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8"/>
  <workbookPr/>
  <mc:AlternateContent xmlns:mc="http://schemas.openxmlformats.org/markup-compatibility/2006">
    <mc:Choice Requires="x15">
      <x15ac:absPath xmlns:x15ac="http://schemas.microsoft.com/office/spreadsheetml/2010/11/ac" url="/Users/salomonmasasu/Downloads/"/>
    </mc:Choice>
  </mc:AlternateContent>
  <xr:revisionPtr revIDLastSave="0" documentId="13_ncr:1_{185D9A29-8859-2947-892C-8FF6822E686B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FS" sheetId="8" r:id="rId1"/>
    <sheet name="Normal" sheetId="9" r:id="rId2"/>
    <sheet name="Watch" sheetId="2" r:id="rId3"/>
    <sheet name="Substandard" sheetId="3" r:id="rId4"/>
    <sheet name="Doubtful" sheetId="4" r:id="rId5"/>
    <sheet name="Loss" sheetId="5" r:id="rId6"/>
    <sheet name="Restructured loans" sheetId="6" r:id="rId7"/>
    <sheet name="Written off" sheetId="7" r:id="rId8"/>
  </sheets>
  <externalReferences>
    <externalReference r:id="rId9"/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2" i="8" l="1"/>
  <c r="H128" i="8"/>
  <c r="H125" i="8"/>
  <c r="H105" i="8"/>
  <c r="H99" i="8"/>
  <c r="H95" i="8"/>
  <c r="H91" i="8"/>
  <c r="H84" i="8"/>
  <c r="H78" i="8"/>
  <c r="H74" i="8"/>
  <c r="H48" i="8"/>
  <c r="H57" i="8" s="1"/>
  <c r="H37" i="8"/>
  <c r="H32" i="8"/>
  <c r="H20" i="8"/>
  <c r="H16" i="8"/>
  <c r="H9" i="8"/>
  <c r="H11" i="8" s="1"/>
  <c r="H5" i="8"/>
  <c r="H19" i="8" s="1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1309" i="6"/>
  <c r="AI1310" i="6"/>
  <c r="AI1311" i="6"/>
  <c r="AI1312" i="6"/>
  <c r="AI1313" i="6"/>
  <c r="AI1314" i="6"/>
  <c r="AI1315" i="6"/>
  <c r="AI1316" i="6"/>
  <c r="AI1317" i="6"/>
  <c r="AI1318" i="6"/>
  <c r="AI1319" i="6"/>
  <c r="AI1320" i="6"/>
  <c r="AI1321" i="6"/>
  <c r="AI1322" i="6"/>
  <c r="AI1323" i="6"/>
  <c r="AI1324" i="6"/>
  <c r="AI1325" i="6"/>
  <c r="AI1326" i="6"/>
  <c r="AI1327" i="6"/>
  <c r="AI1328" i="6"/>
  <c r="AI1329" i="6"/>
  <c r="AI1330" i="6"/>
  <c r="AI1331" i="6"/>
  <c r="AI1332" i="6"/>
  <c r="AI1333" i="6"/>
  <c r="AI1334" i="6"/>
  <c r="AI1335" i="6"/>
  <c r="AI1336" i="6"/>
  <c r="AI1337" i="6"/>
  <c r="AI1338" i="6"/>
  <c r="AI1339" i="6"/>
  <c r="AI1340" i="6"/>
  <c r="AI1341" i="6"/>
  <c r="AI1342" i="6"/>
  <c r="AI1343" i="6"/>
  <c r="AI1344" i="6"/>
  <c r="AI1345" i="6"/>
  <c r="AI1346" i="6"/>
  <c r="AI1347" i="6"/>
  <c r="AI1348" i="6"/>
  <c r="AI1349" i="6"/>
  <c r="AI1350" i="6"/>
  <c r="AI1351" i="6"/>
  <c r="AI1352" i="6"/>
  <c r="AI1353" i="6"/>
  <c r="AI1354" i="6"/>
  <c r="AI1355" i="6"/>
  <c r="AI1356" i="6"/>
  <c r="AI1357" i="6"/>
  <c r="AI1358" i="6"/>
  <c r="AI1359" i="6"/>
  <c r="AI1360" i="6"/>
  <c r="AI1361" i="6"/>
  <c r="AI1362" i="6"/>
  <c r="AI1363" i="6"/>
  <c r="AI1364" i="6"/>
  <c r="AI1365" i="6"/>
  <c r="AI1366" i="6"/>
  <c r="AI1367" i="6"/>
  <c r="AI1368" i="6"/>
  <c r="AI1369" i="6"/>
  <c r="AI1370" i="6"/>
  <c r="AI1371" i="6"/>
  <c r="AI1372" i="6"/>
  <c r="AI1373" i="6"/>
  <c r="AI1374" i="6"/>
  <c r="AI1375" i="6"/>
  <c r="AI1376" i="6"/>
  <c r="AI1377" i="6"/>
  <c r="AI1378" i="6"/>
  <c r="AI1379" i="6"/>
  <c r="AI1380" i="6"/>
  <c r="AI1381" i="6"/>
  <c r="AI1382" i="6"/>
  <c r="AI1383" i="6"/>
  <c r="AI1384" i="6"/>
  <c r="AI1385" i="6"/>
  <c r="AI1386" i="6"/>
  <c r="AI1387" i="6"/>
  <c r="AI1388" i="6"/>
  <c r="AI1389" i="6"/>
  <c r="AI1390" i="6"/>
  <c r="AI1391" i="6"/>
  <c r="AI1392" i="6"/>
  <c r="AI1393" i="6"/>
  <c r="AI1394" i="6"/>
  <c r="AI1395" i="6"/>
  <c r="AI1396" i="6"/>
  <c r="AI1397" i="6"/>
  <c r="AI1398" i="6"/>
  <c r="AI1399" i="6"/>
  <c r="AI1400" i="6"/>
  <c r="AI1401" i="6"/>
  <c r="AI1402" i="6"/>
  <c r="AI1403" i="6"/>
  <c r="AI1404" i="6"/>
  <c r="AI1405" i="6"/>
  <c r="AI1406" i="6"/>
  <c r="AI1407" i="6"/>
  <c r="AI11" i="6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1" i="4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2" i="3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2" i="2"/>
  <c r="AF1403" i="4"/>
  <c r="AF1404" i="4"/>
  <c r="AF1405" i="4"/>
  <c r="AF1406" i="4"/>
  <c r="AH1403" i="4"/>
  <c r="AH1404" i="4"/>
  <c r="AH1405" i="4"/>
  <c r="AJ1405" i="4" s="1"/>
  <c r="AH1406" i="4"/>
  <c r="AO1407" i="4"/>
  <c r="AG1407" i="4"/>
  <c r="U1407" i="4"/>
  <c r="AG1407" i="3"/>
  <c r="AI1407" i="3"/>
  <c r="AP1408" i="3"/>
  <c r="AH1408" i="3"/>
  <c r="V1408" i="3"/>
  <c r="G132" i="8"/>
  <c r="G128" i="8"/>
  <c r="G125" i="8"/>
  <c r="G105" i="8"/>
  <c r="G99" i="8"/>
  <c r="G95" i="8"/>
  <c r="G91" i="8"/>
  <c r="G84" i="8"/>
  <c r="G78" i="8"/>
  <c r="G74" i="8"/>
  <c r="G48" i="8"/>
  <c r="G57" i="8" s="1"/>
  <c r="G65" i="8" s="1"/>
  <c r="G37" i="8"/>
  <c r="G47" i="8" s="1"/>
  <c r="G58" i="8" s="1"/>
  <c r="G32" i="8"/>
  <c r="G20" i="8"/>
  <c r="G16" i="8"/>
  <c r="G9" i="8"/>
  <c r="G11" i="8" s="1"/>
  <c r="G5" i="8"/>
  <c r="G19" i="8" s="1"/>
  <c r="AG1406" i="3"/>
  <c r="AI1406" i="3"/>
  <c r="AF1407" i="2"/>
  <c r="AH1407" i="2"/>
  <c r="AO1408" i="2"/>
  <c r="AG1408" i="2"/>
  <c r="U1408" i="2"/>
  <c r="H47" i="8" l="1"/>
  <c r="H58" i="8" s="1"/>
  <c r="AJ1403" i="4"/>
  <c r="AJ1404" i="4"/>
  <c r="AN1404" i="4" s="1"/>
  <c r="AP1404" i="4" s="1"/>
  <c r="AJ1406" i="4"/>
  <c r="AN1406" i="4" s="1"/>
  <c r="AP1406" i="4" s="1"/>
  <c r="AI1408" i="2"/>
  <c r="AK1407" i="3"/>
  <c r="AO1407" i="3" s="1"/>
  <c r="AQ1407" i="3" s="1"/>
  <c r="AK1406" i="3"/>
  <c r="AO1406" i="3" s="1"/>
  <c r="AQ1406" i="3" s="1"/>
  <c r="AN1403" i="4"/>
  <c r="AP1403" i="4" s="1"/>
  <c r="AN1405" i="4"/>
  <c r="AP1405" i="4" s="1"/>
  <c r="AJ1407" i="2"/>
  <c r="AN1407" i="2" s="1"/>
  <c r="AP1407" i="2" s="1"/>
  <c r="G67" i="8"/>
  <c r="G60" i="8"/>
  <c r="G62" i="8" s="1"/>
  <c r="G64" i="8" s="1"/>
  <c r="G29" i="8" s="1"/>
  <c r="G24" i="8" s="1"/>
  <c r="G66" i="8"/>
  <c r="D32" i="8"/>
  <c r="E91" i="8"/>
  <c r="F91" i="8"/>
  <c r="D91" i="8"/>
  <c r="D9" i="8" s="1"/>
  <c r="H67" i="8" l="1"/>
  <c r="H60" i="8"/>
  <c r="H62" i="8" s="1"/>
  <c r="H64" i="8" s="1"/>
  <c r="H29" i="8" s="1"/>
  <c r="H24" i="8" s="1"/>
  <c r="H68" i="8" s="1"/>
  <c r="H65" i="8"/>
  <c r="H66" i="8"/>
  <c r="G33" i="8"/>
  <c r="G31" i="8"/>
  <c r="G34" i="8" s="1"/>
  <c r="G35" i="8"/>
  <c r="G68" i="8"/>
  <c r="E132" i="8"/>
  <c r="F132" i="8"/>
  <c r="D132" i="8"/>
  <c r="E20" i="8"/>
  <c r="F20" i="8"/>
  <c r="D20" i="8"/>
  <c r="D16" i="8"/>
  <c r="E16" i="8"/>
  <c r="F16" i="8"/>
  <c r="F128" i="8"/>
  <c r="E128" i="8"/>
  <c r="D128" i="8"/>
  <c r="AN1403" i="9"/>
  <c r="AH1403" i="9"/>
  <c r="AF1403" i="9"/>
  <c r="T1403" i="9"/>
  <c r="AG1402" i="9"/>
  <c r="AI1402" i="9" s="1"/>
  <c r="AM1402" i="9" s="1"/>
  <c r="AO1402" i="9" s="1"/>
  <c r="AE1402" i="9"/>
  <c r="AG1401" i="9"/>
  <c r="AI1401" i="9" s="1"/>
  <c r="AM1401" i="9" s="1"/>
  <c r="AO1401" i="9" s="1"/>
  <c r="AE1401" i="9"/>
  <c r="AG1400" i="9"/>
  <c r="AI1400" i="9" s="1"/>
  <c r="AM1400" i="9" s="1"/>
  <c r="AO1400" i="9" s="1"/>
  <c r="AE1400" i="9"/>
  <c r="AG1399" i="9"/>
  <c r="AI1399" i="9" s="1"/>
  <c r="AM1399" i="9" s="1"/>
  <c r="AO1399" i="9" s="1"/>
  <c r="AE1399" i="9"/>
  <c r="AG1398" i="9"/>
  <c r="AI1398" i="9" s="1"/>
  <c r="AM1398" i="9" s="1"/>
  <c r="AO1398" i="9" s="1"/>
  <c r="AE1398" i="9"/>
  <c r="AG1397" i="9"/>
  <c r="AI1397" i="9" s="1"/>
  <c r="AM1397" i="9" s="1"/>
  <c r="AO1397" i="9" s="1"/>
  <c r="AE1397" i="9"/>
  <c r="AG1396" i="9"/>
  <c r="AI1396" i="9" s="1"/>
  <c r="AM1396" i="9" s="1"/>
  <c r="AO1396" i="9" s="1"/>
  <c r="AE1396" i="9"/>
  <c r="AG1395" i="9"/>
  <c r="AI1395" i="9" s="1"/>
  <c r="AM1395" i="9" s="1"/>
  <c r="AO1395" i="9" s="1"/>
  <c r="AE1395" i="9"/>
  <c r="AG1394" i="9"/>
  <c r="AI1394" i="9" s="1"/>
  <c r="AM1394" i="9" s="1"/>
  <c r="AO1394" i="9" s="1"/>
  <c r="AE1394" i="9"/>
  <c r="AG1393" i="9"/>
  <c r="AI1393" i="9" s="1"/>
  <c r="AM1393" i="9" s="1"/>
  <c r="AO1393" i="9" s="1"/>
  <c r="AE1393" i="9"/>
  <c r="AG1392" i="9"/>
  <c r="AI1392" i="9" s="1"/>
  <c r="AM1392" i="9" s="1"/>
  <c r="AO1392" i="9" s="1"/>
  <c r="AE1392" i="9"/>
  <c r="AG1391" i="9"/>
  <c r="AI1391" i="9" s="1"/>
  <c r="AM1391" i="9" s="1"/>
  <c r="AO1391" i="9" s="1"/>
  <c r="AE1391" i="9"/>
  <c r="AG1390" i="9"/>
  <c r="AI1390" i="9" s="1"/>
  <c r="AM1390" i="9" s="1"/>
  <c r="AO1390" i="9" s="1"/>
  <c r="AE1390" i="9"/>
  <c r="AG1389" i="9"/>
  <c r="AI1389" i="9" s="1"/>
  <c r="AM1389" i="9" s="1"/>
  <c r="AO1389" i="9" s="1"/>
  <c r="AE1389" i="9"/>
  <c r="AG1388" i="9"/>
  <c r="AI1388" i="9" s="1"/>
  <c r="AM1388" i="9" s="1"/>
  <c r="AO1388" i="9" s="1"/>
  <c r="AE1388" i="9"/>
  <c r="AG1387" i="9"/>
  <c r="AI1387" i="9" s="1"/>
  <c r="AM1387" i="9" s="1"/>
  <c r="AO1387" i="9" s="1"/>
  <c r="AE1387" i="9"/>
  <c r="AG1386" i="9"/>
  <c r="AI1386" i="9" s="1"/>
  <c r="AM1386" i="9" s="1"/>
  <c r="AO1386" i="9" s="1"/>
  <c r="AE1386" i="9"/>
  <c r="AG1385" i="9"/>
  <c r="AI1385" i="9" s="1"/>
  <c r="AM1385" i="9" s="1"/>
  <c r="AO1385" i="9" s="1"/>
  <c r="AE1385" i="9"/>
  <c r="AG1384" i="9"/>
  <c r="AI1384" i="9" s="1"/>
  <c r="AM1384" i="9" s="1"/>
  <c r="AO1384" i="9" s="1"/>
  <c r="AE1384" i="9"/>
  <c r="AI1383" i="9"/>
  <c r="AM1383" i="9" s="1"/>
  <c r="AO1383" i="9" s="1"/>
  <c r="AG1383" i="9"/>
  <c r="AE1383" i="9"/>
  <c r="AG1382" i="9"/>
  <c r="AI1382" i="9" s="1"/>
  <c r="AM1382" i="9" s="1"/>
  <c r="AO1382" i="9" s="1"/>
  <c r="AE1382" i="9"/>
  <c r="AG1381" i="9"/>
  <c r="AI1381" i="9" s="1"/>
  <c r="AM1381" i="9" s="1"/>
  <c r="AO1381" i="9" s="1"/>
  <c r="AE1381" i="9"/>
  <c r="AG1380" i="9"/>
  <c r="AI1380" i="9" s="1"/>
  <c r="AM1380" i="9" s="1"/>
  <c r="AO1380" i="9" s="1"/>
  <c r="AE1380" i="9"/>
  <c r="AG1379" i="9"/>
  <c r="AI1379" i="9" s="1"/>
  <c r="AM1379" i="9" s="1"/>
  <c r="AO1379" i="9" s="1"/>
  <c r="AE1379" i="9"/>
  <c r="AG1378" i="9"/>
  <c r="AI1378" i="9" s="1"/>
  <c r="AM1378" i="9" s="1"/>
  <c r="AO1378" i="9" s="1"/>
  <c r="AE1378" i="9"/>
  <c r="AG1377" i="9"/>
  <c r="AI1377" i="9" s="1"/>
  <c r="AM1377" i="9" s="1"/>
  <c r="AO1377" i="9" s="1"/>
  <c r="AE1377" i="9"/>
  <c r="AG1376" i="9"/>
  <c r="AI1376" i="9" s="1"/>
  <c r="AM1376" i="9" s="1"/>
  <c r="AO1376" i="9" s="1"/>
  <c r="AE1376" i="9"/>
  <c r="AG1375" i="9"/>
  <c r="AI1375" i="9" s="1"/>
  <c r="AM1375" i="9" s="1"/>
  <c r="AO1375" i="9" s="1"/>
  <c r="AE1375" i="9"/>
  <c r="AG1374" i="9"/>
  <c r="AI1374" i="9" s="1"/>
  <c r="AM1374" i="9" s="1"/>
  <c r="AO1374" i="9" s="1"/>
  <c r="AE1374" i="9"/>
  <c r="AG1373" i="9"/>
  <c r="AI1373" i="9" s="1"/>
  <c r="AM1373" i="9" s="1"/>
  <c r="AO1373" i="9" s="1"/>
  <c r="AE1373" i="9"/>
  <c r="AG1372" i="9"/>
  <c r="AI1372" i="9" s="1"/>
  <c r="AM1372" i="9" s="1"/>
  <c r="AO1372" i="9" s="1"/>
  <c r="AE1372" i="9"/>
  <c r="AG1371" i="9"/>
  <c r="AI1371" i="9" s="1"/>
  <c r="AM1371" i="9" s="1"/>
  <c r="AO1371" i="9" s="1"/>
  <c r="AE1371" i="9"/>
  <c r="AG1370" i="9"/>
  <c r="AI1370" i="9" s="1"/>
  <c r="AM1370" i="9" s="1"/>
  <c r="AO1370" i="9" s="1"/>
  <c r="AE1370" i="9"/>
  <c r="AG1369" i="9"/>
  <c r="AI1369" i="9" s="1"/>
  <c r="AM1369" i="9" s="1"/>
  <c r="AO1369" i="9" s="1"/>
  <c r="AE1369" i="9"/>
  <c r="AG1368" i="9"/>
  <c r="AI1368" i="9" s="1"/>
  <c r="AM1368" i="9" s="1"/>
  <c r="AO1368" i="9" s="1"/>
  <c r="AE1368" i="9"/>
  <c r="AG1367" i="9"/>
  <c r="AI1367" i="9" s="1"/>
  <c r="AM1367" i="9" s="1"/>
  <c r="AO1367" i="9" s="1"/>
  <c r="AE1367" i="9"/>
  <c r="AG1366" i="9"/>
  <c r="AI1366" i="9" s="1"/>
  <c r="AM1366" i="9" s="1"/>
  <c r="AO1366" i="9" s="1"/>
  <c r="AE1366" i="9"/>
  <c r="AG1365" i="9"/>
  <c r="AI1365" i="9" s="1"/>
  <c r="AM1365" i="9" s="1"/>
  <c r="AO1365" i="9" s="1"/>
  <c r="AE1365" i="9"/>
  <c r="AG1364" i="9"/>
  <c r="AI1364" i="9" s="1"/>
  <c r="AM1364" i="9" s="1"/>
  <c r="AO1364" i="9" s="1"/>
  <c r="AE1364" i="9"/>
  <c r="AG1363" i="9"/>
  <c r="AI1363" i="9" s="1"/>
  <c r="AM1363" i="9" s="1"/>
  <c r="AO1363" i="9" s="1"/>
  <c r="AE1363" i="9"/>
  <c r="AG1362" i="9"/>
  <c r="AI1362" i="9" s="1"/>
  <c r="AM1362" i="9" s="1"/>
  <c r="AO1362" i="9" s="1"/>
  <c r="AE1362" i="9"/>
  <c r="AG1361" i="9"/>
  <c r="AI1361" i="9" s="1"/>
  <c r="AM1361" i="9" s="1"/>
  <c r="AO1361" i="9" s="1"/>
  <c r="AE1361" i="9"/>
  <c r="AG1360" i="9"/>
  <c r="AI1360" i="9" s="1"/>
  <c r="AM1360" i="9" s="1"/>
  <c r="AO1360" i="9" s="1"/>
  <c r="AE1360" i="9"/>
  <c r="AG1359" i="9"/>
  <c r="AI1359" i="9" s="1"/>
  <c r="AM1359" i="9" s="1"/>
  <c r="AO1359" i="9" s="1"/>
  <c r="AE1359" i="9"/>
  <c r="AG1358" i="9"/>
  <c r="AI1358" i="9" s="1"/>
  <c r="AM1358" i="9" s="1"/>
  <c r="AO1358" i="9" s="1"/>
  <c r="AE1358" i="9"/>
  <c r="AG1357" i="9"/>
  <c r="AI1357" i="9" s="1"/>
  <c r="AM1357" i="9" s="1"/>
  <c r="AO1357" i="9" s="1"/>
  <c r="AE1357" i="9"/>
  <c r="AG1356" i="9"/>
  <c r="AI1356" i="9" s="1"/>
  <c r="AM1356" i="9" s="1"/>
  <c r="AO1356" i="9" s="1"/>
  <c r="AE1356" i="9"/>
  <c r="AG1355" i="9"/>
  <c r="AI1355" i="9" s="1"/>
  <c r="AM1355" i="9" s="1"/>
  <c r="AO1355" i="9" s="1"/>
  <c r="AE1355" i="9"/>
  <c r="AG1354" i="9"/>
  <c r="AI1354" i="9" s="1"/>
  <c r="AM1354" i="9" s="1"/>
  <c r="AO1354" i="9" s="1"/>
  <c r="AE1354" i="9"/>
  <c r="AG1353" i="9"/>
  <c r="AI1353" i="9" s="1"/>
  <c r="AM1353" i="9" s="1"/>
  <c r="AO1353" i="9" s="1"/>
  <c r="AE1353" i="9"/>
  <c r="AG1352" i="9"/>
  <c r="AI1352" i="9" s="1"/>
  <c r="AM1352" i="9" s="1"/>
  <c r="AO1352" i="9" s="1"/>
  <c r="AE1352" i="9"/>
  <c r="AI1351" i="9"/>
  <c r="AM1351" i="9" s="1"/>
  <c r="AO1351" i="9" s="1"/>
  <c r="AG1351" i="9"/>
  <c r="AE1351" i="9"/>
  <c r="AG1350" i="9"/>
  <c r="AI1350" i="9" s="1"/>
  <c r="AM1350" i="9" s="1"/>
  <c r="AO1350" i="9" s="1"/>
  <c r="AE1350" i="9"/>
  <c r="AG1349" i="9"/>
  <c r="AI1349" i="9" s="1"/>
  <c r="AM1349" i="9" s="1"/>
  <c r="AO1349" i="9" s="1"/>
  <c r="AE1349" i="9"/>
  <c r="AG1348" i="9"/>
  <c r="AI1348" i="9" s="1"/>
  <c r="AM1348" i="9" s="1"/>
  <c r="AO1348" i="9" s="1"/>
  <c r="AE1348" i="9"/>
  <c r="AG1347" i="9"/>
  <c r="AI1347" i="9" s="1"/>
  <c r="AM1347" i="9" s="1"/>
  <c r="AO1347" i="9" s="1"/>
  <c r="AE1347" i="9"/>
  <c r="AG1346" i="9"/>
  <c r="AI1346" i="9" s="1"/>
  <c r="AM1346" i="9" s="1"/>
  <c r="AO1346" i="9" s="1"/>
  <c r="AE1346" i="9"/>
  <c r="AG1345" i="9"/>
  <c r="AI1345" i="9" s="1"/>
  <c r="AM1345" i="9" s="1"/>
  <c r="AO1345" i="9" s="1"/>
  <c r="AE1345" i="9"/>
  <c r="AG1344" i="9"/>
  <c r="AI1344" i="9" s="1"/>
  <c r="AM1344" i="9" s="1"/>
  <c r="AO1344" i="9" s="1"/>
  <c r="AE1344" i="9"/>
  <c r="AG1343" i="9"/>
  <c r="AI1343" i="9" s="1"/>
  <c r="AM1343" i="9" s="1"/>
  <c r="AO1343" i="9" s="1"/>
  <c r="AE1343" i="9"/>
  <c r="AG1342" i="9"/>
  <c r="AI1342" i="9" s="1"/>
  <c r="AM1342" i="9" s="1"/>
  <c r="AO1342" i="9" s="1"/>
  <c r="AE1342" i="9"/>
  <c r="AG1341" i="9"/>
  <c r="AI1341" i="9" s="1"/>
  <c r="AM1341" i="9" s="1"/>
  <c r="AO1341" i="9" s="1"/>
  <c r="AE1341" i="9"/>
  <c r="AG1340" i="9"/>
  <c r="AI1340" i="9" s="1"/>
  <c r="AM1340" i="9" s="1"/>
  <c r="AO1340" i="9" s="1"/>
  <c r="AE1340" i="9"/>
  <c r="AG1339" i="9"/>
  <c r="AI1339" i="9" s="1"/>
  <c r="AM1339" i="9" s="1"/>
  <c r="AO1339" i="9" s="1"/>
  <c r="AE1339" i="9"/>
  <c r="AG1338" i="9"/>
  <c r="AI1338" i="9" s="1"/>
  <c r="AM1338" i="9" s="1"/>
  <c r="AO1338" i="9" s="1"/>
  <c r="AE1338" i="9"/>
  <c r="AG1337" i="9"/>
  <c r="AI1337" i="9" s="1"/>
  <c r="AM1337" i="9" s="1"/>
  <c r="AO1337" i="9" s="1"/>
  <c r="AE1337" i="9"/>
  <c r="AG1336" i="9"/>
  <c r="AI1336" i="9" s="1"/>
  <c r="AM1336" i="9" s="1"/>
  <c r="AO1336" i="9" s="1"/>
  <c r="AE1336" i="9"/>
  <c r="AG1335" i="9"/>
  <c r="AI1335" i="9" s="1"/>
  <c r="AM1335" i="9" s="1"/>
  <c r="AO1335" i="9" s="1"/>
  <c r="AE1335" i="9"/>
  <c r="AG1334" i="9"/>
  <c r="AI1334" i="9" s="1"/>
  <c r="AM1334" i="9" s="1"/>
  <c r="AO1334" i="9" s="1"/>
  <c r="AE1334" i="9"/>
  <c r="AG1333" i="9"/>
  <c r="AI1333" i="9" s="1"/>
  <c r="AM1333" i="9" s="1"/>
  <c r="AO1333" i="9" s="1"/>
  <c r="AE1333" i="9"/>
  <c r="AG1332" i="9"/>
  <c r="AI1332" i="9" s="1"/>
  <c r="AM1332" i="9" s="1"/>
  <c r="AO1332" i="9" s="1"/>
  <c r="AE1332" i="9"/>
  <c r="AG1331" i="9"/>
  <c r="AI1331" i="9" s="1"/>
  <c r="AM1331" i="9" s="1"/>
  <c r="AO1331" i="9" s="1"/>
  <c r="AE1331" i="9"/>
  <c r="AG1330" i="9"/>
  <c r="AI1330" i="9" s="1"/>
  <c r="AM1330" i="9" s="1"/>
  <c r="AO1330" i="9" s="1"/>
  <c r="AE1330" i="9"/>
  <c r="AG1329" i="9"/>
  <c r="AI1329" i="9" s="1"/>
  <c r="AM1329" i="9" s="1"/>
  <c r="AO1329" i="9" s="1"/>
  <c r="AE1329" i="9"/>
  <c r="AG1328" i="9"/>
  <c r="AI1328" i="9" s="1"/>
  <c r="AM1328" i="9" s="1"/>
  <c r="AO1328" i="9" s="1"/>
  <c r="AE1328" i="9"/>
  <c r="AG1327" i="9"/>
  <c r="AI1327" i="9" s="1"/>
  <c r="AM1327" i="9" s="1"/>
  <c r="AO1327" i="9" s="1"/>
  <c r="AE1327" i="9"/>
  <c r="AG1326" i="9"/>
  <c r="AI1326" i="9" s="1"/>
  <c r="AM1326" i="9" s="1"/>
  <c r="AO1326" i="9" s="1"/>
  <c r="AE1326" i="9"/>
  <c r="AI1325" i="9"/>
  <c r="AM1325" i="9" s="1"/>
  <c r="AO1325" i="9" s="1"/>
  <c r="AG1325" i="9"/>
  <c r="AE1325" i="9"/>
  <c r="AG1324" i="9"/>
  <c r="AI1324" i="9" s="1"/>
  <c r="AM1324" i="9" s="1"/>
  <c r="AO1324" i="9" s="1"/>
  <c r="AE1324" i="9"/>
  <c r="AG1323" i="9"/>
  <c r="AI1323" i="9" s="1"/>
  <c r="AM1323" i="9" s="1"/>
  <c r="AO1323" i="9" s="1"/>
  <c r="AE1323" i="9"/>
  <c r="AG1322" i="9"/>
  <c r="AI1322" i="9" s="1"/>
  <c r="AM1322" i="9" s="1"/>
  <c r="AO1322" i="9" s="1"/>
  <c r="AE1322" i="9"/>
  <c r="AI1321" i="9"/>
  <c r="AM1321" i="9" s="1"/>
  <c r="AO1321" i="9" s="1"/>
  <c r="AG1321" i="9"/>
  <c r="AE1321" i="9"/>
  <c r="AG1320" i="9"/>
  <c r="AI1320" i="9" s="1"/>
  <c r="AM1320" i="9" s="1"/>
  <c r="AO1320" i="9" s="1"/>
  <c r="AE1320" i="9"/>
  <c r="AG1319" i="9"/>
  <c r="AI1319" i="9" s="1"/>
  <c r="AM1319" i="9" s="1"/>
  <c r="AO1319" i="9" s="1"/>
  <c r="AE1319" i="9"/>
  <c r="AG1318" i="9"/>
  <c r="AI1318" i="9" s="1"/>
  <c r="AM1318" i="9" s="1"/>
  <c r="AO1318" i="9" s="1"/>
  <c r="AE1318" i="9"/>
  <c r="AG1317" i="9"/>
  <c r="AI1317" i="9" s="1"/>
  <c r="AM1317" i="9" s="1"/>
  <c r="AO1317" i="9" s="1"/>
  <c r="AE1317" i="9"/>
  <c r="AG1316" i="9"/>
  <c r="AI1316" i="9" s="1"/>
  <c r="AM1316" i="9" s="1"/>
  <c r="AO1316" i="9" s="1"/>
  <c r="AE1316" i="9"/>
  <c r="AI1315" i="9"/>
  <c r="AM1315" i="9" s="1"/>
  <c r="AO1315" i="9" s="1"/>
  <c r="AG1315" i="9"/>
  <c r="AE1315" i="9"/>
  <c r="AG1314" i="9"/>
  <c r="AI1314" i="9" s="1"/>
  <c r="AM1314" i="9" s="1"/>
  <c r="AO1314" i="9" s="1"/>
  <c r="AE1314" i="9"/>
  <c r="AG1313" i="9"/>
  <c r="AI1313" i="9" s="1"/>
  <c r="AM1313" i="9" s="1"/>
  <c r="AO1313" i="9" s="1"/>
  <c r="AE1313" i="9"/>
  <c r="AG1312" i="9"/>
  <c r="AI1312" i="9" s="1"/>
  <c r="AM1312" i="9" s="1"/>
  <c r="AO1312" i="9" s="1"/>
  <c r="AE1312" i="9"/>
  <c r="AI1311" i="9"/>
  <c r="AM1311" i="9" s="1"/>
  <c r="AO1311" i="9" s="1"/>
  <c r="AG1311" i="9"/>
  <c r="AE1311" i="9"/>
  <c r="AG1310" i="9"/>
  <c r="AI1310" i="9" s="1"/>
  <c r="AM1310" i="9" s="1"/>
  <c r="AO1310" i="9" s="1"/>
  <c r="AE1310" i="9"/>
  <c r="AG1309" i="9"/>
  <c r="AI1309" i="9" s="1"/>
  <c r="AM1309" i="9" s="1"/>
  <c r="AO1309" i="9" s="1"/>
  <c r="AE1309" i="9"/>
  <c r="AG1308" i="9"/>
  <c r="AI1308" i="9" s="1"/>
  <c r="AM1308" i="9" s="1"/>
  <c r="AO1308" i="9" s="1"/>
  <c r="AE1308" i="9"/>
  <c r="AG1307" i="9"/>
  <c r="AI1307" i="9" s="1"/>
  <c r="AM1307" i="9" s="1"/>
  <c r="AO1307" i="9" s="1"/>
  <c r="AE1307" i="9"/>
  <c r="AG1306" i="9"/>
  <c r="AI1306" i="9" s="1"/>
  <c r="AM1306" i="9" s="1"/>
  <c r="AO1306" i="9" s="1"/>
  <c r="AE1306" i="9"/>
  <c r="AG1305" i="9"/>
  <c r="AI1305" i="9" s="1"/>
  <c r="AM1305" i="9" s="1"/>
  <c r="AO1305" i="9" s="1"/>
  <c r="AE1305" i="9"/>
  <c r="AG1304" i="9"/>
  <c r="AI1304" i="9" s="1"/>
  <c r="AM1304" i="9" s="1"/>
  <c r="AO1304" i="9" s="1"/>
  <c r="AE1304" i="9"/>
  <c r="AG1303" i="9"/>
  <c r="AI1303" i="9" s="1"/>
  <c r="AM1303" i="9" s="1"/>
  <c r="AO1303" i="9" s="1"/>
  <c r="AE1303" i="9"/>
  <c r="AG1302" i="9"/>
  <c r="AI1302" i="9" s="1"/>
  <c r="AM1302" i="9" s="1"/>
  <c r="AO1302" i="9" s="1"/>
  <c r="AE1302" i="9"/>
  <c r="AG1301" i="9"/>
  <c r="AI1301" i="9" s="1"/>
  <c r="AM1301" i="9" s="1"/>
  <c r="AO1301" i="9" s="1"/>
  <c r="AE1301" i="9"/>
  <c r="AG1300" i="9"/>
  <c r="AI1300" i="9" s="1"/>
  <c r="AM1300" i="9" s="1"/>
  <c r="AO1300" i="9" s="1"/>
  <c r="AE1300" i="9"/>
  <c r="AG1299" i="9"/>
  <c r="AI1299" i="9" s="1"/>
  <c r="AM1299" i="9" s="1"/>
  <c r="AO1299" i="9" s="1"/>
  <c r="AE1299" i="9"/>
  <c r="AG1298" i="9"/>
  <c r="AI1298" i="9" s="1"/>
  <c r="AM1298" i="9" s="1"/>
  <c r="AO1298" i="9" s="1"/>
  <c r="AE1298" i="9"/>
  <c r="AG1297" i="9"/>
  <c r="AI1297" i="9" s="1"/>
  <c r="AM1297" i="9" s="1"/>
  <c r="AO1297" i="9" s="1"/>
  <c r="AE1297" i="9"/>
  <c r="AG1296" i="9"/>
  <c r="AI1296" i="9" s="1"/>
  <c r="AM1296" i="9" s="1"/>
  <c r="AO1296" i="9" s="1"/>
  <c r="AE1296" i="9"/>
  <c r="AG1295" i="9"/>
  <c r="AI1295" i="9" s="1"/>
  <c r="AM1295" i="9" s="1"/>
  <c r="AO1295" i="9" s="1"/>
  <c r="AE1295" i="9"/>
  <c r="AG1294" i="9"/>
  <c r="AI1294" i="9" s="1"/>
  <c r="AM1294" i="9" s="1"/>
  <c r="AO1294" i="9" s="1"/>
  <c r="AE1294" i="9"/>
  <c r="AG1293" i="9"/>
  <c r="AI1293" i="9" s="1"/>
  <c r="AM1293" i="9" s="1"/>
  <c r="AO1293" i="9" s="1"/>
  <c r="AE1293" i="9"/>
  <c r="AG1292" i="9"/>
  <c r="AI1292" i="9" s="1"/>
  <c r="AM1292" i="9" s="1"/>
  <c r="AO1292" i="9" s="1"/>
  <c r="AE1292" i="9"/>
  <c r="AG1291" i="9"/>
  <c r="AI1291" i="9" s="1"/>
  <c r="AM1291" i="9" s="1"/>
  <c r="AO1291" i="9" s="1"/>
  <c r="AE1291" i="9"/>
  <c r="AG1290" i="9"/>
  <c r="AI1290" i="9" s="1"/>
  <c r="AM1290" i="9" s="1"/>
  <c r="AO1290" i="9" s="1"/>
  <c r="AE1290" i="9"/>
  <c r="AG1289" i="9"/>
  <c r="AI1289" i="9" s="1"/>
  <c r="AM1289" i="9" s="1"/>
  <c r="AO1289" i="9" s="1"/>
  <c r="AE1289" i="9"/>
  <c r="AG1288" i="9"/>
  <c r="AI1288" i="9" s="1"/>
  <c r="AM1288" i="9" s="1"/>
  <c r="AO1288" i="9" s="1"/>
  <c r="AE1288" i="9"/>
  <c r="AG1287" i="9"/>
  <c r="AI1287" i="9" s="1"/>
  <c r="AM1287" i="9" s="1"/>
  <c r="AO1287" i="9" s="1"/>
  <c r="AE1287" i="9"/>
  <c r="AG1286" i="9"/>
  <c r="AI1286" i="9" s="1"/>
  <c r="AM1286" i="9" s="1"/>
  <c r="AO1286" i="9" s="1"/>
  <c r="AE1286" i="9"/>
  <c r="AG1285" i="9"/>
  <c r="AI1285" i="9" s="1"/>
  <c r="AM1285" i="9" s="1"/>
  <c r="AO1285" i="9" s="1"/>
  <c r="AE1285" i="9"/>
  <c r="AG1284" i="9"/>
  <c r="AI1284" i="9" s="1"/>
  <c r="AM1284" i="9" s="1"/>
  <c r="AO1284" i="9" s="1"/>
  <c r="AE1284" i="9"/>
  <c r="AG1283" i="9"/>
  <c r="AI1283" i="9" s="1"/>
  <c r="AM1283" i="9" s="1"/>
  <c r="AO1283" i="9" s="1"/>
  <c r="AE1283" i="9"/>
  <c r="AG1282" i="9"/>
  <c r="AI1282" i="9" s="1"/>
  <c r="AM1282" i="9" s="1"/>
  <c r="AO1282" i="9" s="1"/>
  <c r="AE1282" i="9"/>
  <c r="AG1281" i="9"/>
  <c r="AI1281" i="9" s="1"/>
  <c r="AM1281" i="9" s="1"/>
  <c r="AO1281" i="9" s="1"/>
  <c r="AE1281" i="9"/>
  <c r="AG1280" i="9"/>
  <c r="AI1280" i="9" s="1"/>
  <c r="AM1280" i="9" s="1"/>
  <c r="AO1280" i="9" s="1"/>
  <c r="AE1280" i="9"/>
  <c r="AG1279" i="9"/>
  <c r="AI1279" i="9" s="1"/>
  <c r="AM1279" i="9" s="1"/>
  <c r="AO1279" i="9" s="1"/>
  <c r="AE1279" i="9"/>
  <c r="AG1278" i="9"/>
  <c r="AI1278" i="9" s="1"/>
  <c r="AM1278" i="9" s="1"/>
  <c r="AO1278" i="9" s="1"/>
  <c r="AE1278" i="9"/>
  <c r="AG1277" i="9"/>
  <c r="AI1277" i="9" s="1"/>
  <c r="AM1277" i="9" s="1"/>
  <c r="AO1277" i="9" s="1"/>
  <c r="AE1277" i="9"/>
  <c r="AG1276" i="9"/>
  <c r="AI1276" i="9" s="1"/>
  <c r="AM1276" i="9" s="1"/>
  <c r="AO1276" i="9" s="1"/>
  <c r="AE1276" i="9"/>
  <c r="AG1275" i="9"/>
  <c r="AI1275" i="9" s="1"/>
  <c r="AM1275" i="9" s="1"/>
  <c r="AO1275" i="9" s="1"/>
  <c r="AE1275" i="9"/>
  <c r="AG1274" i="9"/>
  <c r="AI1274" i="9" s="1"/>
  <c r="AM1274" i="9" s="1"/>
  <c r="AO1274" i="9" s="1"/>
  <c r="AE1274" i="9"/>
  <c r="AG1273" i="9"/>
  <c r="AI1273" i="9" s="1"/>
  <c r="AM1273" i="9" s="1"/>
  <c r="AO1273" i="9" s="1"/>
  <c r="AE1273" i="9"/>
  <c r="AG1272" i="9"/>
  <c r="AI1272" i="9" s="1"/>
  <c r="AM1272" i="9" s="1"/>
  <c r="AO1272" i="9" s="1"/>
  <c r="AE1272" i="9"/>
  <c r="AG1271" i="9"/>
  <c r="AI1271" i="9" s="1"/>
  <c r="AM1271" i="9" s="1"/>
  <c r="AO1271" i="9" s="1"/>
  <c r="AE1271" i="9"/>
  <c r="AG1270" i="9"/>
  <c r="AI1270" i="9" s="1"/>
  <c r="AM1270" i="9" s="1"/>
  <c r="AO1270" i="9" s="1"/>
  <c r="AE1270" i="9"/>
  <c r="AG1269" i="9"/>
  <c r="AI1269" i="9" s="1"/>
  <c r="AM1269" i="9" s="1"/>
  <c r="AO1269" i="9" s="1"/>
  <c r="AE1269" i="9"/>
  <c r="AG1268" i="9"/>
  <c r="AI1268" i="9" s="1"/>
  <c r="AM1268" i="9" s="1"/>
  <c r="AO1268" i="9" s="1"/>
  <c r="AE1268" i="9"/>
  <c r="AG1267" i="9"/>
  <c r="AI1267" i="9" s="1"/>
  <c r="AM1267" i="9" s="1"/>
  <c r="AO1267" i="9" s="1"/>
  <c r="AE1267" i="9"/>
  <c r="AM1266" i="9"/>
  <c r="AO1266" i="9" s="1"/>
  <c r="AG1266" i="9"/>
  <c r="AI1266" i="9" s="1"/>
  <c r="AE1266" i="9"/>
  <c r="AG1265" i="9"/>
  <c r="AI1265" i="9" s="1"/>
  <c r="AM1265" i="9" s="1"/>
  <c r="AO1265" i="9" s="1"/>
  <c r="AE1265" i="9"/>
  <c r="AG1264" i="9"/>
  <c r="AI1264" i="9" s="1"/>
  <c r="AM1264" i="9" s="1"/>
  <c r="AO1264" i="9" s="1"/>
  <c r="AE1264" i="9"/>
  <c r="AG1263" i="9"/>
  <c r="AI1263" i="9" s="1"/>
  <c r="AM1263" i="9" s="1"/>
  <c r="AO1263" i="9" s="1"/>
  <c r="AE1263" i="9"/>
  <c r="AG1262" i="9"/>
  <c r="AI1262" i="9" s="1"/>
  <c r="AM1262" i="9" s="1"/>
  <c r="AO1262" i="9" s="1"/>
  <c r="AE1262" i="9"/>
  <c r="AG1261" i="9"/>
  <c r="AI1261" i="9" s="1"/>
  <c r="AM1261" i="9" s="1"/>
  <c r="AO1261" i="9" s="1"/>
  <c r="AE1261" i="9"/>
  <c r="AG1260" i="9"/>
  <c r="AI1260" i="9" s="1"/>
  <c r="AM1260" i="9" s="1"/>
  <c r="AO1260" i="9" s="1"/>
  <c r="AE1260" i="9"/>
  <c r="AG1259" i="9"/>
  <c r="AI1259" i="9" s="1"/>
  <c r="AM1259" i="9" s="1"/>
  <c r="AO1259" i="9" s="1"/>
  <c r="AE1259" i="9"/>
  <c r="AG1258" i="9"/>
  <c r="AI1258" i="9" s="1"/>
  <c r="AM1258" i="9" s="1"/>
  <c r="AO1258" i="9" s="1"/>
  <c r="AE1258" i="9"/>
  <c r="AG1257" i="9"/>
  <c r="AI1257" i="9" s="1"/>
  <c r="AM1257" i="9" s="1"/>
  <c r="AO1257" i="9" s="1"/>
  <c r="AE1257" i="9"/>
  <c r="AG1256" i="9"/>
  <c r="AI1256" i="9" s="1"/>
  <c r="AM1256" i="9" s="1"/>
  <c r="AO1256" i="9" s="1"/>
  <c r="AE1256" i="9"/>
  <c r="AG1255" i="9"/>
  <c r="AI1255" i="9" s="1"/>
  <c r="AM1255" i="9" s="1"/>
  <c r="AO1255" i="9" s="1"/>
  <c r="AE1255" i="9"/>
  <c r="AG1254" i="9"/>
  <c r="AI1254" i="9" s="1"/>
  <c r="AM1254" i="9" s="1"/>
  <c r="AO1254" i="9" s="1"/>
  <c r="AE1254" i="9"/>
  <c r="AG1253" i="9"/>
  <c r="AI1253" i="9" s="1"/>
  <c r="AM1253" i="9" s="1"/>
  <c r="AO1253" i="9" s="1"/>
  <c r="AE1253" i="9"/>
  <c r="AG1252" i="9"/>
  <c r="AI1252" i="9" s="1"/>
  <c r="AM1252" i="9" s="1"/>
  <c r="AO1252" i="9" s="1"/>
  <c r="AE1252" i="9"/>
  <c r="AG1251" i="9"/>
  <c r="AI1251" i="9" s="1"/>
  <c r="AM1251" i="9" s="1"/>
  <c r="AO1251" i="9" s="1"/>
  <c r="AE1251" i="9"/>
  <c r="AG1250" i="9"/>
  <c r="AI1250" i="9" s="1"/>
  <c r="AM1250" i="9" s="1"/>
  <c r="AO1250" i="9" s="1"/>
  <c r="AE1250" i="9"/>
  <c r="AG1249" i="9"/>
  <c r="AI1249" i="9" s="1"/>
  <c r="AM1249" i="9" s="1"/>
  <c r="AO1249" i="9" s="1"/>
  <c r="AE1249" i="9"/>
  <c r="AG1248" i="9"/>
  <c r="AI1248" i="9" s="1"/>
  <c r="AM1248" i="9" s="1"/>
  <c r="AO1248" i="9" s="1"/>
  <c r="AE1248" i="9"/>
  <c r="AG1247" i="9"/>
  <c r="AI1247" i="9" s="1"/>
  <c r="AM1247" i="9" s="1"/>
  <c r="AO1247" i="9" s="1"/>
  <c r="AE1247" i="9"/>
  <c r="AG1246" i="9"/>
  <c r="AI1246" i="9" s="1"/>
  <c r="AM1246" i="9" s="1"/>
  <c r="AO1246" i="9" s="1"/>
  <c r="AE1246" i="9"/>
  <c r="AG1245" i="9"/>
  <c r="AI1245" i="9" s="1"/>
  <c r="AM1245" i="9" s="1"/>
  <c r="AO1245" i="9" s="1"/>
  <c r="AE1245" i="9"/>
  <c r="AG1244" i="9"/>
  <c r="AI1244" i="9" s="1"/>
  <c r="AM1244" i="9" s="1"/>
  <c r="AO1244" i="9" s="1"/>
  <c r="AE1244" i="9"/>
  <c r="AG1243" i="9"/>
  <c r="AI1243" i="9" s="1"/>
  <c r="AM1243" i="9" s="1"/>
  <c r="AO1243" i="9" s="1"/>
  <c r="AE1243" i="9"/>
  <c r="AG1242" i="9"/>
  <c r="AI1242" i="9" s="1"/>
  <c r="AM1242" i="9" s="1"/>
  <c r="AO1242" i="9" s="1"/>
  <c r="AE1242" i="9"/>
  <c r="AG1241" i="9"/>
  <c r="AI1241" i="9" s="1"/>
  <c r="AM1241" i="9" s="1"/>
  <c r="AO1241" i="9" s="1"/>
  <c r="AE1241" i="9"/>
  <c r="AG1240" i="9"/>
  <c r="AI1240" i="9" s="1"/>
  <c r="AM1240" i="9" s="1"/>
  <c r="AO1240" i="9" s="1"/>
  <c r="AE1240" i="9"/>
  <c r="AG1239" i="9"/>
  <c r="AI1239" i="9" s="1"/>
  <c r="AM1239" i="9" s="1"/>
  <c r="AO1239" i="9" s="1"/>
  <c r="AE1239" i="9"/>
  <c r="AO1238" i="9"/>
  <c r="AG1238" i="9"/>
  <c r="AI1238" i="9" s="1"/>
  <c r="AM1238" i="9" s="1"/>
  <c r="AE1238" i="9"/>
  <c r="AG1237" i="9"/>
  <c r="AI1237" i="9" s="1"/>
  <c r="AM1237" i="9" s="1"/>
  <c r="AO1237" i="9" s="1"/>
  <c r="AE1237" i="9"/>
  <c r="AG1236" i="9"/>
  <c r="AI1236" i="9" s="1"/>
  <c r="AM1236" i="9" s="1"/>
  <c r="AO1236" i="9" s="1"/>
  <c r="AE1236" i="9"/>
  <c r="AG1235" i="9"/>
  <c r="AI1235" i="9" s="1"/>
  <c r="AM1235" i="9" s="1"/>
  <c r="AO1235" i="9" s="1"/>
  <c r="AE1235" i="9"/>
  <c r="AG1234" i="9"/>
  <c r="AI1234" i="9" s="1"/>
  <c r="AM1234" i="9" s="1"/>
  <c r="AO1234" i="9" s="1"/>
  <c r="AE1234" i="9"/>
  <c r="AG1233" i="9"/>
  <c r="AI1233" i="9" s="1"/>
  <c r="AM1233" i="9" s="1"/>
  <c r="AO1233" i="9" s="1"/>
  <c r="AE1233" i="9"/>
  <c r="AG1232" i="9"/>
  <c r="AI1232" i="9" s="1"/>
  <c r="AM1232" i="9" s="1"/>
  <c r="AO1232" i="9" s="1"/>
  <c r="AE1232" i="9"/>
  <c r="AG1231" i="9"/>
  <c r="AI1231" i="9" s="1"/>
  <c r="AM1231" i="9" s="1"/>
  <c r="AO1231" i="9" s="1"/>
  <c r="AE1231" i="9"/>
  <c r="AG1230" i="9"/>
  <c r="AI1230" i="9" s="1"/>
  <c r="AM1230" i="9" s="1"/>
  <c r="AO1230" i="9" s="1"/>
  <c r="AE1230" i="9"/>
  <c r="AG1229" i="9"/>
  <c r="AI1229" i="9" s="1"/>
  <c r="AM1229" i="9" s="1"/>
  <c r="AO1229" i="9" s="1"/>
  <c r="AE1229" i="9"/>
  <c r="AG1228" i="9"/>
  <c r="AI1228" i="9" s="1"/>
  <c r="AM1228" i="9" s="1"/>
  <c r="AO1228" i="9" s="1"/>
  <c r="AE1228" i="9"/>
  <c r="AG1227" i="9"/>
  <c r="AI1227" i="9" s="1"/>
  <c r="AM1227" i="9" s="1"/>
  <c r="AO1227" i="9" s="1"/>
  <c r="AE1227" i="9"/>
  <c r="AG1226" i="9"/>
  <c r="AI1226" i="9" s="1"/>
  <c r="AM1226" i="9" s="1"/>
  <c r="AO1226" i="9" s="1"/>
  <c r="AE1226" i="9"/>
  <c r="AG1225" i="9"/>
  <c r="AI1225" i="9" s="1"/>
  <c r="AM1225" i="9" s="1"/>
  <c r="AO1225" i="9" s="1"/>
  <c r="AE1225" i="9"/>
  <c r="AI1224" i="9"/>
  <c r="AM1224" i="9" s="1"/>
  <c r="AO1224" i="9" s="1"/>
  <c r="AG1224" i="9"/>
  <c r="AE1224" i="9"/>
  <c r="AG1223" i="9"/>
  <c r="AI1223" i="9" s="1"/>
  <c r="AM1223" i="9" s="1"/>
  <c r="AO1223" i="9" s="1"/>
  <c r="AE1223" i="9"/>
  <c r="AG1222" i="9"/>
  <c r="AI1222" i="9" s="1"/>
  <c r="AM1222" i="9" s="1"/>
  <c r="AO1222" i="9" s="1"/>
  <c r="AE1222" i="9"/>
  <c r="AG1221" i="9"/>
  <c r="AI1221" i="9" s="1"/>
  <c r="AM1221" i="9" s="1"/>
  <c r="AO1221" i="9" s="1"/>
  <c r="AE1221" i="9"/>
  <c r="AG1220" i="9"/>
  <c r="AI1220" i="9" s="1"/>
  <c r="AM1220" i="9" s="1"/>
  <c r="AO1220" i="9" s="1"/>
  <c r="AE1220" i="9"/>
  <c r="AG1219" i="9"/>
  <c r="AI1219" i="9" s="1"/>
  <c r="AM1219" i="9" s="1"/>
  <c r="AO1219" i="9" s="1"/>
  <c r="AE1219" i="9"/>
  <c r="AG1218" i="9"/>
  <c r="AI1218" i="9" s="1"/>
  <c r="AM1218" i="9" s="1"/>
  <c r="AO1218" i="9" s="1"/>
  <c r="AE1218" i="9"/>
  <c r="AG1217" i="9"/>
  <c r="AI1217" i="9" s="1"/>
  <c r="AM1217" i="9" s="1"/>
  <c r="AO1217" i="9" s="1"/>
  <c r="AE1217" i="9"/>
  <c r="AG1216" i="9"/>
  <c r="AI1216" i="9" s="1"/>
  <c r="AM1216" i="9" s="1"/>
  <c r="AO1216" i="9" s="1"/>
  <c r="AE1216" i="9"/>
  <c r="AG1215" i="9"/>
  <c r="AI1215" i="9" s="1"/>
  <c r="AM1215" i="9" s="1"/>
  <c r="AO1215" i="9" s="1"/>
  <c r="AE1215" i="9"/>
  <c r="AG1214" i="9"/>
  <c r="AI1214" i="9" s="1"/>
  <c r="AM1214" i="9" s="1"/>
  <c r="AO1214" i="9" s="1"/>
  <c r="AE1214" i="9"/>
  <c r="AG1213" i="9"/>
  <c r="AI1213" i="9" s="1"/>
  <c r="AM1213" i="9" s="1"/>
  <c r="AO1213" i="9" s="1"/>
  <c r="AE1213" i="9"/>
  <c r="AG1212" i="9"/>
  <c r="AI1212" i="9" s="1"/>
  <c r="AM1212" i="9" s="1"/>
  <c r="AO1212" i="9" s="1"/>
  <c r="AE1212" i="9"/>
  <c r="AG1211" i="9"/>
  <c r="AI1211" i="9" s="1"/>
  <c r="AM1211" i="9" s="1"/>
  <c r="AO1211" i="9" s="1"/>
  <c r="AE1211" i="9"/>
  <c r="AG1210" i="9"/>
  <c r="AI1210" i="9" s="1"/>
  <c r="AM1210" i="9" s="1"/>
  <c r="AO1210" i="9" s="1"/>
  <c r="AE1210" i="9"/>
  <c r="AG1209" i="9"/>
  <c r="AI1209" i="9" s="1"/>
  <c r="AM1209" i="9" s="1"/>
  <c r="AO1209" i="9" s="1"/>
  <c r="AE1209" i="9"/>
  <c r="AG1208" i="9"/>
  <c r="AI1208" i="9" s="1"/>
  <c r="AM1208" i="9" s="1"/>
  <c r="AO1208" i="9" s="1"/>
  <c r="AE1208" i="9"/>
  <c r="AG1207" i="9"/>
  <c r="AI1207" i="9" s="1"/>
  <c r="AM1207" i="9" s="1"/>
  <c r="AO1207" i="9" s="1"/>
  <c r="AE1207" i="9"/>
  <c r="AG1206" i="9"/>
  <c r="AI1206" i="9" s="1"/>
  <c r="AM1206" i="9" s="1"/>
  <c r="AO1206" i="9" s="1"/>
  <c r="AE1206" i="9"/>
  <c r="AG1205" i="9"/>
  <c r="AI1205" i="9" s="1"/>
  <c r="AM1205" i="9" s="1"/>
  <c r="AO1205" i="9" s="1"/>
  <c r="AE1205" i="9"/>
  <c r="AG1204" i="9"/>
  <c r="AI1204" i="9" s="1"/>
  <c r="AM1204" i="9" s="1"/>
  <c r="AO1204" i="9" s="1"/>
  <c r="AE1204" i="9"/>
  <c r="AG1203" i="9"/>
  <c r="AI1203" i="9" s="1"/>
  <c r="AM1203" i="9" s="1"/>
  <c r="AO1203" i="9" s="1"/>
  <c r="AE1203" i="9"/>
  <c r="AG1202" i="9"/>
  <c r="AI1202" i="9" s="1"/>
  <c r="AM1202" i="9" s="1"/>
  <c r="AO1202" i="9" s="1"/>
  <c r="AE1202" i="9"/>
  <c r="AG1201" i="9"/>
  <c r="AI1201" i="9" s="1"/>
  <c r="AM1201" i="9" s="1"/>
  <c r="AO1201" i="9" s="1"/>
  <c r="AE1201" i="9"/>
  <c r="AG1200" i="9"/>
  <c r="AI1200" i="9" s="1"/>
  <c r="AM1200" i="9" s="1"/>
  <c r="AO1200" i="9" s="1"/>
  <c r="AE1200" i="9"/>
  <c r="AG1199" i="9"/>
  <c r="AI1199" i="9" s="1"/>
  <c r="AM1199" i="9" s="1"/>
  <c r="AO1199" i="9" s="1"/>
  <c r="AE1199" i="9"/>
  <c r="AG1198" i="9"/>
  <c r="AI1198" i="9" s="1"/>
  <c r="AM1198" i="9" s="1"/>
  <c r="AO1198" i="9" s="1"/>
  <c r="AE1198" i="9"/>
  <c r="AG1197" i="9"/>
  <c r="AI1197" i="9" s="1"/>
  <c r="AM1197" i="9" s="1"/>
  <c r="AO1197" i="9" s="1"/>
  <c r="AE1197" i="9"/>
  <c r="AG1196" i="9"/>
  <c r="AI1196" i="9" s="1"/>
  <c r="AM1196" i="9" s="1"/>
  <c r="AO1196" i="9" s="1"/>
  <c r="AE1196" i="9"/>
  <c r="AG1195" i="9"/>
  <c r="AI1195" i="9" s="1"/>
  <c r="AM1195" i="9" s="1"/>
  <c r="AO1195" i="9" s="1"/>
  <c r="AE1195" i="9"/>
  <c r="AG1194" i="9"/>
  <c r="AI1194" i="9" s="1"/>
  <c r="AM1194" i="9" s="1"/>
  <c r="AO1194" i="9" s="1"/>
  <c r="AE1194" i="9"/>
  <c r="AG1193" i="9"/>
  <c r="AI1193" i="9" s="1"/>
  <c r="AM1193" i="9" s="1"/>
  <c r="AO1193" i="9" s="1"/>
  <c r="AE1193" i="9"/>
  <c r="AG1192" i="9"/>
  <c r="AI1192" i="9" s="1"/>
  <c r="AM1192" i="9" s="1"/>
  <c r="AO1192" i="9" s="1"/>
  <c r="AE1192" i="9"/>
  <c r="AG1191" i="9"/>
  <c r="AI1191" i="9" s="1"/>
  <c r="AM1191" i="9" s="1"/>
  <c r="AO1191" i="9" s="1"/>
  <c r="AE1191" i="9"/>
  <c r="AG1190" i="9"/>
  <c r="AI1190" i="9" s="1"/>
  <c r="AM1190" i="9" s="1"/>
  <c r="AO1190" i="9" s="1"/>
  <c r="AE1190" i="9"/>
  <c r="AG1189" i="9"/>
  <c r="AI1189" i="9" s="1"/>
  <c r="AM1189" i="9" s="1"/>
  <c r="AO1189" i="9" s="1"/>
  <c r="AE1189" i="9"/>
  <c r="AG1188" i="9"/>
  <c r="AI1188" i="9" s="1"/>
  <c r="AM1188" i="9" s="1"/>
  <c r="AO1188" i="9" s="1"/>
  <c r="AE1188" i="9"/>
  <c r="AG1187" i="9"/>
  <c r="AI1187" i="9" s="1"/>
  <c r="AM1187" i="9" s="1"/>
  <c r="AO1187" i="9" s="1"/>
  <c r="AE1187" i="9"/>
  <c r="AG1186" i="9"/>
  <c r="AI1186" i="9" s="1"/>
  <c r="AM1186" i="9" s="1"/>
  <c r="AO1186" i="9" s="1"/>
  <c r="AE1186" i="9"/>
  <c r="AG1185" i="9"/>
  <c r="AI1185" i="9" s="1"/>
  <c r="AM1185" i="9" s="1"/>
  <c r="AO1185" i="9" s="1"/>
  <c r="AE1185" i="9"/>
  <c r="AG1184" i="9"/>
  <c r="AI1184" i="9" s="1"/>
  <c r="AM1184" i="9" s="1"/>
  <c r="AO1184" i="9" s="1"/>
  <c r="AE1184" i="9"/>
  <c r="AG1183" i="9"/>
  <c r="AI1183" i="9" s="1"/>
  <c r="AM1183" i="9" s="1"/>
  <c r="AO1183" i="9" s="1"/>
  <c r="AE1183" i="9"/>
  <c r="AG1182" i="9"/>
  <c r="AI1182" i="9" s="1"/>
  <c r="AM1182" i="9" s="1"/>
  <c r="AO1182" i="9" s="1"/>
  <c r="AE1182" i="9"/>
  <c r="AG1181" i="9"/>
  <c r="AI1181" i="9" s="1"/>
  <c r="AM1181" i="9" s="1"/>
  <c r="AO1181" i="9" s="1"/>
  <c r="AE1181" i="9"/>
  <c r="AG1180" i="9"/>
  <c r="AI1180" i="9" s="1"/>
  <c r="AM1180" i="9" s="1"/>
  <c r="AO1180" i="9" s="1"/>
  <c r="AE1180" i="9"/>
  <c r="AG1179" i="9"/>
  <c r="AI1179" i="9" s="1"/>
  <c r="AM1179" i="9" s="1"/>
  <c r="AO1179" i="9" s="1"/>
  <c r="AE1179" i="9"/>
  <c r="AG1178" i="9"/>
  <c r="AI1178" i="9" s="1"/>
  <c r="AM1178" i="9" s="1"/>
  <c r="AO1178" i="9" s="1"/>
  <c r="AE1178" i="9"/>
  <c r="AG1177" i="9"/>
  <c r="AI1177" i="9" s="1"/>
  <c r="AM1177" i="9" s="1"/>
  <c r="AO1177" i="9" s="1"/>
  <c r="AE1177" i="9"/>
  <c r="AG1176" i="9"/>
  <c r="AI1176" i="9" s="1"/>
  <c r="AM1176" i="9" s="1"/>
  <c r="AO1176" i="9" s="1"/>
  <c r="AE1176" i="9"/>
  <c r="AO1175" i="9"/>
  <c r="AG1175" i="9"/>
  <c r="AI1175" i="9" s="1"/>
  <c r="AM1175" i="9" s="1"/>
  <c r="AE1175" i="9"/>
  <c r="AG1174" i="9"/>
  <c r="AI1174" i="9" s="1"/>
  <c r="AM1174" i="9" s="1"/>
  <c r="AO1174" i="9" s="1"/>
  <c r="AE1174" i="9"/>
  <c r="AG1173" i="9"/>
  <c r="AI1173" i="9" s="1"/>
  <c r="AM1173" i="9" s="1"/>
  <c r="AO1173" i="9" s="1"/>
  <c r="AE1173" i="9"/>
  <c r="AG1172" i="9"/>
  <c r="AI1172" i="9" s="1"/>
  <c r="AM1172" i="9" s="1"/>
  <c r="AO1172" i="9" s="1"/>
  <c r="AE1172" i="9"/>
  <c r="AG1171" i="9"/>
  <c r="AI1171" i="9" s="1"/>
  <c r="AM1171" i="9" s="1"/>
  <c r="AO1171" i="9" s="1"/>
  <c r="AE1171" i="9"/>
  <c r="AG1170" i="9"/>
  <c r="AI1170" i="9" s="1"/>
  <c r="AM1170" i="9" s="1"/>
  <c r="AO1170" i="9" s="1"/>
  <c r="AE1170" i="9"/>
  <c r="AG1169" i="9"/>
  <c r="AI1169" i="9" s="1"/>
  <c r="AM1169" i="9" s="1"/>
  <c r="AO1169" i="9" s="1"/>
  <c r="AE1169" i="9"/>
  <c r="AG1168" i="9"/>
  <c r="AI1168" i="9" s="1"/>
  <c r="AM1168" i="9" s="1"/>
  <c r="AO1168" i="9" s="1"/>
  <c r="AE1168" i="9"/>
  <c r="AG1167" i="9"/>
  <c r="AI1167" i="9" s="1"/>
  <c r="AM1167" i="9" s="1"/>
  <c r="AO1167" i="9" s="1"/>
  <c r="AE1167" i="9"/>
  <c r="AM1166" i="9"/>
  <c r="AO1166" i="9" s="1"/>
  <c r="AG1166" i="9"/>
  <c r="AI1166" i="9" s="1"/>
  <c r="AE1166" i="9"/>
  <c r="AG1165" i="9"/>
  <c r="AI1165" i="9" s="1"/>
  <c r="AM1165" i="9" s="1"/>
  <c r="AO1165" i="9" s="1"/>
  <c r="AE1165" i="9"/>
  <c r="AG1164" i="9"/>
  <c r="AI1164" i="9" s="1"/>
  <c r="AM1164" i="9" s="1"/>
  <c r="AO1164" i="9" s="1"/>
  <c r="AE1164" i="9"/>
  <c r="AG1163" i="9"/>
  <c r="AI1163" i="9" s="1"/>
  <c r="AM1163" i="9" s="1"/>
  <c r="AO1163" i="9" s="1"/>
  <c r="AE1163" i="9"/>
  <c r="AG1162" i="9"/>
  <c r="AI1162" i="9" s="1"/>
  <c r="AM1162" i="9" s="1"/>
  <c r="AO1162" i="9" s="1"/>
  <c r="AE1162" i="9"/>
  <c r="AI1161" i="9"/>
  <c r="AM1161" i="9" s="1"/>
  <c r="AO1161" i="9" s="1"/>
  <c r="AG1161" i="9"/>
  <c r="AE1161" i="9"/>
  <c r="AG1160" i="9"/>
  <c r="AI1160" i="9" s="1"/>
  <c r="AM1160" i="9" s="1"/>
  <c r="AO1160" i="9" s="1"/>
  <c r="AE1160" i="9"/>
  <c r="AG1159" i="9"/>
  <c r="AI1159" i="9" s="1"/>
  <c r="AM1159" i="9" s="1"/>
  <c r="AO1159" i="9" s="1"/>
  <c r="AE1159" i="9"/>
  <c r="AG1158" i="9"/>
  <c r="AI1158" i="9" s="1"/>
  <c r="AM1158" i="9" s="1"/>
  <c r="AO1158" i="9" s="1"/>
  <c r="AE1158" i="9"/>
  <c r="AG1157" i="9"/>
  <c r="AI1157" i="9" s="1"/>
  <c r="AM1157" i="9" s="1"/>
  <c r="AO1157" i="9" s="1"/>
  <c r="AE1157" i="9"/>
  <c r="AG1156" i="9"/>
  <c r="AI1156" i="9" s="1"/>
  <c r="AM1156" i="9" s="1"/>
  <c r="AO1156" i="9" s="1"/>
  <c r="AE1156" i="9"/>
  <c r="AG1155" i="9"/>
  <c r="AI1155" i="9" s="1"/>
  <c r="AM1155" i="9" s="1"/>
  <c r="AO1155" i="9" s="1"/>
  <c r="AE1155" i="9"/>
  <c r="AG1154" i="9"/>
  <c r="AI1154" i="9" s="1"/>
  <c r="AM1154" i="9" s="1"/>
  <c r="AO1154" i="9" s="1"/>
  <c r="AE1154" i="9"/>
  <c r="AI1153" i="9"/>
  <c r="AM1153" i="9" s="1"/>
  <c r="AO1153" i="9" s="1"/>
  <c r="AG1153" i="9"/>
  <c r="AE1153" i="9"/>
  <c r="AG1152" i="9"/>
  <c r="AI1152" i="9" s="1"/>
  <c r="AM1152" i="9" s="1"/>
  <c r="AO1152" i="9" s="1"/>
  <c r="AE1152" i="9"/>
  <c r="AG1151" i="9"/>
  <c r="AI1151" i="9" s="1"/>
  <c r="AM1151" i="9" s="1"/>
  <c r="AO1151" i="9" s="1"/>
  <c r="AE1151" i="9"/>
  <c r="AG1150" i="9"/>
  <c r="AI1150" i="9" s="1"/>
  <c r="AM1150" i="9" s="1"/>
  <c r="AO1150" i="9" s="1"/>
  <c r="AE1150" i="9"/>
  <c r="AG1149" i="9"/>
  <c r="AI1149" i="9" s="1"/>
  <c r="AM1149" i="9" s="1"/>
  <c r="AO1149" i="9" s="1"/>
  <c r="AE1149" i="9"/>
  <c r="AG1148" i="9"/>
  <c r="AI1148" i="9" s="1"/>
  <c r="AM1148" i="9" s="1"/>
  <c r="AO1148" i="9" s="1"/>
  <c r="AE1148" i="9"/>
  <c r="AG1147" i="9"/>
  <c r="AI1147" i="9" s="1"/>
  <c r="AM1147" i="9" s="1"/>
  <c r="AO1147" i="9" s="1"/>
  <c r="AE1147" i="9"/>
  <c r="AG1146" i="9"/>
  <c r="AI1146" i="9" s="1"/>
  <c r="AM1146" i="9" s="1"/>
  <c r="AO1146" i="9" s="1"/>
  <c r="AE1146" i="9"/>
  <c r="AG1145" i="9"/>
  <c r="AI1145" i="9" s="1"/>
  <c r="AM1145" i="9" s="1"/>
  <c r="AO1145" i="9" s="1"/>
  <c r="AE1145" i="9"/>
  <c r="AG1144" i="9"/>
  <c r="AI1144" i="9" s="1"/>
  <c r="AM1144" i="9" s="1"/>
  <c r="AO1144" i="9" s="1"/>
  <c r="AE1144" i="9"/>
  <c r="AG1143" i="9"/>
  <c r="AI1143" i="9" s="1"/>
  <c r="AM1143" i="9" s="1"/>
  <c r="AO1143" i="9" s="1"/>
  <c r="AE1143" i="9"/>
  <c r="AG1142" i="9"/>
  <c r="AI1142" i="9" s="1"/>
  <c r="AM1142" i="9" s="1"/>
  <c r="AO1142" i="9" s="1"/>
  <c r="AE1142" i="9"/>
  <c r="AM1141" i="9"/>
  <c r="AO1141" i="9" s="1"/>
  <c r="AG1141" i="9"/>
  <c r="AI1141" i="9" s="1"/>
  <c r="AE1141" i="9"/>
  <c r="AG1140" i="9"/>
  <c r="AI1140" i="9" s="1"/>
  <c r="AM1140" i="9" s="1"/>
  <c r="AO1140" i="9" s="1"/>
  <c r="AE1140" i="9"/>
  <c r="AG1139" i="9"/>
  <c r="AI1139" i="9" s="1"/>
  <c r="AM1139" i="9" s="1"/>
  <c r="AO1139" i="9" s="1"/>
  <c r="AE1139" i="9"/>
  <c r="AG1138" i="9"/>
  <c r="AI1138" i="9" s="1"/>
  <c r="AM1138" i="9" s="1"/>
  <c r="AO1138" i="9" s="1"/>
  <c r="AE1138" i="9"/>
  <c r="AG1137" i="9"/>
  <c r="AI1137" i="9" s="1"/>
  <c r="AM1137" i="9" s="1"/>
  <c r="AO1137" i="9" s="1"/>
  <c r="AE1137" i="9"/>
  <c r="AG1136" i="9"/>
  <c r="AI1136" i="9" s="1"/>
  <c r="AM1136" i="9" s="1"/>
  <c r="AO1136" i="9" s="1"/>
  <c r="AE1136" i="9"/>
  <c r="AG1135" i="9"/>
  <c r="AI1135" i="9" s="1"/>
  <c r="AM1135" i="9" s="1"/>
  <c r="AO1135" i="9" s="1"/>
  <c r="AE1135" i="9"/>
  <c r="AG1134" i="9"/>
  <c r="AI1134" i="9" s="1"/>
  <c r="AM1134" i="9" s="1"/>
  <c r="AO1134" i="9" s="1"/>
  <c r="AE1134" i="9"/>
  <c r="AG1133" i="9"/>
  <c r="AI1133" i="9" s="1"/>
  <c r="AM1133" i="9" s="1"/>
  <c r="AO1133" i="9" s="1"/>
  <c r="AE1133" i="9"/>
  <c r="AG1132" i="9"/>
  <c r="AI1132" i="9" s="1"/>
  <c r="AM1132" i="9" s="1"/>
  <c r="AO1132" i="9" s="1"/>
  <c r="AE1132" i="9"/>
  <c r="AG1131" i="9"/>
  <c r="AI1131" i="9" s="1"/>
  <c r="AM1131" i="9" s="1"/>
  <c r="AO1131" i="9" s="1"/>
  <c r="AE1131" i="9"/>
  <c r="AG1130" i="9"/>
  <c r="AI1130" i="9" s="1"/>
  <c r="AM1130" i="9" s="1"/>
  <c r="AO1130" i="9" s="1"/>
  <c r="AE1130" i="9"/>
  <c r="AG1129" i="9"/>
  <c r="AI1129" i="9" s="1"/>
  <c r="AM1129" i="9" s="1"/>
  <c r="AO1129" i="9" s="1"/>
  <c r="AE1129" i="9"/>
  <c r="AG1128" i="9"/>
  <c r="AI1128" i="9" s="1"/>
  <c r="AM1128" i="9" s="1"/>
  <c r="AO1128" i="9" s="1"/>
  <c r="AE1128" i="9"/>
  <c r="AG1127" i="9"/>
  <c r="AI1127" i="9" s="1"/>
  <c r="AM1127" i="9" s="1"/>
  <c r="AO1127" i="9" s="1"/>
  <c r="AE1127" i="9"/>
  <c r="AG1126" i="9"/>
  <c r="AI1126" i="9" s="1"/>
  <c r="AM1126" i="9" s="1"/>
  <c r="AO1126" i="9" s="1"/>
  <c r="AE1126" i="9"/>
  <c r="AG1125" i="9"/>
  <c r="AI1125" i="9" s="1"/>
  <c r="AM1125" i="9" s="1"/>
  <c r="AO1125" i="9" s="1"/>
  <c r="AE1125" i="9"/>
  <c r="AI1124" i="9"/>
  <c r="AM1124" i="9" s="1"/>
  <c r="AO1124" i="9" s="1"/>
  <c r="AG1124" i="9"/>
  <c r="AE1124" i="9"/>
  <c r="AG1123" i="9"/>
  <c r="AI1123" i="9" s="1"/>
  <c r="AM1123" i="9" s="1"/>
  <c r="AO1123" i="9" s="1"/>
  <c r="AE1123" i="9"/>
  <c r="AG1122" i="9"/>
  <c r="AI1122" i="9" s="1"/>
  <c r="AM1122" i="9" s="1"/>
  <c r="AO1122" i="9" s="1"/>
  <c r="AE1122" i="9"/>
  <c r="AG1121" i="9"/>
  <c r="AI1121" i="9" s="1"/>
  <c r="AM1121" i="9" s="1"/>
  <c r="AO1121" i="9" s="1"/>
  <c r="AE1121" i="9"/>
  <c r="AG1120" i="9"/>
  <c r="AI1120" i="9" s="1"/>
  <c r="AM1120" i="9" s="1"/>
  <c r="AO1120" i="9" s="1"/>
  <c r="AE1120" i="9"/>
  <c r="AI1119" i="9"/>
  <c r="AM1119" i="9" s="1"/>
  <c r="AO1119" i="9" s="1"/>
  <c r="AG1119" i="9"/>
  <c r="AE1119" i="9"/>
  <c r="AG1118" i="9"/>
  <c r="AI1118" i="9" s="1"/>
  <c r="AM1118" i="9" s="1"/>
  <c r="AO1118" i="9" s="1"/>
  <c r="AE1118" i="9"/>
  <c r="AG1117" i="9"/>
  <c r="AI1117" i="9" s="1"/>
  <c r="AM1117" i="9" s="1"/>
  <c r="AO1117" i="9" s="1"/>
  <c r="AE1117" i="9"/>
  <c r="AG1116" i="9"/>
  <c r="AI1116" i="9" s="1"/>
  <c r="AM1116" i="9" s="1"/>
  <c r="AO1116" i="9" s="1"/>
  <c r="AE1116" i="9"/>
  <c r="AG1115" i="9"/>
  <c r="AI1115" i="9" s="1"/>
  <c r="AM1115" i="9" s="1"/>
  <c r="AO1115" i="9" s="1"/>
  <c r="AE1115" i="9"/>
  <c r="AG1114" i="9"/>
  <c r="AI1114" i="9" s="1"/>
  <c r="AM1114" i="9" s="1"/>
  <c r="AO1114" i="9" s="1"/>
  <c r="AE1114" i="9"/>
  <c r="AG1113" i="9"/>
  <c r="AI1113" i="9" s="1"/>
  <c r="AM1113" i="9" s="1"/>
  <c r="AO1113" i="9" s="1"/>
  <c r="AE1113" i="9"/>
  <c r="AI1112" i="9"/>
  <c r="AM1112" i="9" s="1"/>
  <c r="AO1112" i="9" s="1"/>
  <c r="AG1112" i="9"/>
  <c r="AE1112" i="9"/>
  <c r="AG1111" i="9"/>
  <c r="AI1111" i="9" s="1"/>
  <c r="AM1111" i="9" s="1"/>
  <c r="AO1111" i="9" s="1"/>
  <c r="AE1111" i="9"/>
  <c r="AG1110" i="9"/>
  <c r="AI1110" i="9" s="1"/>
  <c r="AM1110" i="9" s="1"/>
  <c r="AO1110" i="9" s="1"/>
  <c r="AE1110" i="9"/>
  <c r="AG1109" i="9"/>
  <c r="AI1109" i="9" s="1"/>
  <c r="AM1109" i="9" s="1"/>
  <c r="AO1109" i="9" s="1"/>
  <c r="AE1109" i="9"/>
  <c r="AG1108" i="9"/>
  <c r="AI1108" i="9" s="1"/>
  <c r="AM1108" i="9" s="1"/>
  <c r="AO1108" i="9" s="1"/>
  <c r="AE1108" i="9"/>
  <c r="AG1107" i="9"/>
  <c r="AI1107" i="9" s="1"/>
  <c r="AM1107" i="9" s="1"/>
  <c r="AO1107" i="9" s="1"/>
  <c r="AE1107" i="9"/>
  <c r="AG1106" i="9"/>
  <c r="AI1106" i="9" s="1"/>
  <c r="AM1106" i="9" s="1"/>
  <c r="AO1106" i="9" s="1"/>
  <c r="AE1106" i="9"/>
  <c r="AG1105" i="9"/>
  <c r="AI1105" i="9" s="1"/>
  <c r="AM1105" i="9" s="1"/>
  <c r="AO1105" i="9" s="1"/>
  <c r="AE1105" i="9"/>
  <c r="AG1104" i="9"/>
  <c r="AI1104" i="9" s="1"/>
  <c r="AM1104" i="9" s="1"/>
  <c r="AO1104" i="9" s="1"/>
  <c r="AE1104" i="9"/>
  <c r="AM1103" i="9"/>
  <c r="AO1103" i="9" s="1"/>
  <c r="AG1103" i="9"/>
  <c r="AI1103" i="9" s="1"/>
  <c r="AE1103" i="9"/>
  <c r="AG1102" i="9"/>
  <c r="AI1102" i="9" s="1"/>
  <c r="AM1102" i="9" s="1"/>
  <c r="AO1102" i="9" s="1"/>
  <c r="AE1102" i="9"/>
  <c r="AG1101" i="9"/>
  <c r="AI1101" i="9" s="1"/>
  <c r="AM1101" i="9" s="1"/>
  <c r="AO1101" i="9" s="1"/>
  <c r="AE1101" i="9"/>
  <c r="AG1100" i="9"/>
  <c r="AI1100" i="9" s="1"/>
  <c r="AM1100" i="9" s="1"/>
  <c r="AO1100" i="9" s="1"/>
  <c r="AE1100" i="9"/>
  <c r="AG1099" i="9"/>
  <c r="AI1099" i="9" s="1"/>
  <c r="AM1099" i="9" s="1"/>
  <c r="AO1099" i="9" s="1"/>
  <c r="AE1099" i="9"/>
  <c r="AG1098" i="9"/>
  <c r="AI1098" i="9" s="1"/>
  <c r="AM1098" i="9" s="1"/>
  <c r="AO1098" i="9" s="1"/>
  <c r="AE1098" i="9"/>
  <c r="AG1097" i="9"/>
  <c r="AI1097" i="9" s="1"/>
  <c r="AM1097" i="9" s="1"/>
  <c r="AO1097" i="9" s="1"/>
  <c r="AE1097" i="9"/>
  <c r="AG1096" i="9"/>
  <c r="AI1096" i="9" s="1"/>
  <c r="AM1096" i="9" s="1"/>
  <c r="AO1096" i="9" s="1"/>
  <c r="AE1096" i="9"/>
  <c r="AG1095" i="9"/>
  <c r="AI1095" i="9" s="1"/>
  <c r="AM1095" i="9" s="1"/>
  <c r="AO1095" i="9" s="1"/>
  <c r="AE1095" i="9"/>
  <c r="AM1094" i="9"/>
  <c r="AO1094" i="9" s="1"/>
  <c r="AG1094" i="9"/>
  <c r="AI1094" i="9" s="1"/>
  <c r="AE1094" i="9"/>
  <c r="AG1093" i="9"/>
  <c r="AI1093" i="9" s="1"/>
  <c r="AM1093" i="9" s="1"/>
  <c r="AO1093" i="9" s="1"/>
  <c r="AE1093" i="9"/>
  <c r="AG1092" i="9"/>
  <c r="AI1092" i="9" s="1"/>
  <c r="AM1092" i="9" s="1"/>
  <c r="AO1092" i="9" s="1"/>
  <c r="AE1092" i="9"/>
  <c r="AG1091" i="9"/>
  <c r="AI1091" i="9" s="1"/>
  <c r="AM1091" i="9" s="1"/>
  <c r="AO1091" i="9" s="1"/>
  <c r="AE1091" i="9"/>
  <c r="AG1090" i="9"/>
  <c r="AI1090" i="9" s="1"/>
  <c r="AM1090" i="9" s="1"/>
  <c r="AO1090" i="9" s="1"/>
  <c r="AE1090" i="9"/>
  <c r="AG1089" i="9"/>
  <c r="AI1089" i="9" s="1"/>
  <c r="AM1089" i="9" s="1"/>
  <c r="AO1089" i="9" s="1"/>
  <c r="AE1089" i="9"/>
  <c r="AG1088" i="9"/>
  <c r="AI1088" i="9" s="1"/>
  <c r="AM1088" i="9" s="1"/>
  <c r="AO1088" i="9" s="1"/>
  <c r="AE1088" i="9"/>
  <c r="AG1087" i="9"/>
  <c r="AI1087" i="9" s="1"/>
  <c r="AM1087" i="9" s="1"/>
  <c r="AO1087" i="9" s="1"/>
  <c r="AE1087" i="9"/>
  <c r="AG1086" i="9"/>
  <c r="AI1086" i="9" s="1"/>
  <c r="AM1086" i="9" s="1"/>
  <c r="AO1086" i="9" s="1"/>
  <c r="AE1086" i="9"/>
  <c r="AG1085" i="9"/>
  <c r="AI1085" i="9" s="1"/>
  <c r="AM1085" i="9" s="1"/>
  <c r="AO1085" i="9" s="1"/>
  <c r="AE1085" i="9"/>
  <c r="AG1084" i="9"/>
  <c r="AI1084" i="9" s="1"/>
  <c r="AM1084" i="9" s="1"/>
  <c r="AO1084" i="9" s="1"/>
  <c r="AE1084" i="9"/>
  <c r="AG1083" i="9"/>
  <c r="AI1083" i="9" s="1"/>
  <c r="AM1083" i="9" s="1"/>
  <c r="AO1083" i="9" s="1"/>
  <c r="AE1083" i="9"/>
  <c r="AG1082" i="9"/>
  <c r="AI1082" i="9" s="1"/>
  <c r="AM1082" i="9" s="1"/>
  <c r="AO1082" i="9" s="1"/>
  <c r="AE1082" i="9"/>
  <c r="AG1081" i="9"/>
  <c r="AI1081" i="9" s="1"/>
  <c r="AM1081" i="9" s="1"/>
  <c r="AO1081" i="9" s="1"/>
  <c r="AE1081" i="9"/>
  <c r="AO1080" i="9"/>
  <c r="AG1080" i="9"/>
  <c r="AI1080" i="9" s="1"/>
  <c r="AM1080" i="9" s="1"/>
  <c r="AE1080" i="9"/>
  <c r="AG1079" i="9"/>
  <c r="AI1079" i="9" s="1"/>
  <c r="AM1079" i="9" s="1"/>
  <c r="AO1079" i="9" s="1"/>
  <c r="AE1079" i="9"/>
  <c r="AG1078" i="9"/>
  <c r="AI1078" i="9" s="1"/>
  <c r="AM1078" i="9" s="1"/>
  <c r="AO1078" i="9" s="1"/>
  <c r="AE1078" i="9"/>
  <c r="AG1077" i="9"/>
  <c r="AI1077" i="9" s="1"/>
  <c r="AM1077" i="9" s="1"/>
  <c r="AO1077" i="9" s="1"/>
  <c r="AE1077" i="9"/>
  <c r="AG1076" i="9"/>
  <c r="AI1076" i="9" s="1"/>
  <c r="AM1076" i="9" s="1"/>
  <c r="AO1076" i="9" s="1"/>
  <c r="AE1076" i="9"/>
  <c r="AG1075" i="9"/>
  <c r="AI1075" i="9" s="1"/>
  <c r="AM1075" i="9" s="1"/>
  <c r="AO1075" i="9" s="1"/>
  <c r="AE1075" i="9"/>
  <c r="AG1074" i="9"/>
  <c r="AI1074" i="9" s="1"/>
  <c r="AM1074" i="9" s="1"/>
  <c r="AO1074" i="9" s="1"/>
  <c r="AE1074" i="9"/>
  <c r="AG1073" i="9"/>
  <c r="AI1073" i="9" s="1"/>
  <c r="AM1073" i="9" s="1"/>
  <c r="AO1073" i="9" s="1"/>
  <c r="AE1073" i="9"/>
  <c r="AG1072" i="9"/>
  <c r="AI1072" i="9" s="1"/>
  <c r="AM1072" i="9" s="1"/>
  <c r="AO1072" i="9" s="1"/>
  <c r="AE1072" i="9"/>
  <c r="AG1071" i="9"/>
  <c r="AI1071" i="9" s="1"/>
  <c r="AM1071" i="9" s="1"/>
  <c r="AO1071" i="9" s="1"/>
  <c r="AE1071" i="9"/>
  <c r="AG1070" i="9"/>
  <c r="AI1070" i="9" s="1"/>
  <c r="AM1070" i="9" s="1"/>
  <c r="AO1070" i="9" s="1"/>
  <c r="AE1070" i="9"/>
  <c r="AG1069" i="9"/>
  <c r="AI1069" i="9" s="1"/>
  <c r="AM1069" i="9" s="1"/>
  <c r="AO1069" i="9" s="1"/>
  <c r="AE1069" i="9"/>
  <c r="AG1068" i="9"/>
  <c r="AI1068" i="9" s="1"/>
  <c r="AM1068" i="9" s="1"/>
  <c r="AO1068" i="9" s="1"/>
  <c r="AE1068" i="9"/>
  <c r="AG1067" i="9"/>
  <c r="AI1067" i="9" s="1"/>
  <c r="AM1067" i="9" s="1"/>
  <c r="AO1067" i="9" s="1"/>
  <c r="AE1067" i="9"/>
  <c r="AG1066" i="9"/>
  <c r="AI1066" i="9" s="1"/>
  <c r="AM1066" i="9" s="1"/>
  <c r="AO1066" i="9" s="1"/>
  <c r="AE1066" i="9"/>
  <c r="AG1065" i="9"/>
  <c r="AI1065" i="9" s="1"/>
  <c r="AM1065" i="9" s="1"/>
  <c r="AO1065" i="9" s="1"/>
  <c r="AE1065" i="9"/>
  <c r="AG1064" i="9"/>
  <c r="AI1064" i="9" s="1"/>
  <c r="AM1064" i="9" s="1"/>
  <c r="AO1064" i="9" s="1"/>
  <c r="AE1064" i="9"/>
  <c r="AM1063" i="9"/>
  <c r="AO1063" i="9" s="1"/>
  <c r="AG1063" i="9"/>
  <c r="AI1063" i="9" s="1"/>
  <c r="AE1063" i="9"/>
  <c r="AG1062" i="9"/>
  <c r="AI1062" i="9" s="1"/>
  <c r="AM1062" i="9" s="1"/>
  <c r="AO1062" i="9" s="1"/>
  <c r="AE1062" i="9"/>
  <c r="AG1061" i="9"/>
  <c r="AI1061" i="9" s="1"/>
  <c r="AM1061" i="9" s="1"/>
  <c r="AO1061" i="9" s="1"/>
  <c r="AE1061" i="9"/>
  <c r="AG1060" i="9"/>
  <c r="AI1060" i="9" s="1"/>
  <c r="AM1060" i="9" s="1"/>
  <c r="AO1060" i="9" s="1"/>
  <c r="AE1060" i="9"/>
  <c r="AG1059" i="9"/>
  <c r="AI1059" i="9" s="1"/>
  <c r="AM1059" i="9" s="1"/>
  <c r="AO1059" i="9" s="1"/>
  <c r="AE1059" i="9"/>
  <c r="AG1058" i="9"/>
  <c r="AI1058" i="9" s="1"/>
  <c r="AM1058" i="9" s="1"/>
  <c r="AO1058" i="9" s="1"/>
  <c r="AE1058" i="9"/>
  <c r="AG1057" i="9"/>
  <c r="AI1057" i="9" s="1"/>
  <c r="AM1057" i="9" s="1"/>
  <c r="AO1057" i="9" s="1"/>
  <c r="AE1057" i="9"/>
  <c r="AG1056" i="9"/>
  <c r="AI1056" i="9" s="1"/>
  <c r="AM1056" i="9" s="1"/>
  <c r="AO1056" i="9" s="1"/>
  <c r="AE1056" i="9"/>
  <c r="AG1055" i="9"/>
  <c r="AI1055" i="9" s="1"/>
  <c r="AM1055" i="9" s="1"/>
  <c r="AO1055" i="9" s="1"/>
  <c r="AE1055" i="9"/>
  <c r="AG1054" i="9"/>
  <c r="AI1054" i="9" s="1"/>
  <c r="AM1054" i="9" s="1"/>
  <c r="AO1054" i="9" s="1"/>
  <c r="AE1054" i="9"/>
  <c r="AG1053" i="9"/>
  <c r="AI1053" i="9" s="1"/>
  <c r="AM1053" i="9" s="1"/>
  <c r="AO1053" i="9" s="1"/>
  <c r="AE1053" i="9"/>
  <c r="AG1052" i="9"/>
  <c r="AI1052" i="9" s="1"/>
  <c r="AM1052" i="9" s="1"/>
  <c r="AO1052" i="9" s="1"/>
  <c r="AE1052" i="9"/>
  <c r="AG1051" i="9"/>
  <c r="AI1051" i="9" s="1"/>
  <c r="AM1051" i="9" s="1"/>
  <c r="AO1051" i="9" s="1"/>
  <c r="AE1051" i="9"/>
  <c r="AG1050" i="9"/>
  <c r="AI1050" i="9" s="1"/>
  <c r="AM1050" i="9" s="1"/>
  <c r="AO1050" i="9" s="1"/>
  <c r="AE1050" i="9"/>
  <c r="AG1049" i="9"/>
  <c r="AI1049" i="9" s="1"/>
  <c r="AM1049" i="9" s="1"/>
  <c r="AO1049" i="9" s="1"/>
  <c r="AE1049" i="9"/>
  <c r="AI1048" i="9"/>
  <c r="AM1048" i="9" s="1"/>
  <c r="AO1048" i="9" s="1"/>
  <c r="AG1048" i="9"/>
  <c r="AE1048" i="9"/>
  <c r="AG1047" i="9"/>
  <c r="AI1047" i="9" s="1"/>
  <c r="AM1047" i="9" s="1"/>
  <c r="AO1047" i="9" s="1"/>
  <c r="AE1047" i="9"/>
  <c r="AG1046" i="9"/>
  <c r="AI1046" i="9" s="1"/>
  <c r="AM1046" i="9" s="1"/>
  <c r="AO1046" i="9" s="1"/>
  <c r="AE1046" i="9"/>
  <c r="AG1045" i="9"/>
  <c r="AI1045" i="9" s="1"/>
  <c r="AM1045" i="9" s="1"/>
  <c r="AO1045" i="9" s="1"/>
  <c r="AE1045" i="9"/>
  <c r="AI1044" i="9"/>
  <c r="AM1044" i="9" s="1"/>
  <c r="AO1044" i="9" s="1"/>
  <c r="AG1044" i="9"/>
  <c r="AE1044" i="9"/>
  <c r="AG1043" i="9"/>
  <c r="AI1043" i="9" s="1"/>
  <c r="AM1043" i="9" s="1"/>
  <c r="AO1043" i="9" s="1"/>
  <c r="AE1043" i="9"/>
  <c r="AG1042" i="9"/>
  <c r="AI1042" i="9" s="1"/>
  <c r="AM1042" i="9" s="1"/>
  <c r="AO1042" i="9" s="1"/>
  <c r="AE1042" i="9"/>
  <c r="AG1041" i="9"/>
  <c r="AI1041" i="9" s="1"/>
  <c r="AM1041" i="9" s="1"/>
  <c r="AO1041" i="9" s="1"/>
  <c r="AE1041" i="9"/>
  <c r="AG1040" i="9"/>
  <c r="AI1040" i="9" s="1"/>
  <c r="AM1040" i="9" s="1"/>
  <c r="AO1040" i="9" s="1"/>
  <c r="AE1040" i="9"/>
  <c r="AG1039" i="9"/>
  <c r="AI1039" i="9" s="1"/>
  <c r="AM1039" i="9" s="1"/>
  <c r="AO1039" i="9" s="1"/>
  <c r="AE1039" i="9"/>
  <c r="AG1038" i="9"/>
  <c r="AI1038" i="9" s="1"/>
  <c r="AM1038" i="9" s="1"/>
  <c r="AO1038" i="9" s="1"/>
  <c r="AE1038" i="9"/>
  <c r="AG1037" i="9"/>
  <c r="AI1037" i="9" s="1"/>
  <c r="AM1037" i="9" s="1"/>
  <c r="AO1037" i="9" s="1"/>
  <c r="AE1037" i="9"/>
  <c r="AG1036" i="9"/>
  <c r="AI1036" i="9" s="1"/>
  <c r="AM1036" i="9" s="1"/>
  <c r="AO1036" i="9" s="1"/>
  <c r="AE1036" i="9"/>
  <c r="AG1035" i="9"/>
  <c r="AI1035" i="9" s="1"/>
  <c r="AM1035" i="9" s="1"/>
  <c r="AO1035" i="9" s="1"/>
  <c r="AE1035" i="9"/>
  <c r="AG1034" i="9"/>
  <c r="AI1034" i="9" s="1"/>
  <c r="AM1034" i="9" s="1"/>
  <c r="AO1034" i="9" s="1"/>
  <c r="AE1034" i="9"/>
  <c r="AG1033" i="9"/>
  <c r="AI1033" i="9" s="1"/>
  <c r="AM1033" i="9" s="1"/>
  <c r="AO1033" i="9" s="1"/>
  <c r="AE1033" i="9"/>
  <c r="AG1032" i="9"/>
  <c r="AI1032" i="9" s="1"/>
  <c r="AM1032" i="9" s="1"/>
  <c r="AO1032" i="9" s="1"/>
  <c r="AE1032" i="9"/>
  <c r="AG1031" i="9"/>
  <c r="AI1031" i="9" s="1"/>
  <c r="AM1031" i="9" s="1"/>
  <c r="AO1031" i="9" s="1"/>
  <c r="AE1031" i="9"/>
  <c r="AG1030" i="9"/>
  <c r="AI1030" i="9" s="1"/>
  <c r="AM1030" i="9" s="1"/>
  <c r="AO1030" i="9" s="1"/>
  <c r="AE1030" i="9"/>
  <c r="AG1029" i="9"/>
  <c r="AI1029" i="9" s="1"/>
  <c r="AM1029" i="9" s="1"/>
  <c r="AO1029" i="9" s="1"/>
  <c r="AE1029" i="9"/>
  <c r="AG1028" i="9"/>
  <c r="AI1028" i="9" s="1"/>
  <c r="AM1028" i="9" s="1"/>
  <c r="AO1028" i="9" s="1"/>
  <c r="AE1028" i="9"/>
  <c r="AG1027" i="9"/>
  <c r="AI1027" i="9" s="1"/>
  <c r="AM1027" i="9" s="1"/>
  <c r="AO1027" i="9" s="1"/>
  <c r="AE1027" i="9"/>
  <c r="AG1026" i="9"/>
  <c r="AI1026" i="9" s="1"/>
  <c r="AM1026" i="9" s="1"/>
  <c r="AO1026" i="9" s="1"/>
  <c r="AE1026" i="9"/>
  <c r="AG1025" i="9"/>
  <c r="AI1025" i="9" s="1"/>
  <c r="AM1025" i="9" s="1"/>
  <c r="AO1025" i="9" s="1"/>
  <c r="AE1025" i="9"/>
  <c r="AI1024" i="9"/>
  <c r="AM1024" i="9" s="1"/>
  <c r="AO1024" i="9" s="1"/>
  <c r="AG1024" i="9"/>
  <c r="AE1024" i="9"/>
  <c r="AG1023" i="9"/>
  <c r="AI1023" i="9" s="1"/>
  <c r="AM1023" i="9" s="1"/>
  <c r="AO1023" i="9" s="1"/>
  <c r="AE1023" i="9"/>
  <c r="AG1022" i="9"/>
  <c r="AI1022" i="9" s="1"/>
  <c r="AM1022" i="9" s="1"/>
  <c r="AO1022" i="9" s="1"/>
  <c r="AE1022" i="9"/>
  <c r="AG1021" i="9"/>
  <c r="AI1021" i="9" s="1"/>
  <c r="AM1021" i="9" s="1"/>
  <c r="AO1021" i="9" s="1"/>
  <c r="AE1021" i="9"/>
  <c r="AG1020" i="9"/>
  <c r="AI1020" i="9" s="1"/>
  <c r="AM1020" i="9" s="1"/>
  <c r="AO1020" i="9" s="1"/>
  <c r="AE1020" i="9"/>
  <c r="AG1019" i="9"/>
  <c r="AI1019" i="9" s="1"/>
  <c r="AM1019" i="9" s="1"/>
  <c r="AO1019" i="9" s="1"/>
  <c r="AE1019" i="9"/>
  <c r="AG1018" i="9"/>
  <c r="AI1018" i="9" s="1"/>
  <c r="AM1018" i="9" s="1"/>
  <c r="AO1018" i="9" s="1"/>
  <c r="AE1018" i="9"/>
  <c r="AG1017" i="9"/>
  <c r="AI1017" i="9" s="1"/>
  <c r="AM1017" i="9" s="1"/>
  <c r="AO1017" i="9" s="1"/>
  <c r="AE1017" i="9"/>
  <c r="AG1016" i="9"/>
  <c r="AI1016" i="9" s="1"/>
  <c r="AM1016" i="9" s="1"/>
  <c r="AO1016" i="9" s="1"/>
  <c r="AE1016" i="9"/>
  <c r="AG1015" i="9"/>
  <c r="AI1015" i="9" s="1"/>
  <c r="AM1015" i="9" s="1"/>
  <c r="AO1015" i="9" s="1"/>
  <c r="AE1015" i="9"/>
  <c r="AG1014" i="9"/>
  <c r="AI1014" i="9" s="1"/>
  <c r="AM1014" i="9" s="1"/>
  <c r="AO1014" i="9" s="1"/>
  <c r="AE1014" i="9"/>
  <c r="AG1013" i="9"/>
  <c r="AI1013" i="9" s="1"/>
  <c r="AM1013" i="9" s="1"/>
  <c r="AO1013" i="9" s="1"/>
  <c r="AE1013" i="9"/>
  <c r="AG1012" i="9"/>
  <c r="AI1012" i="9" s="1"/>
  <c r="AM1012" i="9" s="1"/>
  <c r="AO1012" i="9" s="1"/>
  <c r="AE1012" i="9"/>
  <c r="AG1011" i="9"/>
  <c r="AI1011" i="9" s="1"/>
  <c r="AM1011" i="9" s="1"/>
  <c r="AO1011" i="9" s="1"/>
  <c r="AE1011" i="9"/>
  <c r="AG1010" i="9"/>
  <c r="AI1010" i="9" s="1"/>
  <c r="AM1010" i="9" s="1"/>
  <c r="AO1010" i="9" s="1"/>
  <c r="AE1010" i="9"/>
  <c r="AG1009" i="9"/>
  <c r="AI1009" i="9" s="1"/>
  <c r="AM1009" i="9" s="1"/>
  <c r="AO1009" i="9" s="1"/>
  <c r="AE1009" i="9"/>
  <c r="AG1008" i="9"/>
  <c r="AI1008" i="9" s="1"/>
  <c r="AM1008" i="9" s="1"/>
  <c r="AO1008" i="9" s="1"/>
  <c r="AE1008" i="9"/>
  <c r="AG1007" i="9"/>
  <c r="AI1007" i="9" s="1"/>
  <c r="AM1007" i="9" s="1"/>
  <c r="AO1007" i="9" s="1"/>
  <c r="AE1007" i="9"/>
  <c r="AG1006" i="9"/>
  <c r="AI1006" i="9" s="1"/>
  <c r="AM1006" i="9" s="1"/>
  <c r="AO1006" i="9" s="1"/>
  <c r="AE1006" i="9"/>
  <c r="AG1005" i="9"/>
  <c r="AI1005" i="9" s="1"/>
  <c r="AM1005" i="9" s="1"/>
  <c r="AO1005" i="9" s="1"/>
  <c r="AE1005" i="9"/>
  <c r="AG1004" i="9"/>
  <c r="AI1004" i="9" s="1"/>
  <c r="AM1004" i="9" s="1"/>
  <c r="AO1004" i="9" s="1"/>
  <c r="AE1004" i="9"/>
  <c r="AG1003" i="9"/>
  <c r="AI1003" i="9" s="1"/>
  <c r="AM1003" i="9" s="1"/>
  <c r="AO1003" i="9" s="1"/>
  <c r="AE1003" i="9"/>
  <c r="AG1002" i="9"/>
  <c r="AI1002" i="9" s="1"/>
  <c r="AM1002" i="9" s="1"/>
  <c r="AO1002" i="9" s="1"/>
  <c r="AE1002" i="9"/>
  <c r="AG1001" i="9"/>
  <c r="AI1001" i="9" s="1"/>
  <c r="AM1001" i="9" s="1"/>
  <c r="AO1001" i="9" s="1"/>
  <c r="AE1001" i="9"/>
  <c r="AG1000" i="9"/>
  <c r="AI1000" i="9" s="1"/>
  <c r="AM1000" i="9" s="1"/>
  <c r="AO1000" i="9" s="1"/>
  <c r="AE1000" i="9"/>
  <c r="AG999" i="9"/>
  <c r="AI999" i="9" s="1"/>
  <c r="AM999" i="9" s="1"/>
  <c r="AO999" i="9" s="1"/>
  <c r="AE999" i="9"/>
  <c r="AG998" i="9"/>
  <c r="AI998" i="9" s="1"/>
  <c r="AM998" i="9" s="1"/>
  <c r="AO998" i="9" s="1"/>
  <c r="AE998" i="9"/>
  <c r="AG997" i="9"/>
  <c r="AI997" i="9" s="1"/>
  <c r="AM997" i="9" s="1"/>
  <c r="AO997" i="9" s="1"/>
  <c r="AE997" i="9"/>
  <c r="AG996" i="9"/>
  <c r="AI996" i="9" s="1"/>
  <c r="AM996" i="9" s="1"/>
  <c r="AO996" i="9" s="1"/>
  <c r="AE996" i="9"/>
  <c r="AG995" i="9"/>
  <c r="AI995" i="9" s="1"/>
  <c r="AM995" i="9" s="1"/>
  <c r="AO995" i="9" s="1"/>
  <c r="AE995" i="9"/>
  <c r="AI994" i="9"/>
  <c r="AM994" i="9" s="1"/>
  <c r="AO994" i="9" s="1"/>
  <c r="AG994" i="9"/>
  <c r="AE994" i="9"/>
  <c r="AG993" i="9"/>
  <c r="AI993" i="9" s="1"/>
  <c r="AM993" i="9" s="1"/>
  <c r="AO993" i="9" s="1"/>
  <c r="AE993" i="9"/>
  <c r="AG992" i="9"/>
  <c r="AI992" i="9" s="1"/>
  <c r="AM992" i="9" s="1"/>
  <c r="AO992" i="9" s="1"/>
  <c r="AE992" i="9"/>
  <c r="AG991" i="9"/>
  <c r="AI991" i="9" s="1"/>
  <c r="AM991" i="9" s="1"/>
  <c r="AO991" i="9" s="1"/>
  <c r="AE991" i="9"/>
  <c r="AG990" i="9"/>
  <c r="AI990" i="9" s="1"/>
  <c r="AM990" i="9" s="1"/>
  <c r="AO990" i="9" s="1"/>
  <c r="AE990" i="9"/>
  <c r="AG989" i="9"/>
  <c r="AI989" i="9" s="1"/>
  <c r="AM989" i="9" s="1"/>
  <c r="AO989" i="9" s="1"/>
  <c r="AE989" i="9"/>
  <c r="AG988" i="9"/>
  <c r="AI988" i="9" s="1"/>
  <c r="AM988" i="9" s="1"/>
  <c r="AO988" i="9" s="1"/>
  <c r="AE988" i="9"/>
  <c r="AG987" i="9"/>
  <c r="AI987" i="9" s="1"/>
  <c r="AM987" i="9" s="1"/>
  <c r="AO987" i="9" s="1"/>
  <c r="AE987" i="9"/>
  <c r="AG986" i="9"/>
  <c r="AI986" i="9" s="1"/>
  <c r="AM986" i="9" s="1"/>
  <c r="AO986" i="9" s="1"/>
  <c r="AE986" i="9"/>
  <c r="AG985" i="9"/>
  <c r="AI985" i="9" s="1"/>
  <c r="AM985" i="9" s="1"/>
  <c r="AO985" i="9" s="1"/>
  <c r="AE985" i="9"/>
  <c r="AG984" i="9"/>
  <c r="AI984" i="9" s="1"/>
  <c r="AM984" i="9" s="1"/>
  <c r="AO984" i="9" s="1"/>
  <c r="AE984" i="9"/>
  <c r="AG983" i="9"/>
  <c r="AI983" i="9" s="1"/>
  <c r="AM983" i="9" s="1"/>
  <c r="AO983" i="9" s="1"/>
  <c r="AE983" i="9"/>
  <c r="AG982" i="9"/>
  <c r="AI982" i="9" s="1"/>
  <c r="AM982" i="9" s="1"/>
  <c r="AO982" i="9" s="1"/>
  <c r="AE982" i="9"/>
  <c r="AG981" i="9"/>
  <c r="AI981" i="9" s="1"/>
  <c r="AM981" i="9" s="1"/>
  <c r="AO981" i="9" s="1"/>
  <c r="AE981" i="9"/>
  <c r="AG980" i="9"/>
  <c r="AI980" i="9" s="1"/>
  <c r="AM980" i="9" s="1"/>
  <c r="AO980" i="9" s="1"/>
  <c r="AE980" i="9"/>
  <c r="AG979" i="9"/>
  <c r="AI979" i="9" s="1"/>
  <c r="AM979" i="9" s="1"/>
  <c r="AO979" i="9" s="1"/>
  <c r="AE979" i="9"/>
  <c r="AG978" i="9"/>
  <c r="AI978" i="9" s="1"/>
  <c r="AM978" i="9" s="1"/>
  <c r="AO978" i="9" s="1"/>
  <c r="AE978" i="9"/>
  <c r="AG977" i="9"/>
  <c r="AI977" i="9" s="1"/>
  <c r="AM977" i="9" s="1"/>
  <c r="AO977" i="9" s="1"/>
  <c r="AE977" i="9"/>
  <c r="AG976" i="9"/>
  <c r="AI976" i="9" s="1"/>
  <c r="AM976" i="9" s="1"/>
  <c r="AO976" i="9" s="1"/>
  <c r="AE976" i="9"/>
  <c r="AG975" i="9"/>
  <c r="AI975" i="9" s="1"/>
  <c r="AM975" i="9" s="1"/>
  <c r="AO975" i="9" s="1"/>
  <c r="AE975" i="9"/>
  <c r="AG974" i="9"/>
  <c r="AI974" i="9" s="1"/>
  <c r="AM974" i="9" s="1"/>
  <c r="AO974" i="9" s="1"/>
  <c r="AE974" i="9"/>
  <c r="AG973" i="9"/>
  <c r="AI973" i="9" s="1"/>
  <c r="AM973" i="9" s="1"/>
  <c r="AO973" i="9" s="1"/>
  <c r="AE973" i="9"/>
  <c r="AG972" i="9"/>
  <c r="AI972" i="9" s="1"/>
  <c r="AM972" i="9" s="1"/>
  <c r="AO972" i="9" s="1"/>
  <c r="AE972" i="9"/>
  <c r="AG971" i="9"/>
  <c r="AI971" i="9" s="1"/>
  <c r="AM971" i="9" s="1"/>
  <c r="AO971" i="9" s="1"/>
  <c r="AE971" i="9"/>
  <c r="AG970" i="9"/>
  <c r="AI970" i="9" s="1"/>
  <c r="AM970" i="9" s="1"/>
  <c r="AO970" i="9" s="1"/>
  <c r="AE970" i="9"/>
  <c r="AG969" i="9"/>
  <c r="AI969" i="9" s="1"/>
  <c r="AM969" i="9" s="1"/>
  <c r="AO969" i="9" s="1"/>
  <c r="AE969" i="9"/>
  <c r="AG968" i="9"/>
  <c r="AI968" i="9" s="1"/>
  <c r="AM968" i="9" s="1"/>
  <c r="AO968" i="9" s="1"/>
  <c r="AE968" i="9"/>
  <c r="AG967" i="9"/>
  <c r="AI967" i="9" s="1"/>
  <c r="AM967" i="9" s="1"/>
  <c r="AO967" i="9" s="1"/>
  <c r="AE967" i="9"/>
  <c r="AG966" i="9"/>
  <c r="AI966" i="9" s="1"/>
  <c r="AM966" i="9" s="1"/>
  <c r="AO966" i="9" s="1"/>
  <c r="AE966" i="9"/>
  <c r="AG965" i="9"/>
  <c r="AI965" i="9" s="1"/>
  <c r="AM965" i="9" s="1"/>
  <c r="AO965" i="9" s="1"/>
  <c r="AE965" i="9"/>
  <c r="AG964" i="9"/>
  <c r="AI964" i="9" s="1"/>
  <c r="AM964" i="9" s="1"/>
  <c r="AO964" i="9" s="1"/>
  <c r="AE964" i="9"/>
  <c r="AG963" i="9"/>
  <c r="AI963" i="9" s="1"/>
  <c r="AM963" i="9" s="1"/>
  <c r="AO963" i="9" s="1"/>
  <c r="AE963" i="9"/>
  <c r="AG962" i="9"/>
  <c r="AI962" i="9" s="1"/>
  <c r="AM962" i="9" s="1"/>
  <c r="AO962" i="9" s="1"/>
  <c r="AE962" i="9"/>
  <c r="AG961" i="9"/>
  <c r="AI961" i="9" s="1"/>
  <c r="AM961" i="9" s="1"/>
  <c r="AO961" i="9" s="1"/>
  <c r="AE961" i="9"/>
  <c r="AG960" i="9"/>
  <c r="AI960" i="9" s="1"/>
  <c r="AM960" i="9" s="1"/>
  <c r="AO960" i="9" s="1"/>
  <c r="AE960" i="9"/>
  <c r="AG959" i="9"/>
  <c r="AI959" i="9" s="1"/>
  <c r="AM959" i="9" s="1"/>
  <c r="AO959" i="9" s="1"/>
  <c r="AE959" i="9"/>
  <c r="AG958" i="9"/>
  <c r="AI958" i="9" s="1"/>
  <c r="AM958" i="9" s="1"/>
  <c r="AO958" i="9" s="1"/>
  <c r="AE958" i="9"/>
  <c r="AG957" i="9"/>
  <c r="AI957" i="9" s="1"/>
  <c r="AM957" i="9" s="1"/>
  <c r="AO957" i="9" s="1"/>
  <c r="AE957" i="9"/>
  <c r="AG956" i="9"/>
  <c r="AI956" i="9" s="1"/>
  <c r="AM956" i="9" s="1"/>
  <c r="AO956" i="9" s="1"/>
  <c r="AE956" i="9"/>
  <c r="AG955" i="9"/>
  <c r="AI955" i="9" s="1"/>
  <c r="AM955" i="9" s="1"/>
  <c r="AO955" i="9" s="1"/>
  <c r="AE955" i="9"/>
  <c r="AI954" i="9"/>
  <c r="AM954" i="9" s="1"/>
  <c r="AO954" i="9" s="1"/>
  <c r="AG954" i="9"/>
  <c r="AE954" i="9"/>
  <c r="AG953" i="9"/>
  <c r="AI953" i="9" s="1"/>
  <c r="AM953" i="9" s="1"/>
  <c r="AO953" i="9" s="1"/>
  <c r="AE953" i="9"/>
  <c r="AG952" i="9"/>
  <c r="AI952" i="9" s="1"/>
  <c r="AM952" i="9" s="1"/>
  <c r="AO952" i="9" s="1"/>
  <c r="AE952" i="9"/>
  <c r="AG951" i="9"/>
  <c r="AI951" i="9" s="1"/>
  <c r="AM951" i="9" s="1"/>
  <c r="AO951" i="9" s="1"/>
  <c r="AE951" i="9"/>
  <c r="AG950" i="9"/>
  <c r="AI950" i="9" s="1"/>
  <c r="AM950" i="9" s="1"/>
  <c r="AO950" i="9" s="1"/>
  <c r="AE950" i="9"/>
  <c r="AG949" i="9"/>
  <c r="AI949" i="9" s="1"/>
  <c r="AM949" i="9" s="1"/>
  <c r="AO949" i="9" s="1"/>
  <c r="AE949" i="9"/>
  <c r="AG948" i="9"/>
  <c r="AI948" i="9" s="1"/>
  <c r="AM948" i="9" s="1"/>
  <c r="AO948" i="9" s="1"/>
  <c r="AE948" i="9"/>
  <c r="AG947" i="9"/>
  <c r="AI947" i="9" s="1"/>
  <c r="AM947" i="9" s="1"/>
  <c r="AO947" i="9" s="1"/>
  <c r="AE947" i="9"/>
  <c r="AG946" i="9"/>
  <c r="AI946" i="9" s="1"/>
  <c r="AM946" i="9" s="1"/>
  <c r="AO946" i="9" s="1"/>
  <c r="AE946" i="9"/>
  <c r="AG945" i="9"/>
  <c r="AI945" i="9" s="1"/>
  <c r="AM945" i="9" s="1"/>
  <c r="AO945" i="9" s="1"/>
  <c r="AE945" i="9"/>
  <c r="AG944" i="9"/>
  <c r="AI944" i="9" s="1"/>
  <c r="AM944" i="9" s="1"/>
  <c r="AO944" i="9" s="1"/>
  <c r="AE944" i="9"/>
  <c r="AG943" i="9"/>
  <c r="AI943" i="9" s="1"/>
  <c r="AM943" i="9" s="1"/>
  <c r="AO943" i="9" s="1"/>
  <c r="AE943" i="9"/>
  <c r="AG942" i="9"/>
  <c r="AI942" i="9" s="1"/>
  <c r="AM942" i="9" s="1"/>
  <c r="AO942" i="9" s="1"/>
  <c r="AE942" i="9"/>
  <c r="AG941" i="9"/>
  <c r="AI941" i="9" s="1"/>
  <c r="AM941" i="9" s="1"/>
  <c r="AO941" i="9" s="1"/>
  <c r="AE941" i="9"/>
  <c r="AG940" i="9"/>
  <c r="AI940" i="9" s="1"/>
  <c r="AM940" i="9" s="1"/>
  <c r="AO940" i="9" s="1"/>
  <c r="AE940" i="9"/>
  <c r="AG939" i="9"/>
  <c r="AI939" i="9" s="1"/>
  <c r="AM939" i="9" s="1"/>
  <c r="AO939" i="9" s="1"/>
  <c r="AE939" i="9"/>
  <c r="AG938" i="9"/>
  <c r="AI938" i="9" s="1"/>
  <c r="AM938" i="9" s="1"/>
  <c r="AO938" i="9" s="1"/>
  <c r="AE938" i="9"/>
  <c r="AG937" i="9"/>
  <c r="AI937" i="9" s="1"/>
  <c r="AM937" i="9" s="1"/>
  <c r="AO937" i="9" s="1"/>
  <c r="AE937" i="9"/>
  <c r="AG936" i="9"/>
  <c r="AI936" i="9" s="1"/>
  <c r="AM936" i="9" s="1"/>
  <c r="AO936" i="9" s="1"/>
  <c r="AE936" i="9"/>
  <c r="AG935" i="9"/>
  <c r="AI935" i="9" s="1"/>
  <c r="AM935" i="9" s="1"/>
  <c r="AO935" i="9" s="1"/>
  <c r="AE935" i="9"/>
  <c r="AG934" i="9"/>
  <c r="AI934" i="9" s="1"/>
  <c r="AM934" i="9" s="1"/>
  <c r="AO934" i="9" s="1"/>
  <c r="AE934" i="9"/>
  <c r="AG933" i="9"/>
  <c r="AI933" i="9" s="1"/>
  <c r="AM933" i="9" s="1"/>
  <c r="AO933" i="9" s="1"/>
  <c r="AE933" i="9"/>
  <c r="AG932" i="9"/>
  <c r="AI932" i="9" s="1"/>
  <c r="AM932" i="9" s="1"/>
  <c r="AO932" i="9" s="1"/>
  <c r="AE932" i="9"/>
  <c r="AG931" i="9"/>
  <c r="AI931" i="9" s="1"/>
  <c r="AM931" i="9" s="1"/>
  <c r="AO931" i="9" s="1"/>
  <c r="AE931" i="9"/>
  <c r="AG930" i="9"/>
  <c r="AI930" i="9" s="1"/>
  <c r="AM930" i="9" s="1"/>
  <c r="AO930" i="9" s="1"/>
  <c r="AE930" i="9"/>
  <c r="AG929" i="9"/>
  <c r="AI929" i="9" s="1"/>
  <c r="AM929" i="9" s="1"/>
  <c r="AO929" i="9" s="1"/>
  <c r="AE929" i="9"/>
  <c r="AI928" i="9"/>
  <c r="AM928" i="9" s="1"/>
  <c r="AO928" i="9" s="1"/>
  <c r="AG928" i="9"/>
  <c r="AE928" i="9"/>
  <c r="AG927" i="9"/>
  <c r="AI927" i="9" s="1"/>
  <c r="AM927" i="9" s="1"/>
  <c r="AO927" i="9" s="1"/>
  <c r="AE927" i="9"/>
  <c r="AG926" i="9"/>
  <c r="AI926" i="9" s="1"/>
  <c r="AM926" i="9" s="1"/>
  <c r="AO926" i="9" s="1"/>
  <c r="AE926" i="9"/>
  <c r="AG925" i="9"/>
  <c r="AI925" i="9" s="1"/>
  <c r="AM925" i="9" s="1"/>
  <c r="AO925" i="9" s="1"/>
  <c r="AE925" i="9"/>
  <c r="AG924" i="9"/>
  <c r="AI924" i="9" s="1"/>
  <c r="AM924" i="9" s="1"/>
  <c r="AO924" i="9" s="1"/>
  <c r="AE924" i="9"/>
  <c r="AG923" i="9"/>
  <c r="AI923" i="9" s="1"/>
  <c r="AM923" i="9" s="1"/>
  <c r="AO923" i="9" s="1"/>
  <c r="AE923" i="9"/>
  <c r="AG922" i="9"/>
  <c r="AI922" i="9" s="1"/>
  <c r="AM922" i="9" s="1"/>
  <c r="AO922" i="9" s="1"/>
  <c r="AE922" i="9"/>
  <c r="AG921" i="9"/>
  <c r="AI921" i="9" s="1"/>
  <c r="AM921" i="9" s="1"/>
  <c r="AO921" i="9" s="1"/>
  <c r="AE921" i="9"/>
  <c r="AG920" i="9"/>
  <c r="AI920" i="9" s="1"/>
  <c r="AM920" i="9" s="1"/>
  <c r="AO920" i="9" s="1"/>
  <c r="AE920" i="9"/>
  <c r="AG919" i="9"/>
  <c r="AI919" i="9" s="1"/>
  <c r="AM919" i="9" s="1"/>
  <c r="AO919" i="9" s="1"/>
  <c r="AE919" i="9"/>
  <c r="AG918" i="9"/>
  <c r="AI918" i="9" s="1"/>
  <c r="AM918" i="9" s="1"/>
  <c r="AO918" i="9" s="1"/>
  <c r="AE918" i="9"/>
  <c r="AG917" i="9"/>
  <c r="AI917" i="9" s="1"/>
  <c r="AM917" i="9" s="1"/>
  <c r="AO917" i="9" s="1"/>
  <c r="AE917" i="9"/>
  <c r="AG916" i="9"/>
  <c r="AI916" i="9" s="1"/>
  <c r="AM916" i="9" s="1"/>
  <c r="AO916" i="9" s="1"/>
  <c r="AE916" i="9"/>
  <c r="AG915" i="9"/>
  <c r="AI915" i="9" s="1"/>
  <c r="AM915" i="9" s="1"/>
  <c r="AO915" i="9" s="1"/>
  <c r="AE915" i="9"/>
  <c r="AG914" i="9"/>
  <c r="AI914" i="9" s="1"/>
  <c r="AM914" i="9" s="1"/>
  <c r="AO914" i="9" s="1"/>
  <c r="AE914" i="9"/>
  <c r="AG913" i="9"/>
  <c r="AI913" i="9" s="1"/>
  <c r="AM913" i="9" s="1"/>
  <c r="AO913" i="9" s="1"/>
  <c r="AE913" i="9"/>
  <c r="AG912" i="9"/>
  <c r="AI912" i="9" s="1"/>
  <c r="AM912" i="9" s="1"/>
  <c r="AO912" i="9" s="1"/>
  <c r="AE912" i="9"/>
  <c r="AG911" i="9"/>
  <c r="AI911" i="9" s="1"/>
  <c r="AM911" i="9" s="1"/>
  <c r="AO911" i="9" s="1"/>
  <c r="AE911" i="9"/>
  <c r="AG910" i="9"/>
  <c r="AI910" i="9" s="1"/>
  <c r="AM910" i="9" s="1"/>
  <c r="AO910" i="9" s="1"/>
  <c r="AE910" i="9"/>
  <c r="AG909" i="9"/>
  <c r="AI909" i="9" s="1"/>
  <c r="AM909" i="9" s="1"/>
  <c r="AO909" i="9" s="1"/>
  <c r="AE909" i="9"/>
  <c r="AG908" i="9"/>
  <c r="AI908" i="9" s="1"/>
  <c r="AM908" i="9" s="1"/>
  <c r="AO908" i="9" s="1"/>
  <c r="AE908" i="9"/>
  <c r="AI907" i="9"/>
  <c r="AM907" i="9" s="1"/>
  <c r="AO907" i="9" s="1"/>
  <c r="AG907" i="9"/>
  <c r="AE907" i="9"/>
  <c r="AG906" i="9"/>
  <c r="AI906" i="9" s="1"/>
  <c r="AM906" i="9" s="1"/>
  <c r="AO906" i="9" s="1"/>
  <c r="AE906" i="9"/>
  <c r="AG905" i="9"/>
  <c r="AI905" i="9" s="1"/>
  <c r="AM905" i="9" s="1"/>
  <c r="AO905" i="9" s="1"/>
  <c r="AE905" i="9"/>
  <c r="AG904" i="9"/>
  <c r="AI904" i="9" s="1"/>
  <c r="AM904" i="9" s="1"/>
  <c r="AO904" i="9" s="1"/>
  <c r="AE904" i="9"/>
  <c r="AG903" i="9"/>
  <c r="AI903" i="9" s="1"/>
  <c r="AM903" i="9" s="1"/>
  <c r="AO903" i="9" s="1"/>
  <c r="AE903" i="9"/>
  <c r="AG902" i="9"/>
  <c r="AI902" i="9" s="1"/>
  <c r="AM902" i="9" s="1"/>
  <c r="AO902" i="9" s="1"/>
  <c r="AE902" i="9"/>
  <c r="AG901" i="9"/>
  <c r="AI901" i="9" s="1"/>
  <c r="AM901" i="9" s="1"/>
  <c r="AO901" i="9" s="1"/>
  <c r="AE901" i="9"/>
  <c r="AG900" i="9"/>
  <c r="AI900" i="9" s="1"/>
  <c r="AM900" i="9" s="1"/>
  <c r="AO900" i="9" s="1"/>
  <c r="AE900" i="9"/>
  <c r="AG899" i="9"/>
  <c r="AI899" i="9" s="1"/>
  <c r="AM899" i="9" s="1"/>
  <c r="AO899" i="9" s="1"/>
  <c r="AE899" i="9"/>
  <c r="AG898" i="9"/>
  <c r="AI898" i="9" s="1"/>
  <c r="AM898" i="9" s="1"/>
  <c r="AO898" i="9" s="1"/>
  <c r="AE898" i="9"/>
  <c r="AG897" i="9"/>
  <c r="AI897" i="9" s="1"/>
  <c r="AM897" i="9" s="1"/>
  <c r="AO897" i="9" s="1"/>
  <c r="AE897" i="9"/>
  <c r="AG896" i="9"/>
  <c r="AI896" i="9" s="1"/>
  <c r="AM896" i="9" s="1"/>
  <c r="AO896" i="9" s="1"/>
  <c r="AE896" i="9"/>
  <c r="AG895" i="9"/>
  <c r="AI895" i="9" s="1"/>
  <c r="AM895" i="9" s="1"/>
  <c r="AO895" i="9" s="1"/>
  <c r="AE895" i="9"/>
  <c r="AG894" i="9"/>
  <c r="AI894" i="9" s="1"/>
  <c r="AM894" i="9" s="1"/>
  <c r="AO894" i="9" s="1"/>
  <c r="AE894" i="9"/>
  <c r="AG893" i="9"/>
  <c r="AI893" i="9" s="1"/>
  <c r="AM893" i="9" s="1"/>
  <c r="AO893" i="9" s="1"/>
  <c r="AE893" i="9"/>
  <c r="AG892" i="9"/>
  <c r="AI892" i="9" s="1"/>
  <c r="AM892" i="9" s="1"/>
  <c r="AO892" i="9" s="1"/>
  <c r="AE892" i="9"/>
  <c r="AI891" i="9"/>
  <c r="AM891" i="9" s="1"/>
  <c r="AO891" i="9" s="1"/>
  <c r="AG891" i="9"/>
  <c r="AE891" i="9"/>
  <c r="AG890" i="9"/>
  <c r="AI890" i="9" s="1"/>
  <c r="AM890" i="9" s="1"/>
  <c r="AO890" i="9" s="1"/>
  <c r="AE890" i="9"/>
  <c r="AG889" i="9"/>
  <c r="AI889" i="9" s="1"/>
  <c r="AM889" i="9" s="1"/>
  <c r="AO889" i="9" s="1"/>
  <c r="AE889" i="9"/>
  <c r="AG888" i="9"/>
  <c r="AI888" i="9" s="1"/>
  <c r="AM888" i="9" s="1"/>
  <c r="AO888" i="9" s="1"/>
  <c r="AE888" i="9"/>
  <c r="AG887" i="9"/>
  <c r="AI887" i="9" s="1"/>
  <c r="AM887" i="9" s="1"/>
  <c r="AO887" i="9" s="1"/>
  <c r="AE887" i="9"/>
  <c r="AG886" i="9"/>
  <c r="AI886" i="9" s="1"/>
  <c r="AM886" i="9" s="1"/>
  <c r="AO886" i="9" s="1"/>
  <c r="AE886" i="9"/>
  <c r="AG885" i="9"/>
  <c r="AI885" i="9" s="1"/>
  <c r="AM885" i="9" s="1"/>
  <c r="AO885" i="9" s="1"/>
  <c r="AE885" i="9"/>
  <c r="AG884" i="9"/>
  <c r="AI884" i="9" s="1"/>
  <c r="AM884" i="9" s="1"/>
  <c r="AO884" i="9" s="1"/>
  <c r="AE884" i="9"/>
  <c r="AG883" i="9"/>
  <c r="AI883" i="9" s="1"/>
  <c r="AM883" i="9" s="1"/>
  <c r="AO883" i="9" s="1"/>
  <c r="AE883" i="9"/>
  <c r="AG882" i="9"/>
  <c r="AI882" i="9" s="1"/>
  <c r="AM882" i="9" s="1"/>
  <c r="AO882" i="9" s="1"/>
  <c r="AE882" i="9"/>
  <c r="AG881" i="9"/>
  <c r="AI881" i="9" s="1"/>
  <c r="AM881" i="9" s="1"/>
  <c r="AO881" i="9" s="1"/>
  <c r="AE881" i="9"/>
  <c r="AG880" i="9"/>
  <c r="AI880" i="9" s="1"/>
  <c r="AM880" i="9" s="1"/>
  <c r="AO880" i="9" s="1"/>
  <c r="AE880" i="9"/>
  <c r="AG879" i="9"/>
  <c r="AI879" i="9" s="1"/>
  <c r="AM879" i="9" s="1"/>
  <c r="AO879" i="9" s="1"/>
  <c r="AE879" i="9"/>
  <c r="AG878" i="9"/>
  <c r="AI878" i="9" s="1"/>
  <c r="AM878" i="9" s="1"/>
  <c r="AO878" i="9" s="1"/>
  <c r="AE878" i="9"/>
  <c r="AG877" i="9"/>
  <c r="AI877" i="9" s="1"/>
  <c r="AM877" i="9" s="1"/>
  <c r="AO877" i="9" s="1"/>
  <c r="AE877" i="9"/>
  <c r="AG876" i="9"/>
  <c r="AI876" i="9" s="1"/>
  <c r="AM876" i="9" s="1"/>
  <c r="AO876" i="9" s="1"/>
  <c r="AE876" i="9"/>
  <c r="AG875" i="9"/>
  <c r="AI875" i="9" s="1"/>
  <c r="AM875" i="9" s="1"/>
  <c r="AO875" i="9" s="1"/>
  <c r="AE875" i="9"/>
  <c r="AG874" i="9"/>
  <c r="AI874" i="9" s="1"/>
  <c r="AM874" i="9" s="1"/>
  <c r="AO874" i="9" s="1"/>
  <c r="AE874" i="9"/>
  <c r="AG873" i="9"/>
  <c r="AI873" i="9" s="1"/>
  <c r="AM873" i="9" s="1"/>
  <c r="AO873" i="9" s="1"/>
  <c r="AE873" i="9"/>
  <c r="AG872" i="9"/>
  <c r="AI872" i="9" s="1"/>
  <c r="AM872" i="9" s="1"/>
  <c r="AO872" i="9" s="1"/>
  <c r="AE872" i="9"/>
  <c r="AG871" i="9"/>
  <c r="AI871" i="9" s="1"/>
  <c r="AM871" i="9" s="1"/>
  <c r="AO871" i="9" s="1"/>
  <c r="AE871" i="9"/>
  <c r="AG870" i="9"/>
  <c r="AI870" i="9" s="1"/>
  <c r="AM870" i="9" s="1"/>
  <c r="AO870" i="9" s="1"/>
  <c r="AE870" i="9"/>
  <c r="AG869" i="9"/>
  <c r="AI869" i="9" s="1"/>
  <c r="AM869" i="9" s="1"/>
  <c r="AO869" i="9" s="1"/>
  <c r="AE869" i="9"/>
  <c r="AG868" i="9"/>
  <c r="AI868" i="9" s="1"/>
  <c r="AM868" i="9" s="1"/>
  <c r="AO868" i="9" s="1"/>
  <c r="AE868" i="9"/>
  <c r="AG867" i="9"/>
  <c r="AI867" i="9" s="1"/>
  <c r="AM867" i="9" s="1"/>
  <c r="AO867" i="9" s="1"/>
  <c r="AE867" i="9"/>
  <c r="AG866" i="9"/>
  <c r="AI866" i="9" s="1"/>
  <c r="AM866" i="9" s="1"/>
  <c r="AO866" i="9" s="1"/>
  <c r="AE866" i="9"/>
  <c r="AG865" i="9"/>
  <c r="AI865" i="9" s="1"/>
  <c r="AM865" i="9" s="1"/>
  <c r="AO865" i="9" s="1"/>
  <c r="AE865" i="9"/>
  <c r="AG864" i="9"/>
  <c r="AI864" i="9" s="1"/>
  <c r="AM864" i="9" s="1"/>
  <c r="AO864" i="9" s="1"/>
  <c r="AE864" i="9"/>
  <c r="AM863" i="9"/>
  <c r="AO863" i="9" s="1"/>
  <c r="AG863" i="9"/>
  <c r="AI863" i="9" s="1"/>
  <c r="AE863" i="9"/>
  <c r="AG862" i="9"/>
  <c r="AI862" i="9" s="1"/>
  <c r="AM862" i="9" s="1"/>
  <c r="AO862" i="9" s="1"/>
  <c r="AE862" i="9"/>
  <c r="AG861" i="9"/>
  <c r="AI861" i="9" s="1"/>
  <c r="AM861" i="9" s="1"/>
  <c r="AO861" i="9" s="1"/>
  <c r="AE861" i="9"/>
  <c r="AG860" i="9"/>
  <c r="AI860" i="9" s="1"/>
  <c r="AM860" i="9" s="1"/>
  <c r="AO860" i="9" s="1"/>
  <c r="AE860" i="9"/>
  <c r="AG859" i="9"/>
  <c r="AI859" i="9" s="1"/>
  <c r="AM859" i="9" s="1"/>
  <c r="AO859" i="9" s="1"/>
  <c r="AE859" i="9"/>
  <c r="AG858" i="9"/>
  <c r="AI858" i="9" s="1"/>
  <c r="AM858" i="9" s="1"/>
  <c r="AO858" i="9" s="1"/>
  <c r="AE858" i="9"/>
  <c r="AG857" i="9"/>
  <c r="AI857" i="9" s="1"/>
  <c r="AM857" i="9" s="1"/>
  <c r="AO857" i="9" s="1"/>
  <c r="AE857" i="9"/>
  <c r="AI856" i="9"/>
  <c r="AM856" i="9" s="1"/>
  <c r="AO856" i="9" s="1"/>
  <c r="AG856" i="9"/>
  <c r="AE856" i="9"/>
  <c r="AG855" i="9"/>
  <c r="AI855" i="9" s="1"/>
  <c r="AM855" i="9" s="1"/>
  <c r="AO855" i="9" s="1"/>
  <c r="AE855" i="9"/>
  <c r="AG854" i="9"/>
  <c r="AI854" i="9" s="1"/>
  <c r="AM854" i="9" s="1"/>
  <c r="AO854" i="9" s="1"/>
  <c r="AE854" i="9"/>
  <c r="AG853" i="9"/>
  <c r="AI853" i="9" s="1"/>
  <c r="AM853" i="9" s="1"/>
  <c r="AO853" i="9" s="1"/>
  <c r="AE853" i="9"/>
  <c r="AG852" i="9"/>
  <c r="AI852" i="9" s="1"/>
  <c r="AM852" i="9" s="1"/>
  <c r="AO852" i="9" s="1"/>
  <c r="AE852" i="9"/>
  <c r="AI851" i="9"/>
  <c r="AM851" i="9" s="1"/>
  <c r="AO851" i="9" s="1"/>
  <c r="AG851" i="9"/>
  <c r="AE851" i="9"/>
  <c r="AG850" i="9"/>
  <c r="AI850" i="9" s="1"/>
  <c r="AM850" i="9" s="1"/>
  <c r="AO850" i="9" s="1"/>
  <c r="AE850" i="9"/>
  <c r="AG849" i="9"/>
  <c r="AI849" i="9" s="1"/>
  <c r="AM849" i="9" s="1"/>
  <c r="AO849" i="9" s="1"/>
  <c r="AE849" i="9"/>
  <c r="AG848" i="9"/>
  <c r="AI848" i="9" s="1"/>
  <c r="AM848" i="9" s="1"/>
  <c r="AO848" i="9" s="1"/>
  <c r="AE848" i="9"/>
  <c r="AG847" i="9"/>
  <c r="AI847" i="9" s="1"/>
  <c r="AM847" i="9" s="1"/>
  <c r="AO847" i="9" s="1"/>
  <c r="AE847" i="9"/>
  <c r="AG846" i="9"/>
  <c r="AI846" i="9" s="1"/>
  <c r="AM846" i="9" s="1"/>
  <c r="AO846" i="9" s="1"/>
  <c r="AE846" i="9"/>
  <c r="AG845" i="9"/>
  <c r="AI845" i="9" s="1"/>
  <c r="AM845" i="9" s="1"/>
  <c r="AO845" i="9" s="1"/>
  <c r="AE845" i="9"/>
  <c r="AG844" i="9"/>
  <c r="AI844" i="9" s="1"/>
  <c r="AM844" i="9" s="1"/>
  <c r="AO844" i="9" s="1"/>
  <c r="AE844" i="9"/>
  <c r="AG843" i="9"/>
  <c r="AI843" i="9" s="1"/>
  <c r="AM843" i="9" s="1"/>
  <c r="AO843" i="9" s="1"/>
  <c r="AE843" i="9"/>
  <c r="AG842" i="9"/>
  <c r="AI842" i="9" s="1"/>
  <c r="AM842" i="9" s="1"/>
  <c r="AO842" i="9" s="1"/>
  <c r="AE842" i="9"/>
  <c r="AG841" i="9"/>
  <c r="AI841" i="9" s="1"/>
  <c r="AM841" i="9" s="1"/>
  <c r="AO841" i="9" s="1"/>
  <c r="AE841" i="9"/>
  <c r="AG840" i="9"/>
  <c r="AI840" i="9" s="1"/>
  <c r="AM840" i="9" s="1"/>
  <c r="AO840" i="9" s="1"/>
  <c r="AE840" i="9"/>
  <c r="AG839" i="9"/>
  <c r="AI839" i="9" s="1"/>
  <c r="AM839" i="9" s="1"/>
  <c r="AO839" i="9" s="1"/>
  <c r="AE839" i="9"/>
  <c r="AG838" i="9"/>
  <c r="AI838" i="9" s="1"/>
  <c r="AM838" i="9" s="1"/>
  <c r="AO838" i="9" s="1"/>
  <c r="AE838" i="9"/>
  <c r="AG837" i="9"/>
  <c r="AI837" i="9" s="1"/>
  <c r="AM837" i="9" s="1"/>
  <c r="AO837" i="9" s="1"/>
  <c r="AE837" i="9"/>
  <c r="AG836" i="9"/>
  <c r="AI836" i="9" s="1"/>
  <c r="AM836" i="9" s="1"/>
  <c r="AO836" i="9" s="1"/>
  <c r="AE836" i="9"/>
  <c r="AG835" i="9"/>
  <c r="AI835" i="9" s="1"/>
  <c r="AM835" i="9" s="1"/>
  <c r="AO835" i="9" s="1"/>
  <c r="AE835" i="9"/>
  <c r="AG834" i="9"/>
  <c r="AI834" i="9" s="1"/>
  <c r="AM834" i="9" s="1"/>
  <c r="AO834" i="9" s="1"/>
  <c r="AE834" i="9"/>
  <c r="AG833" i="9"/>
  <c r="AI833" i="9" s="1"/>
  <c r="AM833" i="9" s="1"/>
  <c r="AO833" i="9" s="1"/>
  <c r="AE833" i="9"/>
  <c r="AG832" i="9"/>
  <c r="AI832" i="9" s="1"/>
  <c r="AM832" i="9" s="1"/>
  <c r="AO832" i="9" s="1"/>
  <c r="AE832" i="9"/>
  <c r="AG831" i="9"/>
  <c r="AI831" i="9" s="1"/>
  <c r="AM831" i="9" s="1"/>
  <c r="AO831" i="9" s="1"/>
  <c r="AE831" i="9"/>
  <c r="AG830" i="9"/>
  <c r="AI830" i="9" s="1"/>
  <c r="AM830" i="9" s="1"/>
  <c r="AO830" i="9" s="1"/>
  <c r="AE830" i="9"/>
  <c r="AG829" i="9"/>
  <c r="AI829" i="9" s="1"/>
  <c r="AM829" i="9" s="1"/>
  <c r="AO829" i="9" s="1"/>
  <c r="AE829" i="9"/>
  <c r="AG828" i="9"/>
  <c r="AI828" i="9" s="1"/>
  <c r="AM828" i="9" s="1"/>
  <c r="AO828" i="9" s="1"/>
  <c r="AE828" i="9"/>
  <c r="AG827" i="9"/>
  <c r="AI827" i="9" s="1"/>
  <c r="AM827" i="9" s="1"/>
  <c r="AO827" i="9" s="1"/>
  <c r="AE827" i="9"/>
  <c r="AG826" i="9"/>
  <c r="AI826" i="9" s="1"/>
  <c r="AM826" i="9" s="1"/>
  <c r="AO826" i="9" s="1"/>
  <c r="AE826" i="9"/>
  <c r="AG825" i="9"/>
  <c r="AI825" i="9" s="1"/>
  <c r="AM825" i="9" s="1"/>
  <c r="AO825" i="9" s="1"/>
  <c r="AE825" i="9"/>
  <c r="AG824" i="9"/>
  <c r="AI824" i="9" s="1"/>
  <c r="AM824" i="9" s="1"/>
  <c r="AO824" i="9" s="1"/>
  <c r="AE824" i="9"/>
  <c r="AG823" i="9"/>
  <c r="AI823" i="9" s="1"/>
  <c r="AM823" i="9" s="1"/>
  <c r="AO823" i="9" s="1"/>
  <c r="AE823" i="9"/>
  <c r="AG822" i="9"/>
  <c r="AI822" i="9" s="1"/>
  <c r="AM822" i="9" s="1"/>
  <c r="AO822" i="9" s="1"/>
  <c r="AE822" i="9"/>
  <c r="AG821" i="9"/>
  <c r="AI821" i="9" s="1"/>
  <c r="AM821" i="9" s="1"/>
  <c r="AO821" i="9" s="1"/>
  <c r="AE821" i="9"/>
  <c r="AG820" i="9"/>
  <c r="AI820" i="9" s="1"/>
  <c r="AM820" i="9" s="1"/>
  <c r="AO820" i="9" s="1"/>
  <c r="AE820" i="9"/>
  <c r="AO819" i="9"/>
  <c r="AG819" i="9"/>
  <c r="AI819" i="9" s="1"/>
  <c r="AM819" i="9" s="1"/>
  <c r="AE819" i="9"/>
  <c r="AG818" i="9"/>
  <c r="AI818" i="9" s="1"/>
  <c r="AM818" i="9" s="1"/>
  <c r="AO818" i="9" s="1"/>
  <c r="AE818" i="9"/>
  <c r="AG817" i="9"/>
  <c r="AI817" i="9" s="1"/>
  <c r="AM817" i="9" s="1"/>
  <c r="AO817" i="9" s="1"/>
  <c r="AE817" i="9"/>
  <c r="AG816" i="9"/>
  <c r="AI816" i="9" s="1"/>
  <c r="AM816" i="9" s="1"/>
  <c r="AO816" i="9" s="1"/>
  <c r="AE816" i="9"/>
  <c r="AG815" i="9"/>
  <c r="AI815" i="9" s="1"/>
  <c r="AM815" i="9" s="1"/>
  <c r="AO815" i="9" s="1"/>
  <c r="AE815" i="9"/>
  <c r="AG814" i="9"/>
  <c r="AI814" i="9" s="1"/>
  <c r="AM814" i="9" s="1"/>
  <c r="AO814" i="9" s="1"/>
  <c r="AE814" i="9"/>
  <c r="AI813" i="9"/>
  <c r="AM813" i="9" s="1"/>
  <c r="AO813" i="9" s="1"/>
  <c r="AG813" i="9"/>
  <c r="AE813" i="9"/>
  <c r="AG812" i="9"/>
  <c r="AI812" i="9" s="1"/>
  <c r="AM812" i="9" s="1"/>
  <c r="AO812" i="9" s="1"/>
  <c r="AE812" i="9"/>
  <c r="AG811" i="9"/>
  <c r="AI811" i="9" s="1"/>
  <c r="AM811" i="9" s="1"/>
  <c r="AO811" i="9" s="1"/>
  <c r="AE811" i="9"/>
  <c r="AG810" i="9"/>
  <c r="AI810" i="9" s="1"/>
  <c r="AM810" i="9" s="1"/>
  <c r="AO810" i="9" s="1"/>
  <c r="AE810" i="9"/>
  <c r="AG809" i="9"/>
  <c r="AI809" i="9" s="1"/>
  <c r="AM809" i="9" s="1"/>
  <c r="AO809" i="9" s="1"/>
  <c r="AE809" i="9"/>
  <c r="AG808" i="9"/>
  <c r="AI808" i="9" s="1"/>
  <c r="AM808" i="9" s="1"/>
  <c r="AO808" i="9" s="1"/>
  <c r="AE808" i="9"/>
  <c r="AG807" i="9"/>
  <c r="AI807" i="9" s="1"/>
  <c r="AM807" i="9" s="1"/>
  <c r="AO807" i="9" s="1"/>
  <c r="AE807" i="9"/>
  <c r="AG806" i="9"/>
  <c r="AI806" i="9" s="1"/>
  <c r="AM806" i="9" s="1"/>
  <c r="AO806" i="9" s="1"/>
  <c r="AE806" i="9"/>
  <c r="AG805" i="9"/>
  <c r="AI805" i="9" s="1"/>
  <c r="AM805" i="9" s="1"/>
  <c r="AO805" i="9" s="1"/>
  <c r="AE805" i="9"/>
  <c r="AG804" i="9"/>
  <c r="AI804" i="9" s="1"/>
  <c r="AM804" i="9" s="1"/>
  <c r="AO804" i="9" s="1"/>
  <c r="AE804" i="9"/>
  <c r="AG803" i="9"/>
  <c r="AI803" i="9" s="1"/>
  <c r="AM803" i="9" s="1"/>
  <c r="AO803" i="9" s="1"/>
  <c r="AE803" i="9"/>
  <c r="AG802" i="9"/>
  <c r="AI802" i="9" s="1"/>
  <c r="AM802" i="9" s="1"/>
  <c r="AO802" i="9" s="1"/>
  <c r="AE802" i="9"/>
  <c r="AG801" i="9"/>
  <c r="AI801" i="9" s="1"/>
  <c r="AM801" i="9" s="1"/>
  <c r="AO801" i="9" s="1"/>
  <c r="AE801" i="9"/>
  <c r="AG800" i="9"/>
  <c r="AI800" i="9" s="1"/>
  <c r="AM800" i="9" s="1"/>
  <c r="AO800" i="9" s="1"/>
  <c r="AE800" i="9"/>
  <c r="AG799" i="9"/>
  <c r="AI799" i="9" s="1"/>
  <c r="AM799" i="9" s="1"/>
  <c r="AO799" i="9" s="1"/>
  <c r="AE799" i="9"/>
  <c r="AG798" i="9"/>
  <c r="AI798" i="9" s="1"/>
  <c r="AM798" i="9" s="1"/>
  <c r="AO798" i="9" s="1"/>
  <c r="AE798" i="9"/>
  <c r="AG797" i="9"/>
  <c r="AI797" i="9" s="1"/>
  <c r="AM797" i="9" s="1"/>
  <c r="AO797" i="9" s="1"/>
  <c r="AE797" i="9"/>
  <c r="AG796" i="9"/>
  <c r="AI796" i="9" s="1"/>
  <c r="AM796" i="9" s="1"/>
  <c r="AO796" i="9" s="1"/>
  <c r="AE796" i="9"/>
  <c r="AG795" i="9"/>
  <c r="AI795" i="9" s="1"/>
  <c r="AM795" i="9" s="1"/>
  <c r="AO795" i="9" s="1"/>
  <c r="AE795" i="9"/>
  <c r="AG794" i="9"/>
  <c r="AI794" i="9" s="1"/>
  <c r="AM794" i="9" s="1"/>
  <c r="AO794" i="9" s="1"/>
  <c r="AE794" i="9"/>
  <c r="AG793" i="9"/>
  <c r="AI793" i="9" s="1"/>
  <c r="AM793" i="9" s="1"/>
  <c r="AO793" i="9" s="1"/>
  <c r="AE793" i="9"/>
  <c r="AG792" i="9"/>
  <c r="AI792" i="9" s="1"/>
  <c r="AM792" i="9" s="1"/>
  <c r="AO792" i="9" s="1"/>
  <c r="AE792" i="9"/>
  <c r="AG791" i="9"/>
  <c r="AI791" i="9" s="1"/>
  <c r="AM791" i="9" s="1"/>
  <c r="AO791" i="9" s="1"/>
  <c r="AE791" i="9"/>
  <c r="AG790" i="9"/>
  <c r="AI790" i="9" s="1"/>
  <c r="AM790" i="9" s="1"/>
  <c r="AO790" i="9" s="1"/>
  <c r="AE790" i="9"/>
  <c r="AG789" i="9"/>
  <c r="AI789" i="9" s="1"/>
  <c r="AM789" i="9" s="1"/>
  <c r="AO789" i="9" s="1"/>
  <c r="AE789" i="9"/>
  <c r="AG788" i="9"/>
  <c r="AI788" i="9" s="1"/>
  <c r="AM788" i="9" s="1"/>
  <c r="AO788" i="9" s="1"/>
  <c r="AE788" i="9"/>
  <c r="AG787" i="9"/>
  <c r="AI787" i="9" s="1"/>
  <c r="AM787" i="9" s="1"/>
  <c r="AO787" i="9" s="1"/>
  <c r="AE787" i="9"/>
  <c r="AG786" i="9"/>
  <c r="AI786" i="9" s="1"/>
  <c r="AM786" i="9" s="1"/>
  <c r="AO786" i="9" s="1"/>
  <c r="AE786" i="9"/>
  <c r="AG785" i="9"/>
  <c r="AI785" i="9" s="1"/>
  <c r="AM785" i="9" s="1"/>
  <c r="AO785" i="9" s="1"/>
  <c r="AE785" i="9"/>
  <c r="AI784" i="9"/>
  <c r="AM784" i="9" s="1"/>
  <c r="AO784" i="9" s="1"/>
  <c r="AG784" i="9"/>
  <c r="AE784" i="9"/>
  <c r="AG783" i="9"/>
  <c r="AI783" i="9" s="1"/>
  <c r="AM783" i="9" s="1"/>
  <c r="AO783" i="9" s="1"/>
  <c r="AE783" i="9"/>
  <c r="AG782" i="9"/>
  <c r="AI782" i="9" s="1"/>
  <c r="AM782" i="9" s="1"/>
  <c r="AO782" i="9" s="1"/>
  <c r="AE782" i="9"/>
  <c r="AG781" i="9"/>
  <c r="AI781" i="9" s="1"/>
  <c r="AM781" i="9" s="1"/>
  <c r="AO781" i="9" s="1"/>
  <c r="AE781" i="9"/>
  <c r="AI780" i="9"/>
  <c r="AM780" i="9" s="1"/>
  <c r="AO780" i="9" s="1"/>
  <c r="AG780" i="9"/>
  <c r="AE780" i="9"/>
  <c r="AG779" i="9"/>
  <c r="AI779" i="9" s="1"/>
  <c r="AM779" i="9" s="1"/>
  <c r="AO779" i="9" s="1"/>
  <c r="AE779" i="9"/>
  <c r="AG778" i="9"/>
  <c r="AI778" i="9" s="1"/>
  <c r="AM778" i="9" s="1"/>
  <c r="AO778" i="9" s="1"/>
  <c r="AE778" i="9"/>
  <c r="AG777" i="9"/>
  <c r="AI777" i="9" s="1"/>
  <c r="AM777" i="9" s="1"/>
  <c r="AO777" i="9" s="1"/>
  <c r="AE777" i="9"/>
  <c r="AI776" i="9"/>
  <c r="AM776" i="9" s="1"/>
  <c r="AO776" i="9" s="1"/>
  <c r="AG776" i="9"/>
  <c r="AE776" i="9"/>
  <c r="AG775" i="9"/>
  <c r="AI775" i="9" s="1"/>
  <c r="AM775" i="9" s="1"/>
  <c r="AO775" i="9" s="1"/>
  <c r="AE775" i="9"/>
  <c r="AG774" i="9"/>
  <c r="AI774" i="9" s="1"/>
  <c r="AM774" i="9" s="1"/>
  <c r="AO774" i="9" s="1"/>
  <c r="AE774" i="9"/>
  <c r="AG773" i="9"/>
  <c r="AI773" i="9" s="1"/>
  <c r="AM773" i="9" s="1"/>
  <c r="AO773" i="9" s="1"/>
  <c r="AE773" i="9"/>
  <c r="AG772" i="9"/>
  <c r="AI772" i="9" s="1"/>
  <c r="AM772" i="9" s="1"/>
  <c r="AO772" i="9" s="1"/>
  <c r="AE772" i="9"/>
  <c r="AG771" i="9"/>
  <c r="AI771" i="9" s="1"/>
  <c r="AM771" i="9" s="1"/>
  <c r="AO771" i="9" s="1"/>
  <c r="AE771" i="9"/>
  <c r="AG770" i="9"/>
  <c r="AI770" i="9" s="1"/>
  <c r="AM770" i="9" s="1"/>
  <c r="AO770" i="9" s="1"/>
  <c r="AE770" i="9"/>
  <c r="AI769" i="9"/>
  <c r="AM769" i="9" s="1"/>
  <c r="AO769" i="9" s="1"/>
  <c r="AG769" i="9"/>
  <c r="AE769" i="9"/>
  <c r="AG768" i="9"/>
  <c r="AI768" i="9" s="1"/>
  <c r="AM768" i="9" s="1"/>
  <c r="AO768" i="9" s="1"/>
  <c r="AE768" i="9"/>
  <c r="AG767" i="9"/>
  <c r="AI767" i="9" s="1"/>
  <c r="AM767" i="9" s="1"/>
  <c r="AO767" i="9" s="1"/>
  <c r="AE767" i="9"/>
  <c r="AI766" i="9"/>
  <c r="AM766" i="9" s="1"/>
  <c r="AO766" i="9" s="1"/>
  <c r="AG766" i="9"/>
  <c r="AE766" i="9"/>
  <c r="AG765" i="9"/>
  <c r="AI765" i="9" s="1"/>
  <c r="AM765" i="9" s="1"/>
  <c r="AO765" i="9" s="1"/>
  <c r="AE765" i="9"/>
  <c r="AG764" i="9"/>
  <c r="AI764" i="9" s="1"/>
  <c r="AM764" i="9" s="1"/>
  <c r="AO764" i="9" s="1"/>
  <c r="AE764" i="9"/>
  <c r="AG763" i="9"/>
  <c r="AI763" i="9" s="1"/>
  <c r="AM763" i="9" s="1"/>
  <c r="AO763" i="9" s="1"/>
  <c r="AE763" i="9"/>
  <c r="AG762" i="9"/>
  <c r="AI762" i="9" s="1"/>
  <c r="AM762" i="9" s="1"/>
  <c r="AO762" i="9" s="1"/>
  <c r="AE762" i="9"/>
  <c r="AG761" i="9"/>
  <c r="AI761" i="9" s="1"/>
  <c r="AM761" i="9" s="1"/>
  <c r="AO761" i="9" s="1"/>
  <c r="AE761" i="9"/>
  <c r="AG760" i="9"/>
  <c r="AI760" i="9" s="1"/>
  <c r="AM760" i="9" s="1"/>
  <c r="AO760" i="9" s="1"/>
  <c r="AE760" i="9"/>
  <c r="AG759" i="9"/>
  <c r="AI759" i="9" s="1"/>
  <c r="AM759" i="9" s="1"/>
  <c r="AO759" i="9" s="1"/>
  <c r="AE759" i="9"/>
  <c r="AG758" i="9"/>
  <c r="AI758" i="9" s="1"/>
  <c r="AM758" i="9" s="1"/>
  <c r="AO758" i="9" s="1"/>
  <c r="AE758" i="9"/>
  <c r="AG757" i="9"/>
  <c r="AI757" i="9" s="1"/>
  <c r="AM757" i="9" s="1"/>
  <c r="AO757" i="9" s="1"/>
  <c r="AE757" i="9"/>
  <c r="AG756" i="9"/>
  <c r="AI756" i="9" s="1"/>
  <c r="AM756" i="9" s="1"/>
  <c r="AO756" i="9" s="1"/>
  <c r="AE756" i="9"/>
  <c r="AG755" i="9"/>
  <c r="AI755" i="9" s="1"/>
  <c r="AM755" i="9" s="1"/>
  <c r="AO755" i="9" s="1"/>
  <c r="AE755" i="9"/>
  <c r="AG754" i="9"/>
  <c r="AI754" i="9" s="1"/>
  <c r="AM754" i="9" s="1"/>
  <c r="AO754" i="9" s="1"/>
  <c r="AE754" i="9"/>
  <c r="AG753" i="9"/>
  <c r="AI753" i="9" s="1"/>
  <c r="AM753" i="9" s="1"/>
  <c r="AO753" i="9" s="1"/>
  <c r="AE753" i="9"/>
  <c r="AG752" i="9"/>
  <c r="AI752" i="9" s="1"/>
  <c r="AM752" i="9" s="1"/>
  <c r="AO752" i="9" s="1"/>
  <c r="AE752" i="9"/>
  <c r="AG751" i="9"/>
  <c r="AI751" i="9" s="1"/>
  <c r="AM751" i="9" s="1"/>
  <c r="AO751" i="9" s="1"/>
  <c r="AE751" i="9"/>
  <c r="AG750" i="9"/>
  <c r="AI750" i="9" s="1"/>
  <c r="AM750" i="9" s="1"/>
  <c r="AO750" i="9" s="1"/>
  <c r="AE750" i="9"/>
  <c r="AG749" i="9"/>
  <c r="AI749" i="9" s="1"/>
  <c r="AM749" i="9" s="1"/>
  <c r="AO749" i="9" s="1"/>
  <c r="AE749" i="9"/>
  <c r="AG748" i="9"/>
  <c r="AI748" i="9" s="1"/>
  <c r="AM748" i="9" s="1"/>
  <c r="AO748" i="9" s="1"/>
  <c r="AE748" i="9"/>
  <c r="AG747" i="9"/>
  <c r="AI747" i="9" s="1"/>
  <c r="AM747" i="9" s="1"/>
  <c r="AO747" i="9" s="1"/>
  <c r="AE747" i="9"/>
  <c r="AG746" i="9"/>
  <c r="AI746" i="9" s="1"/>
  <c r="AM746" i="9" s="1"/>
  <c r="AO746" i="9" s="1"/>
  <c r="AE746" i="9"/>
  <c r="AG745" i="9"/>
  <c r="AI745" i="9" s="1"/>
  <c r="AM745" i="9" s="1"/>
  <c r="AO745" i="9" s="1"/>
  <c r="AE745" i="9"/>
  <c r="AG744" i="9"/>
  <c r="AI744" i="9" s="1"/>
  <c r="AM744" i="9" s="1"/>
  <c r="AO744" i="9" s="1"/>
  <c r="AE744" i="9"/>
  <c r="AG743" i="9"/>
  <c r="AI743" i="9" s="1"/>
  <c r="AM743" i="9" s="1"/>
  <c r="AO743" i="9" s="1"/>
  <c r="AE743" i="9"/>
  <c r="AG742" i="9"/>
  <c r="AI742" i="9" s="1"/>
  <c r="AM742" i="9" s="1"/>
  <c r="AO742" i="9" s="1"/>
  <c r="AE742" i="9"/>
  <c r="AG741" i="9"/>
  <c r="AI741" i="9" s="1"/>
  <c r="AM741" i="9" s="1"/>
  <c r="AO741" i="9" s="1"/>
  <c r="AE741" i="9"/>
  <c r="AG740" i="9"/>
  <c r="AI740" i="9" s="1"/>
  <c r="AM740" i="9" s="1"/>
  <c r="AO740" i="9" s="1"/>
  <c r="AE740" i="9"/>
  <c r="AG739" i="9"/>
  <c r="AI739" i="9" s="1"/>
  <c r="AM739" i="9" s="1"/>
  <c r="AO739" i="9" s="1"/>
  <c r="AE739" i="9"/>
  <c r="AG738" i="9"/>
  <c r="AI738" i="9" s="1"/>
  <c r="AM738" i="9" s="1"/>
  <c r="AO738" i="9" s="1"/>
  <c r="AE738" i="9"/>
  <c r="AG737" i="9"/>
  <c r="AI737" i="9" s="1"/>
  <c r="AM737" i="9" s="1"/>
  <c r="AO737" i="9" s="1"/>
  <c r="AE737" i="9"/>
  <c r="AG736" i="9"/>
  <c r="AI736" i="9" s="1"/>
  <c r="AM736" i="9" s="1"/>
  <c r="AO736" i="9" s="1"/>
  <c r="AE736" i="9"/>
  <c r="AG735" i="9"/>
  <c r="AI735" i="9" s="1"/>
  <c r="AM735" i="9" s="1"/>
  <c r="AO735" i="9" s="1"/>
  <c r="AE735" i="9"/>
  <c r="AG734" i="9"/>
  <c r="AI734" i="9" s="1"/>
  <c r="AM734" i="9" s="1"/>
  <c r="AO734" i="9" s="1"/>
  <c r="AE734" i="9"/>
  <c r="AG733" i="9"/>
  <c r="AI733" i="9" s="1"/>
  <c r="AM733" i="9" s="1"/>
  <c r="AO733" i="9" s="1"/>
  <c r="AE733" i="9"/>
  <c r="AG732" i="9"/>
  <c r="AI732" i="9" s="1"/>
  <c r="AM732" i="9" s="1"/>
  <c r="AO732" i="9" s="1"/>
  <c r="AE732" i="9"/>
  <c r="AG731" i="9"/>
  <c r="AI731" i="9" s="1"/>
  <c r="AM731" i="9" s="1"/>
  <c r="AO731" i="9" s="1"/>
  <c r="AE731" i="9"/>
  <c r="AG730" i="9"/>
  <c r="AI730" i="9" s="1"/>
  <c r="AM730" i="9" s="1"/>
  <c r="AO730" i="9" s="1"/>
  <c r="AE730" i="9"/>
  <c r="AG729" i="9"/>
  <c r="AI729" i="9" s="1"/>
  <c r="AM729" i="9" s="1"/>
  <c r="AO729" i="9" s="1"/>
  <c r="AE729" i="9"/>
  <c r="AG728" i="9"/>
  <c r="AI728" i="9" s="1"/>
  <c r="AM728" i="9" s="1"/>
  <c r="AO728" i="9" s="1"/>
  <c r="AE728" i="9"/>
  <c r="AG727" i="9"/>
  <c r="AI727" i="9" s="1"/>
  <c r="AM727" i="9" s="1"/>
  <c r="AO727" i="9" s="1"/>
  <c r="AE727" i="9"/>
  <c r="AG726" i="9"/>
  <c r="AI726" i="9" s="1"/>
  <c r="AM726" i="9" s="1"/>
  <c r="AO726" i="9" s="1"/>
  <c r="AE726" i="9"/>
  <c r="AG725" i="9"/>
  <c r="AI725" i="9" s="1"/>
  <c r="AM725" i="9" s="1"/>
  <c r="AO725" i="9" s="1"/>
  <c r="AE725" i="9"/>
  <c r="AG724" i="9"/>
  <c r="AI724" i="9" s="1"/>
  <c r="AM724" i="9" s="1"/>
  <c r="AO724" i="9" s="1"/>
  <c r="AE724" i="9"/>
  <c r="AG723" i="9"/>
  <c r="AI723" i="9" s="1"/>
  <c r="AM723" i="9" s="1"/>
  <c r="AO723" i="9" s="1"/>
  <c r="AE723" i="9"/>
  <c r="AG722" i="9"/>
  <c r="AI722" i="9" s="1"/>
  <c r="AM722" i="9" s="1"/>
  <c r="AO722" i="9" s="1"/>
  <c r="AE722" i="9"/>
  <c r="AG721" i="9"/>
  <c r="AI721" i="9" s="1"/>
  <c r="AM721" i="9" s="1"/>
  <c r="AO721" i="9" s="1"/>
  <c r="AE721" i="9"/>
  <c r="AG720" i="9"/>
  <c r="AI720" i="9" s="1"/>
  <c r="AM720" i="9" s="1"/>
  <c r="AO720" i="9" s="1"/>
  <c r="AE720" i="9"/>
  <c r="AG719" i="9"/>
  <c r="AI719" i="9" s="1"/>
  <c r="AM719" i="9" s="1"/>
  <c r="AO719" i="9" s="1"/>
  <c r="AE719" i="9"/>
  <c r="AG718" i="9"/>
  <c r="AI718" i="9" s="1"/>
  <c r="AM718" i="9" s="1"/>
  <c r="AO718" i="9" s="1"/>
  <c r="AE718" i="9"/>
  <c r="AG717" i="9"/>
  <c r="AI717" i="9" s="1"/>
  <c r="AM717" i="9" s="1"/>
  <c r="AO717" i="9" s="1"/>
  <c r="AE717" i="9"/>
  <c r="AG716" i="9"/>
  <c r="AI716" i="9" s="1"/>
  <c r="AM716" i="9" s="1"/>
  <c r="AO716" i="9" s="1"/>
  <c r="AE716" i="9"/>
  <c r="AG715" i="9"/>
  <c r="AI715" i="9" s="1"/>
  <c r="AM715" i="9" s="1"/>
  <c r="AO715" i="9" s="1"/>
  <c r="AE715" i="9"/>
  <c r="AG714" i="9"/>
  <c r="AI714" i="9" s="1"/>
  <c r="AM714" i="9" s="1"/>
  <c r="AO714" i="9" s="1"/>
  <c r="AE714" i="9"/>
  <c r="AG713" i="9"/>
  <c r="AI713" i="9" s="1"/>
  <c r="AM713" i="9" s="1"/>
  <c r="AO713" i="9" s="1"/>
  <c r="AE713" i="9"/>
  <c r="AI712" i="9"/>
  <c r="AM712" i="9" s="1"/>
  <c r="AO712" i="9" s="1"/>
  <c r="AG712" i="9"/>
  <c r="AE712" i="9"/>
  <c r="AG711" i="9"/>
  <c r="AI711" i="9" s="1"/>
  <c r="AM711" i="9" s="1"/>
  <c r="AO711" i="9" s="1"/>
  <c r="AE711" i="9"/>
  <c r="AG710" i="9"/>
  <c r="AI710" i="9" s="1"/>
  <c r="AM710" i="9" s="1"/>
  <c r="AO710" i="9" s="1"/>
  <c r="AE710" i="9"/>
  <c r="AG709" i="9"/>
  <c r="AI709" i="9" s="1"/>
  <c r="AM709" i="9" s="1"/>
  <c r="AO709" i="9" s="1"/>
  <c r="AE709" i="9"/>
  <c r="AM708" i="9"/>
  <c r="AO708" i="9" s="1"/>
  <c r="AI708" i="9"/>
  <c r="AG708" i="9"/>
  <c r="AE708" i="9"/>
  <c r="AG707" i="9"/>
  <c r="AI707" i="9" s="1"/>
  <c r="AM707" i="9" s="1"/>
  <c r="AO707" i="9" s="1"/>
  <c r="AE707" i="9"/>
  <c r="AG706" i="9"/>
  <c r="AI706" i="9" s="1"/>
  <c r="AM706" i="9" s="1"/>
  <c r="AO706" i="9" s="1"/>
  <c r="AE706" i="9"/>
  <c r="AG705" i="9"/>
  <c r="AI705" i="9" s="1"/>
  <c r="AM705" i="9" s="1"/>
  <c r="AO705" i="9" s="1"/>
  <c r="AE705" i="9"/>
  <c r="AG704" i="9"/>
  <c r="AI704" i="9" s="1"/>
  <c r="AM704" i="9" s="1"/>
  <c r="AO704" i="9" s="1"/>
  <c r="AE704" i="9"/>
  <c r="AI703" i="9"/>
  <c r="AM703" i="9" s="1"/>
  <c r="AO703" i="9" s="1"/>
  <c r="AG703" i="9"/>
  <c r="AE703" i="9"/>
  <c r="AG702" i="9"/>
  <c r="AI702" i="9" s="1"/>
  <c r="AM702" i="9" s="1"/>
  <c r="AO702" i="9" s="1"/>
  <c r="AE702" i="9"/>
  <c r="AG701" i="9"/>
  <c r="AI701" i="9" s="1"/>
  <c r="AM701" i="9" s="1"/>
  <c r="AO701" i="9" s="1"/>
  <c r="AE701" i="9"/>
  <c r="AG700" i="9"/>
  <c r="AI700" i="9" s="1"/>
  <c r="AM700" i="9" s="1"/>
  <c r="AO700" i="9" s="1"/>
  <c r="AE700" i="9"/>
  <c r="AG699" i="9"/>
  <c r="AI699" i="9" s="1"/>
  <c r="AM699" i="9" s="1"/>
  <c r="AO699" i="9" s="1"/>
  <c r="AE699" i="9"/>
  <c r="AG698" i="9"/>
  <c r="AI698" i="9" s="1"/>
  <c r="AM698" i="9" s="1"/>
  <c r="AO698" i="9" s="1"/>
  <c r="AE698" i="9"/>
  <c r="AI697" i="9"/>
  <c r="AM697" i="9" s="1"/>
  <c r="AO697" i="9" s="1"/>
  <c r="AG697" i="9"/>
  <c r="AE697" i="9"/>
  <c r="AG696" i="9"/>
  <c r="AI696" i="9" s="1"/>
  <c r="AM696" i="9" s="1"/>
  <c r="AO696" i="9" s="1"/>
  <c r="AE696" i="9"/>
  <c r="AG695" i="9"/>
  <c r="AI695" i="9" s="1"/>
  <c r="AM695" i="9" s="1"/>
  <c r="AO695" i="9" s="1"/>
  <c r="AE695" i="9"/>
  <c r="AI694" i="9"/>
  <c r="AM694" i="9" s="1"/>
  <c r="AO694" i="9" s="1"/>
  <c r="AG694" i="9"/>
  <c r="AE694" i="9"/>
  <c r="AG693" i="9"/>
  <c r="AI693" i="9" s="1"/>
  <c r="AM693" i="9" s="1"/>
  <c r="AO693" i="9" s="1"/>
  <c r="AE693" i="9"/>
  <c r="AG692" i="9"/>
  <c r="AI692" i="9" s="1"/>
  <c r="AM692" i="9" s="1"/>
  <c r="AO692" i="9" s="1"/>
  <c r="AE692" i="9"/>
  <c r="AG691" i="9"/>
  <c r="AI691" i="9" s="1"/>
  <c r="AM691" i="9" s="1"/>
  <c r="AO691" i="9" s="1"/>
  <c r="AE691" i="9"/>
  <c r="AG690" i="9"/>
  <c r="AI690" i="9" s="1"/>
  <c r="AM690" i="9" s="1"/>
  <c r="AO690" i="9" s="1"/>
  <c r="AE690" i="9"/>
  <c r="AG689" i="9"/>
  <c r="AI689" i="9" s="1"/>
  <c r="AM689" i="9" s="1"/>
  <c r="AO689" i="9" s="1"/>
  <c r="AE689" i="9"/>
  <c r="AG688" i="9"/>
  <c r="AI688" i="9" s="1"/>
  <c r="AM688" i="9" s="1"/>
  <c r="AO688" i="9" s="1"/>
  <c r="AE688" i="9"/>
  <c r="AG687" i="9"/>
  <c r="AI687" i="9" s="1"/>
  <c r="AM687" i="9" s="1"/>
  <c r="AO687" i="9" s="1"/>
  <c r="AE687" i="9"/>
  <c r="AG686" i="9"/>
  <c r="AI686" i="9" s="1"/>
  <c r="AM686" i="9" s="1"/>
  <c r="AO686" i="9" s="1"/>
  <c r="AE686" i="9"/>
  <c r="AG685" i="9"/>
  <c r="AI685" i="9" s="1"/>
  <c r="AM685" i="9" s="1"/>
  <c r="AO685" i="9" s="1"/>
  <c r="AE685" i="9"/>
  <c r="AG684" i="9"/>
  <c r="AI684" i="9" s="1"/>
  <c r="AM684" i="9" s="1"/>
  <c r="AO684" i="9" s="1"/>
  <c r="AE684" i="9"/>
  <c r="AG683" i="9"/>
  <c r="AI683" i="9" s="1"/>
  <c r="AM683" i="9" s="1"/>
  <c r="AO683" i="9" s="1"/>
  <c r="AE683" i="9"/>
  <c r="AG682" i="9"/>
  <c r="AI682" i="9" s="1"/>
  <c r="AM682" i="9" s="1"/>
  <c r="AO682" i="9" s="1"/>
  <c r="AE682" i="9"/>
  <c r="AG681" i="9"/>
  <c r="AI681" i="9" s="1"/>
  <c r="AM681" i="9" s="1"/>
  <c r="AO681" i="9" s="1"/>
  <c r="AE681" i="9"/>
  <c r="AG680" i="9"/>
  <c r="AI680" i="9" s="1"/>
  <c r="AM680" i="9" s="1"/>
  <c r="AO680" i="9" s="1"/>
  <c r="AE680" i="9"/>
  <c r="AG679" i="9"/>
  <c r="AI679" i="9" s="1"/>
  <c r="AM679" i="9" s="1"/>
  <c r="AO679" i="9" s="1"/>
  <c r="AE679" i="9"/>
  <c r="AG678" i="9"/>
  <c r="AI678" i="9" s="1"/>
  <c r="AM678" i="9" s="1"/>
  <c r="AO678" i="9" s="1"/>
  <c r="AE678" i="9"/>
  <c r="AG677" i="9"/>
  <c r="AI677" i="9" s="1"/>
  <c r="AM677" i="9" s="1"/>
  <c r="AO677" i="9" s="1"/>
  <c r="AE677" i="9"/>
  <c r="AG676" i="9"/>
  <c r="AI676" i="9" s="1"/>
  <c r="AM676" i="9" s="1"/>
  <c r="AO676" i="9" s="1"/>
  <c r="AE676" i="9"/>
  <c r="AG675" i="9"/>
  <c r="AI675" i="9" s="1"/>
  <c r="AM675" i="9" s="1"/>
  <c r="AO675" i="9" s="1"/>
  <c r="AE675" i="9"/>
  <c r="AM674" i="9"/>
  <c r="AO674" i="9" s="1"/>
  <c r="AG674" i="9"/>
  <c r="AI674" i="9" s="1"/>
  <c r="AE674" i="9"/>
  <c r="AG673" i="9"/>
  <c r="AI673" i="9" s="1"/>
  <c r="AM673" i="9" s="1"/>
  <c r="AO673" i="9" s="1"/>
  <c r="AE673" i="9"/>
  <c r="AG672" i="9"/>
  <c r="AI672" i="9" s="1"/>
  <c r="AM672" i="9" s="1"/>
  <c r="AO672" i="9" s="1"/>
  <c r="AE672" i="9"/>
  <c r="AG671" i="9"/>
  <c r="AI671" i="9" s="1"/>
  <c r="AM671" i="9" s="1"/>
  <c r="AO671" i="9" s="1"/>
  <c r="AE671" i="9"/>
  <c r="AG670" i="9"/>
  <c r="AI670" i="9" s="1"/>
  <c r="AM670" i="9" s="1"/>
  <c r="AO670" i="9" s="1"/>
  <c r="AE670" i="9"/>
  <c r="AG669" i="9"/>
  <c r="AI669" i="9" s="1"/>
  <c r="AM669" i="9" s="1"/>
  <c r="AO669" i="9" s="1"/>
  <c r="AE669" i="9"/>
  <c r="AG668" i="9"/>
  <c r="AI668" i="9" s="1"/>
  <c r="AM668" i="9" s="1"/>
  <c r="AO668" i="9" s="1"/>
  <c r="AE668" i="9"/>
  <c r="AG667" i="9"/>
  <c r="AI667" i="9" s="1"/>
  <c r="AM667" i="9" s="1"/>
  <c r="AO667" i="9" s="1"/>
  <c r="AE667" i="9"/>
  <c r="AG666" i="9"/>
  <c r="AI666" i="9" s="1"/>
  <c r="AM666" i="9" s="1"/>
  <c r="AO666" i="9" s="1"/>
  <c r="AE666" i="9"/>
  <c r="AG665" i="9"/>
  <c r="AI665" i="9" s="1"/>
  <c r="AM665" i="9" s="1"/>
  <c r="AO665" i="9" s="1"/>
  <c r="AE665" i="9"/>
  <c r="AG664" i="9"/>
  <c r="AI664" i="9" s="1"/>
  <c r="AM664" i="9" s="1"/>
  <c r="AO664" i="9" s="1"/>
  <c r="AE664" i="9"/>
  <c r="AG663" i="9"/>
  <c r="AI663" i="9" s="1"/>
  <c r="AM663" i="9" s="1"/>
  <c r="AO663" i="9" s="1"/>
  <c r="AE663" i="9"/>
  <c r="AG662" i="9"/>
  <c r="AI662" i="9" s="1"/>
  <c r="AM662" i="9" s="1"/>
  <c r="AO662" i="9" s="1"/>
  <c r="AE662" i="9"/>
  <c r="AG661" i="9"/>
  <c r="AI661" i="9" s="1"/>
  <c r="AM661" i="9" s="1"/>
  <c r="AO661" i="9" s="1"/>
  <c r="AE661" i="9"/>
  <c r="AG660" i="9"/>
  <c r="AI660" i="9" s="1"/>
  <c r="AM660" i="9" s="1"/>
  <c r="AO660" i="9" s="1"/>
  <c r="AE660" i="9"/>
  <c r="AG659" i="9"/>
  <c r="AI659" i="9" s="1"/>
  <c r="AM659" i="9" s="1"/>
  <c r="AO659" i="9" s="1"/>
  <c r="AE659" i="9"/>
  <c r="AG658" i="9"/>
  <c r="AI658" i="9" s="1"/>
  <c r="AM658" i="9" s="1"/>
  <c r="AO658" i="9" s="1"/>
  <c r="AE658" i="9"/>
  <c r="AG657" i="9"/>
  <c r="AI657" i="9" s="1"/>
  <c r="AM657" i="9" s="1"/>
  <c r="AO657" i="9" s="1"/>
  <c r="AE657" i="9"/>
  <c r="AG656" i="9"/>
  <c r="AI656" i="9" s="1"/>
  <c r="AM656" i="9" s="1"/>
  <c r="AO656" i="9" s="1"/>
  <c r="AE656" i="9"/>
  <c r="AG655" i="9"/>
  <c r="AI655" i="9" s="1"/>
  <c r="AM655" i="9" s="1"/>
  <c r="AO655" i="9" s="1"/>
  <c r="AE655" i="9"/>
  <c r="AG654" i="9"/>
  <c r="AI654" i="9" s="1"/>
  <c r="AM654" i="9" s="1"/>
  <c r="AO654" i="9" s="1"/>
  <c r="AE654" i="9"/>
  <c r="AG653" i="9"/>
  <c r="AI653" i="9" s="1"/>
  <c r="AM653" i="9" s="1"/>
  <c r="AO653" i="9" s="1"/>
  <c r="AE653" i="9"/>
  <c r="AG652" i="9"/>
  <c r="AI652" i="9" s="1"/>
  <c r="AM652" i="9" s="1"/>
  <c r="AO652" i="9" s="1"/>
  <c r="AE652" i="9"/>
  <c r="AG651" i="9"/>
  <c r="AI651" i="9" s="1"/>
  <c r="AM651" i="9" s="1"/>
  <c r="AO651" i="9" s="1"/>
  <c r="AE651" i="9"/>
  <c r="AG650" i="9"/>
  <c r="AI650" i="9" s="1"/>
  <c r="AM650" i="9" s="1"/>
  <c r="AO650" i="9" s="1"/>
  <c r="AE650" i="9"/>
  <c r="AG649" i="9"/>
  <c r="AI649" i="9" s="1"/>
  <c r="AM649" i="9" s="1"/>
  <c r="AO649" i="9" s="1"/>
  <c r="AE649" i="9"/>
  <c r="AG648" i="9"/>
  <c r="AI648" i="9" s="1"/>
  <c r="AM648" i="9" s="1"/>
  <c r="AO648" i="9" s="1"/>
  <c r="AE648" i="9"/>
  <c r="AG647" i="9"/>
  <c r="AI647" i="9" s="1"/>
  <c r="AM647" i="9" s="1"/>
  <c r="AO647" i="9" s="1"/>
  <c r="AE647" i="9"/>
  <c r="AG646" i="9"/>
  <c r="AI646" i="9" s="1"/>
  <c r="AM646" i="9" s="1"/>
  <c r="AO646" i="9" s="1"/>
  <c r="AE646" i="9"/>
  <c r="AG645" i="9"/>
  <c r="AI645" i="9" s="1"/>
  <c r="AM645" i="9" s="1"/>
  <c r="AO645" i="9" s="1"/>
  <c r="AE645" i="9"/>
  <c r="AG644" i="9"/>
  <c r="AI644" i="9" s="1"/>
  <c r="AM644" i="9" s="1"/>
  <c r="AO644" i="9" s="1"/>
  <c r="AE644" i="9"/>
  <c r="AG643" i="9"/>
  <c r="AI643" i="9" s="1"/>
  <c r="AM643" i="9" s="1"/>
  <c r="AO643" i="9" s="1"/>
  <c r="AE643" i="9"/>
  <c r="AG642" i="9"/>
  <c r="AI642" i="9" s="1"/>
  <c r="AM642" i="9" s="1"/>
  <c r="AO642" i="9" s="1"/>
  <c r="AE642" i="9"/>
  <c r="AM641" i="9"/>
  <c r="AO641" i="9" s="1"/>
  <c r="AG641" i="9"/>
  <c r="AI641" i="9" s="1"/>
  <c r="AE641" i="9"/>
  <c r="AG640" i="9"/>
  <c r="AI640" i="9" s="1"/>
  <c r="AM640" i="9" s="1"/>
  <c r="AO640" i="9" s="1"/>
  <c r="AE640" i="9"/>
  <c r="AG639" i="9"/>
  <c r="AI639" i="9" s="1"/>
  <c r="AM639" i="9" s="1"/>
  <c r="AO639" i="9" s="1"/>
  <c r="AE639" i="9"/>
  <c r="AG638" i="9"/>
  <c r="AI638" i="9" s="1"/>
  <c r="AM638" i="9" s="1"/>
  <c r="AO638" i="9" s="1"/>
  <c r="AE638" i="9"/>
  <c r="AG637" i="9"/>
  <c r="AI637" i="9" s="1"/>
  <c r="AM637" i="9" s="1"/>
  <c r="AO637" i="9" s="1"/>
  <c r="AE637" i="9"/>
  <c r="AG636" i="9"/>
  <c r="AI636" i="9" s="1"/>
  <c r="AM636" i="9" s="1"/>
  <c r="AO636" i="9" s="1"/>
  <c r="AE636" i="9"/>
  <c r="AG635" i="9"/>
  <c r="AI635" i="9" s="1"/>
  <c r="AM635" i="9" s="1"/>
  <c r="AO635" i="9" s="1"/>
  <c r="AE635" i="9"/>
  <c r="AG634" i="9"/>
  <c r="AI634" i="9" s="1"/>
  <c r="AM634" i="9" s="1"/>
  <c r="AO634" i="9" s="1"/>
  <c r="AE634" i="9"/>
  <c r="AG633" i="9"/>
  <c r="AI633" i="9" s="1"/>
  <c r="AM633" i="9" s="1"/>
  <c r="AO633" i="9" s="1"/>
  <c r="AE633" i="9"/>
  <c r="AG632" i="9"/>
  <c r="AI632" i="9" s="1"/>
  <c r="AM632" i="9" s="1"/>
  <c r="AO632" i="9" s="1"/>
  <c r="AE632" i="9"/>
  <c r="AG631" i="9"/>
  <c r="AI631" i="9" s="1"/>
  <c r="AM631" i="9" s="1"/>
  <c r="AO631" i="9" s="1"/>
  <c r="AE631" i="9"/>
  <c r="AG630" i="9"/>
  <c r="AI630" i="9" s="1"/>
  <c r="AM630" i="9" s="1"/>
  <c r="AO630" i="9" s="1"/>
  <c r="AE630" i="9"/>
  <c r="AG629" i="9"/>
  <c r="AI629" i="9" s="1"/>
  <c r="AM629" i="9" s="1"/>
  <c r="AO629" i="9" s="1"/>
  <c r="AE629" i="9"/>
  <c r="AG628" i="9"/>
  <c r="AI628" i="9" s="1"/>
  <c r="AM628" i="9" s="1"/>
  <c r="AO628" i="9" s="1"/>
  <c r="AE628" i="9"/>
  <c r="AG627" i="9"/>
  <c r="AI627" i="9" s="1"/>
  <c r="AM627" i="9" s="1"/>
  <c r="AO627" i="9" s="1"/>
  <c r="AE627" i="9"/>
  <c r="AG626" i="9"/>
  <c r="AI626" i="9" s="1"/>
  <c r="AM626" i="9" s="1"/>
  <c r="AO626" i="9" s="1"/>
  <c r="AE626" i="9"/>
  <c r="AG625" i="9"/>
  <c r="AI625" i="9" s="1"/>
  <c r="AM625" i="9" s="1"/>
  <c r="AO625" i="9" s="1"/>
  <c r="AE625" i="9"/>
  <c r="AG624" i="9"/>
  <c r="AI624" i="9" s="1"/>
  <c r="AM624" i="9" s="1"/>
  <c r="AO624" i="9" s="1"/>
  <c r="AE624" i="9"/>
  <c r="AG623" i="9"/>
  <c r="AI623" i="9" s="1"/>
  <c r="AM623" i="9" s="1"/>
  <c r="AO623" i="9" s="1"/>
  <c r="AE623" i="9"/>
  <c r="AG622" i="9"/>
  <c r="AI622" i="9" s="1"/>
  <c r="AM622" i="9" s="1"/>
  <c r="AO622" i="9" s="1"/>
  <c r="AE622" i="9"/>
  <c r="AG621" i="9"/>
  <c r="AI621" i="9" s="1"/>
  <c r="AM621" i="9" s="1"/>
  <c r="AO621" i="9" s="1"/>
  <c r="AE621" i="9"/>
  <c r="AG620" i="9"/>
  <c r="AI620" i="9" s="1"/>
  <c r="AM620" i="9" s="1"/>
  <c r="AO620" i="9" s="1"/>
  <c r="AE620" i="9"/>
  <c r="AG619" i="9"/>
  <c r="AI619" i="9" s="1"/>
  <c r="AM619" i="9" s="1"/>
  <c r="AO619" i="9" s="1"/>
  <c r="AE619" i="9"/>
  <c r="AG618" i="9"/>
  <c r="AI618" i="9" s="1"/>
  <c r="AM618" i="9" s="1"/>
  <c r="AO618" i="9" s="1"/>
  <c r="AE618" i="9"/>
  <c r="AG617" i="9"/>
  <c r="AI617" i="9" s="1"/>
  <c r="AM617" i="9" s="1"/>
  <c r="AO617" i="9" s="1"/>
  <c r="AE617" i="9"/>
  <c r="AG616" i="9"/>
  <c r="AI616" i="9" s="1"/>
  <c r="AM616" i="9" s="1"/>
  <c r="AO616" i="9" s="1"/>
  <c r="AE616" i="9"/>
  <c r="AG615" i="9"/>
  <c r="AI615" i="9" s="1"/>
  <c r="AM615" i="9" s="1"/>
  <c r="AO615" i="9" s="1"/>
  <c r="AE615" i="9"/>
  <c r="AG614" i="9"/>
  <c r="AI614" i="9" s="1"/>
  <c r="AM614" i="9" s="1"/>
  <c r="AO614" i="9" s="1"/>
  <c r="AE614" i="9"/>
  <c r="AG613" i="9"/>
  <c r="AI613" i="9" s="1"/>
  <c r="AM613" i="9" s="1"/>
  <c r="AO613" i="9" s="1"/>
  <c r="AE613" i="9"/>
  <c r="AG612" i="9"/>
  <c r="AI612" i="9" s="1"/>
  <c r="AM612" i="9" s="1"/>
  <c r="AO612" i="9" s="1"/>
  <c r="AE612" i="9"/>
  <c r="AG611" i="9"/>
  <c r="AI611" i="9" s="1"/>
  <c r="AM611" i="9" s="1"/>
  <c r="AO611" i="9" s="1"/>
  <c r="AE611" i="9"/>
  <c r="AG610" i="9"/>
  <c r="AI610" i="9" s="1"/>
  <c r="AM610" i="9" s="1"/>
  <c r="AO610" i="9" s="1"/>
  <c r="AE610" i="9"/>
  <c r="AG609" i="9"/>
  <c r="AI609" i="9" s="1"/>
  <c r="AM609" i="9" s="1"/>
  <c r="AO609" i="9" s="1"/>
  <c r="AE609" i="9"/>
  <c r="AG608" i="9"/>
  <c r="AI608" i="9" s="1"/>
  <c r="AM608" i="9" s="1"/>
  <c r="AO608" i="9" s="1"/>
  <c r="AE608" i="9"/>
  <c r="AG607" i="9"/>
  <c r="AI607" i="9" s="1"/>
  <c r="AM607" i="9" s="1"/>
  <c r="AO607" i="9" s="1"/>
  <c r="AE607" i="9"/>
  <c r="AG606" i="9"/>
  <c r="AI606" i="9" s="1"/>
  <c r="AM606" i="9" s="1"/>
  <c r="AO606" i="9" s="1"/>
  <c r="AE606" i="9"/>
  <c r="AG605" i="9"/>
  <c r="AI605" i="9" s="1"/>
  <c r="AM605" i="9" s="1"/>
  <c r="AO605" i="9" s="1"/>
  <c r="AE605" i="9"/>
  <c r="AG604" i="9"/>
  <c r="AI604" i="9" s="1"/>
  <c r="AM604" i="9" s="1"/>
  <c r="AO604" i="9" s="1"/>
  <c r="AE604" i="9"/>
  <c r="AG603" i="9"/>
  <c r="AI603" i="9" s="1"/>
  <c r="AM603" i="9" s="1"/>
  <c r="AO603" i="9" s="1"/>
  <c r="AE603" i="9"/>
  <c r="AG602" i="9"/>
  <c r="AI602" i="9" s="1"/>
  <c r="AM602" i="9" s="1"/>
  <c r="AO602" i="9" s="1"/>
  <c r="AE602" i="9"/>
  <c r="AG601" i="9"/>
  <c r="AI601" i="9" s="1"/>
  <c r="AM601" i="9" s="1"/>
  <c r="AO601" i="9" s="1"/>
  <c r="AE601" i="9"/>
  <c r="AG600" i="9"/>
  <c r="AI600" i="9" s="1"/>
  <c r="AM600" i="9" s="1"/>
  <c r="AO600" i="9" s="1"/>
  <c r="AE600" i="9"/>
  <c r="AG599" i="9"/>
  <c r="AI599" i="9" s="1"/>
  <c r="AM599" i="9" s="1"/>
  <c r="AO599" i="9" s="1"/>
  <c r="AE599" i="9"/>
  <c r="AG598" i="9"/>
  <c r="AI598" i="9" s="1"/>
  <c r="AM598" i="9" s="1"/>
  <c r="AO598" i="9" s="1"/>
  <c r="AE598" i="9"/>
  <c r="AG597" i="9"/>
  <c r="AI597" i="9" s="1"/>
  <c r="AM597" i="9" s="1"/>
  <c r="AO597" i="9" s="1"/>
  <c r="AE597" i="9"/>
  <c r="AM596" i="9"/>
  <c r="AO596" i="9" s="1"/>
  <c r="AG596" i="9"/>
  <c r="AI596" i="9" s="1"/>
  <c r="AE596" i="9"/>
  <c r="AG595" i="9"/>
  <c r="AI595" i="9" s="1"/>
  <c r="AM595" i="9" s="1"/>
  <c r="AO595" i="9" s="1"/>
  <c r="AE595" i="9"/>
  <c r="AG594" i="9"/>
  <c r="AI594" i="9" s="1"/>
  <c r="AM594" i="9" s="1"/>
  <c r="AO594" i="9" s="1"/>
  <c r="AE594" i="9"/>
  <c r="AG593" i="9"/>
  <c r="AI593" i="9" s="1"/>
  <c r="AM593" i="9" s="1"/>
  <c r="AO593" i="9" s="1"/>
  <c r="AE593" i="9"/>
  <c r="AG592" i="9"/>
  <c r="AI592" i="9" s="1"/>
  <c r="AM592" i="9" s="1"/>
  <c r="AO592" i="9" s="1"/>
  <c r="AE592" i="9"/>
  <c r="AG591" i="9"/>
  <c r="AI591" i="9" s="1"/>
  <c r="AM591" i="9" s="1"/>
  <c r="AO591" i="9" s="1"/>
  <c r="AE591" i="9"/>
  <c r="AG590" i="9"/>
  <c r="AI590" i="9" s="1"/>
  <c r="AM590" i="9" s="1"/>
  <c r="AO590" i="9" s="1"/>
  <c r="AE590" i="9"/>
  <c r="AG589" i="9"/>
  <c r="AI589" i="9" s="1"/>
  <c r="AM589" i="9" s="1"/>
  <c r="AO589" i="9" s="1"/>
  <c r="AE589" i="9"/>
  <c r="AG588" i="9"/>
  <c r="AI588" i="9" s="1"/>
  <c r="AM588" i="9" s="1"/>
  <c r="AO588" i="9" s="1"/>
  <c r="AE588" i="9"/>
  <c r="AG587" i="9"/>
  <c r="AI587" i="9" s="1"/>
  <c r="AM587" i="9" s="1"/>
  <c r="AO587" i="9" s="1"/>
  <c r="AE587" i="9"/>
  <c r="AG586" i="9"/>
  <c r="AI586" i="9" s="1"/>
  <c r="AM586" i="9" s="1"/>
  <c r="AO586" i="9" s="1"/>
  <c r="AE586" i="9"/>
  <c r="AI585" i="9"/>
  <c r="AM585" i="9" s="1"/>
  <c r="AO585" i="9" s="1"/>
  <c r="AG585" i="9"/>
  <c r="AE585" i="9"/>
  <c r="AG584" i="9"/>
  <c r="AI584" i="9" s="1"/>
  <c r="AM584" i="9" s="1"/>
  <c r="AO584" i="9" s="1"/>
  <c r="AE584" i="9"/>
  <c r="AG583" i="9"/>
  <c r="AI583" i="9" s="1"/>
  <c r="AM583" i="9" s="1"/>
  <c r="AO583" i="9" s="1"/>
  <c r="AE583" i="9"/>
  <c r="AG582" i="9"/>
  <c r="AI582" i="9" s="1"/>
  <c r="AM582" i="9" s="1"/>
  <c r="AO582" i="9" s="1"/>
  <c r="AE582" i="9"/>
  <c r="AG581" i="9"/>
  <c r="AI581" i="9" s="1"/>
  <c r="AM581" i="9" s="1"/>
  <c r="AO581" i="9" s="1"/>
  <c r="AE581" i="9"/>
  <c r="AG580" i="9"/>
  <c r="AI580" i="9" s="1"/>
  <c r="AM580" i="9" s="1"/>
  <c r="AO580" i="9" s="1"/>
  <c r="AE580" i="9"/>
  <c r="AG579" i="9"/>
  <c r="AI579" i="9" s="1"/>
  <c r="AM579" i="9" s="1"/>
  <c r="AO579" i="9" s="1"/>
  <c r="AE579" i="9"/>
  <c r="AG578" i="9"/>
  <c r="AI578" i="9" s="1"/>
  <c r="AM578" i="9" s="1"/>
  <c r="AO578" i="9" s="1"/>
  <c r="AE578" i="9"/>
  <c r="AG577" i="9"/>
  <c r="AI577" i="9" s="1"/>
  <c r="AM577" i="9" s="1"/>
  <c r="AO577" i="9" s="1"/>
  <c r="AE577" i="9"/>
  <c r="AG576" i="9"/>
  <c r="AI576" i="9" s="1"/>
  <c r="AM576" i="9" s="1"/>
  <c r="AO576" i="9" s="1"/>
  <c r="AE576" i="9"/>
  <c r="AG575" i="9"/>
  <c r="AI575" i="9" s="1"/>
  <c r="AM575" i="9" s="1"/>
  <c r="AO575" i="9" s="1"/>
  <c r="AE575" i="9"/>
  <c r="AG574" i="9"/>
  <c r="AI574" i="9" s="1"/>
  <c r="AM574" i="9" s="1"/>
  <c r="AO574" i="9" s="1"/>
  <c r="AE574" i="9"/>
  <c r="AG573" i="9"/>
  <c r="AI573" i="9" s="1"/>
  <c r="AM573" i="9" s="1"/>
  <c r="AO573" i="9" s="1"/>
  <c r="AE573" i="9"/>
  <c r="AG572" i="9"/>
  <c r="AI572" i="9" s="1"/>
  <c r="AM572" i="9" s="1"/>
  <c r="AO572" i="9" s="1"/>
  <c r="AE572" i="9"/>
  <c r="AG571" i="9"/>
  <c r="AI571" i="9" s="1"/>
  <c r="AM571" i="9" s="1"/>
  <c r="AO571" i="9" s="1"/>
  <c r="AE571" i="9"/>
  <c r="AG570" i="9"/>
  <c r="AI570" i="9" s="1"/>
  <c r="AM570" i="9" s="1"/>
  <c r="AO570" i="9" s="1"/>
  <c r="AE570" i="9"/>
  <c r="AG569" i="9"/>
  <c r="AI569" i="9" s="1"/>
  <c r="AM569" i="9" s="1"/>
  <c r="AO569" i="9" s="1"/>
  <c r="AE569" i="9"/>
  <c r="AG568" i="9"/>
  <c r="AI568" i="9" s="1"/>
  <c r="AM568" i="9" s="1"/>
  <c r="AO568" i="9" s="1"/>
  <c r="AE568" i="9"/>
  <c r="AG567" i="9"/>
  <c r="AI567" i="9" s="1"/>
  <c r="AM567" i="9" s="1"/>
  <c r="AO567" i="9" s="1"/>
  <c r="AE567" i="9"/>
  <c r="AG566" i="9"/>
  <c r="AI566" i="9" s="1"/>
  <c r="AM566" i="9" s="1"/>
  <c r="AO566" i="9" s="1"/>
  <c r="AE566" i="9"/>
  <c r="AG565" i="9"/>
  <c r="AI565" i="9" s="1"/>
  <c r="AM565" i="9" s="1"/>
  <c r="AO565" i="9" s="1"/>
  <c r="AE565" i="9"/>
  <c r="AG564" i="9"/>
  <c r="AI564" i="9" s="1"/>
  <c r="AM564" i="9" s="1"/>
  <c r="AO564" i="9" s="1"/>
  <c r="AE564" i="9"/>
  <c r="AG563" i="9"/>
  <c r="AI563" i="9" s="1"/>
  <c r="AM563" i="9" s="1"/>
  <c r="AO563" i="9" s="1"/>
  <c r="AE563" i="9"/>
  <c r="AG562" i="9"/>
  <c r="AI562" i="9" s="1"/>
  <c r="AM562" i="9" s="1"/>
  <c r="AO562" i="9" s="1"/>
  <c r="AE562" i="9"/>
  <c r="AG561" i="9"/>
  <c r="AI561" i="9" s="1"/>
  <c r="AM561" i="9" s="1"/>
  <c r="AO561" i="9" s="1"/>
  <c r="AE561" i="9"/>
  <c r="AG560" i="9"/>
  <c r="AI560" i="9" s="1"/>
  <c r="AM560" i="9" s="1"/>
  <c r="AO560" i="9" s="1"/>
  <c r="AE560" i="9"/>
  <c r="AG559" i="9"/>
  <c r="AI559" i="9" s="1"/>
  <c r="AM559" i="9" s="1"/>
  <c r="AO559" i="9" s="1"/>
  <c r="AE559" i="9"/>
  <c r="AG558" i="9"/>
  <c r="AI558" i="9" s="1"/>
  <c r="AM558" i="9" s="1"/>
  <c r="AO558" i="9" s="1"/>
  <c r="AE558" i="9"/>
  <c r="AG557" i="9"/>
  <c r="AI557" i="9" s="1"/>
  <c r="AM557" i="9" s="1"/>
  <c r="AO557" i="9" s="1"/>
  <c r="AE557" i="9"/>
  <c r="AG556" i="9"/>
  <c r="AI556" i="9" s="1"/>
  <c r="AM556" i="9" s="1"/>
  <c r="AO556" i="9" s="1"/>
  <c r="AE556" i="9"/>
  <c r="AG555" i="9"/>
  <c r="AI555" i="9" s="1"/>
  <c r="AM555" i="9" s="1"/>
  <c r="AO555" i="9" s="1"/>
  <c r="AE555" i="9"/>
  <c r="AG554" i="9"/>
  <c r="AI554" i="9" s="1"/>
  <c r="AM554" i="9" s="1"/>
  <c r="AO554" i="9" s="1"/>
  <c r="AE554" i="9"/>
  <c r="AG553" i="9"/>
  <c r="AI553" i="9" s="1"/>
  <c r="AM553" i="9" s="1"/>
  <c r="AO553" i="9" s="1"/>
  <c r="AE553" i="9"/>
  <c r="AG552" i="9"/>
  <c r="AI552" i="9" s="1"/>
  <c r="AM552" i="9" s="1"/>
  <c r="AO552" i="9" s="1"/>
  <c r="AE552" i="9"/>
  <c r="AG551" i="9"/>
  <c r="AI551" i="9" s="1"/>
  <c r="AM551" i="9" s="1"/>
  <c r="AO551" i="9" s="1"/>
  <c r="AE551" i="9"/>
  <c r="AG550" i="9"/>
  <c r="AI550" i="9" s="1"/>
  <c r="AM550" i="9" s="1"/>
  <c r="AO550" i="9" s="1"/>
  <c r="AE550" i="9"/>
  <c r="AG549" i="9"/>
  <c r="AI549" i="9" s="1"/>
  <c r="AM549" i="9" s="1"/>
  <c r="AO549" i="9" s="1"/>
  <c r="AE549" i="9"/>
  <c r="AG548" i="9"/>
  <c r="AI548" i="9" s="1"/>
  <c r="AM548" i="9" s="1"/>
  <c r="AO548" i="9" s="1"/>
  <c r="AE548" i="9"/>
  <c r="AG547" i="9"/>
  <c r="AI547" i="9" s="1"/>
  <c r="AM547" i="9" s="1"/>
  <c r="AO547" i="9" s="1"/>
  <c r="AE547" i="9"/>
  <c r="AG546" i="9"/>
  <c r="AI546" i="9" s="1"/>
  <c r="AM546" i="9" s="1"/>
  <c r="AO546" i="9" s="1"/>
  <c r="AE546" i="9"/>
  <c r="AG545" i="9"/>
  <c r="AI545" i="9" s="1"/>
  <c r="AM545" i="9" s="1"/>
  <c r="AO545" i="9" s="1"/>
  <c r="AE545" i="9"/>
  <c r="AG544" i="9"/>
  <c r="AI544" i="9" s="1"/>
  <c r="AM544" i="9" s="1"/>
  <c r="AO544" i="9" s="1"/>
  <c r="AE544" i="9"/>
  <c r="AG543" i="9"/>
  <c r="AI543" i="9" s="1"/>
  <c r="AM543" i="9" s="1"/>
  <c r="AO543" i="9" s="1"/>
  <c r="AE543" i="9"/>
  <c r="AG542" i="9"/>
  <c r="AI542" i="9" s="1"/>
  <c r="AM542" i="9" s="1"/>
  <c r="AO542" i="9" s="1"/>
  <c r="AE542" i="9"/>
  <c r="AG541" i="9"/>
  <c r="AI541" i="9" s="1"/>
  <c r="AM541" i="9" s="1"/>
  <c r="AO541" i="9" s="1"/>
  <c r="AE541" i="9"/>
  <c r="AG540" i="9"/>
  <c r="AI540" i="9" s="1"/>
  <c r="AM540" i="9" s="1"/>
  <c r="AO540" i="9" s="1"/>
  <c r="AE540" i="9"/>
  <c r="AG539" i="9"/>
  <c r="AI539" i="9" s="1"/>
  <c r="AM539" i="9" s="1"/>
  <c r="AO539" i="9" s="1"/>
  <c r="AE539" i="9"/>
  <c r="AG538" i="9"/>
  <c r="AI538" i="9" s="1"/>
  <c r="AM538" i="9" s="1"/>
  <c r="AO538" i="9" s="1"/>
  <c r="AE538" i="9"/>
  <c r="AG537" i="9"/>
  <c r="AI537" i="9" s="1"/>
  <c r="AM537" i="9" s="1"/>
  <c r="AO537" i="9" s="1"/>
  <c r="AE537" i="9"/>
  <c r="AG536" i="9"/>
  <c r="AI536" i="9" s="1"/>
  <c r="AM536" i="9" s="1"/>
  <c r="AO536" i="9" s="1"/>
  <c r="AE536" i="9"/>
  <c r="AG535" i="9"/>
  <c r="AI535" i="9" s="1"/>
  <c r="AM535" i="9" s="1"/>
  <c r="AO535" i="9" s="1"/>
  <c r="AE535" i="9"/>
  <c r="AG534" i="9"/>
  <c r="AI534" i="9" s="1"/>
  <c r="AM534" i="9" s="1"/>
  <c r="AO534" i="9" s="1"/>
  <c r="AE534" i="9"/>
  <c r="AG533" i="9"/>
  <c r="AI533" i="9" s="1"/>
  <c r="AM533" i="9" s="1"/>
  <c r="AO533" i="9" s="1"/>
  <c r="AE533" i="9"/>
  <c r="AG532" i="9"/>
  <c r="AI532" i="9" s="1"/>
  <c r="AM532" i="9" s="1"/>
  <c r="AO532" i="9" s="1"/>
  <c r="AE532" i="9"/>
  <c r="AG531" i="9"/>
  <c r="AI531" i="9" s="1"/>
  <c r="AM531" i="9" s="1"/>
  <c r="AO531" i="9" s="1"/>
  <c r="AE531" i="9"/>
  <c r="AG530" i="9"/>
  <c r="AI530" i="9" s="1"/>
  <c r="AM530" i="9" s="1"/>
  <c r="AO530" i="9" s="1"/>
  <c r="AE530" i="9"/>
  <c r="AG529" i="9"/>
  <c r="AI529" i="9" s="1"/>
  <c r="AM529" i="9" s="1"/>
  <c r="AO529" i="9" s="1"/>
  <c r="AE529" i="9"/>
  <c r="AG528" i="9"/>
  <c r="AI528" i="9" s="1"/>
  <c r="AM528" i="9" s="1"/>
  <c r="AO528" i="9" s="1"/>
  <c r="AE528" i="9"/>
  <c r="AG527" i="9"/>
  <c r="AI527" i="9" s="1"/>
  <c r="AM527" i="9" s="1"/>
  <c r="AO527" i="9" s="1"/>
  <c r="AE527" i="9"/>
  <c r="AG526" i="9"/>
  <c r="AI526" i="9" s="1"/>
  <c r="AM526" i="9" s="1"/>
  <c r="AO526" i="9" s="1"/>
  <c r="AE526" i="9"/>
  <c r="AG525" i="9"/>
  <c r="AI525" i="9" s="1"/>
  <c r="AM525" i="9" s="1"/>
  <c r="AO525" i="9" s="1"/>
  <c r="AE525" i="9"/>
  <c r="AG524" i="9"/>
  <c r="AI524" i="9" s="1"/>
  <c r="AM524" i="9" s="1"/>
  <c r="AO524" i="9" s="1"/>
  <c r="AE524" i="9"/>
  <c r="AG523" i="9"/>
  <c r="AI523" i="9" s="1"/>
  <c r="AM523" i="9" s="1"/>
  <c r="AO523" i="9" s="1"/>
  <c r="AE523" i="9"/>
  <c r="AG522" i="9"/>
  <c r="AI522" i="9" s="1"/>
  <c r="AM522" i="9" s="1"/>
  <c r="AO522" i="9" s="1"/>
  <c r="AE522" i="9"/>
  <c r="AG521" i="9"/>
  <c r="AI521" i="9" s="1"/>
  <c r="AM521" i="9" s="1"/>
  <c r="AO521" i="9" s="1"/>
  <c r="AE521" i="9"/>
  <c r="AG520" i="9"/>
  <c r="AI520" i="9" s="1"/>
  <c r="AM520" i="9" s="1"/>
  <c r="AO520" i="9" s="1"/>
  <c r="AE520" i="9"/>
  <c r="AI519" i="9"/>
  <c r="AM519" i="9" s="1"/>
  <c r="AO519" i="9" s="1"/>
  <c r="AG519" i="9"/>
  <c r="AE519" i="9"/>
  <c r="AG518" i="9"/>
  <c r="AI518" i="9" s="1"/>
  <c r="AM518" i="9" s="1"/>
  <c r="AO518" i="9" s="1"/>
  <c r="AE518" i="9"/>
  <c r="AG517" i="9"/>
  <c r="AI517" i="9" s="1"/>
  <c r="AM517" i="9" s="1"/>
  <c r="AO517" i="9" s="1"/>
  <c r="AE517" i="9"/>
  <c r="AG516" i="9"/>
  <c r="AI516" i="9" s="1"/>
  <c r="AM516" i="9" s="1"/>
  <c r="AO516" i="9" s="1"/>
  <c r="AE516" i="9"/>
  <c r="AG515" i="9"/>
  <c r="AI515" i="9" s="1"/>
  <c r="AM515" i="9" s="1"/>
  <c r="AO515" i="9" s="1"/>
  <c r="AE515" i="9"/>
  <c r="AG514" i="9"/>
  <c r="AI514" i="9" s="1"/>
  <c r="AM514" i="9" s="1"/>
  <c r="AO514" i="9" s="1"/>
  <c r="AE514" i="9"/>
  <c r="AG513" i="9"/>
  <c r="AI513" i="9" s="1"/>
  <c r="AM513" i="9" s="1"/>
  <c r="AO513" i="9" s="1"/>
  <c r="AE513" i="9"/>
  <c r="AG512" i="9"/>
  <c r="AI512" i="9" s="1"/>
  <c r="AM512" i="9" s="1"/>
  <c r="AO512" i="9" s="1"/>
  <c r="AE512" i="9"/>
  <c r="AG511" i="9"/>
  <c r="AI511" i="9" s="1"/>
  <c r="AM511" i="9" s="1"/>
  <c r="AO511" i="9" s="1"/>
  <c r="AE511" i="9"/>
  <c r="AG510" i="9"/>
  <c r="AI510" i="9" s="1"/>
  <c r="AM510" i="9" s="1"/>
  <c r="AO510" i="9" s="1"/>
  <c r="AE510" i="9"/>
  <c r="AG509" i="9"/>
  <c r="AI509" i="9" s="1"/>
  <c r="AM509" i="9" s="1"/>
  <c r="AO509" i="9" s="1"/>
  <c r="AE509" i="9"/>
  <c r="AG508" i="9"/>
  <c r="AI508" i="9" s="1"/>
  <c r="AM508" i="9" s="1"/>
  <c r="AO508" i="9" s="1"/>
  <c r="AE508" i="9"/>
  <c r="AG507" i="9"/>
  <c r="AI507" i="9" s="1"/>
  <c r="AM507" i="9" s="1"/>
  <c r="AO507" i="9" s="1"/>
  <c r="AE507" i="9"/>
  <c r="AG506" i="9"/>
  <c r="AI506" i="9" s="1"/>
  <c r="AM506" i="9" s="1"/>
  <c r="AO506" i="9" s="1"/>
  <c r="AE506" i="9"/>
  <c r="AG505" i="9"/>
  <c r="AI505" i="9" s="1"/>
  <c r="AM505" i="9" s="1"/>
  <c r="AO505" i="9" s="1"/>
  <c r="AE505" i="9"/>
  <c r="AG504" i="9"/>
  <c r="AI504" i="9" s="1"/>
  <c r="AM504" i="9" s="1"/>
  <c r="AO504" i="9" s="1"/>
  <c r="AE504" i="9"/>
  <c r="AG503" i="9"/>
  <c r="AI503" i="9" s="1"/>
  <c r="AM503" i="9" s="1"/>
  <c r="AO503" i="9" s="1"/>
  <c r="AE503" i="9"/>
  <c r="AG502" i="9"/>
  <c r="AI502" i="9" s="1"/>
  <c r="AM502" i="9" s="1"/>
  <c r="AO502" i="9" s="1"/>
  <c r="AE502" i="9"/>
  <c r="AG501" i="9"/>
  <c r="AI501" i="9" s="1"/>
  <c r="AM501" i="9" s="1"/>
  <c r="AO501" i="9" s="1"/>
  <c r="AE501" i="9"/>
  <c r="AG500" i="9"/>
  <c r="AI500" i="9" s="1"/>
  <c r="AM500" i="9" s="1"/>
  <c r="AO500" i="9" s="1"/>
  <c r="AE500" i="9"/>
  <c r="AG499" i="9"/>
  <c r="AI499" i="9" s="1"/>
  <c r="AM499" i="9" s="1"/>
  <c r="AO499" i="9" s="1"/>
  <c r="AE499" i="9"/>
  <c r="AG498" i="9"/>
  <c r="AI498" i="9" s="1"/>
  <c r="AM498" i="9" s="1"/>
  <c r="AO498" i="9" s="1"/>
  <c r="AE498" i="9"/>
  <c r="AG497" i="9"/>
  <c r="AI497" i="9" s="1"/>
  <c r="AM497" i="9" s="1"/>
  <c r="AO497" i="9" s="1"/>
  <c r="AE497" i="9"/>
  <c r="AG496" i="9"/>
  <c r="AI496" i="9" s="1"/>
  <c r="AM496" i="9" s="1"/>
  <c r="AO496" i="9" s="1"/>
  <c r="AE496" i="9"/>
  <c r="AG495" i="9"/>
  <c r="AI495" i="9" s="1"/>
  <c r="AM495" i="9" s="1"/>
  <c r="AO495" i="9" s="1"/>
  <c r="AE495" i="9"/>
  <c r="AG494" i="9"/>
  <c r="AI494" i="9" s="1"/>
  <c r="AM494" i="9" s="1"/>
  <c r="AO494" i="9" s="1"/>
  <c r="AE494" i="9"/>
  <c r="AG493" i="9"/>
  <c r="AI493" i="9" s="1"/>
  <c r="AM493" i="9" s="1"/>
  <c r="AO493" i="9" s="1"/>
  <c r="AE493" i="9"/>
  <c r="AG492" i="9"/>
  <c r="AI492" i="9" s="1"/>
  <c r="AM492" i="9" s="1"/>
  <c r="AO492" i="9" s="1"/>
  <c r="AE492" i="9"/>
  <c r="AG491" i="9"/>
  <c r="AI491" i="9" s="1"/>
  <c r="AM491" i="9" s="1"/>
  <c r="AO491" i="9" s="1"/>
  <c r="AE491" i="9"/>
  <c r="AG490" i="9"/>
  <c r="AI490" i="9" s="1"/>
  <c r="AM490" i="9" s="1"/>
  <c r="AO490" i="9" s="1"/>
  <c r="AE490" i="9"/>
  <c r="AG489" i="9"/>
  <c r="AI489" i="9" s="1"/>
  <c r="AM489" i="9" s="1"/>
  <c r="AO489" i="9" s="1"/>
  <c r="AE489" i="9"/>
  <c r="AG488" i="9"/>
  <c r="AI488" i="9" s="1"/>
  <c r="AM488" i="9" s="1"/>
  <c r="AO488" i="9" s="1"/>
  <c r="AE488" i="9"/>
  <c r="AG487" i="9"/>
  <c r="AI487" i="9" s="1"/>
  <c r="AM487" i="9" s="1"/>
  <c r="AO487" i="9" s="1"/>
  <c r="AE487" i="9"/>
  <c r="AG486" i="9"/>
  <c r="AI486" i="9" s="1"/>
  <c r="AM486" i="9" s="1"/>
  <c r="AO486" i="9" s="1"/>
  <c r="AE486" i="9"/>
  <c r="AG485" i="9"/>
  <c r="AI485" i="9" s="1"/>
  <c r="AM485" i="9" s="1"/>
  <c r="AO485" i="9" s="1"/>
  <c r="AE485" i="9"/>
  <c r="AI484" i="9"/>
  <c r="AM484" i="9" s="1"/>
  <c r="AO484" i="9" s="1"/>
  <c r="AG484" i="9"/>
  <c r="AE484" i="9"/>
  <c r="AG483" i="9"/>
  <c r="AI483" i="9" s="1"/>
  <c r="AM483" i="9" s="1"/>
  <c r="AO483" i="9" s="1"/>
  <c r="AE483" i="9"/>
  <c r="AG482" i="9"/>
  <c r="AI482" i="9" s="1"/>
  <c r="AM482" i="9" s="1"/>
  <c r="AO482" i="9" s="1"/>
  <c r="AE482" i="9"/>
  <c r="AG481" i="9"/>
  <c r="AI481" i="9" s="1"/>
  <c r="AM481" i="9" s="1"/>
  <c r="AO481" i="9" s="1"/>
  <c r="AE481" i="9"/>
  <c r="AG480" i="9"/>
  <c r="AI480" i="9" s="1"/>
  <c r="AM480" i="9" s="1"/>
  <c r="AO480" i="9" s="1"/>
  <c r="AE480" i="9"/>
  <c r="AG479" i="9"/>
  <c r="AI479" i="9" s="1"/>
  <c r="AM479" i="9" s="1"/>
  <c r="AO479" i="9" s="1"/>
  <c r="AE479" i="9"/>
  <c r="AG478" i="9"/>
  <c r="AI478" i="9" s="1"/>
  <c r="AM478" i="9" s="1"/>
  <c r="AO478" i="9" s="1"/>
  <c r="AE478" i="9"/>
  <c r="AG477" i="9"/>
  <c r="AI477" i="9" s="1"/>
  <c r="AM477" i="9" s="1"/>
  <c r="AO477" i="9" s="1"/>
  <c r="AE477" i="9"/>
  <c r="AG476" i="9"/>
  <c r="AI476" i="9" s="1"/>
  <c r="AM476" i="9" s="1"/>
  <c r="AO476" i="9" s="1"/>
  <c r="AE476" i="9"/>
  <c r="AG475" i="9"/>
  <c r="AI475" i="9" s="1"/>
  <c r="AM475" i="9" s="1"/>
  <c r="AO475" i="9" s="1"/>
  <c r="AE475" i="9"/>
  <c r="AG474" i="9"/>
  <c r="AI474" i="9" s="1"/>
  <c r="AM474" i="9" s="1"/>
  <c r="AO474" i="9" s="1"/>
  <c r="AE474" i="9"/>
  <c r="AG473" i="9"/>
  <c r="AI473" i="9" s="1"/>
  <c r="AM473" i="9" s="1"/>
  <c r="AO473" i="9" s="1"/>
  <c r="AE473" i="9"/>
  <c r="AG472" i="9"/>
  <c r="AI472" i="9" s="1"/>
  <c r="AM472" i="9" s="1"/>
  <c r="AO472" i="9" s="1"/>
  <c r="AE472" i="9"/>
  <c r="AG471" i="9"/>
  <c r="AI471" i="9" s="1"/>
  <c r="AM471" i="9" s="1"/>
  <c r="AO471" i="9" s="1"/>
  <c r="AE471" i="9"/>
  <c r="AG470" i="9"/>
  <c r="AI470" i="9" s="1"/>
  <c r="AM470" i="9" s="1"/>
  <c r="AO470" i="9" s="1"/>
  <c r="AE470" i="9"/>
  <c r="AG469" i="9"/>
  <c r="AI469" i="9" s="1"/>
  <c r="AM469" i="9" s="1"/>
  <c r="AO469" i="9" s="1"/>
  <c r="AE469" i="9"/>
  <c r="AG468" i="9"/>
  <c r="AI468" i="9" s="1"/>
  <c r="AM468" i="9" s="1"/>
  <c r="AO468" i="9" s="1"/>
  <c r="AE468" i="9"/>
  <c r="AG467" i="9"/>
  <c r="AI467" i="9" s="1"/>
  <c r="AM467" i="9" s="1"/>
  <c r="AO467" i="9" s="1"/>
  <c r="AE467" i="9"/>
  <c r="AG466" i="9"/>
  <c r="AI466" i="9" s="1"/>
  <c r="AM466" i="9" s="1"/>
  <c r="AO466" i="9" s="1"/>
  <c r="AE466" i="9"/>
  <c r="AG465" i="9"/>
  <c r="AI465" i="9" s="1"/>
  <c r="AM465" i="9" s="1"/>
  <c r="AO465" i="9" s="1"/>
  <c r="AE465" i="9"/>
  <c r="AG464" i="9"/>
  <c r="AI464" i="9" s="1"/>
  <c r="AM464" i="9" s="1"/>
  <c r="AO464" i="9" s="1"/>
  <c r="AE464" i="9"/>
  <c r="AG463" i="9"/>
  <c r="AI463" i="9" s="1"/>
  <c r="AM463" i="9" s="1"/>
  <c r="AO463" i="9" s="1"/>
  <c r="AE463" i="9"/>
  <c r="AG462" i="9"/>
  <c r="AI462" i="9" s="1"/>
  <c r="AM462" i="9" s="1"/>
  <c r="AO462" i="9" s="1"/>
  <c r="AE462" i="9"/>
  <c r="AO461" i="9"/>
  <c r="AG461" i="9"/>
  <c r="AI461" i="9" s="1"/>
  <c r="AM461" i="9" s="1"/>
  <c r="AE461" i="9"/>
  <c r="AG460" i="9"/>
  <c r="AI460" i="9" s="1"/>
  <c r="AM460" i="9" s="1"/>
  <c r="AO460" i="9" s="1"/>
  <c r="AE460" i="9"/>
  <c r="AG459" i="9"/>
  <c r="AI459" i="9" s="1"/>
  <c r="AM459" i="9" s="1"/>
  <c r="AO459" i="9" s="1"/>
  <c r="AE459" i="9"/>
  <c r="AG458" i="9"/>
  <c r="AI458" i="9" s="1"/>
  <c r="AM458" i="9" s="1"/>
  <c r="AO458" i="9" s="1"/>
  <c r="AE458" i="9"/>
  <c r="AG457" i="9"/>
  <c r="AI457" i="9" s="1"/>
  <c r="AM457" i="9" s="1"/>
  <c r="AO457" i="9" s="1"/>
  <c r="AE457" i="9"/>
  <c r="AG456" i="9"/>
  <c r="AI456" i="9" s="1"/>
  <c r="AM456" i="9" s="1"/>
  <c r="AO456" i="9" s="1"/>
  <c r="AE456" i="9"/>
  <c r="AG455" i="9"/>
  <c r="AI455" i="9" s="1"/>
  <c r="AM455" i="9" s="1"/>
  <c r="AO455" i="9" s="1"/>
  <c r="AE455" i="9"/>
  <c r="AG454" i="9"/>
  <c r="AI454" i="9" s="1"/>
  <c r="AM454" i="9" s="1"/>
  <c r="AO454" i="9" s="1"/>
  <c r="AE454" i="9"/>
  <c r="AG453" i="9"/>
  <c r="AI453" i="9" s="1"/>
  <c r="AM453" i="9" s="1"/>
  <c r="AO453" i="9" s="1"/>
  <c r="AE453" i="9"/>
  <c r="AG452" i="9"/>
  <c r="AI452" i="9" s="1"/>
  <c r="AM452" i="9" s="1"/>
  <c r="AO452" i="9" s="1"/>
  <c r="AE452" i="9"/>
  <c r="AG451" i="9"/>
  <c r="AI451" i="9" s="1"/>
  <c r="AM451" i="9" s="1"/>
  <c r="AO451" i="9" s="1"/>
  <c r="AE451" i="9"/>
  <c r="AG450" i="9"/>
  <c r="AI450" i="9" s="1"/>
  <c r="AM450" i="9" s="1"/>
  <c r="AO450" i="9" s="1"/>
  <c r="AE450" i="9"/>
  <c r="AG449" i="9"/>
  <c r="AI449" i="9" s="1"/>
  <c r="AM449" i="9" s="1"/>
  <c r="AO449" i="9" s="1"/>
  <c r="AE449" i="9"/>
  <c r="AG448" i="9"/>
  <c r="AI448" i="9" s="1"/>
  <c r="AM448" i="9" s="1"/>
  <c r="AO448" i="9" s="1"/>
  <c r="AE448" i="9"/>
  <c r="AG447" i="9"/>
  <c r="AI447" i="9" s="1"/>
  <c r="AM447" i="9" s="1"/>
  <c r="AO447" i="9" s="1"/>
  <c r="AE447" i="9"/>
  <c r="AG446" i="9"/>
  <c r="AI446" i="9" s="1"/>
  <c r="AM446" i="9" s="1"/>
  <c r="AO446" i="9" s="1"/>
  <c r="AE446" i="9"/>
  <c r="AG445" i="9"/>
  <c r="AI445" i="9" s="1"/>
  <c r="AM445" i="9" s="1"/>
  <c r="AO445" i="9" s="1"/>
  <c r="AE445" i="9"/>
  <c r="AG444" i="9"/>
  <c r="AI444" i="9" s="1"/>
  <c r="AM444" i="9" s="1"/>
  <c r="AO444" i="9" s="1"/>
  <c r="AE444" i="9"/>
  <c r="AG443" i="9"/>
  <c r="AI443" i="9" s="1"/>
  <c r="AM443" i="9" s="1"/>
  <c r="AO443" i="9" s="1"/>
  <c r="AE443" i="9"/>
  <c r="AG442" i="9"/>
  <c r="AI442" i="9" s="1"/>
  <c r="AM442" i="9" s="1"/>
  <c r="AO442" i="9" s="1"/>
  <c r="AE442" i="9"/>
  <c r="AG441" i="9"/>
  <c r="AI441" i="9" s="1"/>
  <c r="AM441" i="9" s="1"/>
  <c r="AO441" i="9" s="1"/>
  <c r="AE441" i="9"/>
  <c r="AG440" i="9"/>
  <c r="AI440" i="9" s="1"/>
  <c r="AM440" i="9" s="1"/>
  <c r="AO440" i="9" s="1"/>
  <c r="AE440" i="9"/>
  <c r="AG439" i="9"/>
  <c r="AI439" i="9" s="1"/>
  <c r="AM439" i="9" s="1"/>
  <c r="AO439" i="9" s="1"/>
  <c r="AE439" i="9"/>
  <c r="AG438" i="9"/>
  <c r="AI438" i="9" s="1"/>
  <c r="AM438" i="9" s="1"/>
  <c r="AO438" i="9" s="1"/>
  <c r="AE438" i="9"/>
  <c r="AG437" i="9"/>
  <c r="AI437" i="9" s="1"/>
  <c r="AM437" i="9" s="1"/>
  <c r="AO437" i="9" s="1"/>
  <c r="AE437" i="9"/>
  <c r="AG436" i="9"/>
  <c r="AI436" i="9" s="1"/>
  <c r="AM436" i="9" s="1"/>
  <c r="AO436" i="9" s="1"/>
  <c r="AE436" i="9"/>
  <c r="AG435" i="9"/>
  <c r="AI435" i="9" s="1"/>
  <c r="AM435" i="9" s="1"/>
  <c r="AO435" i="9" s="1"/>
  <c r="AE435" i="9"/>
  <c r="AG434" i="9"/>
  <c r="AI434" i="9" s="1"/>
  <c r="AM434" i="9" s="1"/>
  <c r="AO434" i="9" s="1"/>
  <c r="AE434" i="9"/>
  <c r="AG433" i="9"/>
  <c r="AI433" i="9" s="1"/>
  <c r="AM433" i="9" s="1"/>
  <c r="AO433" i="9" s="1"/>
  <c r="AE433" i="9"/>
  <c r="AG432" i="9"/>
  <c r="AI432" i="9" s="1"/>
  <c r="AM432" i="9" s="1"/>
  <c r="AO432" i="9" s="1"/>
  <c r="AE432" i="9"/>
  <c r="AG431" i="9"/>
  <c r="AI431" i="9" s="1"/>
  <c r="AM431" i="9" s="1"/>
  <c r="AO431" i="9" s="1"/>
  <c r="AE431" i="9"/>
  <c r="AG430" i="9"/>
  <c r="AI430" i="9" s="1"/>
  <c r="AM430" i="9" s="1"/>
  <c r="AO430" i="9" s="1"/>
  <c r="AE430" i="9"/>
  <c r="AG429" i="9"/>
  <c r="AI429" i="9" s="1"/>
  <c r="AM429" i="9" s="1"/>
  <c r="AO429" i="9" s="1"/>
  <c r="AE429" i="9"/>
  <c r="AG428" i="9"/>
  <c r="AI428" i="9" s="1"/>
  <c r="AM428" i="9" s="1"/>
  <c r="AO428" i="9" s="1"/>
  <c r="AE428" i="9"/>
  <c r="AG427" i="9"/>
  <c r="AI427" i="9" s="1"/>
  <c r="AM427" i="9" s="1"/>
  <c r="AO427" i="9" s="1"/>
  <c r="AE427" i="9"/>
  <c r="AG426" i="9"/>
  <c r="AI426" i="9" s="1"/>
  <c r="AM426" i="9" s="1"/>
  <c r="AO426" i="9" s="1"/>
  <c r="AE426" i="9"/>
  <c r="AG425" i="9"/>
  <c r="AI425" i="9" s="1"/>
  <c r="AM425" i="9" s="1"/>
  <c r="AO425" i="9" s="1"/>
  <c r="AE425" i="9"/>
  <c r="AG424" i="9"/>
  <c r="AI424" i="9" s="1"/>
  <c r="AM424" i="9" s="1"/>
  <c r="AO424" i="9" s="1"/>
  <c r="AE424" i="9"/>
  <c r="AG423" i="9"/>
  <c r="AI423" i="9" s="1"/>
  <c r="AM423" i="9" s="1"/>
  <c r="AO423" i="9" s="1"/>
  <c r="AE423" i="9"/>
  <c r="AG422" i="9"/>
  <c r="AI422" i="9" s="1"/>
  <c r="AM422" i="9" s="1"/>
  <c r="AO422" i="9" s="1"/>
  <c r="AE422" i="9"/>
  <c r="AG421" i="9"/>
  <c r="AI421" i="9" s="1"/>
  <c r="AM421" i="9" s="1"/>
  <c r="AO421" i="9" s="1"/>
  <c r="AE421" i="9"/>
  <c r="AG420" i="9"/>
  <c r="AI420" i="9" s="1"/>
  <c r="AM420" i="9" s="1"/>
  <c r="AO420" i="9" s="1"/>
  <c r="AE420" i="9"/>
  <c r="AG419" i="9"/>
  <c r="AI419" i="9" s="1"/>
  <c r="AM419" i="9" s="1"/>
  <c r="AO419" i="9" s="1"/>
  <c r="AE419" i="9"/>
  <c r="AG418" i="9"/>
  <c r="AI418" i="9" s="1"/>
  <c r="AM418" i="9" s="1"/>
  <c r="AO418" i="9" s="1"/>
  <c r="AE418" i="9"/>
  <c r="AG417" i="9"/>
  <c r="AI417" i="9" s="1"/>
  <c r="AM417" i="9" s="1"/>
  <c r="AO417" i="9" s="1"/>
  <c r="AE417" i="9"/>
  <c r="AG416" i="9"/>
  <c r="AI416" i="9" s="1"/>
  <c r="AM416" i="9" s="1"/>
  <c r="AO416" i="9" s="1"/>
  <c r="AE416" i="9"/>
  <c r="AG415" i="9"/>
  <c r="AI415" i="9" s="1"/>
  <c r="AM415" i="9" s="1"/>
  <c r="AO415" i="9" s="1"/>
  <c r="AE415" i="9"/>
  <c r="AG414" i="9"/>
  <c r="AI414" i="9" s="1"/>
  <c r="AM414" i="9" s="1"/>
  <c r="AO414" i="9" s="1"/>
  <c r="AE414" i="9"/>
  <c r="AG413" i="9"/>
  <c r="AI413" i="9" s="1"/>
  <c r="AM413" i="9" s="1"/>
  <c r="AO413" i="9" s="1"/>
  <c r="AE413" i="9"/>
  <c r="AG412" i="9"/>
  <c r="AI412" i="9" s="1"/>
  <c r="AM412" i="9" s="1"/>
  <c r="AO412" i="9" s="1"/>
  <c r="AE412" i="9"/>
  <c r="AG411" i="9"/>
  <c r="AI411" i="9" s="1"/>
  <c r="AM411" i="9" s="1"/>
  <c r="AO411" i="9" s="1"/>
  <c r="AE411" i="9"/>
  <c r="AG410" i="9"/>
  <c r="AI410" i="9" s="1"/>
  <c r="AM410" i="9" s="1"/>
  <c r="AO410" i="9" s="1"/>
  <c r="AE410" i="9"/>
  <c r="AG409" i="9"/>
  <c r="AI409" i="9" s="1"/>
  <c r="AM409" i="9" s="1"/>
  <c r="AO409" i="9" s="1"/>
  <c r="AE409" i="9"/>
  <c r="AG408" i="9"/>
  <c r="AI408" i="9" s="1"/>
  <c r="AM408" i="9" s="1"/>
  <c r="AO408" i="9" s="1"/>
  <c r="AE408" i="9"/>
  <c r="AG407" i="9"/>
  <c r="AI407" i="9" s="1"/>
  <c r="AM407" i="9" s="1"/>
  <c r="AO407" i="9" s="1"/>
  <c r="AE407" i="9"/>
  <c r="AG406" i="9"/>
  <c r="AI406" i="9" s="1"/>
  <c r="AM406" i="9" s="1"/>
  <c r="AO406" i="9" s="1"/>
  <c r="AE406" i="9"/>
  <c r="AG405" i="9"/>
  <c r="AI405" i="9" s="1"/>
  <c r="AM405" i="9" s="1"/>
  <c r="AO405" i="9" s="1"/>
  <c r="AE405" i="9"/>
  <c r="AG404" i="9"/>
  <c r="AI404" i="9" s="1"/>
  <c r="AM404" i="9" s="1"/>
  <c r="AO404" i="9" s="1"/>
  <c r="AE404" i="9"/>
  <c r="AG403" i="9"/>
  <c r="AI403" i="9" s="1"/>
  <c r="AM403" i="9" s="1"/>
  <c r="AO403" i="9" s="1"/>
  <c r="AE403" i="9"/>
  <c r="AM402" i="9"/>
  <c r="AO402" i="9" s="1"/>
  <c r="AG402" i="9"/>
  <c r="AI402" i="9" s="1"/>
  <c r="AE402" i="9"/>
  <c r="AG401" i="9"/>
  <c r="AI401" i="9" s="1"/>
  <c r="AM401" i="9" s="1"/>
  <c r="AO401" i="9" s="1"/>
  <c r="AE401" i="9"/>
  <c r="AG400" i="9"/>
  <c r="AI400" i="9" s="1"/>
  <c r="AM400" i="9" s="1"/>
  <c r="AO400" i="9" s="1"/>
  <c r="AE400" i="9"/>
  <c r="AG399" i="9"/>
  <c r="AI399" i="9" s="1"/>
  <c r="AM399" i="9" s="1"/>
  <c r="AO399" i="9" s="1"/>
  <c r="AE399" i="9"/>
  <c r="AG398" i="9"/>
  <c r="AI398" i="9" s="1"/>
  <c r="AM398" i="9" s="1"/>
  <c r="AO398" i="9" s="1"/>
  <c r="AE398" i="9"/>
  <c r="AG397" i="9"/>
  <c r="AI397" i="9" s="1"/>
  <c r="AM397" i="9" s="1"/>
  <c r="AO397" i="9" s="1"/>
  <c r="AE397" i="9"/>
  <c r="AG396" i="9"/>
  <c r="AI396" i="9" s="1"/>
  <c r="AM396" i="9" s="1"/>
  <c r="AO396" i="9" s="1"/>
  <c r="AE396" i="9"/>
  <c r="AG395" i="9"/>
  <c r="AI395" i="9" s="1"/>
  <c r="AM395" i="9" s="1"/>
  <c r="AO395" i="9" s="1"/>
  <c r="AE395" i="9"/>
  <c r="AG394" i="9"/>
  <c r="AI394" i="9" s="1"/>
  <c r="AM394" i="9" s="1"/>
  <c r="AO394" i="9" s="1"/>
  <c r="AE394" i="9"/>
  <c r="AG393" i="9"/>
  <c r="AI393" i="9" s="1"/>
  <c r="AM393" i="9" s="1"/>
  <c r="AO393" i="9" s="1"/>
  <c r="AE393" i="9"/>
  <c r="AG392" i="9"/>
  <c r="AI392" i="9" s="1"/>
  <c r="AM392" i="9" s="1"/>
  <c r="AO392" i="9" s="1"/>
  <c r="AE392" i="9"/>
  <c r="AG391" i="9"/>
  <c r="AI391" i="9" s="1"/>
  <c r="AM391" i="9" s="1"/>
  <c r="AO391" i="9" s="1"/>
  <c r="AE391" i="9"/>
  <c r="AG390" i="9"/>
  <c r="AI390" i="9" s="1"/>
  <c r="AM390" i="9" s="1"/>
  <c r="AO390" i="9" s="1"/>
  <c r="AE390" i="9"/>
  <c r="AG389" i="9"/>
  <c r="AI389" i="9" s="1"/>
  <c r="AM389" i="9" s="1"/>
  <c r="AO389" i="9" s="1"/>
  <c r="AE389" i="9"/>
  <c r="AG388" i="9"/>
  <c r="AI388" i="9" s="1"/>
  <c r="AM388" i="9" s="1"/>
  <c r="AO388" i="9" s="1"/>
  <c r="AE388" i="9"/>
  <c r="AG387" i="9"/>
  <c r="AI387" i="9" s="1"/>
  <c r="AM387" i="9" s="1"/>
  <c r="AO387" i="9" s="1"/>
  <c r="AE387" i="9"/>
  <c r="AG386" i="9"/>
  <c r="AI386" i="9" s="1"/>
  <c r="AM386" i="9" s="1"/>
  <c r="AO386" i="9" s="1"/>
  <c r="AE386" i="9"/>
  <c r="AG385" i="9"/>
  <c r="AI385" i="9" s="1"/>
  <c r="AM385" i="9" s="1"/>
  <c r="AO385" i="9" s="1"/>
  <c r="AE385" i="9"/>
  <c r="AG384" i="9"/>
  <c r="AI384" i="9" s="1"/>
  <c r="AM384" i="9" s="1"/>
  <c r="AO384" i="9" s="1"/>
  <c r="AE384" i="9"/>
  <c r="AG383" i="9"/>
  <c r="AI383" i="9" s="1"/>
  <c r="AM383" i="9" s="1"/>
  <c r="AO383" i="9" s="1"/>
  <c r="AE383" i="9"/>
  <c r="AG382" i="9"/>
  <c r="AI382" i="9" s="1"/>
  <c r="AM382" i="9" s="1"/>
  <c r="AO382" i="9" s="1"/>
  <c r="AE382" i="9"/>
  <c r="AG381" i="9"/>
  <c r="AI381" i="9" s="1"/>
  <c r="AM381" i="9" s="1"/>
  <c r="AO381" i="9" s="1"/>
  <c r="AE381" i="9"/>
  <c r="AG380" i="9"/>
  <c r="AI380" i="9" s="1"/>
  <c r="AM380" i="9" s="1"/>
  <c r="AO380" i="9" s="1"/>
  <c r="AE380" i="9"/>
  <c r="AG379" i="9"/>
  <c r="AI379" i="9" s="1"/>
  <c r="AM379" i="9" s="1"/>
  <c r="AO379" i="9" s="1"/>
  <c r="AE379" i="9"/>
  <c r="AG378" i="9"/>
  <c r="AI378" i="9" s="1"/>
  <c r="AM378" i="9" s="1"/>
  <c r="AO378" i="9" s="1"/>
  <c r="AE378" i="9"/>
  <c r="AG377" i="9"/>
  <c r="AI377" i="9" s="1"/>
  <c r="AM377" i="9" s="1"/>
  <c r="AO377" i="9" s="1"/>
  <c r="AE377" i="9"/>
  <c r="AG376" i="9"/>
  <c r="AI376" i="9" s="1"/>
  <c r="AM376" i="9" s="1"/>
  <c r="AO376" i="9" s="1"/>
  <c r="AE376" i="9"/>
  <c r="AG375" i="9"/>
  <c r="AI375" i="9" s="1"/>
  <c r="AM375" i="9" s="1"/>
  <c r="AO375" i="9" s="1"/>
  <c r="AE375" i="9"/>
  <c r="AG374" i="9"/>
  <c r="AI374" i="9" s="1"/>
  <c r="AM374" i="9" s="1"/>
  <c r="AO374" i="9" s="1"/>
  <c r="AE374" i="9"/>
  <c r="AG373" i="9"/>
  <c r="AI373" i="9" s="1"/>
  <c r="AM373" i="9" s="1"/>
  <c r="AO373" i="9" s="1"/>
  <c r="AE373" i="9"/>
  <c r="AG372" i="9"/>
  <c r="AI372" i="9" s="1"/>
  <c r="AM372" i="9" s="1"/>
  <c r="AO372" i="9" s="1"/>
  <c r="AE372" i="9"/>
  <c r="AG371" i="9"/>
  <c r="AI371" i="9" s="1"/>
  <c r="AM371" i="9" s="1"/>
  <c r="AO371" i="9" s="1"/>
  <c r="AE371" i="9"/>
  <c r="AG370" i="9"/>
  <c r="AI370" i="9" s="1"/>
  <c r="AM370" i="9" s="1"/>
  <c r="AO370" i="9" s="1"/>
  <c r="AE370" i="9"/>
  <c r="AG369" i="9"/>
  <c r="AI369" i="9" s="1"/>
  <c r="AM369" i="9" s="1"/>
  <c r="AO369" i="9" s="1"/>
  <c r="AE369" i="9"/>
  <c r="AG368" i="9"/>
  <c r="AI368" i="9" s="1"/>
  <c r="AM368" i="9" s="1"/>
  <c r="AO368" i="9" s="1"/>
  <c r="AE368" i="9"/>
  <c r="AG367" i="9"/>
  <c r="AI367" i="9" s="1"/>
  <c r="AM367" i="9" s="1"/>
  <c r="AO367" i="9" s="1"/>
  <c r="AE367" i="9"/>
  <c r="AG366" i="9"/>
  <c r="AI366" i="9" s="1"/>
  <c r="AM366" i="9" s="1"/>
  <c r="AO366" i="9" s="1"/>
  <c r="AE366" i="9"/>
  <c r="AG365" i="9"/>
  <c r="AI365" i="9" s="1"/>
  <c r="AM365" i="9" s="1"/>
  <c r="AO365" i="9" s="1"/>
  <c r="AE365" i="9"/>
  <c r="AO364" i="9"/>
  <c r="AG364" i="9"/>
  <c r="AI364" i="9" s="1"/>
  <c r="AM364" i="9" s="1"/>
  <c r="AE364" i="9"/>
  <c r="AG363" i="9"/>
  <c r="AI363" i="9" s="1"/>
  <c r="AM363" i="9" s="1"/>
  <c r="AO363" i="9" s="1"/>
  <c r="AE363" i="9"/>
  <c r="AG362" i="9"/>
  <c r="AI362" i="9" s="1"/>
  <c r="AM362" i="9" s="1"/>
  <c r="AO362" i="9" s="1"/>
  <c r="AE362" i="9"/>
  <c r="AG361" i="9"/>
  <c r="AI361" i="9" s="1"/>
  <c r="AM361" i="9" s="1"/>
  <c r="AO361" i="9" s="1"/>
  <c r="AE361" i="9"/>
  <c r="AG360" i="9"/>
  <c r="AI360" i="9" s="1"/>
  <c r="AM360" i="9" s="1"/>
  <c r="AO360" i="9" s="1"/>
  <c r="AE360" i="9"/>
  <c r="AG359" i="9"/>
  <c r="AI359" i="9" s="1"/>
  <c r="AM359" i="9" s="1"/>
  <c r="AO359" i="9" s="1"/>
  <c r="AE359" i="9"/>
  <c r="AG358" i="9"/>
  <c r="AI358" i="9" s="1"/>
  <c r="AM358" i="9" s="1"/>
  <c r="AO358" i="9" s="1"/>
  <c r="AE358" i="9"/>
  <c r="AG357" i="9"/>
  <c r="AI357" i="9" s="1"/>
  <c r="AM357" i="9" s="1"/>
  <c r="AO357" i="9" s="1"/>
  <c r="AE357" i="9"/>
  <c r="AG356" i="9"/>
  <c r="AI356" i="9" s="1"/>
  <c r="AM356" i="9" s="1"/>
  <c r="AO356" i="9" s="1"/>
  <c r="AE356" i="9"/>
  <c r="AG355" i="9"/>
  <c r="AI355" i="9" s="1"/>
  <c r="AM355" i="9" s="1"/>
  <c r="AO355" i="9" s="1"/>
  <c r="AE355" i="9"/>
  <c r="AG354" i="9"/>
  <c r="AI354" i="9" s="1"/>
  <c r="AM354" i="9" s="1"/>
  <c r="AO354" i="9" s="1"/>
  <c r="AE354" i="9"/>
  <c r="AG353" i="9"/>
  <c r="AI353" i="9" s="1"/>
  <c r="AM353" i="9" s="1"/>
  <c r="AO353" i="9" s="1"/>
  <c r="AE353" i="9"/>
  <c r="AG352" i="9"/>
  <c r="AI352" i="9" s="1"/>
  <c r="AM352" i="9" s="1"/>
  <c r="AO352" i="9" s="1"/>
  <c r="AE352" i="9"/>
  <c r="AI351" i="9"/>
  <c r="AM351" i="9" s="1"/>
  <c r="AO351" i="9" s="1"/>
  <c r="AG351" i="9"/>
  <c r="AE351" i="9"/>
  <c r="AG350" i="9"/>
  <c r="AI350" i="9" s="1"/>
  <c r="AM350" i="9" s="1"/>
  <c r="AO350" i="9" s="1"/>
  <c r="AE350" i="9"/>
  <c r="AG349" i="9"/>
  <c r="AI349" i="9" s="1"/>
  <c r="AM349" i="9" s="1"/>
  <c r="AO349" i="9" s="1"/>
  <c r="AE349" i="9"/>
  <c r="AG348" i="9"/>
  <c r="AI348" i="9" s="1"/>
  <c r="AM348" i="9" s="1"/>
  <c r="AO348" i="9" s="1"/>
  <c r="AE348" i="9"/>
  <c r="AG347" i="9"/>
  <c r="AI347" i="9" s="1"/>
  <c r="AM347" i="9" s="1"/>
  <c r="AO347" i="9" s="1"/>
  <c r="AE347" i="9"/>
  <c r="AG346" i="9"/>
  <c r="AI346" i="9" s="1"/>
  <c r="AM346" i="9" s="1"/>
  <c r="AO346" i="9" s="1"/>
  <c r="AE346" i="9"/>
  <c r="AG345" i="9"/>
  <c r="AI345" i="9" s="1"/>
  <c r="AM345" i="9" s="1"/>
  <c r="AO345" i="9" s="1"/>
  <c r="AE345" i="9"/>
  <c r="AG344" i="9"/>
  <c r="AI344" i="9" s="1"/>
  <c r="AM344" i="9" s="1"/>
  <c r="AO344" i="9" s="1"/>
  <c r="AE344" i="9"/>
  <c r="AG343" i="9"/>
  <c r="AI343" i="9" s="1"/>
  <c r="AM343" i="9" s="1"/>
  <c r="AO343" i="9" s="1"/>
  <c r="AE343" i="9"/>
  <c r="AG342" i="9"/>
  <c r="AI342" i="9" s="1"/>
  <c r="AM342" i="9" s="1"/>
  <c r="AO342" i="9" s="1"/>
  <c r="AE342" i="9"/>
  <c r="AG341" i="9"/>
  <c r="AI341" i="9" s="1"/>
  <c r="AM341" i="9" s="1"/>
  <c r="AO341" i="9" s="1"/>
  <c r="AE341" i="9"/>
  <c r="AG340" i="9"/>
  <c r="AI340" i="9" s="1"/>
  <c r="AM340" i="9" s="1"/>
  <c r="AO340" i="9" s="1"/>
  <c r="AE340" i="9"/>
  <c r="AG339" i="9"/>
  <c r="AI339" i="9" s="1"/>
  <c r="AM339" i="9" s="1"/>
  <c r="AO339" i="9" s="1"/>
  <c r="AE339" i="9"/>
  <c r="AG338" i="9"/>
  <c r="AI338" i="9" s="1"/>
  <c r="AM338" i="9" s="1"/>
  <c r="AO338" i="9" s="1"/>
  <c r="AE338" i="9"/>
  <c r="AG337" i="9"/>
  <c r="AI337" i="9" s="1"/>
  <c r="AM337" i="9" s="1"/>
  <c r="AO337" i="9" s="1"/>
  <c r="AE337" i="9"/>
  <c r="AG336" i="9"/>
  <c r="AI336" i="9" s="1"/>
  <c r="AM336" i="9" s="1"/>
  <c r="AO336" i="9" s="1"/>
  <c r="AE336" i="9"/>
  <c r="AG335" i="9"/>
  <c r="AI335" i="9" s="1"/>
  <c r="AM335" i="9" s="1"/>
  <c r="AO335" i="9" s="1"/>
  <c r="AE335" i="9"/>
  <c r="AG334" i="9"/>
  <c r="AI334" i="9" s="1"/>
  <c r="AM334" i="9" s="1"/>
  <c r="AO334" i="9" s="1"/>
  <c r="AE334" i="9"/>
  <c r="AG333" i="9"/>
  <c r="AI333" i="9" s="1"/>
  <c r="AM333" i="9" s="1"/>
  <c r="AO333" i="9" s="1"/>
  <c r="AE333" i="9"/>
  <c r="AG332" i="9"/>
  <c r="AI332" i="9" s="1"/>
  <c r="AM332" i="9" s="1"/>
  <c r="AO332" i="9" s="1"/>
  <c r="AE332" i="9"/>
  <c r="AG331" i="9"/>
  <c r="AI331" i="9" s="1"/>
  <c r="AM331" i="9" s="1"/>
  <c r="AO331" i="9" s="1"/>
  <c r="AE331" i="9"/>
  <c r="AG330" i="9"/>
  <c r="AI330" i="9" s="1"/>
  <c r="AM330" i="9" s="1"/>
  <c r="AO330" i="9" s="1"/>
  <c r="AE330" i="9"/>
  <c r="AG329" i="9"/>
  <c r="AI329" i="9" s="1"/>
  <c r="AM329" i="9" s="1"/>
  <c r="AO329" i="9" s="1"/>
  <c r="AE329" i="9"/>
  <c r="AI328" i="9"/>
  <c r="AM328" i="9" s="1"/>
  <c r="AO328" i="9" s="1"/>
  <c r="AG328" i="9"/>
  <c r="AE328" i="9"/>
  <c r="AG327" i="9"/>
  <c r="AI327" i="9" s="1"/>
  <c r="AM327" i="9" s="1"/>
  <c r="AO327" i="9" s="1"/>
  <c r="AE327" i="9"/>
  <c r="AG326" i="9"/>
  <c r="AI326" i="9" s="1"/>
  <c r="AM326" i="9" s="1"/>
  <c r="AO326" i="9" s="1"/>
  <c r="AE326" i="9"/>
  <c r="AG325" i="9"/>
  <c r="AI325" i="9" s="1"/>
  <c r="AM325" i="9" s="1"/>
  <c r="AO325" i="9" s="1"/>
  <c r="AE325" i="9"/>
  <c r="AG324" i="9"/>
  <c r="AI324" i="9" s="1"/>
  <c r="AM324" i="9" s="1"/>
  <c r="AO324" i="9" s="1"/>
  <c r="AE324" i="9"/>
  <c r="AG323" i="9"/>
  <c r="AI323" i="9" s="1"/>
  <c r="AM323" i="9" s="1"/>
  <c r="AO323" i="9" s="1"/>
  <c r="AE323" i="9"/>
  <c r="AG322" i="9"/>
  <c r="AI322" i="9" s="1"/>
  <c r="AM322" i="9" s="1"/>
  <c r="AO322" i="9" s="1"/>
  <c r="AE322" i="9"/>
  <c r="AG321" i="9"/>
  <c r="AI321" i="9" s="1"/>
  <c r="AM321" i="9" s="1"/>
  <c r="AO321" i="9" s="1"/>
  <c r="AE321" i="9"/>
  <c r="AG320" i="9"/>
  <c r="AI320" i="9" s="1"/>
  <c r="AM320" i="9" s="1"/>
  <c r="AO320" i="9" s="1"/>
  <c r="AE320" i="9"/>
  <c r="AG319" i="9"/>
  <c r="AI319" i="9" s="1"/>
  <c r="AM319" i="9" s="1"/>
  <c r="AO319" i="9" s="1"/>
  <c r="AE319" i="9"/>
  <c r="AG318" i="9"/>
  <c r="AI318" i="9" s="1"/>
  <c r="AM318" i="9" s="1"/>
  <c r="AO318" i="9" s="1"/>
  <c r="AE318" i="9"/>
  <c r="AG317" i="9"/>
  <c r="AI317" i="9" s="1"/>
  <c r="AM317" i="9" s="1"/>
  <c r="AO317" i="9" s="1"/>
  <c r="AE317" i="9"/>
  <c r="AG316" i="9"/>
  <c r="AI316" i="9" s="1"/>
  <c r="AM316" i="9" s="1"/>
  <c r="AO316" i="9" s="1"/>
  <c r="AE316" i="9"/>
  <c r="AG315" i="9"/>
  <c r="AI315" i="9" s="1"/>
  <c r="AM315" i="9" s="1"/>
  <c r="AO315" i="9" s="1"/>
  <c r="AE315" i="9"/>
  <c r="AG314" i="9"/>
  <c r="AI314" i="9" s="1"/>
  <c r="AM314" i="9" s="1"/>
  <c r="AO314" i="9" s="1"/>
  <c r="AE314" i="9"/>
  <c r="AG313" i="9"/>
  <c r="AI313" i="9" s="1"/>
  <c r="AM313" i="9" s="1"/>
  <c r="AO313" i="9" s="1"/>
  <c r="AE313" i="9"/>
  <c r="AG312" i="9"/>
  <c r="AI312" i="9" s="1"/>
  <c r="AM312" i="9" s="1"/>
  <c r="AO312" i="9" s="1"/>
  <c r="AE312" i="9"/>
  <c r="AG311" i="9"/>
  <c r="AI311" i="9" s="1"/>
  <c r="AM311" i="9" s="1"/>
  <c r="AO311" i="9" s="1"/>
  <c r="AE311" i="9"/>
  <c r="AG310" i="9"/>
  <c r="AI310" i="9" s="1"/>
  <c r="AM310" i="9" s="1"/>
  <c r="AO310" i="9" s="1"/>
  <c r="AE310" i="9"/>
  <c r="AG309" i="9"/>
  <c r="AI309" i="9" s="1"/>
  <c r="AM309" i="9" s="1"/>
  <c r="AO309" i="9" s="1"/>
  <c r="AE309" i="9"/>
  <c r="AI308" i="9"/>
  <c r="AM308" i="9" s="1"/>
  <c r="AO308" i="9" s="1"/>
  <c r="AG308" i="9"/>
  <c r="AE308" i="9"/>
  <c r="AG307" i="9"/>
  <c r="AI307" i="9" s="1"/>
  <c r="AM307" i="9" s="1"/>
  <c r="AO307" i="9" s="1"/>
  <c r="AE307" i="9"/>
  <c r="AG306" i="9"/>
  <c r="AI306" i="9" s="1"/>
  <c r="AM306" i="9" s="1"/>
  <c r="AO306" i="9" s="1"/>
  <c r="AE306" i="9"/>
  <c r="AG305" i="9"/>
  <c r="AI305" i="9" s="1"/>
  <c r="AM305" i="9" s="1"/>
  <c r="AO305" i="9" s="1"/>
  <c r="AE305" i="9"/>
  <c r="AG304" i="9"/>
  <c r="AI304" i="9" s="1"/>
  <c r="AM304" i="9" s="1"/>
  <c r="AO304" i="9" s="1"/>
  <c r="AE304" i="9"/>
  <c r="AG303" i="9"/>
  <c r="AI303" i="9" s="1"/>
  <c r="AM303" i="9" s="1"/>
  <c r="AO303" i="9" s="1"/>
  <c r="AE303" i="9"/>
  <c r="AG302" i="9"/>
  <c r="AI302" i="9" s="1"/>
  <c r="AM302" i="9" s="1"/>
  <c r="AO302" i="9" s="1"/>
  <c r="AE302" i="9"/>
  <c r="AG301" i="9"/>
  <c r="AI301" i="9" s="1"/>
  <c r="AM301" i="9" s="1"/>
  <c r="AO301" i="9" s="1"/>
  <c r="AE301" i="9"/>
  <c r="AG300" i="9"/>
  <c r="AI300" i="9" s="1"/>
  <c r="AM300" i="9" s="1"/>
  <c r="AO300" i="9" s="1"/>
  <c r="AE300" i="9"/>
  <c r="AG299" i="9"/>
  <c r="AI299" i="9" s="1"/>
  <c r="AM299" i="9" s="1"/>
  <c r="AO299" i="9" s="1"/>
  <c r="AE299" i="9"/>
  <c r="AG298" i="9"/>
  <c r="AI298" i="9" s="1"/>
  <c r="AM298" i="9" s="1"/>
  <c r="AO298" i="9" s="1"/>
  <c r="AE298" i="9"/>
  <c r="AG297" i="9"/>
  <c r="AI297" i="9" s="1"/>
  <c r="AM297" i="9" s="1"/>
  <c r="AO297" i="9" s="1"/>
  <c r="AE297" i="9"/>
  <c r="AG296" i="9"/>
  <c r="AI296" i="9" s="1"/>
  <c r="AM296" i="9" s="1"/>
  <c r="AO296" i="9" s="1"/>
  <c r="AE296" i="9"/>
  <c r="AG295" i="9"/>
  <c r="AI295" i="9" s="1"/>
  <c r="AM295" i="9" s="1"/>
  <c r="AO295" i="9" s="1"/>
  <c r="AE295" i="9"/>
  <c r="AG294" i="9"/>
  <c r="AI294" i="9" s="1"/>
  <c r="AM294" i="9" s="1"/>
  <c r="AO294" i="9" s="1"/>
  <c r="AE294" i="9"/>
  <c r="AG293" i="9"/>
  <c r="AI293" i="9" s="1"/>
  <c r="AM293" i="9" s="1"/>
  <c r="AO293" i="9" s="1"/>
  <c r="AE293" i="9"/>
  <c r="AG292" i="9"/>
  <c r="AI292" i="9" s="1"/>
  <c r="AM292" i="9" s="1"/>
  <c r="AO292" i="9" s="1"/>
  <c r="AE292" i="9"/>
  <c r="AG291" i="9"/>
  <c r="AI291" i="9" s="1"/>
  <c r="AM291" i="9" s="1"/>
  <c r="AO291" i="9" s="1"/>
  <c r="AE291" i="9"/>
  <c r="AG290" i="9"/>
  <c r="AI290" i="9" s="1"/>
  <c r="AM290" i="9" s="1"/>
  <c r="AO290" i="9" s="1"/>
  <c r="AE290" i="9"/>
  <c r="AI289" i="9"/>
  <c r="AM289" i="9" s="1"/>
  <c r="AO289" i="9" s="1"/>
  <c r="AG289" i="9"/>
  <c r="AE289" i="9"/>
  <c r="AG288" i="9"/>
  <c r="AI288" i="9" s="1"/>
  <c r="AM288" i="9" s="1"/>
  <c r="AO288" i="9" s="1"/>
  <c r="AE288" i="9"/>
  <c r="AG287" i="9"/>
  <c r="AI287" i="9" s="1"/>
  <c r="AM287" i="9" s="1"/>
  <c r="AO287" i="9" s="1"/>
  <c r="AE287" i="9"/>
  <c r="AG286" i="9"/>
  <c r="AI286" i="9" s="1"/>
  <c r="AM286" i="9" s="1"/>
  <c r="AO286" i="9" s="1"/>
  <c r="AE286" i="9"/>
  <c r="AG285" i="9"/>
  <c r="AI285" i="9" s="1"/>
  <c r="AM285" i="9" s="1"/>
  <c r="AO285" i="9" s="1"/>
  <c r="AE285" i="9"/>
  <c r="AG284" i="9"/>
  <c r="AI284" i="9" s="1"/>
  <c r="AM284" i="9" s="1"/>
  <c r="AO284" i="9" s="1"/>
  <c r="AE284" i="9"/>
  <c r="AG283" i="9"/>
  <c r="AI283" i="9" s="1"/>
  <c r="AM283" i="9" s="1"/>
  <c r="AO283" i="9" s="1"/>
  <c r="AE283" i="9"/>
  <c r="AG282" i="9"/>
  <c r="AI282" i="9" s="1"/>
  <c r="AM282" i="9" s="1"/>
  <c r="AO282" i="9" s="1"/>
  <c r="AE282" i="9"/>
  <c r="AG281" i="9"/>
  <c r="AI281" i="9" s="1"/>
  <c r="AM281" i="9" s="1"/>
  <c r="AO281" i="9" s="1"/>
  <c r="AE281" i="9"/>
  <c r="AG280" i="9"/>
  <c r="AI280" i="9" s="1"/>
  <c r="AM280" i="9" s="1"/>
  <c r="AO280" i="9" s="1"/>
  <c r="AE280" i="9"/>
  <c r="AG279" i="9"/>
  <c r="AI279" i="9" s="1"/>
  <c r="AM279" i="9" s="1"/>
  <c r="AO279" i="9" s="1"/>
  <c r="AE279" i="9"/>
  <c r="AG278" i="9"/>
  <c r="AI278" i="9" s="1"/>
  <c r="AM278" i="9" s="1"/>
  <c r="AO278" i="9" s="1"/>
  <c r="AE278" i="9"/>
  <c r="AG277" i="9"/>
  <c r="AI277" i="9" s="1"/>
  <c r="AM277" i="9" s="1"/>
  <c r="AO277" i="9" s="1"/>
  <c r="AE277" i="9"/>
  <c r="AG276" i="9"/>
  <c r="AI276" i="9" s="1"/>
  <c r="AM276" i="9" s="1"/>
  <c r="AO276" i="9" s="1"/>
  <c r="AE276" i="9"/>
  <c r="AG275" i="9"/>
  <c r="AI275" i="9" s="1"/>
  <c r="AM275" i="9" s="1"/>
  <c r="AO275" i="9" s="1"/>
  <c r="AE275" i="9"/>
  <c r="AG274" i="9"/>
  <c r="AI274" i="9" s="1"/>
  <c r="AM274" i="9" s="1"/>
  <c r="AO274" i="9" s="1"/>
  <c r="AE274" i="9"/>
  <c r="AG273" i="9"/>
  <c r="AI273" i="9" s="1"/>
  <c r="AM273" i="9" s="1"/>
  <c r="AO273" i="9" s="1"/>
  <c r="AE273" i="9"/>
  <c r="AG272" i="9"/>
  <c r="AI272" i="9" s="1"/>
  <c r="AM272" i="9" s="1"/>
  <c r="AO272" i="9" s="1"/>
  <c r="AE272" i="9"/>
  <c r="AI271" i="9"/>
  <c r="AM271" i="9" s="1"/>
  <c r="AO271" i="9" s="1"/>
  <c r="AG271" i="9"/>
  <c r="AE271" i="9"/>
  <c r="AG270" i="9"/>
  <c r="AI270" i="9" s="1"/>
  <c r="AM270" i="9" s="1"/>
  <c r="AO270" i="9" s="1"/>
  <c r="AE270" i="9"/>
  <c r="AG269" i="9"/>
  <c r="AI269" i="9" s="1"/>
  <c r="AM269" i="9" s="1"/>
  <c r="AO269" i="9" s="1"/>
  <c r="AE269" i="9"/>
  <c r="AG268" i="9"/>
  <c r="AI268" i="9" s="1"/>
  <c r="AM268" i="9" s="1"/>
  <c r="AO268" i="9" s="1"/>
  <c r="AE268" i="9"/>
  <c r="AG267" i="9"/>
  <c r="AI267" i="9" s="1"/>
  <c r="AM267" i="9" s="1"/>
  <c r="AO267" i="9" s="1"/>
  <c r="AE267" i="9"/>
  <c r="AG266" i="9"/>
  <c r="AI266" i="9" s="1"/>
  <c r="AM266" i="9" s="1"/>
  <c r="AO266" i="9" s="1"/>
  <c r="AE266" i="9"/>
  <c r="AG265" i="9"/>
  <c r="AI265" i="9" s="1"/>
  <c r="AM265" i="9" s="1"/>
  <c r="AO265" i="9" s="1"/>
  <c r="AE265" i="9"/>
  <c r="AG264" i="9"/>
  <c r="AI264" i="9" s="1"/>
  <c r="AM264" i="9" s="1"/>
  <c r="AO264" i="9" s="1"/>
  <c r="AE264" i="9"/>
  <c r="AG263" i="9"/>
  <c r="AI263" i="9" s="1"/>
  <c r="AM263" i="9" s="1"/>
  <c r="AO263" i="9" s="1"/>
  <c r="AE263" i="9"/>
  <c r="AG262" i="9"/>
  <c r="AI262" i="9" s="1"/>
  <c r="AM262" i="9" s="1"/>
  <c r="AO262" i="9" s="1"/>
  <c r="AE262" i="9"/>
  <c r="AG261" i="9"/>
  <c r="AI261" i="9" s="1"/>
  <c r="AM261" i="9" s="1"/>
  <c r="AO261" i="9" s="1"/>
  <c r="AE261" i="9"/>
  <c r="AG260" i="9"/>
  <c r="AI260" i="9" s="1"/>
  <c r="AM260" i="9" s="1"/>
  <c r="AO260" i="9" s="1"/>
  <c r="AE260" i="9"/>
  <c r="AI259" i="9"/>
  <c r="AM259" i="9" s="1"/>
  <c r="AO259" i="9" s="1"/>
  <c r="AG259" i="9"/>
  <c r="AE259" i="9"/>
  <c r="AG258" i="9"/>
  <c r="AI258" i="9" s="1"/>
  <c r="AM258" i="9" s="1"/>
  <c r="AO258" i="9" s="1"/>
  <c r="AE258" i="9"/>
  <c r="AG257" i="9"/>
  <c r="AI257" i="9" s="1"/>
  <c r="AM257" i="9" s="1"/>
  <c r="AO257" i="9" s="1"/>
  <c r="AE257" i="9"/>
  <c r="AG256" i="9"/>
  <c r="AI256" i="9" s="1"/>
  <c r="AM256" i="9" s="1"/>
  <c r="AO256" i="9" s="1"/>
  <c r="AE256" i="9"/>
  <c r="AG255" i="9"/>
  <c r="AI255" i="9" s="1"/>
  <c r="AM255" i="9" s="1"/>
  <c r="AO255" i="9" s="1"/>
  <c r="AE255" i="9"/>
  <c r="AG254" i="9"/>
  <c r="AI254" i="9" s="1"/>
  <c r="AM254" i="9" s="1"/>
  <c r="AO254" i="9" s="1"/>
  <c r="AE254" i="9"/>
  <c r="AG253" i="9"/>
  <c r="AI253" i="9" s="1"/>
  <c r="AM253" i="9" s="1"/>
  <c r="AO253" i="9" s="1"/>
  <c r="AE253" i="9"/>
  <c r="AG252" i="9"/>
  <c r="AI252" i="9" s="1"/>
  <c r="AM252" i="9" s="1"/>
  <c r="AO252" i="9" s="1"/>
  <c r="AE252" i="9"/>
  <c r="AG251" i="9"/>
  <c r="AI251" i="9" s="1"/>
  <c r="AM251" i="9" s="1"/>
  <c r="AO251" i="9" s="1"/>
  <c r="AE251" i="9"/>
  <c r="AG250" i="9"/>
  <c r="AI250" i="9" s="1"/>
  <c r="AM250" i="9" s="1"/>
  <c r="AO250" i="9" s="1"/>
  <c r="AE250" i="9"/>
  <c r="AG249" i="9"/>
  <c r="AI249" i="9" s="1"/>
  <c r="AM249" i="9" s="1"/>
  <c r="AO249" i="9" s="1"/>
  <c r="AE249" i="9"/>
  <c r="AG248" i="9"/>
  <c r="AI248" i="9" s="1"/>
  <c r="AM248" i="9" s="1"/>
  <c r="AO248" i="9" s="1"/>
  <c r="AE248" i="9"/>
  <c r="AG247" i="9"/>
  <c r="AI247" i="9" s="1"/>
  <c r="AM247" i="9" s="1"/>
  <c r="AO247" i="9" s="1"/>
  <c r="AE247" i="9"/>
  <c r="AM246" i="9"/>
  <c r="AO246" i="9" s="1"/>
  <c r="AG246" i="9"/>
  <c r="AI246" i="9" s="1"/>
  <c r="AE246" i="9"/>
  <c r="AG245" i="9"/>
  <c r="AI245" i="9" s="1"/>
  <c r="AM245" i="9" s="1"/>
  <c r="AO245" i="9" s="1"/>
  <c r="AE245" i="9"/>
  <c r="AG244" i="9"/>
  <c r="AI244" i="9" s="1"/>
  <c r="AM244" i="9" s="1"/>
  <c r="AO244" i="9" s="1"/>
  <c r="AE244" i="9"/>
  <c r="AG243" i="9"/>
  <c r="AI243" i="9" s="1"/>
  <c r="AM243" i="9" s="1"/>
  <c r="AO243" i="9" s="1"/>
  <c r="AE243" i="9"/>
  <c r="AG242" i="9"/>
  <c r="AI242" i="9" s="1"/>
  <c r="AM242" i="9" s="1"/>
  <c r="AO242" i="9" s="1"/>
  <c r="AE242" i="9"/>
  <c r="AG241" i="9"/>
  <c r="AI241" i="9" s="1"/>
  <c r="AM241" i="9" s="1"/>
  <c r="AO241" i="9" s="1"/>
  <c r="AE241" i="9"/>
  <c r="AG240" i="9"/>
  <c r="AI240" i="9" s="1"/>
  <c r="AM240" i="9" s="1"/>
  <c r="AO240" i="9" s="1"/>
  <c r="AE240" i="9"/>
  <c r="AG239" i="9"/>
  <c r="AI239" i="9" s="1"/>
  <c r="AM239" i="9" s="1"/>
  <c r="AO239" i="9" s="1"/>
  <c r="AE239" i="9"/>
  <c r="AG238" i="9"/>
  <c r="AI238" i="9" s="1"/>
  <c r="AM238" i="9" s="1"/>
  <c r="AO238" i="9" s="1"/>
  <c r="AE238" i="9"/>
  <c r="AG237" i="9"/>
  <c r="AI237" i="9" s="1"/>
  <c r="AM237" i="9" s="1"/>
  <c r="AO237" i="9" s="1"/>
  <c r="AE237" i="9"/>
  <c r="AG236" i="9"/>
  <c r="AI236" i="9" s="1"/>
  <c r="AM236" i="9" s="1"/>
  <c r="AO236" i="9" s="1"/>
  <c r="AE236" i="9"/>
  <c r="AG235" i="9"/>
  <c r="AI235" i="9" s="1"/>
  <c r="AM235" i="9" s="1"/>
  <c r="AO235" i="9" s="1"/>
  <c r="AE235" i="9"/>
  <c r="AG234" i="9"/>
  <c r="AI234" i="9" s="1"/>
  <c r="AM234" i="9" s="1"/>
  <c r="AO234" i="9" s="1"/>
  <c r="AE234" i="9"/>
  <c r="AG233" i="9"/>
  <c r="AI233" i="9" s="1"/>
  <c r="AM233" i="9" s="1"/>
  <c r="AO233" i="9" s="1"/>
  <c r="AE233" i="9"/>
  <c r="AG232" i="9"/>
  <c r="AI232" i="9" s="1"/>
  <c r="AM232" i="9" s="1"/>
  <c r="AO232" i="9" s="1"/>
  <c r="AE232" i="9"/>
  <c r="AG231" i="9"/>
  <c r="AI231" i="9" s="1"/>
  <c r="AM231" i="9" s="1"/>
  <c r="AO231" i="9" s="1"/>
  <c r="AE231" i="9"/>
  <c r="AG230" i="9"/>
  <c r="AI230" i="9" s="1"/>
  <c r="AM230" i="9" s="1"/>
  <c r="AO230" i="9" s="1"/>
  <c r="AE230" i="9"/>
  <c r="AG229" i="9"/>
  <c r="AI229" i="9" s="1"/>
  <c r="AM229" i="9" s="1"/>
  <c r="AO229" i="9" s="1"/>
  <c r="AE229" i="9"/>
  <c r="AG228" i="9"/>
  <c r="AI228" i="9" s="1"/>
  <c r="AM228" i="9" s="1"/>
  <c r="AO228" i="9" s="1"/>
  <c r="AE228" i="9"/>
  <c r="AG227" i="9"/>
  <c r="AI227" i="9" s="1"/>
  <c r="AM227" i="9" s="1"/>
  <c r="AO227" i="9" s="1"/>
  <c r="AE227" i="9"/>
  <c r="AG226" i="9"/>
  <c r="AI226" i="9" s="1"/>
  <c r="AM226" i="9" s="1"/>
  <c r="AO226" i="9" s="1"/>
  <c r="AE226" i="9"/>
  <c r="AG225" i="9"/>
  <c r="AI225" i="9" s="1"/>
  <c r="AM225" i="9" s="1"/>
  <c r="AO225" i="9" s="1"/>
  <c r="AE225" i="9"/>
  <c r="AG224" i="9"/>
  <c r="AI224" i="9" s="1"/>
  <c r="AM224" i="9" s="1"/>
  <c r="AO224" i="9" s="1"/>
  <c r="AE224" i="9"/>
  <c r="AG223" i="9"/>
  <c r="AI223" i="9" s="1"/>
  <c r="AM223" i="9" s="1"/>
  <c r="AO223" i="9" s="1"/>
  <c r="AE223" i="9"/>
  <c r="AG222" i="9"/>
  <c r="AI222" i="9" s="1"/>
  <c r="AM222" i="9" s="1"/>
  <c r="AO222" i="9" s="1"/>
  <c r="AE222" i="9"/>
  <c r="AG221" i="9"/>
  <c r="AI221" i="9" s="1"/>
  <c r="AM221" i="9" s="1"/>
  <c r="AO221" i="9" s="1"/>
  <c r="AE221" i="9"/>
  <c r="AG220" i="9"/>
  <c r="AI220" i="9" s="1"/>
  <c r="AM220" i="9" s="1"/>
  <c r="AO220" i="9" s="1"/>
  <c r="AE220" i="9"/>
  <c r="AG219" i="9"/>
  <c r="AI219" i="9" s="1"/>
  <c r="AM219" i="9" s="1"/>
  <c r="AO219" i="9" s="1"/>
  <c r="AE219" i="9"/>
  <c r="AG218" i="9"/>
  <c r="AI218" i="9" s="1"/>
  <c r="AM218" i="9" s="1"/>
  <c r="AO218" i="9" s="1"/>
  <c r="AE218" i="9"/>
  <c r="AG217" i="9"/>
  <c r="AI217" i="9" s="1"/>
  <c r="AM217" i="9" s="1"/>
  <c r="AO217" i="9" s="1"/>
  <c r="AE217" i="9"/>
  <c r="AG216" i="9"/>
  <c r="AI216" i="9" s="1"/>
  <c r="AM216" i="9" s="1"/>
  <c r="AO216" i="9" s="1"/>
  <c r="AE216" i="9"/>
  <c r="AG215" i="9"/>
  <c r="AI215" i="9" s="1"/>
  <c r="AM215" i="9" s="1"/>
  <c r="AO215" i="9" s="1"/>
  <c r="AE215" i="9"/>
  <c r="AM214" i="9"/>
  <c r="AO214" i="9" s="1"/>
  <c r="AG214" i="9"/>
  <c r="AI214" i="9" s="1"/>
  <c r="AE214" i="9"/>
  <c r="AG213" i="9"/>
  <c r="AI213" i="9" s="1"/>
  <c r="AM213" i="9" s="1"/>
  <c r="AO213" i="9" s="1"/>
  <c r="AE213" i="9"/>
  <c r="AG212" i="9"/>
  <c r="AI212" i="9" s="1"/>
  <c r="AM212" i="9" s="1"/>
  <c r="AO212" i="9" s="1"/>
  <c r="AE212" i="9"/>
  <c r="AI211" i="9"/>
  <c r="AM211" i="9" s="1"/>
  <c r="AO211" i="9" s="1"/>
  <c r="AG211" i="9"/>
  <c r="AE211" i="9"/>
  <c r="AG210" i="9"/>
  <c r="AI210" i="9" s="1"/>
  <c r="AM210" i="9" s="1"/>
  <c r="AO210" i="9" s="1"/>
  <c r="AE210" i="9"/>
  <c r="AG209" i="9"/>
  <c r="AI209" i="9" s="1"/>
  <c r="AM209" i="9" s="1"/>
  <c r="AO209" i="9" s="1"/>
  <c r="AE209" i="9"/>
  <c r="AG208" i="9"/>
  <c r="AI208" i="9" s="1"/>
  <c r="AM208" i="9" s="1"/>
  <c r="AO208" i="9" s="1"/>
  <c r="AE208" i="9"/>
  <c r="AG207" i="9"/>
  <c r="AI207" i="9" s="1"/>
  <c r="AM207" i="9" s="1"/>
  <c r="AO207" i="9" s="1"/>
  <c r="AE207" i="9"/>
  <c r="AG206" i="9"/>
  <c r="AI206" i="9" s="1"/>
  <c r="AM206" i="9" s="1"/>
  <c r="AO206" i="9" s="1"/>
  <c r="AE206" i="9"/>
  <c r="AG205" i="9"/>
  <c r="AI205" i="9" s="1"/>
  <c r="AM205" i="9" s="1"/>
  <c r="AO205" i="9" s="1"/>
  <c r="AE205" i="9"/>
  <c r="AG204" i="9"/>
  <c r="AI204" i="9" s="1"/>
  <c r="AM204" i="9" s="1"/>
  <c r="AO204" i="9" s="1"/>
  <c r="AE204" i="9"/>
  <c r="AG203" i="9"/>
  <c r="AI203" i="9" s="1"/>
  <c r="AM203" i="9" s="1"/>
  <c r="AO203" i="9" s="1"/>
  <c r="AE203" i="9"/>
  <c r="AG202" i="9"/>
  <c r="AI202" i="9" s="1"/>
  <c r="AM202" i="9" s="1"/>
  <c r="AO202" i="9" s="1"/>
  <c r="AE202" i="9"/>
  <c r="AG201" i="9"/>
  <c r="AI201" i="9" s="1"/>
  <c r="AM201" i="9" s="1"/>
  <c r="AO201" i="9" s="1"/>
  <c r="AE201" i="9"/>
  <c r="AG200" i="9"/>
  <c r="AI200" i="9" s="1"/>
  <c r="AM200" i="9" s="1"/>
  <c r="AO200" i="9" s="1"/>
  <c r="AE200" i="9"/>
  <c r="AG199" i="9"/>
  <c r="AI199" i="9" s="1"/>
  <c r="AM199" i="9" s="1"/>
  <c r="AO199" i="9" s="1"/>
  <c r="AE199" i="9"/>
  <c r="AG198" i="9"/>
  <c r="AI198" i="9" s="1"/>
  <c r="AM198" i="9" s="1"/>
  <c r="AO198" i="9" s="1"/>
  <c r="AE198" i="9"/>
  <c r="AG197" i="9"/>
  <c r="AI197" i="9" s="1"/>
  <c r="AM197" i="9" s="1"/>
  <c r="AO197" i="9" s="1"/>
  <c r="AE197" i="9"/>
  <c r="AG196" i="9"/>
  <c r="AI196" i="9" s="1"/>
  <c r="AM196" i="9" s="1"/>
  <c r="AO196" i="9" s="1"/>
  <c r="AE196" i="9"/>
  <c r="AG195" i="9"/>
  <c r="AI195" i="9" s="1"/>
  <c r="AM195" i="9" s="1"/>
  <c r="AO195" i="9" s="1"/>
  <c r="AE195" i="9"/>
  <c r="AG194" i="9"/>
  <c r="AI194" i="9" s="1"/>
  <c r="AM194" i="9" s="1"/>
  <c r="AO194" i="9" s="1"/>
  <c r="AE194" i="9"/>
  <c r="AG193" i="9"/>
  <c r="AI193" i="9" s="1"/>
  <c r="AM193" i="9" s="1"/>
  <c r="AO193" i="9" s="1"/>
  <c r="AE193" i="9"/>
  <c r="AG192" i="9"/>
  <c r="AI192" i="9" s="1"/>
  <c r="AM192" i="9" s="1"/>
  <c r="AO192" i="9" s="1"/>
  <c r="AE192" i="9"/>
  <c r="AG191" i="9"/>
  <c r="AI191" i="9" s="1"/>
  <c r="AM191" i="9" s="1"/>
  <c r="AO191" i="9" s="1"/>
  <c r="AE191" i="9"/>
  <c r="AG190" i="9"/>
  <c r="AI190" i="9" s="1"/>
  <c r="AM190" i="9" s="1"/>
  <c r="AO190" i="9" s="1"/>
  <c r="AE190" i="9"/>
  <c r="AG189" i="9"/>
  <c r="AI189" i="9" s="1"/>
  <c r="AM189" i="9" s="1"/>
  <c r="AO189" i="9" s="1"/>
  <c r="AE189" i="9"/>
  <c r="AG188" i="9"/>
  <c r="AI188" i="9" s="1"/>
  <c r="AM188" i="9" s="1"/>
  <c r="AO188" i="9" s="1"/>
  <c r="AE188" i="9"/>
  <c r="AG187" i="9"/>
  <c r="AI187" i="9" s="1"/>
  <c r="AM187" i="9" s="1"/>
  <c r="AO187" i="9" s="1"/>
  <c r="AE187" i="9"/>
  <c r="AG186" i="9"/>
  <c r="AI186" i="9" s="1"/>
  <c r="AM186" i="9" s="1"/>
  <c r="AO186" i="9" s="1"/>
  <c r="AE186" i="9"/>
  <c r="AG185" i="9"/>
  <c r="AI185" i="9" s="1"/>
  <c r="AM185" i="9" s="1"/>
  <c r="AO185" i="9" s="1"/>
  <c r="AE185" i="9"/>
  <c r="AG184" i="9"/>
  <c r="AI184" i="9" s="1"/>
  <c r="AM184" i="9" s="1"/>
  <c r="AO184" i="9" s="1"/>
  <c r="AE184" i="9"/>
  <c r="AG183" i="9"/>
  <c r="AI183" i="9" s="1"/>
  <c r="AM183" i="9" s="1"/>
  <c r="AO183" i="9" s="1"/>
  <c r="AE183" i="9"/>
  <c r="AG182" i="9"/>
  <c r="AI182" i="9" s="1"/>
  <c r="AM182" i="9" s="1"/>
  <c r="AO182" i="9" s="1"/>
  <c r="AE182" i="9"/>
  <c r="AG181" i="9"/>
  <c r="AI181" i="9" s="1"/>
  <c r="AM181" i="9" s="1"/>
  <c r="AO181" i="9" s="1"/>
  <c r="AE181" i="9"/>
  <c r="AG180" i="9"/>
  <c r="AI180" i="9" s="1"/>
  <c r="AM180" i="9" s="1"/>
  <c r="AO180" i="9" s="1"/>
  <c r="AE180" i="9"/>
  <c r="AG179" i="9"/>
  <c r="AI179" i="9" s="1"/>
  <c r="AM179" i="9" s="1"/>
  <c r="AO179" i="9" s="1"/>
  <c r="AE179" i="9"/>
  <c r="AI178" i="9"/>
  <c r="AM178" i="9" s="1"/>
  <c r="AO178" i="9" s="1"/>
  <c r="AG178" i="9"/>
  <c r="AE178" i="9"/>
  <c r="AG177" i="9"/>
  <c r="AI177" i="9" s="1"/>
  <c r="AM177" i="9" s="1"/>
  <c r="AO177" i="9" s="1"/>
  <c r="AE177" i="9"/>
  <c r="AG176" i="9"/>
  <c r="AI176" i="9" s="1"/>
  <c r="AM176" i="9" s="1"/>
  <c r="AO176" i="9" s="1"/>
  <c r="AE176" i="9"/>
  <c r="AG175" i="9"/>
  <c r="AI175" i="9" s="1"/>
  <c r="AM175" i="9" s="1"/>
  <c r="AO175" i="9" s="1"/>
  <c r="AE175" i="9"/>
  <c r="AG174" i="9"/>
  <c r="AI174" i="9" s="1"/>
  <c r="AM174" i="9" s="1"/>
  <c r="AO174" i="9" s="1"/>
  <c r="AE174" i="9"/>
  <c r="AG173" i="9"/>
  <c r="AI173" i="9" s="1"/>
  <c r="AM173" i="9" s="1"/>
  <c r="AO173" i="9" s="1"/>
  <c r="AE173" i="9"/>
  <c r="AG172" i="9"/>
  <c r="AI172" i="9" s="1"/>
  <c r="AM172" i="9" s="1"/>
  <c r="AO172" i="9" s="1"/>
  <c r="AE172" i="9"/>
  <c r="AG171" i="9"/>
  <c r="AI171" i="9" s="1"/>
  <c r="AM171" i="9" s="1"/>
  <c r="AO171" i="9" s="1"/>
  <c r="AE171" i="9"/>
  <c r="AG170" i="9"/>
  <c r="AI170" i="9" s="1"/>
  <c r="AM170" i="9" s="1"/>
  <c r="AO170" i="9" s="1"/>
  <c r="AE170" i="9"/>
  <c r="AG169" i="9"/>
  <c r="AI169" i="9" s="1"/>
  <c r="AM169" i="9" s="1"/>
  <c r="AO169" i="9" s="1"/>
  <c r="AE169" i="9"/>
  <c r="AG168" i="9"/>
  <c r="AI168" i="9" s="1"/>
  <c r="AM168" i="9" s="1"/>
  <c r="AO168" i="9" s="1"/>
  <c r="AE168" i="9"/>
  <c r="AG167" i="9"/>
  <c r="AI167" i="9" s="1"/>
  <c r="AM167" i="9" s="1"/>
  <c r="AO167" i="9" s="1"/>
  <c r="AE167" i="9"/>
  <c r="AG166" i="9"/>
  <c r="AI166" i="9" s="1"/>
  <c r="AM166" i="9" s="1"/>
  <c r="AO166" i="9" s="1"/>
  <c r="AE166" i="9"/>
  <c r="AG165" i="9"/>
  <c r="AI165" i="9" s="1"/>
  <c r="AM165" i="9" s="1"/>
  <c r="AO165" i="9" s="1"/>
  <c r="AE165" i="9"/>
  <c r="AI164" i="9"/>
  <c r="AM164" i="9" s="1"/>
  <c r="AO164" i="9" s="1"/>
  <c r="AG164" i="9"/>
  <c r="AE164" i="9"/>
  <c r="AI163" i="9"/>
  <c r="AM163" i="9" s="1"/>
  <c r="AO163" i="9" s="1"/>
  <c r="AG163" i="9"/>
  <c r="AE163" i="9"/>
  <c r="AG162" i="9"/>
  <c r="AI162" i="9" s="1"/>
  <c r="AM162" i="9" s="1"/>
  <c r="AO162" i="9" s="1"/>
  <c r="AE162" i="9"/>
  <c r="AG161" i="9"/>
  <c r="AI161" i="9" s="1"/>
  <c r="AM161" i="9" s="1"/>
  <c r="AO161" i="9" s="1"/>
  <c r="AE161" i="9"/>
  <c r="AG160" i="9"/>
  <c r="AI160" i="9" s="1"/>
  <c r="AM160" i="9" s="1"/>
  <c r="AO160" i="9" s="1"/>
  <c r="AE160" i="9"/>
  <c r="AG159" i="9"/>
  <c r="AI159" i="9" s="1"/>
  <c r="AM159" i="9" s="1"/>
  <c r="AO159" i="9" s="1"/>
  <c r="AE159" i="9"/>
  <c r="AG158" i="9"/>
  <c r="AI158" i="9" s="1"/>
  <c r="AM158" i="9" s="1"/>
  <c r="AO158" i="9" s="1"/>
  <c r="AE158" i="9"/>
  <c r="AG157" i="9"/>
  <c r="AI157" i="9" s="1"/>
  <c r="AM157" i="9" s="1"/>
  <c r="AO157" i="9" s="1"/>
  <c r="AE157" i="9"/>
  <c r="AG156" i="9"/>
  <c r="AI156" i="9" s="1"/>
  <c r="AM156" i="9" s="1"/>
  <c r="AO156" i="9" s="1"/>
  <c r="AE156" i="9"/>
  <c r="AG155" i="9"/>
  <c r="AI155" i="9" s="1"/>
  <c r="AM155" i="9" s="1"/>
  <c r="AO155" i="9" s="1"/>
  <c r="AE155" i="9"/>
  <c r="AG154" i="9"/>
  <c r="AI154" i="9" s="1"/>
  <c r="AM154" i="9" s="1"/>
  <c r="AO154" i="9" s="1"/>
  <c r="AE154" i="9"/>
  <c r="AG153" i="9"/>
  <c r="AI153" i="9" s="1"/>
  <c r="AM153" i="9" s="1"/>
  <c r="AO153" i="9" s="1"/>
  <c r="AE153" i="9"/>
  <c r="AG152" i="9"/>
  <c r="AI152" i="9" s="1"/>
  <c r="AM152" i="9" s="1"/>
  <c r="AO152" i="9" s="1"/>
  <c r="AE152" i="9"/>
  <c r="AG151" i="9"/>
  <c r="AI151" i="9" s="1"/>
  <c r="AM151" i="9" s="1"/>
  <c r="AO151" i="9" s="1"/>
  <c r="AE151" i="9"/>
  <c r="AM150" i="9"/>
  <c r="AO150" i="9" s="1"/>
  <c r="AG150" i="9"/>
  <c r="AI150" i="9" s="1"/>
  <c r="AE150" i="9"/>
  <c r="AG149" i="9"/>
  <c r="AI149" i="9" s="1"/>
  <c r="AM149" i="9" s="1"/>
  <c r="AO149" i="9" s="1"/>
  <c r="AE149" i="9"/>
  <c r="AG148" i="9"/>
  <c r="AI148" i="9" s="1"/>
  <c r="AM148" i="9" s="1"/>
  <c r="AO148" i="9" s="1"/>
  <c r="AE148" i="9"/>
  <c r="AG147" i="9"/>
  <c r="AI147" i="9" s="1"/>
  <c r="AM147" i="9" s="1"/>
  <c r="AO147" i="9" s="1"/>
  <c r="AE147" i="9"/>
  <c r="AG146" i="9"/>
  <c r="AI146" i="9" s="1"/>
  <c r="AM146" i="9" s="1"/>
  <c r="AO146" i="9" s="1"/>
  <c r="AE146" i="9"/>
  <c r="AI145" i="9"/>
  <c r="AM145" i="9" s="1"/>
  <c r="AO145" i="9" s="1"/>
  <c r="AG145" i="9"/>
  <c r="AE145" i="9"/>
  <c r="AG144" i="9"/>
  <c r="AI144" i="9" s="1"/>
  <c r="AM144" i="9" s="1"/>
  <c r="AO144" i="9" s="1"/>
  <c r="AE144" i="9"/>
  <c r="AG143" i="9"/>
  <c r="AI143" i="9" s="1"/>
  <c r="AM143" i="9" s="1"/>
  <c r="AO143" i="9" s="1"/>
  <c r="AE143" i="9"/>
  <c r="AG142" i="9"/>
  <c r="AI142" i="9" s="1"/>
  <c r="AM142" i="9" s="1"/>
  <c r="AO142" i="9" s="1"/>
  <c r="AE142" i="9"/>
  <c r="AG141" i="9"/>
  <c r="AI141" i="9" s="1"/>
  <c r="AM141" i="9" s="1"/>
  <c r="AO141" i="9" s="1"/>
  <c r="AE141" i="9"/>
  <c r="AG140" i="9"/>
  <c r="AI140" i="9" s="1"/>
  <c r="AM140" i="9" s="1"/>
  <c r="AO140" i="9" s="1"/>
  <c r="AE140" i="9"/>
  <c r="AG139" i="9"/>
  <c r="AI139" i="9" s="1"/>
  <c r="AM139" i="9" s="1"/>
  <c r="AO139" i="9" s="1"/>
  <c r="AE139" i="9"/>
  <c r="AG138" i="9"/>
  <c r="AI138" i="9" s="1"/>
  <c r="AM138" i="9" s="1"/>
  <c r="AO138" i="9" s="1"/>
  <c r="AE138" i="9"/>
  <c r="AG137" i="9"/>
  <c r="AI137" i="9" s="1"/>
  <c r="AM137" i="9" s="1"/>
  <c r="AO137" i="9" s="1"/>
  <c r="AE137" i="9"/>
  <c r="AG136" i="9"/>
  <c r="AI136" i="9" s="1"/>
  <c r="AM136" i="9" s="1"/>
  <c r="AO136" i="9" s="1"/>
  <c r="AE136" i="9"/>
  <c r="AI135" i="9"/>
  <c r="AM135" i="9" s="1"/>
  <c r="AO135" i="9" s="1"/>
  <c r="AG135" i="9"/>
  <c r="AE135" i="9"/>
  <c r="AM134" i="9"/>
  <c r="AO134" i="9" s="1"/>
  <c r="AG134" i="9"/>
  <c r="AI134" i="9" s="1"/>
  <c r="AE134" i="9"/>
  <c r="AG133" i="9"/>
  <c r="AI133" i="9" s="1"/>
  <c r="AM133" i="9" s="1"/>
  <c r="AO133" i="9" s="1"/>
  <c r="AE133" i="9"/>
  <c r="AG132" i="9"/>
  <c r="AI132" i="9" s="1"/>
  <c r="AM132" i="9" s="1"/>
  <c r="AO132" i="9" s="1"/>
  <c r="AE132" i="9"/>
  <c r="AG131" i="9"/>
  <c r="AI131" i="9" s="1"/>
  <c r="AM131" i="9" s="1"/>
  <c r="AO131" i="9" s="1"/>
  <c r="AE131" i="9"/>
  <c r="AG130" i="9"/>
  <c r="AI130" i="9" s="1"/>
  <c r="AM130" i="9" s="1"/>
  <c r="AO130" i="9" s="1"/>
  <c r="AE130" i="9"/>
  <c r="AG129" i="9"/>
  <c r="AI129" i="9" s="1"/>
  <c r="AM129" i="9" s="1"/>
  <c r="AO129" i="9" s="1"/>
  <c r="AE129" i="9"/>
  <c r="AI128" i="9"/>
  <c r="AM128" i="9" s="1"/>
  <c r="AO128" i="9" s="1"/>
  <c r="AG128" i="9"/>
  <c r="AE128" i="9"/>
  <c r="AG127" i="9"/>
  <c r="AI127" i="9" s="1"/>
  <c r="AM127" i="9" s="1"/>
  <c r="AO127" i="9" s="1"/>
  <c r="AE127" i="9"/>
  <c r="AG126" i="9"/>
  <c r="AI126" i="9" s="1"/>
  <c r="AM126" i="9" s="1"/>
  <c r="AO126" i="9" s="1"/>
  <c r="AE126" i="9"/>
  <c r="AG125" i="9"/>
  <c r="AI125" i="9" s="1"/>
  <c r="AM125" i="9" s="1"/>
  <c r="AO125" i="9" s="1"/>
  <c r="AE125" i="9"/>
  <c r="AG124" i="9"/>
  <c r="AI124" i="9" s="1"/>
  <c r="AM124" i="9" s="1"/>
  <c r="AO124" i="9" s="1"/>
  <c r="AE124" i="9"/>
  <c r="AI123" i="9"/>
  <c r="AM123" i="9" s="1"/>
  <c r="AO123" i="9" s="1"/>
  <c r="AG123" i="9"/>
  <c r="AE123" i="9"/>
  <c r="AI122" i="9"/>
  <c r="AM122" i="9" s="1"/>
  <c r="AO122" i="9" s="1"/>
  <c r="AG122" i="9"/>
  <c r="AE122" i="9"/>
  <c r="AG121" i="9"/>
  <c r="AI121" i="9" s="1"/>
  <c r="AM121" i="9" s="1"/>
  <c r="AO121" i="9" s="1"/>
  <c r="AE121" i="9"/>
  <c r="AG120" i="9"/>
  <c r="AI120" i="9" s="1"/>
  <c r="AM120" i="9" s="1"/>
  <c r="AO120" i="9" s="1"/>
  <c r="AE120" i="9"/>
  <c r="AG119" i="9"/>
  <c r="AI119" i="9" s="1"/>
  <c r="AM119" i="9" s="1"/>
  <c r="AO119" i="9" s="1"/>
  <c r="AE119" i="9"/>
  <c r="AG118" i="9"/>
  <c r="AI118" i="9" s="1"/>
  <c r="AM118" i="9" s="1"/>
  <c r="AO118" i="9" s="1"/>
  <c r="AE118" i="9"/>
  <c r="AG117" i="9"/>
  <c r="AI117" i="9" s="1"/>
  <c r="AM117" i="9" s="1"/>
  <c r="AO117" i="9" s="1"/>
  <c r="AE117" i="9"/>
  <c r="AG116" i="9"/>
  <c r="AI116" i="9" s="1"/>
  <c r="AM116" i="9" s="1"/>
  <c r="AO116" i="9" s="1"/>
  <c r="AE116" i="9"/>
  <c r="AG115" i="9"/>
  <c r="AI115" i="9" s="1"/>
  <c r="AM115" i="9" s="1"/>
  <c r="AO115" i="9" s="1"/>
  <c r="AE115" i="9"/>
  <c r="AG114" i="9"/>
  <c r="AI114" i="9" s="1"/>
  <c r="AM114" i="9" s="1"/>
  <c r="AO114" i="9" s="1"/>
  <c r="AE114" i="9"/>
  <c r="AI113" i="9"/>
  <c r="AM113" i="9" s="1"/>
  <c r="AO113" i="9" s="1"/>
  <c r="AG113" i="9"/>
  <c r="AE113" i="9"/>
  <c r="AG112" i="9"/>
  <c r="AI112" i="9" s="1"/>
  <c r="AM112" i="9" s="1"/>
  <c r="AO112" i="9" s="1"/>
  <c r="AE112" i="9"/>
  <c r="AG111" i="9"/>
  <c r="AI111" i="9" s="1"/>
  <c r="AM111" i="9" s="1"/>
  <c r="AO111" i="9" s="1"/>
  <c r="AE111" i="9"/>
  <c r="AG110" i="9"/>
  <c r="AI110" i="9" s="1"/>
  <c r="AM110" i="9" s="1"/>
  <c r="AO110" i="9" s="1"/>
  <c r="AE110" i="9"/>
  <c r="AG109" i="9"/>
  <c r="AI109" i="9" s="1"/>
  <c r="AM109" i="9" s="1"/>
  <c r="AO109" i="9" s="1"/>
  <c r="AE109" i="9"/>
  <c r="AG108" i="9"/>
  <c r="AI108" i="9" s="1"/>
  <c r="AM108" i="9" s="1"/>
  <c r="AO108" i="9" s="1"/>
  <c r="AE108" i="9"/>
  <c r="AG107" i="9"/>
  <c r="AI107" i="9" s="1"/>
  <c r="AM107" i="9" s="1"/>
  <c r="AO107" i="9" s="1"/>
  <c r="AE107" i="9"/>
  <c r="AG106" i="9"/>
  <c r="AI106" i="9" s="1"/>
  <c r="AM106" i="9" s="1"/>
  <c r="AO106" i="9" s="1"/>
  <c r="AE106" i="9"/>
  <c r="AG105" i="9"/>
  <c r="AI105" i="9" s="1"/>
  <c r="AM105" i="9" s="1"/>
  <c r="AO105" i="9" s="1"/>
  <c r="AE105" i="9"/>
  <c r="AG104" i="9"/>
  <c r="AI104" i="9" s="1"/>
  <c r="AM104" i="9" s="1"/>
  <c r="AO104" i="9" s="1"/>
  <c r="AE104" i="9"/>
  <c r="AG103" i="9"/>
  <c r="AI103" i="9" s="1"/>
  <c r="AM103" i="9" s="1"/>
  <c r="AO103" i="9" s="1"/>
  <c r="AE103" i="9"/>
  <c r="AM102" i="9"/>
  <c r="AO102" i="9" s="1"/>
  <c r="AG102" i="9"/>
  <c r="AI102" i="9" s="1"/>
  <c r="AE102" i="9"/>
  <c r="AG101" i="9"/>
  <c r="AI101" i="9" s="1"/>
  <c r="AM101" i="9" s="1"/>
  <c r="AO101" i="9" s="1"/>
  <c r="AE101" i="9"/>
  <c r="AG100" i="9"/>
  <c r="AI100" i="9" s="1"/>
  <c r="AM100" i="9" s="1"/>
  <c r="AO100" i="9" s="1"/>
  <c r="AE100" i="9"/>
  <c r="AG99" i="9"/>
  <c r="AI99" i="9" s="1"/>
  <c r="AM99" i="9" s="1"/>
  <c r="AO99" i="9" s="1"/>
  <c r="AE99" i="9"/>
  <c r="AG98" i="9"/>
  <c r="AI98" i="9" s="1"/>
  <c r="AM98" i="9" s="1"/>
  <c r="AO98" i="9" s="1"/>
  <c r="AE98" i="9"/>
  <c r="AG97" i="9"/>
  <c r="AI97" i="9" s="1"/>
  <c r="AM97" i="9" s="1"/>
  <c r="AO97" i="9" s="1"/>
  <c r="AE97" i="9"/>
  <c r="AG96" i="9"/>
  <c r="AI96" i="9" s="1"/>
  <c r="AM96" i="9" s="1"/>
  <c r="AO96" i="9" s="1"/>
  <c r="AE96" i="9"/>
  <c r="AG95" i="9"/>
  <c r="AI95" i="9" s="1"/>
  <c r="AM95" i="9" s="1"/>
  <c r="AO95" i="9" s="1"/>
  <c r="AE95" i="9"/>
  <c r="AG94" i="9"/>
  <c r="AI94" i="9" s="1"/>
  <c r="AM94" i="9" s="1"/>
  <c r="AO94" i="9" s="1"/>
  <c r="AE94" i="9"/>
  <c r="AG93" i="9"/>
  <c r="AI93" i="9" s="1"/>
  <c r="AM93" i="9" s="1"/>
  <c r="AO93" i="9" s="1"/>
  <c r="AE93" i="9"/>
  <c r="AG92" i="9"/>
  <c r="AI92" i="9" s="1"/>
  <c r="AM92" i="9" s="1"/>
  <c r="AO92" i="9" s="1"/>
  <c r="AE92" i="9"/>
  <c r="AG91" i="9"/>
  <c r="AI91" i="9" s="1"/>
  <c r="AM91" i="9" s="1"/>
  <c r="AO91" i="9" s="1"/>
  <c r="AE91" i="9"/>
  <c r="AG90" i="9"/>
  <c r="AI90" i="9" s="1"/>
  <c r="AM90" i="9" s="1"/>
  <c r="AO90" i="9" s="1"/>
  <c r="AE90" i="9"/>
  <c r="AG89" i="9"/>
  <c r="AI89" i="9" s="1"/>
  <c r="AM89" i="9" s="1"/>
  <c r="AO89" i="9" s="1"/>
  <c r="AE89" i="9"/>
  <c r="AG88" i="9"/>
  <c r="AI88" i="9" s="1"/>
  <c r="AM88" i="9" s="1"/>
  <c r="AO88" i="9" s="1"/>
  <c r="AE88" i="9"/>
  <c r="AG87" i="9"/>
  <c r="AI87" i="9" s="1"/>
  <c r="AM87" i="9" s="1"/>
  <c r="AO87" i="9" s="1"/>
  <c r="AE87" i="9"/>
  <c r="AG86" i="9"/>
  <c r="AI86" i="9" s="1"/>
  <c r="AM86" i="9" s="1"/>
  <c r="AO86" i="9" s="1"/>
  <c r="AE86" i="9"/>
  <c r="AG85" i="9"/>
  <c r="AI85" i="9" s="1"/>
  <c r="AM85" i="9" s="1"/>
  <c r="AO85" i="9" s="1"/>
  <c r="AE85" i="9"/>
  <c r="AG84" i="9"/>
  <c r="AI84" i="9" s="1"/>
  <c r="AM84" i="9" s="1"/>
  <c r="AO84" i="9" s="1"/>
  <c r="AE84" i="9"/>
  <c r="AG83" i="9"/>
  <c r="AI83" i="9" s="1"/>
  <c r="AM83" i="9" s="1"/>
  <c r="AO83" i="9" s="1"/>
  <c r="AE83" i="9"/>
  <c r="AG82" i="9"/>
  <c r="AI82" i="9" s="1"/>
  <c r="AM82" i="9" s="1"/>
  <c r="AO82" i="9" s="1"/>
  <c r="AE82" i="9"/>
  <c r="AG81" i="9"/>
  <c r="AI81" i="9" s="1"/>
  <c r="AM81" i="9" s="1"/>
  <c r="AO81" i="9" s="1"/>
  <c r="AE81" i="9"/>
  <c r="AG80" i="9"/>
  <c r="AI80" i="9" s="1"/>
  <c r="AM80" i="9" s="1"/>
  <c r="AO80" i="9" s="1"/>
  <c r="AE80" i="9"/>
  <c r="AG79" i="9"/>
  <c r="AI79" i="9" s="1"/>
  <c r="AM79" i="9" s="1"/>
  <c r="AO79" i="9" s="1"/>
  <c r="AE79" i="9"/>
  <c r="AG78" i="9"/>
  <c r="AI78" i="9" s="1"/>
  <c r="AM78" i="9" s="1"/>
  <c r="AO78" i="9" s="1"/>
  <c r="AE78" i="9"/>
  <c r="AG77" i="9"/>
  <c r="AI77" i="9" s="1"/>
  <c r="AM77" i="9" s="1"/>
  <c r="AO77" i="9" s="1"/>
  <c r="AE77" i="9"/>
  <c r="AG76" i="9"/>
  <c r="AI76" i="9" s="1"/>
  <c r="AM76" i="9" s="1"/>
  <c r="AO76" i="9" s="1"/>
  <c r="AE76" i="9"/>
  <c r="AG75" i="9"/>
  <c r="AI75" i="9" s="1"/>
  <c r="AM75" i="9" s="1"/>
  <c r="AO75" i="9" s="1"/>
  <c r="AE75" i="9"/>
  <c r="AG74" i="9"/>
  <c r="AI74" i="9" s="1"/>
  <c r="AM74" i="9" s="1"/>
  <c r="AO74" i="9" s="1"/>
  <c r="AE74" i="9"/>
  <c r="AG73" i="9"/>
  <c r="AI73" i="9" s="1"/>
  <c r="AM73" i="9" s="1"/>
  <c r="AO73" i="9" s="1"/>
  <c r="AE73" i="9"/>
  <c r="AG72" i="9"/>
  <c r="AI72" i="9" s="1"/>
  <c r="AM72" i="9" s="1"/>
  <c r="AO72" i="9" s="1"/>
  <c r="AE72" i="9"/>
  <c r="AG71" i="9"/>
  <c r="AI71" i="9" s="1"/>
  <c r="AM71" i="9" s="1"/>
  <c r="AO71" i="9" s="1"/>
  <c r="AE71" i="9"/>
  <c r="AG70" i="9"/>
  <c r="AI70" i="9" s="1"/>
  <c r="AM70" i="9" s="1"/>
  <c r="AO70" i="9" s="1"/>
  <c r="AE70" i="9"/>
  <c r="AG69" i="9"/>
  <c r="AI69" i="9" s="1"/>
  <c r="AM69" i="9" s="1"/>
  <c r="AO69" i="9" s="1"/>
  <c r="AE69" i="9"/>
  <c r="AG68" i="9"/>
  <c r="AI68" i="9" s="1"/>
  <c r="AM68" i="9" s="1"/>
  <c r="AO68" i="9" s="1"/>
  <c r="AE68" i="9"/>
  <c r="AG67" i="9"/>
  <c r="AI67" i="9" s="1"/>
  <c r="AM67" i="9" s="1"/>
  <c r="AO67" i="9" s="1"/>
  <c r="AE67" i="9"/>
  <c r="AG66" i="9"/>
  <c r="AI66" i="9" s="1"/>
  <c r="AM66" i="9" s="1"/>
  <c r="AO66" i="9" s="1"/>
  <c r="AE66" i="9"/>
  <c r="AG65" i="9"/>
  <c r="AI65" i="9" s="1"/>
  <c r="AM65" i="9" s="1"/>
  <c r="AO65" i="9" s="1"/>
  <c r="AE65" i="9"/>
  <c r="AG64" i="9"/>
  <c r="AI64" i="9" s="1"/>
  <c r="AM64" i="9" s="1"/>
  <c r="AO64" i="9" s="1"/>
  <c r="AE64" i="9"/>
  <c r="AG63" i="9"/>
  <c r="AI63" i="9" s="1"/>
  <c r="AM63" i="9" s="1"/>
  <c r="AO63" i="9" s="1"/>
  <c r="AE63" i="9"/>
  <c r="AG62" i="9"/>
  <c r="AI62" i="9" s="1"/>
  <c r="AM62" i="9" s="1"/>
  <c r="AO62" i="9" s="1"/>
  <c r="AE62" i="9"/>
  <c r="AG61" i="9"/>
  <c r="AI61" i="9" s="1"/>
  <c r="AM61" i="9" s="1"/>
  <c r="AO61" i="9" s="1"/>
  <c r="AE61" i="9"/>
  <c r="AG60" i="9"/>
  <c r="AI60" i="9" s="1"/>
  <c r="AM60" i="9" s="1"/>
  <c r="AO60" i="9" s="1"/>
  <c r="AE60" i="9"/>
  <c r="AG59" i="9"/>
  <c r="AI59" i="9" s="1"/>
  <c r="AM59" i="9" s="1"/>
  <c r="AO59" i="9" s="1"/>
  <c r="AE59" i="9"/>
  <c r="AG58" i="9"/>
  <c r="AI58" i="9" s="1"/>
  <c r="AM58" i="9" s="1"/>
  <c r="AO58" i="9" s="1"/>
  <c r="AE58" i="9"/>
  <c r="AG57" i="9"/>
  <c r="AI57" i="9" s="1"/>
  <c r="AM57" i="9" s="1"/>
  <c r="AO57" i="9" s="1"/>
  <c r="AE57" i="9"/>
  <c r="AG56" i="9"/>
  <c r="AI56" i="9" s="1"/>
  <c r="AM56" i="9" s="1"/>
  <c r="AO56" i="9" s="1"/>
  <c r="AE56" i="9"/>
  <c r="AG55" i="9"/>
  <c r="AI55" i="9" s="1"/>
  <c r="AM55" i="9" s="1"/>
  <c r="AO55" i="9" s="1"/>
  <c r="AE55" i="9"/>
  <c r="AG54" i="9"/>
  <c r="AI54" i="9" s="1"/>
  <c r="AM54" i="9" s="1"/>
  <c r="AO54" i="9" s="1"/>
  <c r="AE54" i="9"/>
  <c r="AG53" i="9"/>
  <c r="AI53" i="9" s="1"/>
  <c r="AM53" i="9" s="1"/>
  <c r="AO53" i="9" s="1"/>
  <c r="AE53" i="9"/>
  <c r="AG52" i="9"/>
  <c r="AI52" i="9" s="1"/>
  <c r="AM52" i="9" s="1"/>
  <c r="AO52" i="9" s="1"/>
  <c r="AE52" i="9"/>
  <c r="AG51" i="9"/>
  <c r="AI51" i="9" s="1"/>
  <c r="AM51" i="9" s="1"/>
  <c r="AO51" i="9" s="1"/>
  <c r="AE51" i="9"/>
  <c r="AG50" i="9"/>
  <c r="AI50" i="9" s="1"/>
  <c r="AM50" i="9" s="1"/>
  <c r="AO50" i="9" s="1"/>
  <c r="AE50" i="9"/>
  <c r="AI49" i="9"/>
  <c r="AM49" i="9" s="1"/>
  <c r="AO49" i="9" s="1"/>
  <c r="AG49" i="9"/>
  <c r="AE49" i="9"/>
  <c r="AG48" i="9"/>
  <c r="AI48" i="9" s="1"/>
  <c r="AM48" i="9" s="1"/>
  <c r="AO48" i="9" s="1"/>
  <c r="AE48" i="9"/>
  <c r="AG47" i="9"/>
  <c r="AI47" i="9" s="1"/>
  <c r="AM47" i="9" s="1"/>
  <c r="AO47" i="9" s="1"/>
  <c r="AE47" i="9"/>
  <c r="AG46" i="9"/>
  <c r="AI46" i="9" s="1"/>
  <c r="AM46" i="9" s="1"/>
  <c r="AO46" i="9" s="1"/>
  <c r="AE46" i="9"/>
  <c r="AG45" i="9"/>
  <c r="AI45" i="9" s="1"/>
  <c r="AM45" i="9" s="1"/>
  <c r="AO45" i="9" s="1"/>
  <c r="AE45" i="9"/>
  <c r="AG44" i="9"/>
  <c r="AI44" i="9" s="1"/>
  <c r="AM44" i="9" s="1"/>
  <c r="AO44" i="9" s="1"/>
  <c r="AE44" i="9"/>
  <c r="AG43" i="9"/>
  <c r="AI43" i="9" s="1"/>
  <c r="AM43" i="9" s="1"/>
  <c r="AO43" i="9" s="1"/>
  <c r="AE43" i="9"/>
  <c r="AG42" i="9"/>
  <c r="AI42" i="9" s="1"/>
  <c r="AM42" i="9" s="1"/>
  <c r="AO42" i="9" s="1"/>
  <c r="AE42" i="9"/>
  <c r="AG41" i="9"/>
  <c r="AI41" i="9" s="1"/>
  <c r="AM41" i="9" s="1"/>
  <c r="AO41" i="9" s="1"/>
  <c r="AE41" i="9"/>
  <c r="AG40" i="9"/>
  <c r="AI40" i="9" s="1"/>
  <c r="AM40" i="9" s="1"/>
  <c r="AO40" i="9" s="1"/>
  <c r="AE40" i="9"/>
  <c r="AG39" i="9"/>
  <c r="AI39" i="9" s="1"/>
  <c r="AM39" i="9" s="1"/>
  <c r="AO39" i="9" s="1"/>
  <c r="AE39" i="9"/>
  <c r="AG38" i="9"/>
  <c r="AI38" i="9" s="1"/>
  <c r="AM38" i="9" s="1"/>
  <c r="AO38" i="9" s="1"/>
  <c r="AE38" i="9"/>
  <c r="AG37" i="9"/>
  <c r="AI37" i="9" s="1"/>
  <c r="AM37" i="9" s="1"/>
  <c r="AO37" i="9" s="1"/>
  <c r="AE37" i="9"/>
  <c r="AG36" i="9"/>
  <c r="AI36" i="9" s="1"/>
  <c r="AM36" i="9" s="1"/>
  <c r="AO36" i="9" s="1"/>
  <c r="AE36" i="9"/>
  <c r="AG35" i="9"/>
  <c r="AI35" i="9" s="1"/>
  <c r="AM35" i="9" s="1"/>
  <c r="AO35" i="9" s="1"/>
  <c r="AE35" i="9"/>
  <c r="AG34" i="9"/>
  <c r="AI34" i="9" s="1"/>
  <c r="AM34" i="9" s="1"/>
  <c r="AO34" i="9" s="1"/>
  <c r="AE34" i="9"/>
  <c r="AI33" i="9"/>
  <c r="AM33" i="9" s="1"/>
  <c r="AO33" i="9" s="1"/>
  <c r="AG33" i="9"/>
  <c r="AE33" i="9"/>
  <c r="AG32" i="9"/>
  <c r="AI32" i="9" s="1"/>
  <c r="AM32" i="9" s="1"/>
  <c r="AO32" i="9" s="1"/>
  <c r="AE32" i="9"/>
  <c r="AG31" i="9"/>
  <c r="AI31" i="9" s="1"/>
  <c r="AM31" i="9" s="1"/>
  <c r="AO31" i="9" s="1"/>
  <c r="AE31" i="9"/>
  <c r="AG30" i="9"/>
  <c r="AI30" i="9" s="1"/>
  <c r="AM30" i="9" s="1"/>
  <c r="AO30" i="9" s="1"/>
  <c r="AE30" i="9"/>
  <c r="AG29" i="9"/>
  <c r="AI29" i="9" s="1"/>
  <c r="AM29" i="9" s="1"/>
  <c r="AO29" i="9" s="1"/>
  <c r="AE29" i="9"/>
  <c r="AG28" i="9"/>
  <c r="AI28" i="9" s="1"/>
  <c r="AM28" i="9" s="1"/>
  <c r="AO28" i="9" s="1"/>
  <c r="AE28" i="9"/>
  <c r="AG27" i="9"/>
  <c r="AI27" i="9" s="1"/>
  <c r="AM27" i="9" s="1"/>
  <c r="AO27" i="9" s="1"/>
  <c r="AE27" i="9"/>
  <c r="AG26" i="9"/>
  <c r="AI26" i="9" s="1"/>
  <c r="AM26" i="9" s="1"/>
  <c r="AO26" i="9" s="1"/>
  <c r="AE26" i="9"/>
  <c r="AG25" i="9"/>
  <c r="AI25" i="9" s="1"/>
  <c r="AM25" i="9" s="1"/>
  <c r="AO25" i="9" s="1"/>
  <c r="AE25" i="9"/>
  <c r="AG24" i="9"/>
  <c r="AI24" i="9" s="1"/>
  <c r="AM24" i="9" s="1"/>
  <c r="AO24" i="9" s="1"/>
  <c r="AE24" i="9"/>
  <c r="AG23" i="9"/>
  <c r="AI23" i="9" s="1"/>
  <c r="AM23" i="9" s="1"/>
  <c r="AO23" i="9" s="1"/>
  <c r="AE23" i="9"/>
  <c r="AG22" i="9"/>
  <c r="AI22" i="9" s="1"/>
  <c r="AM22" i="9" s="1"/>
  <c r="AO22" i="9" s="1"/>
  <c r="AE22" i="9"/>
  <c r="AG21" i="9"/>
  <c r="AI21" i="9" s="1"/>
  <c r="AM21" i="9" s="1"/>
  <c r="AO21" i="9" s="1"/>
  <c r="AE21" i="9"/>
  <c r="AG20" i="9"/>
  <c r="AI20" i="9" s="1"/>
  <c r="AM20" i="9" s="1"/>
  <c r="AO20" i="9" s="1"/>
  <c r="AE20" i="9"/>
  <c r="AG19" i="9"/>
  <c r="AI19" i="9" s="1"/>
  <c r="AM19" i="9" s="1"/>
  <c r="AO19" i="9" s="1"/>
  <c r="AE19" i="9"/>
  <c r="AG18" i="9"/>
  <c r="AI18" i="9" s="1"/>
  <c r="AM18" i="9" s="1"/>
  <c r="AO18" i="9" s="1"/>
  <c r="AE18" i="9"/>
  <c r="AG17" i="9"/>
  <c r="AI17" i="9" s="1"/>
  <c r="AM17" i="9" s="1"/>
  <c r="AO17" i="9" s="1"/>
  <c r="AE17" i="9"/>
  <c r="AG16" i="9"/>
  <c r="AI16" i="9" s="1"/>
  <c r="AM16" i="9" s="1"/>
  <c r="AO16" i="9" s="1"/>
  <c r="AE16" i="9"/>
  <c r="AG15" i="9"/>
  <c r="AI15" i="9" s="1"/>
  <c r="AM15" i="9" s="1"/>
  <c r="AO15" i="9" s="1"/>
  <c r="AE15" i="9"/>
  <c r="AG14" i="9"/>
  <c r="AI14" i="9" s="1"/>
  <c r="AM14" i="9" s="1"/>
  <c r="AO14" i="9" s="1"/>
  <c r="AE14" i="9"/>
  <c r="AG13" i="9"/>
  <c r="AI13" i="9" s="1"/>
  <c r="AM13" i="9" s="1"/>
  <c r="AO13" i="9" s="1"/>
  <c r="AE13" i="9"/>
  <c r="AG12" i="9"/>
  <c r="AI12" i="9" s="1"/>
  <c r="AM12" i="9" s="1"/>
  <c r="AO12" i="9" s="1"/>
  <c r="AE12" i="9"/>
  <c r="AG11" i="9"/>
  <c r="AI11" i="9" s="1"/>
  <c r="AM11" i="9" s="1"/>
  <c r="AO11" i="9" s="1"/>
  <c r="AE11" i="9"/>
  <c r="AG10" i="9"/>
  <c r="AI10" i="9" s="1"/>
  <c r="AM10" i="9" s="1"/>
  <c r="AO10" i="9" s="1"/>
  <c r="AE10" i="9"/>
  <c r="AG9" i="9"/>
  <c r="AI9" i="9" s="1"/>
  <c r="AM9" i="9" s="1"/>
  <c r="AE9" i="9"/>
  <c r="B3" i="9"/>
  <c r="C2" i="9"/>
  <c r="B2" i="9"/>
  <c r="C1" i="9"/>
  <c r="F105" i="8"/>
  <c r="E105" i="8"/>
  <c r="D105" i="8"/>
  <c r="F99" i="8"/>
  <c r="E99" i="8"/>
  <c r="D99" i="8"/>
  <c r="F95" i="8"/>
  <c r="E95" i="8"/>
  <c r="D95" i="8"/>
  <c r="F125" i="8"/>
  <c r="E125" i="8"/>
  <c r="D125" i="8"/>
  <c r="F9" i="8"/>
  <c r="E9" i="8"/>
  <c r="D11" i="8"/>
  <c r="F84" i="8"/>
  <c r="E84" i="8"/>
  <c r="D84" i="8"/>
  <c r="F78" i="8"/>
  <c r="E78" i="8"/>
  <c r="D78" i="8"/>
  <c r="F74" i="8"/>
  <c r="E74" i="8"/>
  <c r="D74" i="8"/>
  <c r="F48" i="8"/>
  <c r="F57" i="8" s="1"/>
  <c r="E48" i="8"/>
  <c r="E57" i="8" s="1"/>
  <c r="D48" i="8"/>
  <c r="D57" i="8" s="1"/>
  <c r="F37" i="8"/>
  <c r="E37" i="8"/>
  <c r="E47" i="8" s="1"/>
  <c r="D37" i="8"/>
  <c r="F5" i="8"/>
  <c r="E5" i="8"/>
  <c r="D5" i="8"/>
  <c r="H33" i="8" l="1"/>
  <c r="H35" i="8"/>
  <c r="H31" i="8"/>
  <c r="H34" i="8" s="1"/>
  <c r="D47" i="8"/>
  <c r="D66" i="8" s="1"/>
  <c r="D65" i="8"/>
  <c r="D19" i="8"/>
  <c r="D58" i="8"/>
  <c r="E11" i="8"/>
  <c r="E19" i="8" s="1"/>
  <c r="E58" i="8"/>
  <c r="F11" i="8"/>
  <c r="F19" i="8" s="1"/>
  <c r="E32" i="8"/>
  <c r="AG1403" i="9"/>
  <c r="AI1403" i="9"/>
  <c r="AM1403" i="9"/>
  <c r="AO9" i="9"/>
  <c r="AO1403" i="9" s="1"/>
  <c r="E65" i="8"/>
  <c r="D60" i="8"/>
  <c r="D62" i="8" s="1"/>
  <c r="D64" i="8" s="1"/>
  <c r="D29" i="8" s="1"/>
  <c r="F32" i="8"/>
  <c r="F47" i="8"/>
  <c r="F58" i="8" s="1"/>
  <c r="E66" i="8"/>
  <c r="W91" i="7"/>
  <c r="T91" i="7"/>
  <c r="R91" i="7"/>
  <c r="P91" i="7"/>
  <c r="S90" i="7"/>
  <c r="U90" i="7" s="1"/>
  <c r="X90" i="7" s="1"/>
  <c r="S89" i="7"/>
  <c r="U89" i="7" s="1"/>
  <c r="X89" i="7" s="1"/>
  <c r="S88" i="7"/>
  <c r="U88" i="7" s="1"/>
  <c r="X88" i="7" s="1"/>
  <c r="S87" i="7"/>
  <c r="U87" i="7" s="1"/>
  <c r="X87" i="7" s="1"/>
  <c r="S86" i="7"/>
  <c r="U86" i="7" s="1"/>
  <c r="X86" i="7" s="1"/>
  <c r="S85" i="7"/>
  <c r="U85" i="7" s="1"/>
  <c r="X85" i="7" s="1"/>
  <c r="S84" i="7"/>
  <c r="U84" i="7" s="1"/>
  <c r="X84" i="7" s="1"/>
  <c r="S83" i="7"/>
  <c r="U83" i="7" s="1"/>
  <c r="X83" i="7" s="1"/>
  <c r="S82" i="7"/>
  <c r="U82" i="7" s="1"/>
  <c r="X82" i="7" s="1"/>
  <c r="S81" i="7"/>
  <c r="U81" i="7" s="1"/>
  <c r="X81" i="7" s="1"/>
  <c r="S80" i="7"/>
  <c r="U80" i="7" s="1"/>
  <c r="X80" i="7" s="1"/>
  <c r="S79" i="7"/>
  <c r="U79" i="7" s="1"/>
  <c r="X79" i="7" s="1"/>
  <c r="S78" i="7"/>
  <c r="U78" i="7" s="1"/>
  <c r="X78" i="7" s="1"/>
  <c r="S77" i="7"/>
  <c r="U77" i="7" s="1"/>
  <c r="X77" i="7" s="1"/>
  <c r="S76" i="7"/>
  <c r="U76" i="7" s="1"/>
  <c r="X76" i="7" s="1"/>
  <c r="S75" i="7"/>
  <c r="U75" i="7" s="1"/>
  <c r="X75" i="7" s="1"/>
  <c r="S74" i="7"/>
  <c r="U74" i="7" s="1"/>
  <c r="X74" i="7" s="1"/>
  <c r="S73" i="7"/>
  <c r="U73" i="7" s="1"/>
  <c r="X73" i="7" s="1"/>
  <c r="S72" i="7"/>
  <c r="U72" i="7" s="1"/>
  <c r="X72" i="7" s="1"/>
  <c r="S71" i="7"/>
  <c r="U71" i="7" s="1"/>
  <c r="X71" i="7" s="1"/>
  <c r="S70" i="7"/>
  <c r="U70" i="7" s="1"/>
  <c r="X70" i="7" s="1"/>
  <c r="S69" i="7"/>
  <c r="U69" i="7" s="1"/>
  <c r="X69" i="7" s="1"/>
  <c r="S68" i="7"/>
  <c r="U68" i="7" s="1"/>
  <c r="X68" i="7" s="1"/>
  <c r="S67" i="7"/>
  <c r="U67" i="7" s="1"/>
  <c r="X67" i="7" s="1"/>
  <c r="S66" i="7"/>
  <c r="U66" i="7" s="1"/>
  <c r="X66" i="7" s="1"/>
  <c r="S65" i="7"/>
  <c r="U65" i="7" s="1"/>
  <c r="X65" i="7" s="1"/>
  <c r="S64" i="7"/>
  <c r="U64" i="7" s="1"/>
  <c r="X64" i="7" s="1"/>
  <c r="S63" i="7"/>
  <c r="U63" i="7" s="1"/>
  <c r="X63" i="7" s="1"/>
  <c r="S62" i="7"/>
  <c r="U62" i="7" s="1"/>
  <c r="X62" i="7" s="1"/>
  <c r="S61" i="7"/>
  <c r="U61" i="7" s="1"/>
  <c r="X61" i="7" s="1"/>
  <c r="S60" i="7"/>
  <c r="U60" i="7" s="1"/>
  <c r="X60" i="7" s="1"/>
  <c r="S59" i="7"/>
  <c r="U59" i="7" s="1"/>
  <c r="X59" i="7" s="1"/>
  <c r="S58" i="7"/>
  <c r="U58" i="7" s="1"/>
  <c r="X58" i="7" s="1"/>
  <c r="S57" i="7"/>
  <c r="U57" i="7" s="1"/>
  <c r="X57" i="7" s="1"/>
  <c r="S56" i="7"/>
  <c r="U56" i="7" s="1"/>
  <c r="X56" i="7" s="1"/>
  <c r="S55" i="7"/>
  <c r="U55" i="7" s="1"/>
  <c r="X55" i="7" s="1"/>
  <c r="S54" i="7"/>
  <c r="U54" i="7" s="1"/>
  <c r="X54" i="7" s="1"/>
  <c r="S53" i="7"/>
  <c r="U53" i="7" s="1"/>
  <c r="X53" i="7" s="1"/>
  <c r="S52" i="7"/>
  <c r="U52" i="7" s="1"/>
  <c r="X52" i="7" s="1"/>
  <c r="S51" i="7"/>
  <c r="U51" i="7" s="1"/>
  <c r="X51" i="7" s="1"/>
  <c r="S50" i="7"/>
  <c r="U50" i="7" s="1"/>
  <c r="X50" i="7" s="1"/>
  <c r="S49" i="7"/>
  <c r="U49" i="7" s="1"/>
  <c r="X49" i="7" s="1"/>
  <c r="S48" i="7"/>
  <c r="U48" i="7" s="1"/>
  <c r="X48" i="7" s="1"/>
  <c r="S47" i="7"/>
  <c r="U47" i="7" s="1"/>
  <c r="X47" i="7" s="1"/>
  <c r="S46" i="7"/>
  <c r="U46" i="7" s="1"/>
  <c r="X46" i="7" s="1"/>
  <c r="S45" i="7"/>
  <c r="U45" i="7" s="1"/>
  <c r="X45" i="7" s="1"/>
  <c r="S44" i="7"/>
  <c r="U44" i="7" s="1"/>
  <c r="X44" i="7" s="1"/>
  <c r="S43" i="7"/>
  <c r="U43" i="7" s="1"/>
  <c r="X43" i="7" s="1"/>
  <c r="S42" i="7"/>
  <c r="U42" i="7" s="1"/>
  <c r="X42" i="7" s="1"/>
  <c r="S41" i="7"/>
  <c r="U41" i="7" s="1"/>
  <c r="X41" i="7" s="1"/>
  <c r="S40" i="7"/>
  <c r="U40" i="7" s="1"/>
  <c r="X40" i="7" s="1"/>
  <c r="S39" i="7"/>
  <c r="U39" i="7" s="1"/>
  <c r="X39" i="7" s="1"/>
  <c r="S38" i="7"/>
  <c r="U38" i="7" s="1"/>
  <c r="X38" i="7" s="1"/>
  <c r="S37" i="7"/>
  <c r="U37" i="7" s="1"/>
  <c r="X37" i="7" s="1"/>
  <c r="S36" i="7"/>
  <c r="U36" i="7" s="1"/>
  <c r="X36" i="7" s="1"/>
  <c r="S35" i="7"/>
  <c r="U35" i="7" s="1"/>
  <c r="X35" i="7" s="1"/>
  <c r="S34" i="7"/>
  <c r="U34" i="7" s="1"/>
  <c r="X34" i="7" s="1"/>
  <c r="S33" i="7"/>
  <c r="U33" i="7" s="1"/>
  <c r="X33" i="7" s="1"/>
  <c r="S32" i="7"/>
  <c r="U32" i="7" s="1"/>
  <c r="X32" i="7" s="1"/>
  <c r="S31" i="7"/>
  <c r="U31" i="7" s="1"/>
  <c r="X31" i="7" s="1"/>
  <c r="S30" i="7"/>
  <c r="U30" i="7" s="1"/>
  <c r="X30" i="7" s="1"/>
  <c r="S29" i="7"/>
  <c r="U29" i="7" s="1"/>
  <c r="X29" i="7" s="1"/>
  <c r="S28" i="7"/>
  <c r="U28" i="7" s="1"/>
  <c r="X28" i="7" s="1"/>
  <c r="S27" i="7"/>
  <c r="U27" i="7" s="1"/>
  <c r="X27" i="7" s="1"/>
  <c r="S26" i="7"/>
  <c r="U26" i="7" s="1"/>
  <c r="X26" i="7" s="1"/>
  <c r="S25" i="7"/>
  <c r="U25" i="7" s="1"/>
  <c r="X25" i="7" s="1"/>
  <c r="S24" i="7"/>
  <c r="U24" i="7" s="1"/>
  <c r="X24" i="7" s="1"/>
  <c r="S23" i="7"/>
  <c r="U23" i="7" s="1"/>
  <c r="X23" i="7" s="1"/>
  <c r="S22" i="7"/>
  <c r="U22" i="7" s="1"/>
  <c r="X22" i="7" s="1"/>
  <c r="S21" i="7"/>
  <c r="U21" i="7" s="1"/>
  <c r="X21" i="7" s="1"/>
  <c r="S20" i="7"/>
  <c r="U20" i="7" s="1"/>
  <c r="X20" i="7" s="1"/>
  <c r="S19" i="7"/>
  <c r="U19" i="7" s="1"/>
  <c r="X19" i="7" s="1"/>
  <c r="S18" i="7"/>
  <c r="U18" i="7" s="1"/>
  <c r="X18" i="7" s="1"/>
  <c r="S17" i="7"/>
  <c r="U17" i="7" s="1"/>
  <c r="X17" i="7" s="1"/>
  <c r="S16" i="7"/>
  <c r="U16" i="7" s="1"/>
  <c r="X16" i="7" s="1"/>
  <c r="S15" i="7"/>
  <c r="U15" i="7" s="1"/>
  <c r="X15" i="7" s="1"/>
  <c r="S14" i="7"/>
  <c r="U14" i="7" s="1"/>
  <c r="X14" i="7" s="1"/>
  <c r="S13" i="7"/>
  <c r="U13" i="7" s="1"/>
  <c r="X13" i="7" s="1"/>
  <c r="S12" i="7"/>
  <c r="U12" i="7" s="1"/>
  <c r="X12" i="7" s="1"/>
  <c r="S11" i="7"/>
  <c r="U11" i="7" s="1"/>
  <c r="X11" i="7" s="1"/>
  <c r="S10" i="7"/>
  <c r="U10" i="7" s="1"/>
  <c r="X10" i="7" s="1"/>
  <c r="S9" i="7"/>
  <c r="U9" i="7" s="1"/>
  <c r="A4" i="7"/>
  <c r="A3" i="7"/>
  <c r="AO1408" i="6"/>
  <c r="AG1408" i="6"/>
  <c r="AE1408" i="6"/>
  <c r="AD1408" i="6"/>
  <c r="AC1408" i="6"/>
  <c r="AB1408" i="6"/>
  <c r="AA1408" i="6"/>
  <c r="Z1408" i="6"/>
  <c r="Y1408" i="6"/>
  <c r="X1408" i="6"/>
  <c r="W1408" i="6"/>
  <c r="V1408" i="6"/>
  <c r="U1408" i="6"/>
  <c r="T1408" i="6"/>
  <c r="S1408" i="6"/>
  <c r="R1408" i="6"/>
  <c r="Q1408" i="6"/>
  <c r="P1408" i="6"/>
  <c r="AH1407" i="6"/>
  <c r="AJ1407" i="6" s="1"/>
  <c r="AF1407" i="6"/>
  <c r="AH1406" i="6"/>
  <c r="AJ1406" i="6" s="1"/>
  <c r="AF1406" i="6"/>
  <c r="AH1405" i="6"/>
  <c r="AJ1405" i="6" s="1"/>
  <c r="AF1405" i="6"/>
  <c r="AH1404" i="6"/>
  <c r="AJ1404" i="6" s="1"/>
  <c r="AF1404" i="6"/>
  <c r="AH1403" i="6"/>
  <c r="AJ1403" i="6" s="1"/>
  <c r="AF1403" i="6"/>
  <c r="AH1402" i="6"/>
  <c r="AJ1402" i="6" s="1"/>
  <c r="AF1402" i="6"/>
  <c r="AH1401" i="6"/>
  <c r="AJ1401" i="6" s="1"/>
  <c r="AF1401" i="6"/>
  <c r="AH1400" i="6"/>
  <c r="AJ1400" i="6" s="1"/>
  <c r="AF1400" i="6"/>
  <c r="AH1399" i="6"/>
  <c r="AJ1399" i="6" s="1"/>
  <c r="AF1399" i="6"/>
  <c r="AH1398" i="6"/>
  <c r="AJ1398" i="6" s="1"/>
  <c r="AF1398" i="6"/>
  <c r="AH1397" i="6"/>
  <c r="AF1397" i="6"/>
  <c r="AH1396" i="6"/>
  <c r="AJ1396" i="6" s="1"/>
  <c r="AF1396" i="6"/>
  <c r="AH1395" i="6"/>
  <c r="AJ1395" i="6" s="1"/>
  <c r="AF1395" i="6"/>
  <c r="AH1394" i="6"/>
  <c r="AJ1394" i="6" s="1"/>
  <c r="AF1394" i="6"/>
  <c r="AH1393" i="6"/>
  <c r="AJ1393" i="6" s="1"/>
  <c r="AF1393" i="6"/>
  <c r="AH1392" i="6"/>
  <c r="AJ1392" i="6" s="1"/>
  <c r="AF1392" i="6"/>
  <c r="AH1391" i="6"/>
  <c r="AJ1391" i="6" s="1"/>
  <c r="AF1391" i="6"/>
  <c r="AH1390" i="6"/>
  <c r="AJ1390" i="6" s="1"/>
  <c r="AF1390" i="6"/>
  <c r="AH1389" i="6"/>
  <c r="AJ1389" i="6" s="1"/>
  <c r="AF1389" i="6"/>
  <c r="AH1388" i="6"/>
  <c r="AJ1388" i="6" s="1"/>
  <c r="AF1388" i="6"/>
  <c r="AH1387" i="6"/>
  <c r="AJ1387" i="6" s="1"/>
  <c r="AF1387" i="6"/>
  <c r="AH1386" i="6"/>
  <c r="AJ1386" i="6" s="1"/>
  <c r="AF1386" i="6"/>
  <c r="AH1385" i="6"/>
  <c r="AJ1385" i="6" s="1"/>
  <c r="AF1385" i="6"/>
  <c r="AH1384" i="6"/>
  <c r="AJ1384" i="6" s="1"/>
  <c r="AF1384" i="6"/>
  <c r="AH1383" i="6"/>
  <c r="AJ1383" i="6" s="1"/>
  <c r="AF1383" i="6"/>
  <c r="AH1382" i="6"/>
  <c r="AJ1382" i="6" s="1"/>
  <c r="AF1382" i="6"/>
  <c r="AH1381" i="6"/>
  <c r="AJ1381" i="6" s="1"/>
  <c r="AF1381" i="6"/>
  <c r="AH1380" i="6"/>
  <c r="AJ1380" i="6" s="1"/>
  <c r="AF1380" i="6"/>
  <c r="AH1379" i="6"/>
  <c r="AJ1379" i="6" s="1"/>
  <c r="AF1379" i="6"/>
  <c r="AH1378" i="6"/>
  <c r="AJ1378" i="6" s="1"/>
  <c r="AF1378" i="6"/>
  <c r="AH1377" i="6"/>
  <c r="AJ1377" i="6" s="1"/>
  <c r="AF1377" i="6"/>
  <c r="AH1376" i="6"/>
  <c r="AJ1376" i="6" s="1"/>
  <c r="AF1376" i="6"/>
  <c r="AH1375" i="6"/>
  <c r="AJ1375" i="6" s="1"/>
  <c r="AF1375" i="6"/>
  <c r="AH1374" i="6"/>
  <c r="AJ1374" i="6" s="1"/>
  <c r="AF1374" i="6"/>
  <c r="AH1373" i="6"/>
  <c r="AJ1373" i="6" s="1"/>
  <c r="AF1373" i="6"/>
  <c r="AH1372" i="6"/>
  <c r="AJ1372" i="6" s="1"/>
  <c r="AF1372" i="6"/>
  <c r="AH1371" i="6"/>
  <c r="AJ1371" i="6" s="1"/>
  <c r="AF1371" i="6"/>
  <c r="AH1370" i="6"/>
  <c r="AJ1370" i="6" s="1"/>
  <c r="AF1370" i="6"/>
  <c r="AH1369" i="6"/>
  <c r="AJ1369" i="6" s="1"/>
  <c r="AF1369" i="6"/>
  <c r="AH1368" i="6"/>
  <c r="AJ1368" i="6" s="1"/>
  <c r="AF1368" i="6"/>
  <c r="AH1367" i="6"/>
  <c r="AJ1367" i="6" s="1"/>
  <c r="AF1367" i="6"/>
  <c r="AH1366" i="6"/>
  <c r="AJ1366" i="6" s="1"/>
  <c r="AF1366" i="6"/>
  <c r="AH1365" i="6"/>
  <c r="AJ1365" i="6" s="1"/>
  <c r="AF1365" i="6"/>
  <c r="AH1364" i="6"/>
  <c r="AJ1364" i="6" s="1"/>
  <c r="AF1364" i="6"/>
  <c r="AH1363" i="6"/>
  <c r="AJ1363" i="6" s="1"/>
  <c r="AF1363" i="6"/>
  <c r="AH1362" i="6"/>
  <c r="AJ1362" i="6" s="1"/>
  <c r="AF1362" i="6"/>
  <c r="AH1361" i="6"/>
  <c r="AJ1361" i="6" s="1"/>
  <c r="AF1361" i="6"/>
  <c r="AH1360" i="6"/>
  <c r="AJ1360" i="6" s="1"/>
  <c r="AF1360" i="6"/>
  <c r="AH1359" i="6"/>
  <c r="AJ1359" i="6" s="1"/>
  <c r="AF1359" i="6"/>
  <c r="AH1358" i="6"/>
  <c r="AJ1358" i="6" s="1"/>
  <c r="AF1358" i="6"/>
  <c r="AH1357" i="6"/>
  <c r="AJ1357" i="6" s="1"/>
  <c r="AF1357" i="6"/>
  <c r="AH1356" i="6"/>
  <c r="AJ1356" i="6" s="1"/>
  <c r="AF1356" i="6"/>
  <c r="AH1355" i="6"/>
  <c r="AJ1355" i="6" s="1"/>
  <c r="AF1355" i="6"/>
  <c r="AH1354" i="6"/>
  <c r="AJ1354" i="6" s="1"/>
  <c r="AF1354" i="6"/>
  <c r="AH1353" i="6"/>
  <c r="AJ1353" i="6" s="1"/>
  <c r="AF1353" i="6"/>
  <c r="AH1352" i="6"/>
  <c r="AJ1352" i="6" s="1"/>
  <c r="AF1352" i="6"/>
  <c r="AH1351" i="6"/>
  <c r="AJ1351" i="6" s="1"/>
  <c r="AF1351" i="6"/>
  <c r="AH1350" i="6"/>
  <c r="AJ1350" i="6" s="1"/>
  <c r="AF1350" i="6"/>
  <c r="AH1349" i="6"/>
  <c r="AF1349" i="6"/>
  <c r="AH1348" i="6"/>
  <c r="AJ1348" i="6" s="1"/>
  <c r="AF1348" i="6"/>
  <c r="AH1347" i="6"/>
  <c r="AJ1347" i="6" s="1"/>
  <c r="AF1347" i="6"/>
  <c r="AH1346" i="6"/>
  <c r="AJ1346" i="6" s="1"/>
  <c r="AF1346" i="6"/>
  <c r="AH1345" i="6"/>
  <c r="AJ1345" i="6" s="1"/>
  <c r="AF1345" i="6"/>
  <c r="AH1344" i="6"/>
  <c r="AJ1344" i="6" s="1"/>
  <c r="AF1344" i="6"/>
  <c r="AH1343" i="6"/>
  <c r="AJ1343" i="6" s="1"/>
  <c r="AF1343" i="6"/>
  <c r="AH1342" i="6"/>
  <c r="AJ1342" i="6" s="1"/>
  <c r="AF1342" i="6"/>
  <c r="AH1341" i="6"/>
  <c r="AJ1341" i="6" s="1"/>
  <c r="AF1341" i="6"/>
  <c r="AH1340" i="6"/>
  <c r="AJ1340" i="6" s="1"/>
  <c r="AF1340" i="6"/>
  <c r="AH1339" i="6"/>
  <c r="AJ1339" i="6" s="1"/>
  <c r="AF1339" i="6"/>
  <c r="AH1338" i="6"/>
  <c r="AJ1338" i="6" s="1"/>
  <c r="AF1338" i="6"/>
  <c r="AH1337" i="6"/>
  <c r="AJ1337" i="6" s="1"/>
  <c r="AF1337" i="6"/>
  <c r="AH1336" i="6"/>
  <c r="AJ1336" i="6" s="1"/>
  <c r="AF1336" i="6"/>
  <c r="AH1335" i="6"/>
  <c r="AJ1335" i="6" s="1"/>
  <c r="AF1335" i="6"/>
  <c r="AH1334" i="6"/>
  <c r="AJ1334" i="6" s="1"/>
  <c r="AF1334" i="6"/>
  <c r="AH1333" i="6"/>
  <c r="AJ1333" i="6" s="1"/>
  <c r="AF1333" i="6"/>
  <c r="AH1332" i="6"/>
  <c r="AJ1332" i="6" s="1"/>
  <c r="AF1332" i="6"/>
  <c r="AH1331" i="6"/>
  <c r="AJ1331" i="6" s="1"/>
  <c r="AF1331" i="6"/>
  <c r="AH1330" i="6"/>
  <c r="AJ1330" i="6" s="1"/>
  <c r="AF1330" i="6"/>
  <c r="AH1329" i="6"/>
  <c r="AJ1329" i="6" s="1"/>
  <c r="AF1329" i="6"/>
  <c r="AH1328" i="6"/>
  <c r="AJ1328" i="6" s="1"/>
  <c r="AF1328" i="6"/>
  <c r="AH1327" i="6"/>
  <c r="AJ1327" i="6" s="1"/>
  <c r="AF1327" i="6"/>
  <c r="AH1326" i="6"/>
  <c r="AJ1326" i="6" s="1"/>
  <c r="AF1326" i="6"/>
  <c r="AH1325" i="6"/>
  <c r="AJ1325" i="6" s="1"/>
  <c r="AF1325" i="6"/>
  <c r="AH1324" i="6"/>
  <c r="AJ1324" i="6" s="1"/>
  <c r="AF1324" i="6"/>
  <c r="AH1323" i="6"/>
  <c r="AJ1323" i="6" s="1"/>
  <c r="AF1323" i="6"/>
  <c r="AH1322" i="6"/>
  <c r="AJ1322" i="6" s="1"/>
  <c r="AF1322" i="6"/>
  <c r="AH1321" i="6"/>
  <c r="AJ1321" i="6" s="1"/>
  <c r="AF1321" i="6"/>
  <c r="AH1320" i="6"/>
  <c r="AJ1320" i="6" s="1"/>
  <c r="AF1320" i="6"/>
  <c r="AH1319" i="6"/>
  <c r="AJ1319" i="6" s="1"/>
  <c r="AF1319" i="6"/>
  <c r="AH1318" i="6"/>
  <c r="AJ1318" i="6" s="1"/>
  <c r="AF1318" i="6"/>
  <c r="AH1317" i="6"/>
  <c r="AJ1317" i="6" s="1"/>
  <c r="AF1317" i="6"/>
  <c r="AH1316" i="6"/>
  <c r="AJ1316" i="6" s="1"/>
  <c r="AF1316" i="6"/>
  <c r="AH1315" i="6"/>
  <c r="AJ1315" i="6" s="1"/>
  <c r="AF1315" i="6"/>
  <c r="AH1314" i="6"/>
  <c r="AJ1314" i="6" s="1"/>
  <c r="AF1314" i="6"/>
  <c r="AH1313" i="6"/>
  <c r="AJ1313" i="6" s="1"/>
  <c r="AF1313" i="6"/>
  <c r="AH1312" i="6"/>
  <c r="AJ1312" i="6" s="1"/>
  <c r="AF1312" i="6"/>
  <c r="AH1311" i="6"/>
  <c r="AJ1311" i="6" s="1"/>
  <c r="AF1311" i="6"/>
  <c r="AH1310" i="6"/>
  <c r="AJ1310" i="6" s="1"/>
  <c r="AF1310" i="6"/>
  <c r="AH1309" i="6"/>
  <c r="AJ1309" i="6" s="1"/>
  <c r="AF1309" i="6"/>
  <c r="AH1308" i="6"/>
  <c r="AJ1308" i="6" s="1"/>
  <c r="AF1308" i="6"/>
  <c r="AH1307" i="6"/>
  <c r="AJ1307" i="6" s="1"/>
  <c r="AF1307" i="6"/>
  <c r="AH1306" i="6"/>
  <c r="AJ1306" i="6" s="1"/>
  <c r="AF1306" i="6"/>
  <c r="AH1305" i="6"/>
  <c r="AJ1305" i="6" s="1"/>
  <c r="AF1305" i="6"/>
  <c r="AH1304" i="6"/>
  <c r="AJ1304" i="6" s="1"/>
  <c r="AF1304" i="6"/>
  <c r="AH1303" i="6"/>
  <c r="AJ1303" i="6" s="1"/>
  <c r="AF1303" i="6"/>
  <c r="AH1302" i="6"/>
  <c r="AJ1302" i="6" s="1"/>
  <c r="AF1302" i="6"/>
  <c r="AH1301" i="6"/>
  <c r="AJ1301" i="6" s="1"/>
  <c r="AF1301" i="6"/>
  <c r="AH1300" i="6"/>
  <c r="AJ1300" i="6" s="1"/>
  <c r="AF1300" i="6"/>
  <c r="AH1299" i="6"/>
  <c r="AJ1299" i="6" s="1"/>
  <c r="AF1299" i="6"/>
  <c r="AH1298" i="6"/>
  <c r="AJ1298" i="6" s="1"/>
  <c r="AF1298" i="6"/>
  <c r="AH1297" i="6"/>
  <c r="AJ1297" i="6" s="1"/>
  <c r="AF1297" i="6"/>
  <c r="AH1296" i="6"/>
  <c r="AJ1296" i="6" s="1"/>
  <c r="AF1296" i="6"/>
  <c r="AH1295" i="6"/>
  <c r="AJ1295" i="6" s="1"/>
  <c r="AF1295" i="6"/>
  <c r="AH1294" i="6"/>
  <c r="AJ1294" i="6" s="1"/>
  <c r="AF1294" i="6"/>
  <c r="AH1293" i="6"/>
  <c r="AJ1293" i="6" s="1"/>
  <c r="AF1293" i="6"/>
  <c r="AH1292" i="6"/>
  <c r="AJ1292" i="6" s="1"/>
  <c r="AF1292" i="6"/>
  <c r="AH1291" i="6"/>
  <c r="AJ1291" i="6" s="1"/>
  <c r="AF1291" i="6"/>
  <c r="AH1290" i="6"/>
  <c r="AJ1290" i="6" s="1"/>
  <c r="AF1290" i="6"/>
  <c r="AH1289" i="6"/>
  <c r="AJ1289" i="6" s="1"/>
  <c r="AF1289" i="6"/>
  <c r="AH1288" i="6"/>
  <c r="AJ1288" i="6" s="1"/>
  <c r="AF1288" i="6"/>
  <c r="AH1287" i="6"/>
  <c r="AJ1287" i="6" s="1"/>
  <c r="AF1287" i="6"/>
  <c r="AH1286" i="6"/>
  <c r="AJ1286" i="6" s="1"/>
  <c r="AF1286" i="6"/>
  <c r="AH1285" i="6"/>
  <c r="AJ1285" i="6" s="1"/>
  <c r="AF1285" i="6"/>
  <c r="AH1284" i="6"/>
  <c r="AJ1284" i="6" s="1"/>
  <c r="AF1284" i="6"/>
  <c r="AH1283" i="6"/>
  <c r="AJ1283" i="6" s="1"/>
  <c r="AF1283" i="6"/>
  <c r="AH1282" i="6"/>
  <c r="AJ1282" i="6" s="1"/>
  <c r="AF1282" i="6"/>
  <c r="AH1281" i="6"/>
  <c r="AJ1281" i="6" s="1"/>
  <c r="AF1281" i="6"/>
  <c r="AH1280" i="6"/>
  <c r="AJ1280" i="6" s="1"/>
  <c r="AF1280" i="6"/>
  <c r="AH1279" i="6"/>
  <c r="AJ1279" i="6" s="1"/>
  <c r="AF1279" i="6"/>
  <c r="AH1278" i="6"/>
  <c r="AJ1278" i="6" s="1"/>
  <c r="AF1278" i="6"/>
  <c r="AH1277" i="6"/>
  <c r="AJ1277" i="6" s="1"/>
  <c r="AF1277" i="6"/>
  <c r="AH1276" i="6"/>
  <c r="AJ1276" i="6" s="1"/>
  <c r="AF1276" i="6"/>
  <c r="AH1275" i="6"/>
  <c r="AJ1275" i="6" s="1"/>
  <c r="AF1275" i="6"/>
  <c r="AH1274" i="6"/>
  <c r="AJ1274" i="6" s="1"/>
  <c r="AF1274" i="6"/>
  <c r="AH1273" i="6"/>
  <c r="AJ1273" i="6" s="1"/>
  <c r="AF1273" i="6"/>
  <c r="AH1272" i="6"/>
  <c r="AJ1272" i="6" s="1"/>
  <c r="AF1272" i="6"/>
  <c r="AH1271" i="6"/>
  <c r="AJ1271" i="6" s="1"/>
  <c r="AF1271" i="6"/>
  <c r="AH1270" i="6"/>
  <c r="AJ1270" i="6" s="1"/>
  <c r="AF1270" i="6"/>
  <c r="AH1269" i="6"/>
  <c r="AJ1269" i="6" s="1"/>
  <c r="AF1269" i="6"/>
  <c r="AH1268" i="6"/>
  <c r="AJ1268" i="6" s="1"/>
  <c r="AF1268" i="6"/>
  <c r="AH1267" i="6"/>
  <c r="AJ1267" i="6" s="1"/>
  <c r="AF1267" i="6"/>
  <c r="AH1266" i="6"/>
  <c r="AJ1266" i="6" s="1"/>
  <c r="AF1266" i="6"/>
  <c r="AH1265" i="6"/>
  <c r="AJ1265" i="6" s="1"/>
  <c r="AF1265" i="6"/>
  <c r="AH1264" i="6"/>
  <c r="AJ1264" i="6" s="1"/>
  <c r="AF1264" i="6"/>
  <c r="AH1263" i="6"/>
  <c r="AJ1263" i="6" s="1"/>
  <c r="AF1263" i="6"/>
  <c r="AH1262" i="6"/>
  <c r="AJ1262" i="6" s="1"/>
  <c r="AF1262" i="6"/>
  <c r="AH1261" i="6"/>
  <c r="AJ1261" i="6" s="1"/>
  <c r="AF1261" i="6"/>
  <c r="AH1260" i="6"/>
  <c r="AJ1260" i="6" s="1"/>
  <c r="AF1260" i="6"/>
  <c r="AH1259" i="6"/>
  <c r="AJ1259" i="6" s="1"/>
  <c r="AF1259" i="6"/>
  <c r="AH1258" i="6"/>
  <c r="AJ1258" i="6" s="1"/>
  <c r="AF1258" i="6"/>
  <c r="AH1257" i="6"/>
  <c r="AJ1257" i="6" s="1"/>
  <c r="AF1257" i="6"/>
  <c r="AH1256" i="6"/>
  <c r="AJ1256" i="6" s="1"/>
  <c r="AF1256" i="6"/>
  <c r="AH1255" i="6"/>
  <c r="AJ1255" i="6" s="1"/>
  <c r="AF1255" i="6"/>
  <c r="AH1254" i="6"/>
  <c r="AJ1254" i="6" s="1"/>
  <c r="AF1254" i="6"/>
  <c r="AH1253" i="6"/>
  <c r="AJ1253" i="6" s="1"/>
  <c r="AF1253" i="6"/>
  <c r="AH1252" i="6"/>
  <c r="AJ1252" i="6" s="1"/>
  <c r="AF1252" i="6"/>
  <c r="AH1251" i="6"/>
  <c r="AJ1251" i="6" s="1"/>
  <c r="AF1251" i="6"/>
  <c r="AH1250" i="6"/>
  <c r="AJ1250" i="6" s="1"/>
  <c r="AF1250" i="6"/>
  <c r="AH1249" i="6"/>
  <c r="AJ1249" i="6" s="1"/>
  <c r="AF1249" i="6"/>
  <c r="AH1248" i="6"/>
  <c r="AJ1248" i="6" s="1"/>
  <c r="AF1248" i="6"/>
  <c r="AH1247" i="6"/>
  <c r="AJ1247" i="6" s="1"/>
  <c r="AF1247" i="6"/>
  <c r="AH1246" i="6"/>
  <c r="AJ1246" i="6" s="1"/>
  <c r="AF1246" i="6"/>
  <c r="AH1245" i="6"/>
  <c r="AJ1245" i="6" s="1"/>
  <c r="AF1245" i="6"/>
  <c r="AH1244" i="6"/>
  <c r="AJ1244" i="6" s="1"/>
  <c r="AF1244" i="6"/>
  <c r="AH1243" i="6"/>
  <c r="AJ1243" i="6" s="1"/>
  <c r="AF1243" i="6"/>
  <c r="AH1242" i="6"/>
  <c r="AJ1242" i="6" s="1"/>
  <c r="AF1242" i="6"/>
  <c r="AH1241" i="6"/>
  <c r="AJ1241" i="6" s="1"/>
  <c r="AF1241" i="6"/>
  <c r="AH1240" i="6"/>
  <c r="AJ1240" i="6" s="1"/>
  <c r="AF1240" i="6"/>
  <c r="AH1239" i="6"/>
  <c r="AJ1239" i="6" s="1"/>
  <c r="AF1239" i="6"/>
  <c r="AH1238" i="6"/>
  <c r="AJ1238" i="6" s="1"/>
  <c r="AF1238" i="6"/>
  <c r="AH1237" i="6"/>
  <c r="AJ1237" i="6" s="1"/>
  <c r="AF1237" i="6"/>
  <c r="AH1236" i="6"/>
  <c r="AJ1236" i="6" s="1"/>
  <c r="AF1236" i="6"/>
  <c r="AH1235" i="6"/>
  <c r="AJ1235" i="6" s="1"/>
  <c r="AF1235" i="6"/>
  <c r="AH1234" i="6"/>
  <c r="AJ1234" i="6" s="1"/>
  <c r="AF1234" i="6"/>
  <c r="AH1233" i="6"/>
  <c r="AJ1233" i="6" s="1"/>
  <c r="AF1233" i="6"/>
  <c r="AH1232" i="6"/>
  <c r="AJ1232" i="6" s="1"/>
  <c r="AF1232" i="6"/>
  <c r="AH1231" i="6"/>
  <c r="AJ1231" i="6" s="1"/>
  <c r="AF1231" i="6"/>
  <c r="AH1230" i="6"/>
  <c r="AJ1230" i="6" s="1"/>
  <c r="AF1230" i="6"/>
  <c r="AH1229" i="6"/>
  <c r="AJ1229" i="6" s="1"/>
  <c r="AF1229" i="6"/>
  <c r="AH1228" i="6"/>
  <c r="AJ1228" i="6" s="1"/>
  <c r="AF1228" i="6"/>
  <c r="AH1227" i="6"/>
  <c r="AJ1227" i="6" s="1"/>
  <c r="AF1227" i="6"/>
  <c r="AH1226" i="6"/>
  <c r="AJ1226" i="6" s="1"/>
  <c r="AF1226" i="6"/>
  <c r="AH1225" i="6"/>
  <c r="AJ1225" i="6" s="1"/>
  <c r="AF1225" i="6"/>
  <c r="AH1224" i="6"/>
  <c r="AJ1224" i="6" s="1"/>
  <c r="AF1224" i="6"/>
  <c r="AH1223" i="6"/>
  <c r="AJ1223" i="6" s="1"/>
  <c r="AF1223" i="6"/>
  <c r="AH1222" i="6"/>
  <c r="AJ1222" i="6" s="1"/>
  <c r="AF1222" i="6"/>
  <c r="AH1221" i="6"/>
  <c r="AJ1221" i="6" s="1"/>
  <c r="AF1221" i="6"/>
  <c r="AH1220" i="6"/>
  <c r="AJ1220" i="6" s="1"/>
  <c r="AF1220" i="6"/>
  <c r="AH1219" i="6"/>
  <c r="AJ1219" i="6" s="1"/>
  <c r="AF1219" i="6"/>
  <c r="AH1218" i="6"/>
  <c r="AJ1218" i="6" s="1"/>
  <c r="AF1218" i="6"/>
  <c r="AH1217" i="6"/>
  <c r="AJ1217" i="6" s="1"/>
  <c r="AF1217" i="6"/>
  <c r="AH1216" i="6"/>
  <c r="AJ1216" i="6" s="1"/>
  <c r="AF1216" i="6"/>
  <c r="AH1215" i="6"/>
  <c r="AJ1215" i="6" s="1"/>
  <c r="AF1215" i="6"/>
  <c r="AH1214" i="6"/>
  <c r="AJ1214" i="6" s="1"/>
  <c r="AF1214" i="6"/>
  <c r="AH1213" i="6"/>
  <c r="AJ1213" i="6" s="1"/>
  <c r="AF1213" i="6"/>
  <c r="AH1212" i="6"/>
  <c r="AJ1212" i="6" s="1"/>
  <c r="AF1212" i="6"/>
  <c r="AH1211" i="6"/>
  <c r="AJ1211" i="6" s="1"/>
  <c r="AF1211" i="6"/>
  <c r="AH1210" i="6"/>
  <c r="AJ1210" i="6" s="1"/>
  <c r="AF1210" i="6"/>
  <c r="AH1209" i="6"/>
  <c r="AJ1209" i="6" s="1"/>
  <c r="AF1209" i="6"/>
  <c r="AH1208" i="6"/>
  <c r="AJ1208" i="6" s="1"/>
  <c r="AF1208" i="6"/>
  <c r="AH1207" i="6"/>
  <c r="AJ1207" i="6" s="1"/>
  <c r="AF1207" i="6"/>
  <c r="AH1206" i="6"/>
  <c r="AJ1206" i="6" s="1"/>
  <c r="AF1206" i="6"/>
  <c r="AH1205" i="6"/>
  <c r="AJ1205" i="6" s="1"/>
  <c r="AF1205" i="6"/>
  <c r="AH1204" i="6"/>
  <c r="AJ1204" i="6" s="1"/>
  <c r="AF1204" i="6"/>
  <c r="AH1203" i="6"/>
  <c r="AJ1203" i="6" s="1"/>
  <c r="AF1203" i="6"/>
  <c r="AH1202" i="6"/>
  <c r="AJ1202" i="6" s="1"/>
  <c r="AF1202" i="6"/>
  <c r="AH1201" i="6"/>
  <c r="AJ1201" i="6" s="1"/>
  <c r="AF1201" i="6"/>
  <c r="AH1200" i="6"/>
  <c r="AJ1200" i="6" s="1"/>
  <c r="AF1200" i="6"/>
  <c r="AH1199" i="6"/>
  <c r="AJ1199" i="6" s="1"/>
  <c r="AF1199" i="6"/>
  <c r="AH1198" i="6"/>
  <c r="AJ1198" i="6" s="1"/>
  <c r="AF1198" i="6"/>
  <c r="AH1197" i="6"/>
  <c r="AJ1197" i="6" s="1"/>
  <c r="AF1197" i="6"/>
  <c r="AH1196" i="6"/>
  <c r="AJ1196" i="6" s="1"/>
  <c r="AF1196" i="6"/>
  <c r="AH1195" i="6"/>
  <c r="AJ1195" i="6" s="1"/>
  <c r="AF1195" i="6"/>
  <c r="AH1194" i="6"/>
  <c r="AJ1194" i="6" s="1"/>
  <c r="AF1194" i="6"/>
  <c r="AH1193" i="6"/>
  <c r="AJ1193" i="6" s="1"/>
  <c r="AF1193" i="6"/>
  <c r="AH1192" i="6"/>
  <c r="AJ1192" i="6" s="1"/>
  <c r="AF1192" i="6"/>
  <c r="AH1191" i="6"/>
  <c r="AJ1191" i="6" s="1"/>
  <c r="AF1191" i="6"/>
  <c r="AH1190" i="6"/>
  <c r="AJ1190" i="6" s="1"/>
  <c r="AF1190" i="6"/>
  <c r="AH1189" i="6"/>
  <c r="AJ1189" i="6" s="1"/>
  <c r="AF1189" i="6"/>
  <c r="AH1188" i="6"/>
  <c r="AJ1188" i="6" s="1"/>
  <c r="AF1188" i="6"/>
  <c r="AH1187" i="6"/>
  <c r="AJ1187" i="6" s="1"/>
  <c r="AF1187" i="6"/>
  <c r="AH1186" i="6"/>
  <c r="AJ1186" i="6" s="1"/>
  <c r="AF1186" i="6"/>
  <c r="AH1185" i="6"/>
  <c r="AJ1185" i="6" s="1"/>
  <c r="AF1185" i="6"/>
  <c r="AH1184" i="6"/>
  <c r="AJ1184" i="6" s="1"/>
  <c r="AF1184" i="6"/>
  <c r="AH1183" i="6"/>
  <c r="AJ1183" i="6" s="1"/>
  <c r="AF1183" i="6"/>
  <c r="AH1182" i="6"/>
  <c r="AJ1182" i="6" s="1"/>
  <c r="AF1182" i="6"/>
  <c r="AH1181" i="6"/>
  <c r="AJ1181" i="6" s="1"/>
  <c r="AF1181" i="6"/>
  <c r="AH1180" i="6"/>
  <c r="AJ1180" i="6" s="1"/>
  <c r="AF1180" i="6"/>
  <c r="AH1179" i="6"/>
  <c r="AJ1179" i="6" s="1"/>
  <c r="AF1179" i="6"/>
  <c r="AH1178" i="6"/>
  <c r="AJ1178" i="6" s="1"/>
  <c r="AF1178" i="6"/>
  <c r="AH1177" i="6"/>
  <c r="AJ1177" i="6" s="1"/>
  <c r="AF1177" i="6"/>
  <c r="AH1176" i="6"/>
  <c r="AJ1176" i="6" s="1"/>
  <c r="AF1176" i="6"/>
  <c r="AH1175" i="6"/>
  <c r="AJ1175" i="6" s="1"/>
  <c r="AF1175" i="6"/>
  <c r="AH1174" i="6"/>
  <c r="AJ1174" i="6" s="1"/>
  <c r="AF1174" i="6"/>
  <c r="AH1173" i="6"/>
  <c r="AJ1173" i="6" s="1"/>
  <c r="AF1173" i="6"/>
  <c r="AH1172" i="6"/>
  <c r="AJ1172" i="6" s="1"/>
  <c r="AF1172" i="6"/>
  <c r="AH1171" i="6"/>
  <c r="AJ1171" i="6" s="1"/>
  <c r="AF1171" i="6"/>
  <c r="AH1170" i="6"/>
  <c r="AJ1170" i="6" s="1"/>
  <c r="AF1170" i="6"/>
  <c r="AH1169" i="6"/>
  <c r="AJ1169" i="6" s="1"/>
  <c r="AF1169" i="6"/>
  <c r="AH1168" i="6"/>
  <c r="AJ1168" i="6" s="1"/>
  <c r="AF1168" i="6"/>
  <c r="AH1167" i="6"/>
  <c r="AJ1167" i="6" s="1"/>
  <c r="AF1167" i="6"/>
  <c r="AH1166" i="6"/>
  <c r="AJ1166" i="6" s="1"/>
  <c r="AF1166" i="6"/>
  <c r="AH1165" i="6"/>
  <c r="AJ1165" i="6" s="1"/>
  <c r="AF1165" i="6"/>
  <c r="AH1164" i="6"/>
  <c r="AJ1164" i="6" s="1"/>
  <c r="AF1164" i="6"/>
  <c r="AH1163" i="6"/>
  <c r="AJ1163" i="6" s="1"/>
  <c r="AF1163" i="6"/>
  <c r="AH1162" i="6"/>
  <c r="AJ1162" i="6" s="1"/>
  <c r="AF1162" i="6"/>
  <c r="AH1161" i="6"/>
  <c r="AJ1161" i="6" s="1"/>
  <c r="AF1161" i="6"/>
  <c r="AH1160" i="6"/>
  <c r="AJ1160" i="6" s="1"/>
  <c r="AF1160" i="6"/>
  <c r="AH1159" i="6"/>
  <c r="AJ1159" i="6" s="1"/>
  <c r="AF1159" i="6"/>
  <c r="AH1158" i="6"/>
  <c r="AJ1158" i="6" s="1"/>
  <c r="AF1158" i="6"/>
  <c r="AH1157" i="6"/>
  <c r="AJ1157" i="6" s="1"/>
  <c r="AF1157" i="6"/>
  <c r="AH1156" i="6"/>
  <c r="AJ1156" i="6" s="1"/>
  <c r="AF1156" i="6"/>
  <c r="AH1155" i="6"/>
  <c r="AJ1155" i="6" s="1"/>
  <c r="AF1155" i="6"/>
  <c r="AH1154" i="6"/>
  <c r="AJ1154" i="6" s="1"/>
  <c r="AF1154" i="6"/>
  <c r="AH1153" i="6"/>
  <c r="AJ1153" i="6" s="1"/>
  <c r="AF1153" i="6"/>
  <c r="AH1152" i="6"/>
  <c r="AJ1152" i="6" s="1"/>
  <c r="AF1152" i="6"/>
  <c r="AH1151" i="6"/>
  <c r="AJ1151" i="6" s="1"/>
  <c r="AF1151" i="6"/>
  <c r="AH1150" i="6"/>
  <c r="AJ1150" i="6" s="1"/>
  <c r="AF1150" i="6"/>
  <c r="AH1149" i="6"/>
  <c r="AJ1149" i="6" s="1"/>
  <c r="AF1149" i="6"/>
  <c r="AH1148" i="6"/>
  <c r="AJ1148" i="6" s="1"/>
  <c r="AF1148" i="6"/>
  <c r="AH1147" i="6"/>
  <c r="AJ1147" i="6" s="1"/>
  <c r="AF1147" i="6"/>
  <c r="AH1146" i="6"/>
  <c r="AJ1146" i="6" s="1"/>
  <c r="AF1146" i="6"/>
  <c r="AH1145" i="6"/>
  <c r="AJ1145" i="6" s="1"/>
  <c r="AF1145" i="6"/>
  <c r="AH1144" i="6"/>
  <c r="AJ1144" i="6" s="1"/>
  <c r="AF1144" i="6"/>
  <c r="AH1143" i="6"/>
  <c r="AJ1143" i="6" s="1"/>
  <c r="AF1143" i="6"/>
  <c r="AH1142" i="6"/>
  <c r="AJ1142" i="6" s="1"/>
  <c r="AF1142" i="6"/>
  <c r="AH1141" i="6"/>
  <c r="AJ1141" i="6" s="1"/>
  <c r="AF1141" i="6"/>
  <c r="AH1140" i="6"/>
  <c r="AJ1140" i="6" s="1"/>
  <c r="AF1140" i="6"/>
  <c r="AH1139" i="6"/>
  <c r="AJ1139" i="6" s="1"/>
  <c r="AF1139" i="6"/>
  <c r="AH1138" i="6"/>
  <c r="AJ1138" i="6" s="1"/>
  <c r="AF1138" i="6"/>
  <c r="AH1137" i="6"/>
  <c r="AJ1137" i="6" s="1"/>
  <c r="AF1137" i="6"/>
  <c r="AH1136" i="6"/>
  <c r="AJ1136" i="6" s="1"/>
  <c r="AF1136" i="6"/>
  <c r="AH1135" i="6"/>
  <c r="AJ1135" i="6" s="1"/>
  <c r="AF1135" i="6"/>
  <c r="AH1134" i="6"/>
  <c r="AJ1134" i="6" s="1"/>
  <c r="AF1134" i="6"/>
  <c r="AH1133" i="6"/>
  <c r="AJ1133" i="6" s="1"/>
  <c r="AF1133" i="6"/>
  <c r="AH1132" i="6"/>
  <c r="AJ1132" i="6" s="1"/>
  <c r="AF1132" i="6"/>
  <c r="AH1131" i="6"/>
  <c r="AJ1131" i="6" s="1"/>
  <c r="AF1131" i="6"/>
  <c r="AH1130" i="6"/>
  <c r="AJ1130" i="6" s="1"/>
  <c r="AF1130" i="6"/>
  <c r="AH1129" i="6"/>
  <c r="AJ1129" i="6" s="1"/>
  <c r="AF1129" i="6"/>
  <c r="AH1128" i="6"/>
  <c r="AJ1128" i="6" s="1"/>
  <c r="AF1128" i="6"/>
  <c r="AH1127" i="6"/>
  <c r="AJ1127" i="6" s="1"/>
  <c r="AF1127" i="6"/>
  <c r="AH1126" i="6"/>
  <c r="AJ1126" i="6" s="1"/>
  <c r="AF1126" i="6"/>
  <c r="AH1125" i="6"/>
  <c r="AJ1125" i="6" s="1"/>
  <c r="AF1125" i="6"/>
  <c r="AH1124" i="6"/>
  <c r="AJ1124" i="6" s="1"/>
  <c r="AF1124" i="6"/>
  <c r="AH1123" i="6"/>
  <c r="AJ1123" i="6" s="1"/>
  <c r="AF1123" i="6"/>
  <c r="AH1122" i="6"/>
  <c r="AJ1122" i="6" s="1"/>
  <c r="AF1122" i="6"/>
  <c r="AH1121" i="6"/>
  <c r="AJ1121" i="6" s="1"/>
  <c r="AF1121" i="6"/>
  <c r="AH1120" i="6"/>
  <c r="AJ1120" i="6" s="1"/>
  <c r="AF1120" i="6"/>
  <c r="AH1119" i="6"/>
  <c r="AJ1119" i="6" s="1"/>
  <c r="AF1119" i="6"/>
  <c r="AH1118" i="6"/>
  <c r="AJ1118" i="6" s="1"/>
  <c r="AF1118" i="6"/>
  <c r="AH1117" i="6"/>
  <c r="AJ1117" i="6" s="1"/>
  <c r="AF1117" i="6"/>
  <c r="AH1116" i="6"/>
  <c r="AJ1116" i="6" s="1"/>
  <c r="AF1116" i="6"/>
  <c r="AH1115" i="6"/>
  <c r="AJ1115" i="6" s="1"/>
  <c r="AF1115" i="6"/>
  <c r="AH1114" i="6"/>
  <c r="AJ1114" i="6" s="1"/>
  <c r="AF1114" i="6"/>
  <c r="AH1113" i="6"/>
  <c r="AJ1113" i="6" s="1"/>
  <c r="AF1113" i="6"/>
  <c r="AH1112" i="6"/>
  <c r="AJ1112" i="6" s="1"/>
  <c r="AF1112" i="6"/>
  <c r="AH1111" i="6"/>
  <c r="AJ1111" i="6" s="1"/>
  <c r="AF1111" i="6"/>
  <c r="AH1110" i="6"/>
  <c r="AJ1110" i="6" s="1"/>
  <c r="AF1110" i="6"/>
  <c r="AH1109" i="6"/>
  <c r="AJ1109" i="6" s="1"/>
  <c r="AF1109" i="6"/>
  <c r="AH1108" i="6"/>
  <c r="AJ1108" i="6" s="1"/>
  <c r="AF1108" i="6"/>
  <c r="AH1107" i="6"/>
  <c r="AJ1107" i="6" s="1"/>
  <c r="AF1107" i="6"/>
  <c r="AH1106" i="6"/>
  <c r="AJ1106" i="6" s="1"/>
  <c r="AF1106" i="6"/>
  <c r="AH1105" i="6"/>
  <c r="AJ1105" i="6" s="1"/>
  <c r="AF1105" i="6"/>
  <c r="AH1104" i="6"/>
  <c r="AJ1104" i="6" s="1"/>
  <c r="AF1104" i="6"/>
  <c r="AH1103" i="6"/>
  <c r="AJ1103" i="6" s="1"/>
  <c r="AF1103" i="6"/>
  <c r="AH1102" i="6"/>
  <c r="AJ1102" i="6" s="1"/>
  <c r="AF1102" i="6"/>
  <c r="AH1101" i="6"/>
  <c r="AJ1101" i="6" s="1"/>
  <c r="AF1101" i="6"/>
  <c r="AH1100" i="6"/>
  <c r="AJ1100" i="6" s="1"/>
  <c r="AF1100" i="6"/>
  <c r="AH1099" i="6"/>
  <c r="AJ1099" i="6" s="1"/>
  <c r="AF1099" i="6"/>
  <c r="AH1098" i="6"/>
  <c r="AJ1098" i="6" s="1"/>
  <c r="AF1098" i="6"/>
  <c r="AH1097" i="6"/>
  <c r="AJ1097" i="6" s="1"/>
  <c r="AF1097" i="6"/>
  <c r="AH1096" i="6"/>
  <c r="AJ1096" i="6" s="1"/>
  <c r="AF1096" i="6"/>
  <c r="AH1095" i="6"/>
  <c r="AJ1095" i="6" s="1"/>
  <c r="AF1095" i="6"/>
  <c r="AH1094" i="6"/>
  <c r="AJ1094" i="6" s="1"/>
  <c r="AF1094" i="6"/>
  <c r="AH1093" i="6"/>
  <c r="AJ1093" i="6" s="1"/>
  <c r="AF1093" i="6"/>
  <c r="AH1092" i="6"/>
  <c r="AJ1092" i="6" s="1"/>
  <c r="AF1092" i="6"/>
  <c r="AH1091" i="6"/>
  <c r="AJ1091" i="6" s="1"/>
  <c r="AF1091" i="6"/>
  <c r="AH1090" i="6"/>
  <c r="AJ1090" i="6" s="1"/>
  <c r="AF1090" i="6"/>
  <c r="AH1089" i="6"/>
  <c r="AJ1089" i="6" s="1"/>
  <c r="AF1089" i="6"/>
  <c r="AH1088" i="6"/>
  <c r="AJ1088" i="6" s="1"/>
  <c r="AF1088" i="6"/>
  <c r="AH1087" i="6"/>
  <c r="AJ1087" i="6" s="1"/>
  <c r="AF1087" i="6"/>
  <c r="AH1086" i="6"/>
  <c r="AJ1086" i="6" s="1"/>
  <c r="AF1086" i="6"/>
  <c r="AH1085" i="6"/>
  <c r="AJ1085" i="6" s="1"/>
  <c r="AF1085" i="6"/>
  <c r="AH1084" i="6"/>
  <c r="AJ1084" i="6" s="1"/>
  <c r="AF1084" i="6"/>
  <c r="AH1083" i="6"/>
  <c r="AJ1083" i="6" s="1"/>
  <c r="AF1083" i="6"/>
  <c r="AH1082" i="6"/>
  <c r="AJ1082" i="6" s="1"/>
  <c r="AF1082" i="6"/>
  <c r="AH1081" i="6"/>
  <c r="AJ1081" i="6" s="1"/>
  <c r="AF1081" i="6"/>
  <c r="AH1080" i="6"/>
  <c r="AJ1080" i="6" s="1"/>
  <c r="AF1080" i="6"/>
  <c r="AH1079" i="6"/>
  <c r="AJ1079" i="6" s="1"/>
  <c r="AF1079" i="6"/>
  <c r="AH1078" i="6"/>
  <c r="AJ1078" i="6" s="1"/>
  <c r="AF1078" i="6"/>
  <c r="AH1077" i="6"/>
  <c r="AJ1077" i="6" s="1"/>
  <c r="AF1077" i="6"/>
  <c r="AH1076" i="6"/>
  <c r="AJ1076" i="6" s="1"/>
  <c r="AF1076" i="6"/>
  <c r="AH1075" i="6"/>
  <c r="AJ1075" i="6" s="1"/>
  <c r="AF1075" i="6"/>
  <c r="AH1074" i="6"/>
  <c r="AJ1074" i="6" s="1"/>
  <c r="AF1074" i="6"/>
  <c r="AH1073" i="6"/>
  <c r="AJ1073" i="6" s="1"/>
  <c r="AF1073" i="6"/>
  <c r="AH1072" i="6"/>
  <c r="AJ1072" i="6" s="1"/>
  <c r="AF1072" i="6"/>
  <c r="AH1071" i="6"/>
  <c r="AJ1071" i="6" s="1"/>
  <c r="AF1071" i="6"/>
  <c r="AH1070" i="6"/>
  <c r="AJ1070" i="6" s="1"/>
  <c r="AF1070" i="6"/>
  <c r="AH1069" i="6"/>
  <c r="AJ1069" i="6" s="1"/>
  <c r="AF1069" i="6"/>
  <c r="AH1068" i="6"/>
  <c r="AJ1068" i="6" s="1"/>
  <c r="AF1068" i="6"/>
  <c r="AH1067" i="6"/>
  <c r="AJ1067" i="6" s="1"/>
  <c r="AF1067" i="6"/>
  <c r="AH1066" i="6"/>
  <c r="AJ1066" i="6" s="1"/>
  <c r="AF1066" i="6"/>
  <c r="AH1065" i="6"/>
  <c r="AJ1065" i="6" s="1"/>
  <c r="AF1065" i="6"/>
  <c r="AH1064" i="6"/>
  <c r="AJ1064" i="6" s="1"/>
  <c r="AF1064" i="6"/>
  <c r="AH1063" i="6"/>
  <c r="AJ1063" i="6" s="1"/>
  <c r="AF1063" i="6"/>
  <c r="AH1062" i="6"/>
  <c r="AJ1062" i="6" s="1"/>
  <c r="AF1062" i="6"/>
  <c r="AH1061" i="6"/>
  <c r="AJ1061" i="6" s="1"/>
  <c r="AF1061" i="6"/>
  <c r="AH1060" i="6"/>
  <c r="AJ1060" i="6" s="1"/>
  <c r="AF1060" i="6"/>
  <c r="AH1059" i="6"/>
  <c r="AJ1059" i="6" s="1"/>
  <c r="AF1059" i="6"/>
  <c r="AH1058" i="6"/>
  <c r="AJ1058" i="6" s="1"/>
  <c r="AF1058" i="6"/>
  <c r="AH1057" i="6"/>
  <c r="AJ1057" i="6" s="1"/>
  <c r="AF1057" i="6"/>
  <c r="AH1056" i="6"/>
  <c r="AJ1056" i="6" s="1"/>
  <c r="AF1056" i="6"/>
  <c r="AH1055" i="6"/>
  <c r="AJ1055" i="6" s="1"/>
  <c r="AF1055" i="6"/>
  <c r="AH1054" i="6"/>
  <c r="AJ1054" i="6" s="1"/>
  <c r="AF1054" i="6"/>
  <c r="AH1053" i="6"/>
  <c r="AJ1053" i="6" s="1"/>
  <c r="AF1053" i="6"/>
  <c r="AH1052" i="6"/>
  <c r="AJ1052" i="6" s="1"/>
  <c r="AF1052" i="6"/>
  <c r="AH1051" i="6"/>
  <c r="AJ1051" i="6" s="1"/>
  <c r="AF1051" i="6"/>
  <c r="AH1050" i="6"/>
  <c r="AJ1050" i="6" s="1"/>
  <c r="AF1050" i="6"/>
  <c r="AH1049" i="6"/>
  <c r="AJ1049" i="6" s="1"/>
  <c r="AF1049" i="6"/>
  <c r="AH1048" i="6"/>
  <c r="AJ1048" i="6" s="1"/>
  <c r="AF1048" i="6"/>
  <c r="AH1047" i="6"/>
  <c r="AJ1047" i="6" s="1"/>
  <c r="AF1047" i="6"/>
  <c r="AH1046" i="6"/>
  <c r="AJ1046" i="6" s="1"/>
  <c r="AF1046" i="6"/>
  <c r="AH1045" i="6"/>
  <c r="AJ1045" i="6" s="1"/>
  <c r="AF1045" i="6"/>
  <c r="AH1044" i="6"/>
  <c r="AJ1044" i="6" s="1"/>
  <c r="AF1044" i="6"/>
  <c r="AH1043" i="6"/>
  <c r="AJ1043" i="6" s="1"/>
  <c r="AF1043" i="6"/>
  <c r="AH1042" i="6"/>
  <c r="AJ1042" i="6" s="1"/>
  <c r="AF1042" i="6"/>
  <c r="AH1041" i="6"/>
  <c r="AJ1041" i="6" s="1"/>
  <c r="AF1041" i="6"/>
  <c r="AH1040" i="6"/>
  <c r="AJ1040" i="6" s="1"/>
  <c r="AF1040" i="6"/>
  <c r="AH1039" i="6"/>
  <c r="AJ1039" i="6" s="1"/>
  <c r="AF1039" i="6"/>
  <c r="AH1038" i="6"/>
  <c r="AJ1038" i="6" s="1"/>
  <c r="AF1038" i="6"/>
  <c r="AH1037" i="6"/>
  <c r="AJ1037" i="6" s="1"/>
  <c r="AF1037" i="6"/>
  <c r="AH1036" i="6"/>
  <c r="AJ1036" i="6" s="1"/>
  <c r="AF1036" i="6"/>
  <c r="AH1035" i="6"/>
  <c r="AJ1035" i="6" s="1"/>
  <c r="AF1035" i="6"/>
  <c r="AH1034" i="6"/>
  <c r="AJ1034" i="6" s="1"/>
  <c r="AF1034" i="6"/>
  <c r="AH1033" i="6"/>
  <c r="AJ1033" i="6" s="1"/>
  <c r="AF1033" i="6"/>
  <c r="AH1032" i="6"/>
  <c r="AJ1032" i="6" s="1"/>
  <c r="AF1032" i="6"/>
  <c r="AH1031" i="6"/>
  <c r="AJ1031" i="6" s="1"/>
  <c r="AF1031" i="6"/>
  <c r="AH1030" i="6"/>
  <c r="AJ1030" i="6" s="1"/>
  <c r="AF1030" i="6"/>
  <c r="AH1029" i="6"/>
  <c r="AJ1029" i="6" s="1"/>
  <c r="AF1029" i="6"/>
  <c r="AH1028" i="6"/>
  <c r="AJ1028" i="6" s="1"/>
  <c r="AF1028" i="6"/>
  <c r="AH1027" i="6"/>
  <c r="AJ1027" i="6" s="1"/>
  <c r="AF1027" i="6"/>
  <c r="AH1026" i="6"/>
  <c r="AJ1026" i="6" s="1"/>
  <c r="AF1026" i="6"/>
  <c r="AH1025" i="6"/>
  <c r="AJ1025" i="6" s="1"/>
  <c r="AF1025" i="6"/>
  <c r="AH1024" i="6"/>
  <c r="AJ1024" i="6" s="1"/>
  <c r="AF1024" i="6"/>
  <c r="AH1023" i="6"/>
  <c r="AJ1023" i="6" s="1"/>
  <c r="AF1023" i="6"/>
  <c r="AH1022" i="6"/>
  <c r="AJ1022" i="6" s="1"/>
  <c r="AF1022" i="6"/>
  <c r="AH1021" i="6"/>
  <c r="AJ1021" i="6" s="1"/>
  <c r="AF1021" i="6"/>
  <c r="AH1020" i="6"/>
  <c r="AJ1020" i="6" s="1"/>
  <c r="AF1020" i="6"/>
  <c r="AH1019" i="6"/>
  <c r="AJ1019" i="6" s="1"/>
  <c r="AF1019" i="6"/>
  <c r="AH1018" i="6"/>
  <c r="AJ1018" i="6" s="1"/>
  <c r="AF1018" i="6"/>
  <c r="AH1017" i="6"/>
  <c r="AJ1017" i="6" s="1"/>
  <c r="AF1017" i="6"/>
  <c r="AH1016" i="6"/>
  <c r="AJ1016" i="6" s="1"/>
  <c r="AF1016" i="6"/>
  <c r="AH1015" i="6"/>
  <c r="AJ1015" i="6" s="1"/>
  <c r="AF1015" i="6"/>
  <c r="AH1014" i="6"/>
  <c r="AJ1014" i="6" s="1"/>
  <c r="AF1014" i="6"/>
  <c r="AH1013" i="6"/>
  <c r="AJ1013" i="6" s="1"/>
  <c r="AF1013" i="6"/>
  <c r="AH1012" i="6"/>
  <c r="AJ1012" i="6" s="1"/>
  <c r="AF1012" i="6"/>
  <c r="AH1011" i="6"/>
  <c r="AJ1011" i="6" s="1"/>
  <c r="AF1011" i="6"/>
  <c r="AH1010" i="6"/>
  <c r="AJ1010" i="6" s="1"/>
  <c r="AF1010" i="6"/>
  <c r="AH1009" i="6"/>
  <c r="AJ1009" i="6" s="1"/>
  <c r="AF1009" i="6"/>
  <c r="AH1008" i="6"/>
  <c r="AJ1008" i="6" s="1"/>
  <c r="AF1008" i="6"/>
  <c r="AH1007" i="6"/>
  <c r="AJ1007" i="6" s="1"/>
  <c r="AF1007" i="6"/>
  <c r="AH1006" i="6"/>
  <c r="AJ1006" i="6" s="1"/>
  <c r="AF1006" i="6"/>
  <c r="AH1005" i="6"/>
  <c r="AJ1005" i="6" s="1"/>
  <c r="AF1005" i="6"/>
  <c r="AH1004" i="6"/>
  <c r="AJ1004" i="6" s="1"/>
  <c r="AF1004" i="6"/>
  <c r="AH1003" i="6"/>
  <c r="AJ1003" i="6" s="1"/>
  <c r="AF1003" i="6"/>
  <c r="AH1002" i="6"/>
  <c r="AJ1002" i="6" s="1"/>
  <c r="AF1002" i="6"/>
  <c r="AH1001" i="6"/>
  <c r="AJ1001" i="6" s="1"/>
  <c r="AF1001" i="6"/>
  <c r="AH1000" i="6"/>
  <c r="AJ1000" i="6" s="1"/>
  <c r="AF1000" i="6"/>
  <c r="AH999" i="6"/>
  <c r="AJ999" i="6" s="1"/>
  <c r="AF999" i="6"/>
  <c r="AH998" i="6"/>
  <c r="AJ998" i="6" s="1"/>
  <c r="AF998" i="6"/>
  <c r="AH997" i="6"/>
  <c r="AJ997" i="6" s="1"/>
  <c r="AF997" i="6"/>
  <c r="AH996" i="6"/>
  <c r="AJ996" i="6" s="1"/>
  <c r="AF996" i="6"/>
  <c r="AH995" i="6"/>
  <c r="AJ995" i="6" s="1"/>
  <c r="AF995" i="6"/>
  <c r="AH994" i="6"/>
  <c r="AJ994" i="6" s="1"/>
  <c r="AF994" i="6"/>
  <c r="AH993" i="6"/>
  <c r="AJ993" i="6" s="1"/>
  <c r="AF993" i="6"/>
  <c r="AH992" i="6"/>
  <c r="AJ992" i="6" s="1"/>
  <c r="AF992" i="6"/>
  <c r="AH991" i="6"/>
  <c r="AJ991" i="6" s="1"/>
  <c r="AF991" i="6"/>
  <c r="AH990" i="6"/>
  <c r="AJ990" i="6" s="1"/>
  <c r="AF990" i="6"/>
  <c r="AH989" i="6"/>
  <c r="AJ989" i="6" s="1"/>
  <c r="AF989" i="6"/>
  <c r="AH988" i="6"/>
  <c r="AJ988" i="6" s="1"/>
  <c r="AF988" i="6"/>
  <c r="AH987" i="6"/>
  <c r="AJ987" i="6" s="1"/>
  <c r="AF987" i="6"/>
  <c r="AH986" i="6"/>
  <c r="AJ986" i="6" s="1"/>
  <c r="AF986" i="6"/>
  <c r="AH985" i="6"/>
  <c r="AJ985" i="6" s="1"/>
  <c r="AF985" i="6"/>
  <c r="AH984" i="6"/>
  <c r="AJ984" i="6" s="1"/>
  <c r="AF984" i="6"/>
  <c r="AH983" i="6"/>
  <c r="AJ983" i="6" s="1"/>
  <c r="AF983" i="6"/>
  <c r="AH982" i="6"/>
  <c r="AJ982" i="6" s="1"/>
  <c r="AF982" i="6"/>
  <c r="AH981" i="6"/>
  <c r="AJ981" i="6" s="1"/>
  <c r="AF981" i="6"/>
  <c r="AH980" i="6"/>
  <c r="AJ980" i="6" s="1"/>
  <c r="AF980" i="6"/>
  <c r="AH979" i="6"/>
  <c r="AJ979" i="6" s="1"/>
  <c r="AF979" i="6"/>
  <c r="AH978" i="6"/>
  <c r="AJ978" i="6" s="1"/>
  <c r="AF978" i="6"/>
  <c r="AH977" i="6"/>
  <c r="AJ977" i="6" s="1"/>
  <c r="AF977" i="6"/>
  <c r="AH976" i="6"/>
  <c r="AJ976" i="6" s="1"/>
  <c r="AF976" i="6"/>
  <c r="AH975" i="6"/>
  <c r="AJ975" i="6" s="1"/>
  <c r="AF975" i="6"/>
  <c r="AH974" i="6"/>
  <c r="AJ974" i="6" s="1"/>
  <c r="AF974" i="6"/>
  <c r="AH973" i="6"/>
  <c r="AJ973" i="6" s="1"/>
  <c r="AF973" i="6"/>
  <c r="AH972" i="6"/>
  <c r="AJ972" i="6" s="1"/>
  <c r="AF972" i="6"/>
  <c r="AH971" i="6"/>
  <c r="AJ971" i="6" s="1"/>
  <c r="AF971" i="6"/>
  <c r="AH970" i="6"/>
  <c r="AJ970" i="6" s="1"/>
  <c r="AF970" i="6"/>
  <c r="AH969" i="6"/>
  <c r="AJ969" i="6" s="1"/>
  <c r="AF969" i="6"/>
  <c r="AH968" i="6"/>
  <c r="AJ968" i="6" s="1"/>
  <c r="AF968" i="6"/>
  <c r="AH967" i="6"/>
  <c r="AJ967" i="6" s="1"/>
  <c r="AF967" i="6"/>
  <c r="AH966" i="6"/>
  <c r="AJ966" i="6" s="1"/>
  <c r="AF966" i="6"/>
  <c r="AH965" i="6"/>
  <c r="AJ965" i="6" s="1"/>
  <c r="AF965" i="6"/>
  <c r="AH964" i="6"/>
  <c r="AJ964" i="6" s="1"/>
  <c r="AF964" i="6"/>
  <c r="AH963" i="6"/>
  <c r="AJ963" i="6" s="1"/>
  <c r="AF963" i="6"/>
  <c r="AH962" i="6"/>
  <c r="AJ962" i="6" s="1"/>
  <c r="AF962" i="6"/>
  <c r="AH961" i="6"/>
  <c r="AJ961" i="6" s="1"/>
  <c r="AF961" i="6"/>
  <c r="AH960" i="6"/>
  <c r="AJ960" i="6" s="1"/>
  <c r="AF960" i="6"/>
  <c r="AH959" i="6"/>
  <c r="AJ959" i="6" s="1"/>
  <c r="AF959" i="6"/>
  <c r="AH958" i="6"/>
  <c r="AJ958" i="6" s="1"/>
  <c r="AF958" i="6"/>
  <c r="AH957" i="6"/>
  <c r="AJ957" i="6" s="1"/>
  <c r="AF957" i="6"/>
  <c r="AH956" i="6"/>
  <c r="AJ956" i="6" s="1"/>
  <c r="AF956" i="6"/>
  <c r="AH955" i="6"/>
  <c r="AJ955" i="6" s="1"/>
  <c r="AF955" i="6"/>
  <c r="AH954" i="6"/>
  <c r="AJ954" i="6" s="1"/>
  <c r="AF954" i="6"/>
  <c r="AH953" i="6"/>
  <c r="AJ953" i="6" s="1"/>
  <c r="AF953" i="6"/>
  <c r="AH952" i="6"/>
  <c r="AJ952" i="6" s="1"/>
  <c r="AF952" i="6"/>
  <c r="AH951" i="6"/>
  <c r="AJ951" i="6" s="1"/>
  <c r="AF951" i="6"/>
  <c r="AH950" i="6"/>
  <c r="AJ950" i="6" s="1"/>
  <c r="AF950" i="6"/>
  <c r="AH949" i="6"/>
  <c r="AJ949" i="6" s="1"/>
  <c r="AF949" i="6"/>
  <c r="AH948" i="6"/>
  <c r="AJ948" i="6" s="1"/>
  <c r="AF948" i="6"/>
  <c r="AH947" i="6"/>
  <c r="AJ947" i="6" s="1"/>
  <c r="AF947" i="6"/>
  <c r="AH946" i="6"/>
  <c r="AJ946" i="6" s="1"/>
  <c r="AF946" i="6"/>
  <c r="AH945" i="6"/>
  <c r="AJ945" i="6" s="1"/>
  <c r="AF945" i="6"/>
  <c r="AH944" i="6"/>
  <c r="AJ944" i="6" s="1"/>
  <c r="AF944" i="6"/>
  <c r="AH943" i="6"/>
  <c r="AJ943" i="6" s="1"/>
  <c r="AF943" i="6"/>
  <c r="AH942" i="6"/>
  <c r="AJ942" i="6" s="1"/>
  <c r="AF942" i="6"/>
  <c r="AH941" i="6"/>
  <c r="AJ941" i="6" s="1"/>
  <c r="AF941" i="6"/>
  <c r="AH940" i="6"/>
  <c r="AJ940" i="6" s="1"/>
  <c r="AF940" i="6"/>
  <c r="AH939" i="6"/>
  <c r="AJ939" i="6" s="1"/>
  <c r="AF939" i="6"/>
  <c r="AH938" i="6"/>
  <c r="AJ938" i="6" s="1"/>
  <c r="AF938" i="6"/>
  <c r="AH937" i="6"/>
  <c r="AJ937" i="6" s="1"/>
  <c r="AF937" i="6"/>
  <c r="AH936" i="6"/>
  <c r="AJ936" i="6" s="1"/>
  <c r="AF936" i="6"/>
  <c r="AH935" i="6"/>
  <c r="AJ935" i="6" s="1"/>
  <c r="AF935" i="6"/>
  <c r="AH934" i="6"/>
  <c r="AJ934" i="6" s="1"/>
  <c r="AF934" i="6"/>
  <c r="AH933" i="6"/>
  <c r="AJ933" i="6" s="1"/>
  <c r="AF933" i="6"/>
  <c r="AH932" i="6"/>
  <c r="AJ932" i="6" s="1"/>
  <c r="AF932" i="6"/>
  <c r="AH931" i="6"/>
  <c r="AJ931" i="6" s="1"/>
  <c r="AF931" i="6"/>
  <c r="AH930" i="6"/>
  <c r="AJ930" i="6" s="1"/>
  <c r="AF930" i="6"/>
  <c r="AH929" i="6"/>
  <c r="AJ929" i="6" s="1"/>
  <c r="AF929" i="6"/>
  <c r="AH928" i="6"/>
  <c r="AJ928" i="6" s="1"/>
  <c r="AF928" i="6"/>
  <c r="AH927" i="6"/>
  <c r="AJ927" i="6" s="1"/>
  <c r="AF927" i="6"/>
  <c r="AH926" i="6"/>
  <c r="AJ926" i="6" s="1"/>
  <c r="AF926" i="6"/>
  <c r="AH925" i="6"/>
  <c r="AJ925" i="6" s="1"/>
  <c r="AF925" i="6"/>
  <c r="AH924" i="6"/>
  <c r="AJ924" i="6" s="1"/>
  <c r="AF924" i="6"/>
  <c r="AH923" i="6"/>
  <c r="AJ923" i="6" s="1"/>
  <c r="AF923" i="6"/>
  <c r="AH922" i="6"/>
  <c r="AJ922" i="6" s="1"/>
  <c r="AF922" i="6"/>
  <c r="AH921" i="6"/>
  <c r="AJ921" i="6" s="1"/>
  <c r="AF921" i="6"/>
  <c r="AH920" i="6"/>
  <c r="AJ920" i="6" s="1"/>
  <c r="AF920" i="6"/>
  <c r="AH919" i="6"/>
  <c r="AJ919" i="6" s="1"/>
  <c r="AF919" i="6"/>
  <c r="AH918" i="6"/>
  <c r="AJ918" i="6" s="1"/>
  <c r="AF918" i="6"/>
  <c r="AH917" i="6"/>
  <c r="AJ917" i="6" s="1"/>
  <c r="AF917" i="6"/>
  <c r="AH916" i="6"/>
  <c r="AJ916" i="6" s="1"/>
  <c r="AF916" i="6"/>
  <c r="AH915" i="6"/>
  <c r="AJ915" i="6" s="1"/>
  <c r="AF915" i="6"/>
  <c r="AH914" i="6"/>
  <c r="AJ914" i="6" s="1"/>
  <c r="AF914" i="6"/>
  <c r="AH913" i="6"/>
  <c r="AJ913" i="6" s="1"/>
  <c r="AF913" i="6"/>
  <c r="AH912" i="6"/>
  <c r="AJ912" i="6" s="1"/>
  <c r="AF912" i="6"/>
  <c r="AH911" i="6"/>
  <c r="AJ911" i="6" s="1"/>
  <c r="AF911" i="6"/>
  <c r="AH910" i="6"/>
  <c r="AJ910" i="6" s="1"/>
  <c r="AF910" i="6"/>
  <c r="AH909" i="6"/>
  <c r="AJ909" i="6" s="1"/>
  <c r="AF909" i="6"/>
  <c r="AH908" i="6"/>
  <c r="AJ908" i="6" s="1"/>
  <c r="AF908" i="6"/>
  <c r="AH907" i="6"/>
  <c r="AJ907" i="6" s="1"/>
  <c r="AF907" i="6"/>
  <c r="AH906" i="6"/>
  <c r="AJ906" i="6" s="1"/>
  <c r="AF906" i="6"/>
  <c r="AH905" i="6"/>
  <c r="AJ905" i="6" s="1"/>
  <c r="AF905" i="6"/>
  <c r="AH904" i="6"/>
  <c r="AJ904" i="6" s="1"/>
  <c r="AF904" i="6"/>
  <c r="AH903" i="6"/>
  <c r="AJ903" i="6" s="1"/>
  <c r="AF903" i="6"/>
  <c r="AH902" i="6"/>
  <c r="AJ902" i="6" s="1"/>
  <c r="AF902" i="6"/>
  <c r="AH901" i="6"/>
  <c r="AJ901" i="6" s="1"/>
  <c r="AF901" i="6"/>
  <c r="AH900" i="6"/>
  <c r="AJ900" i="6" s="1"/>
  <c r="AF900" i="6"/>
  <c r="AH899" i="6"/>
  <c r="AJ899" i="6" s="1"/>
  <c r="AF899" i="6"/>
  <c r="AH898" i="6"/>
  <c r="AJ898" i="6" s="1"/>
  <c r="AF898" i="6"/>
  <c r="AH897" i="6"/>
  <c r="AJ897" i="6" s="1"/>
  <c r="AF897" i="6"/>
  <c r="AH896" i="6"/>
  <c r="AJ896" i="6" s="1"/>
  <c r="AF896" i="6"/>
  <c r="AH895" i="6"/>
  <c r="AJ895" i="6" s="1"/>
  <c r="AF895" i="6"/>
  <c r="AH894" i="6"/>
  <c r="AJ894" i="6" s="1"/>
  <c r="AF894" i="6"/>
  <c r="AH893" i="6"/>
  <c r="AJ893" i="6" s="1"/>
  <c r="AF893" i="6"/>
  <c r="AH892" i="6"/>
  <c r="AJ892" i="6" s="1"/>
  <c r="AF892" i="6"/>
  <c r="AH891" i="6"/>
  <c r="AJ891" i="6" s="1"/>
  <c r="AF891" i="6"/>
  <c r="AH890" i="6"/>
  <c r="AJ890" i="6" s="1"/>
  <c r="AF890" i="6"/>
  <c r="AH889" i="6"/>
  <c r="AJ889" i="6" s="1"/>
  <c r="AF889" i="6"/>
  <c r="AH888" i="6"/>
  <c r="AJ888" i="6" s="1"/>
  <c r="AF888" i="6"/>
  <c r="AH887" i="6"/>
  <c r="AJ887" i="6" s="1"/>
  <c r="AF887" i="6"/>
  <c r="AH886" i="6"/>
  <c r="AJ886" i="6" s="1"/>
  <c r="AF886" i="6"/>
  <c r="AH885" i="6"/>
  <c r="AJ885" i="6" s="1"/>
  <c r="AF885" i="6"/>
  <c r="AH884" i="6"/>
  <c r="AJ884" i="6" s="1"/>
  <c r="AF884" i="6"/>
  <c r="AH883" i="6"/>
  <c r="AJ883" i="6" s="1"/>
  <c r="AF883" i="6"/>
  <c r="AH882" i="6"/>
  <c r="AJ882" i="6" s="1"/>
  <c r="AF882" i="6"/>
  <c r="AH881" i="6"/>
  <c r="AJ881" i="6" s="1"/>
  <c r="AF881" i="6"/>
  <c r="AH880" i="6"/>
  <c r="AJ880" i="6" s="1"/>
  <c r="AF880" i="6"/>
  <c r="AH879" i="6"/>
  <c r="AJ879" i="6" s="1"/>
  <c r="AF879" i="6"/>
  <c r="AH878" i="6"/>
  <c r="AJ878" i="6" s="1"/>
  <c r="AF878" i="6"/>
  <c r="AH877" i="6"/>
  <c r="AJ877" i="6" s="1"/>
  <c r="AF877" i="6"/>
  <c r="AH876" i="6"/>
  <c r="AJ876" i="6" s="1"/>
  <c r="AF876" i="6"/>
  <c r="AH875" i="6"/>
  <c r="AJ875" i="6" s="1"/>
  <c r="AF875" i="6"/>
  <c r="AH874" i="6"/>
  <c r="AJ874" i="6" s="1"/>
  <c r="AF874" i="6"/>
  <c r="AH873" i="6"/>
  <c r="AJ873" i="6" s="1"/>
  <c r="AF873" i="6"/>
  <c r="AH872" i="6"/>
  <c r="AJ872" i="6" s="1"/>
  <c r="AF872" i="6"/>
  <c r="AH871" i="6"/>
  <c r="AJ871" i="6" s="1"/>
  <c r="AF871" i="6"/>
  <c r="AH870" i="6"/>
  <c r="AJ870" i="6" s="1"/>
  <c r="AF870" i="6"/>
  <c r="AH869" i="6"/>
  <c r="AJ869" i="6" s="1"/>
  <c r="AF869" i="6"/>
  <c r="AH868" i="6"/>
  <c r="AJ868" i="6" s="1"/>
  <c r="AF868" i="6"/>
  <c r="AH867" i="6"/>
  <c r="AJ867" i="6" s="1"/>
  <c r="AF867" i="6"/>
  <c r="AH866" i="6"/>
  <c r="AJ866" i="6" s="1"/>
  <c r="AF866" i="6"/>
  <c r="AH865" i="6"/>
  <c r="AJ865" i="6" s="1"/>
  <c r="AF865" i="6"/>
  <c r="AH864" i="6"/>
  <c r="AJ864" i="6" s="1"/>
  <c r="AF864" i="6"/>
  <c r="AH863" i="6"/>
  <c r="AJ863" i="6" s="1"/>
  <c r="AF863" i="6"/>
  <c r="AH862" i="6"/>
  <c r="AJ862" i="6" s="1"/>
  <c r="AF862" i="6"/>
  <c r="AH861" i="6"/>
  <c r="AJ861" i="6" s="1"/>
  <c r="AF861" i="6"/>
  <c r="AH860" i="6"/>
  <c r="AJ860" i="6" s="1"/>
  <c r="AF860" i="6"/>
  <c r="AH859" i="6"/>
  <c r="AJ859" i="6" s="1"/>
  <c r="AF859" i="6"/>
  <c r="AH858" i="6"/>
  <c r="AJ858" i="6" s="1"/>
  <c r="AF858" i="6"/>
  <c r="AH857" i="6"/>
  <c r="AJ857" i="6" s="1"/>
  <c r="AF857" i="6"/>
  <c r="AH856" i="6"/>
  <c r="AJ856" i="6" s="1"/>
  <c r="AF856" i="6"/>
  <c r="AH855" i="6"/>
  <c r="AJ855" i="6" s="1"/>
  <c r="AF855" i="6"/>
  <c r="AH854" i="6"/>
  <c r="AJ854" i="6" s="1"/>
  <c r="AF854" i="6"/>
  <c r="AH853" i="6"/>
  <c r="AJ853" i="6" s="1"/>
  <c r="AF853" i="6"/>
  <c r="AH852" i="6"/>
  <c r="AJ852" i="6" s="1"/>
  <c r="AF852" i="6"/>
  <c r="AH851" i="6"/>
  <c r="AJ851" i="6" s="1"/>
  <c r="AF851" i="6"/>
  <c r="AH850" i="6"/>
  <c r="AJ850" i="6" s="1"/>
  <c r="AF850" i="6"/>
  <c r="AH849" i="6"/>
  <c r="AJ849" i="6" s="1"/>
  <c r="AF849" i="6"/>
  <c r="AH848" i="6"/>
  <c r="AJ848" i="6" s="1"/>
  <c r="AF848" i="6"/>
  <c r="AH847" i="6"/>
  <c r="AJ847" i="6" s="1"/>
  <c r="AF847" i="6"/>
  <c r="AH846" i="6"/>
  <c r="AJ846" i="6" s="1"/>
  <c r="AF846" i="6"/>
  <c r="AH845" i="6"/>
  <c r="AJ845" i="6" s="1"/>
  <c r="AF845" i="6"/>
  <c r="AH844" i="6"/>
  <c r="AJ844" i="6" s="1"/>
  <c r="AF844" i="6"/>
  <c r="AH843" i="6"/>
  <c r="AJ843" i="6" s="1"/>
  <c r="AF843" i="6"/>
  <c r="AH842" i="6"/>
  <c r="AJ842" i="6" s="1"/>
  <c r="AF842" i="6"/>
  <c r="AH841" i="6"/>
  <c r="AJ841" i="6" s="1"/>
  <c r="AF841" i="6"/>
  <c r="AH840" i="6"/>
  <c r="AJ840" i="6" s="1"/>
  <c r="AF840" i="6"/>
  <c r="AH839" i="6"/>
  <c r="AJ839" i="6" s="1"/>
  <c r="AF839" i="6"/>
  <c r="AH838" i="6"/>
  <c r="AJ838" i="6" s="1"/>
  <c r="AF838" i="6"/>
  <c r="AH837" i="6"/>
  <c r="AJ837" i="6" s="1"/>
  <c r="AF837" i="6"/>
  <c r="AH836" i="6"/>
  <c r="AJ836" i="6" s="1"/>
  <c r="AF836" i="6"/>
  <c r="AH835" i="6"/>
  <c r="AJ835" i="6" s="1"/>
  <c r="AF835" i="6"/>
  <c r="AH834" i="6"/>
  <c r="AJ834" i="6" s="1"/>
  <c r="AF834" i="6"/>
  <c r="AH833" i="6"/>
  <c r="AJ833" i="6" s="1"/>
  <c r="AF833" i="6"/>
  <c r="AH832" i="6"/>
  <c r="AJ832" i="6" s="1"/>
  <c r="AF832" i="6"/>
  <c r="AH831" i="6"/>
  <c r="AJ831" i="6" s="1"/>
  <c r="AF831" i="6"/>
  <c r="AH830" i="6"/>
  <c r="AJ830" i="6" s="1"/>
  <c r="AF830" i="6"/>
  <c r="AH829" i="6"/>
  <c r="AJ829" i="6" s="1"/>
  <c r="AF829" i="6"/>
  <c r="AH828" i="6"/>
  <c r="AJ828" i="6" s="1"/>
  <c r="AF828" i="6"/>
  <c r="AH827" i="6"/>
  <c r="AJ827" i="6" s="1"/>
  <c r="AF827" i="6"/>
  <c r="AH826" i="6"/>
  <c r="AJ826" i="6" s="1"/>
  <c r="AF826" i="6"/>
  <c r="AH825" i="6"/>
  <c r="AJ825" i="6" s="1"/>
  <c r="AF825" i="6"/>
  <c r="AH824" i="6"/>
  <c r="AJ824" i="6" s="1"/>
  <c r="AF824" i="6"/>
  <c r="AH823" i="6"/>
  <c r="AJ823" i="6" s="1"/>
  <c r="AF823" i="6"/>
  <c r="AH822" i="6"/>
  <c r="AJ822" i="6" s="1"/>
  <c r="AF822" i="6"/>
  <c r="AH821" i="6"/>
  <c r="AJ821" i="6" s="1"/>
  <c r="AF821" i="6"/>
  <c r="AH820" i="6"/>
  <c r="AJ820" i="6" s="1"/>
  <c r="AF820" i="6"/>
  <c r="AH819" i="6"/>
  <c r="AJ819" i="6" s="1"/>
  <c r="AF819" i="6"/>
  <c r="AH818" i="6"/>
  <c r="AJ818" i="6" s="1"/>
  <c r="AF818" i="6"/>
  <c r="AH817" i="6"/>
  <c r="AJ817" i="6" s="1"/>
  <c r="AF817" i="6"/>
  <c r="AH816" i="6"/>
  <c r="AJ816" i="6" s="1"/>
  <c r="AF816" i="6"/>
  <c r="AH815" i="6"/>
  <c r="AJ815" i="6" s="1"/>
  <c r="AF815" i="6"/>
  <c r="AH814" i="6"/>
  <c r="AJ814" i="6" s="1"/>
  <c r="AF814" i="6"/>
  <c r="AH813" i="6"/>
  <c r="AJ813" i="6" s="1"/>
  <c r="AF813" i="6"/>
  <c r="AH812" i="6"/>
  <c r="AJ812" i="6" s="1"/>
  <c r="AF812" i="6"/>
  <c r="AH811" i="6"/>
  <c r="AJ811" i="6" s="1"/>
  <c r="AF811" i="6"/>
  <c r="AH810" i="6"/>
  <c r="AJ810" i="6" s="1"/>
  <c r="AF810" i="6"/>
  <c r="AH809" i="6"/>
  <c r="AJ809" i="6" s="1"/>
  <c r="AF809" i="6"/>
  <c r="AH808" i="6"/>
  <c r="AJ808" i="6" s="1"/>
  <c r="AF808" i="6"/>
  <c r="AH807" i="6"/>
  <c r="AJ807" i="6" s="1"/>
  <c r="AF807" i="6"/>
  <c r="AH806" i="6"/>
  <c r="AJ806" i="6" s="1"/>
  <c r="AF806" i="6"/>
  <c r="AH805" i="6"/>
  <c r="AJ805" i="6" s="1"/>
  <c r="AF805" i="6"/>
  <c r="AH804" i="6"/>
  <c r="AJ804" i="6" s="1"/>
  <c r="AF804" i="6"/>
  <c r="AH803" i="6"/>
  <c r="AJ803" i="6" s="1"/>
  <c r="AF803" i="6"/>
  <c r="AH802" i="6"/>
  <c r="AJ802" i="6" s="1"/>
  <c r="AF802" i="6"/>
  <c r="AH801" i="6"/>
  <c r="AJ801" i="6" s="1"/>
  <c r="AF801" i="6"/>
  <c r="AH800" i="6"/>
  <c r="AJ800" i="6" s="1"/>
  <c r="AF800" i="6"/>
  <c r="AH799" i="6"/>
  <c r="AJ799" i="6" s="1"/>
  <c r="AF799" i="6"/>
  <c r="AH798" i="6"/>
  <c r="AJ798" i="6" s="1"/>
  <c r="AF798" i="6"/>
  <c r="AH797" i="6"/>
  <c r="AJ797" i="6" s="1"/>
  <c r="AF797" i="6"/>
  <c r="AH796" i="6"/>
  <c r="AJ796" i="6" s="1"/>
  <c r="AF796" i="6"/>
  <c r="AH795" i="6"/>
  <c r="AJ795" i="6" s="1"/>
  <c r="AF795" i="6"/>
  <c r="AH794" i="6"/>
  <c r="AJ794" i="6" s="1"/>
  <c r="AF794" i="6"/>
  <c r="AH793" i="6"/>
  <c r="AJ793" i="6" s="1"/>
  <c r="AF793" i="6"/>
  <c r="AH792" i="6"/>
  <c r="AJ792" i="6" s="1"/>
  <c r="AF792" i="6"/>
  <c r="AH791" i="6"/>
  <c r="AJ791" i="6" s="1"/>
  <c r="AF791" i="6"/>
  <c r="AH790" i="6"/>
  <c r="AJ790" i="6" s="1"/>
  <c r="AF790" i="6"/>
  <c r="AH789" i="6"/>
  <c r="AJ789" i="6" s="1"/>
  <c r="AF789" i="6"/>
  <c r="AH788" i="6"/>
  <c r="AJ788" i="6" s="1"/>
  <c r="AF788" i="6"/>
  <c r="AH787" i="6"/>
  <c r="AJ787" i="6" s="1"/>
  <c r="AF787" i="6"/>
  <c r="AH786" i="6"/>
  <c r="AJ786" i="6" s="1"/>
  <c r="AF786" i="6"/>
  <c r="AH785" i="6"/>
  <c r="AJ785" i="6" s="1"/>
  <c r="AF785" i="6"/>
  <c r="AH784" i="6"/>
  <c r="AJ784" i="6" s="1"/>
  <c r="AF784" i="6"/>
  <c r="AH783" i="6"/>
  <c r="AJ783" i="6" s="1"/>
  <c r="AF783" i="6"/>
  <c r="AH782" i="6"/>
  <c r="AJ782" i="6" s="1"/>
  <c r="AF782" i="6"/>
  <c r="AH781" i="6"/>
  <c r="AJ781" i="6" s="1"/>
  <c r="AF781" i="6"/>
  <c r="AH780" i="6"/>
  <c r="AJ780" i="6" s="1"/>
  <c r="AF780" i="6"/>
  <c r="AH779" i="6"/>
  <c r="AJ779" i="6" s="1"/>
  <c r="AF779" i="6"/>
  <c r="AH778" i="6"/>
  <c r="AJ778" i="6" s="1"/>
  <c r="AF778" i="6"/>
  <c r="AH777" i="6"/>
  <c r="AJ777" i="6" s="1"/>
  <c r="AF777" i="6"/>
  <c r="AH776" i="6"/>
  <c r="AJ776" i="6" s="1"/>
  <c r="AF776" i="6"/>
  <c r="AH775" i="6"/>
  <c r="AJ775" i="6" s="1"/>
  <c r="AF775" i="6"/>
  <c r="AH774" i="6"/>
  <c r="AJ774" i="6" s="1"/>
  <c r="AF774" i="6"/>
  <c r="AH773" i="6"/>
  <c r="AJ773" i="6" s="1"/>
  <c r="AF773" i="6"/>
  <c r="AH772" i="6"/>
  <c r="AJ772" i="6" s="1"/>
  <c r="AF772" i="6"/>
  <c r="AH771" i="6"/>
  <c r="AJ771" i="6" s="1"/>
  <c r="AF771" i="6"/>
  <c r="AH770" i="6"/>
  <c r="AJ770" i="6" s="1"/>
  <c r="AF770" i="6"/>
  <c r="AH769" i="6"/>
  <c r="AJ769" i="6" s="1"/>
  <c r="AF769" i="6"/>
  <c r="AH768" i="6"/>
  <c r="AJ768" i="6" s="1"/>
  <c r="AF768" i="6"/>
  <c r="AH767" i="6"/>
  <c r="AJ767" i="6" s="1"/>
  <c r="AF767" i="6"/>
  <c r="AH766" i="6"/>
  <c r="AJ766" i="6" s="1"/>
  <c r="AF766" i="6"/>
  <c r="AH765" i="6"/>
  <c r="AJ765" i="6" s="1"/>
  <c r="AF765" i="6"/>
  <c r="AH764" i="6"/>
  <c r="AJ764" i="6" s="1"/>
  <c r="AF764" i="6"/>
  <c r="AH763" i="6"/>
  <c r="AJ763" i="6" s="1"/>
  <c r="AF763" i="6"/>
  <c r="AH762" i="6"/>
  <c r="AJ762" i="6" s="1"/>
  <c r="AF762" i="6"/>
  <c r="AH761" i="6"/>
  <c r="AJ761" i="6" s="1"/>
  <c r="AF761" i="6"/>
  <c r="AH760" i="6"/>
  <c r="AJ760" i="6" s="1"/>
  <c r="AF760" i="6"/>
  <c r="AH759" i="6"/>
  <c r="AJ759" i="6" s="1"/>
  <c r="AF759" i="6"/>
  <c r="AH758" i="6"/>
  <c r="AJ758" i="6" s="1"/>
  <c r="AF758" i="6"/>
  <c r="AH757" i="6"/>
  <c r="AJ757" i="6" s="1"/>
  <c r="AF757" i="6"/>
  <c r="AH756" i="6"/>
  <c r="AJ756" i="6" s="1"/>
  <c r="AF756" i="6"/>
  <c r="AH755" i="6"/>
  <c r="AJ755" i="6" s="1"/>
  <c r="AF755" i="6"/>
  <c r="AH754" i="6"/>
  <c r="AJ754" i="6" s="1"/>
  <c r="AF754" i="6"/>
  <c r="AH753" i="6"/>
  <c r="AJ753" i="6" s="1"/>
  <c r="AF753" i="6"/>
  <c r="AH752" i="6"/>
  <c r="AJ752" i="6" s="1"/>
  <c r="AF752" i="6"/>
  <c r="AH751" i="6"/>
  <c r="AJ751" i="6" s="1"/>
  <c r="AF751" i="6"/>
  <c r="AH750" i="6"/>
  <c r="AJ750" i="6" s="1"/>
  <c r="AF750" i="6"/>
  <c r="AH749" i="6"/>
  <c r="AJ749" i="6" s="1"/>
  <c r="AF749" i="6"/>
  <c r="AH748" i="6"/>
  <c r="AJ748" i="6" s="1"/>
  <c r="AF748" i="6"/>
  <c r="AH747" i="6"/>
  <c r="AJ747" i="6" s="1"/>
  <c r="AF747" i="6"/>
  <c r="AH746" i="6"/>
  <c r="AJ746" i="6" s="1"/>
  <c r="AF746" i="6"/>
  <c r="AH745" i="6"/>
  <c r="AJ745" i="6" s="1"/>
  <c r="AF745" i="6"/>
  <c r="AH744" i="6"/>
  <c r="AJ744" i="6" s="1"/>
  <c r="AF744" i="6"/>
  <c r="AH743" i="6"/>
  <c r="AJ743" i="6" s="1"/>
  <c r="AF743" i="6"/>
  <c r="AH742" i="6"/>
  <c r="AJ742" i="6" s="1"/>
  <c r="AF742" i="6"/>
  <c r="AH741" i="6"/>
  <c r="AJ741" i="6" s="1"/>
  <c r="AF741" i="6"/>
  <c r="AH740" i="6"/>
  <c r="AJ740" i="6" s="1"/>
  <c r="AF740" i="6"/>
  <c r="AH739" i="6"/>
  <c r="AJ739" i="6" s="1"/>
  <c r="AF739" i="6"/>
  <c r="AH738" i="6"/>
  <c r="AJ738" i="6" s="1"/>
  <c r="AF738" i="6"/>
  <c r="AH737" i="6"/>
  <c r="AJ737" i="6" s="1"/>
  <c r="AF737" i="6"/>
  <c r="AH736" i="6"/>
  <c r="AJ736" i="6" s="1"/>
  <c r="AF736" i="6"/>
  <c r="AH735" i="6"/>
  <c r="AJ735" i="6" s="1"/>
  <c r="AF735" i="6"/>
  <c r="AH734" i="6"/>
  <c r="AJ734" i="6" s="1"/>
  <c r="AF734" i="6"/>
  <c r="AH733" i="6"/>
  <c r="AJ733" i="6" s="1"/>
  <c r="AF733" i="6"/>
  <c r="AH732" i="6"/>
  <c r="AJ732" i="6" s="1"/>
  <c r="AF732" i="6"/>
  <c r="AH731" i="6"/>
  <c r="AJ731" i="6" s="1"/>
  <c r="AF731" i="6"/>
  <c r="AH730" i="6"/>
  <c r="AJ730" i="6" s="1"/>
  <c r="AF730" i="6"/>
  <c r="AH729" i="6"/>
  <c r="AJ729" i="6" s="1"/>
  <c r="AF729" i="6"/>
  <c r="AH728" i="6"/>
  <c r="AJ728" i="6" s="1"/>
  <c r="AF728" i="6"/>
  <c r="AH727" i="6"/>
  <c r="AJ727" i="6" s="1"/>
  <c r="AF727" i="6"/>
  <c r="AH726" i="6"/>
  <c r="AJ726" i="6" s="1"/>
  <c r="AF726" i="6"/>
  <c r="AH725" i="6"/>
  <c r="AJ725" i="6" s="1"/>
  <c r="AF725" i="6"/>
  <c r="AH724" i="6"/>
  <c r="AJ724" i="6" s="1"/>
  <c r="AF724" i="6"/>
  <c r="AH723" i="6"/>
  <c r="AJ723" i="6" s="1"/>
  <c r="AF723" i="6"/>
  <c r="AH722" i="6"/>
  <c r="AJ722" i="6" s="1"/>
  <c r="AF722" i="6"/>
  <c r="AH721" i="6"/>
  <c r="AJ721" i="6" s="1"/>
  <c r="AF721" i="6"/>
  <c r="AH720" i="6"/>
  <c r="AJ720" i="6" s="1"/>
  <c r="AF720" i="6"/>
  <c r="AH719" i="6"/>
  <c r="AJ719" i="6" s="1"/>
  <c r="AF719" i="6"/>
  <c r="AH718" i="6"/>
  <c r="AJ718" i="6" s="1"/>
  <c r="AF718" i="6"/>
  <c r="AH717" i="6"/>
  <c r="AJ717" i="6" s="1"/>
  <c r="AF717" i="6"/>
  <c r="AH716" i="6"/>
  <c r="AJ716" i="6" s="1"/>
  <c r="AF716" i="6"/>
  <c r="AH715" i="6"/>
  <c r="AJ715" i="6" s="1"/>
  <c r="AF715" i="6"/>
  <c r="AH714" i="6"/>
  <c r="AJ714" i="6" s="1"/>
  <c r="AF714" i="6"/>
  <c r="AH713" i="6"/>
  <c r="AJ713" i="6" s="1"/>
  <c r="AF713" i="6"/>
  <c r="AH712" i="6"/>
  <c r="AJ712" i="6" s="1"/>
  <c r="AF712" i="6"/>
  <c r="AH711" i="6"/>
  <c r="AJ711" i="6" s="1"/>
  <c r="AF711" i="6"/>
  <c r="AH710" i="6"/>
  <c r="AJ710" i="6" s="1"/>
  <c r="AF710" i="6"/>
  <c r="AH709" i="6"/>
  <c r="AJ709" i="6" s="1"/>
  <c r="AF709" i="6"/>
  <c r="AH708" i="6"/>
  <c r="AJ708" i="6" s="1"/>
  <c r="AF708" i="6"/>
  <c r="AH707" i="6"/>
  <c r="AJ707" i="6" s="1"/>
  <c r="AF707" i="6"/>
  <c r="AH706" i="6"/>
  <c r="AJ706" i="6" s="1"/>
  <c r="AF706" i="6"/>
  <c r="AH705" i="6"/>
  <c r="AJ705" i="6" s="1"/>
  <c r="AF705" i="6"/>
  <c r="AH704" i="6"/>
  <c r="AJ704" i="6" s="1"/>
  <c r="AF704" i="6"/>
  <c r="AH703" i="6"/>
  <c r="AJ703" i="6" s="1"/>
  <c r="AF703" i="6"/>
  <c r="AH702" i="6"/>
  <c r="AJ702" i="6" s="1"/>
  <c r="AF702" i="6"/>
  <c r="AH701" i="6"/>
  <c r="AJ701" i="6" s="1"/>
  <c r="AF701" i="6"/>
  <c r="AH700" i="6"/>
  <c r="AJ700" i="6" s="1"/>
  <c r="AF700" i="6"/>
  <c r="AH699" i="6"/>
  <c r="AJ699" i="6" s="1"/>
  <c r="AF699" i="6"/>
  <c r="AH698" i="6"/>
  <c r="AJ698" i="6" s="1"/>
  <c r="AF698" i="6"/>
  <c r="AH697" i="6"/>
  <c r="AJ697" i="6" s="1"/>
  <c r="AF697" i="6"/>
  <c r="AH696" i="6"/>
  <c r="AJ696" i="6" s="1"/>
  <c r="AF696" i="6"/>
  <c r="AH695" i="6"/>
  <c r="AJ695" i="6" s="1"/>
  <c r="AF695" i="6"/>
  <c r="AH694" i="6"/>
  <c r="AJ694" i="6" s="1"/>
  <c r="AF694" i="6"/>
  <c r="AH693" i="6"/>
  <c r="AJ693" i="6" s="1"/>
  <c r="AF693" i="6"/>
  <c r="AH692" i="6"/>
  <c r="AJ692" i="6" s="1"/>
  <c r="AF692" i="6"/>
  <c r="AH691" i="6"/>
  <c r="AJ691" i="6" s="1"/>
  <c r="AF691" i="6"/>
  <c r="AH690" i="6"/>
  <c r="AJ690" i="6" s="1"/>
  <c r="AF690" i="6"/>
  <c r="AH689" i="6"/>
  <c r="AJ689" i="6" s="1"/>
  <c r="AF689" i="6"/>
  <c r="AH688" i="6"/>
  <c r="AJ688" i="6" s="1"/>
  <c r="AF688" i="6"/>
  <c r="AH687" i="6"/>
  <c r="AJ687" i="6" s="1"/>
  <c r="AF687" i="6"/>
  <c r="AH686" i="6"/>
  <c r="AJ686" i="6" s="1"/>
  <c r="AF686" i="6"/>
  <c r="AH685" i="6"/>
  <c r="AJ685" i="6" s="1"/>
  <c r="AF685" i="6"/>
  <c r="AH684" i="6"/>
  <c r="AJ684" i="6" s="1"/>
  <c r="AF684" i="6"/>
  <c r="AH683" i="6"/>
  <c r="AJ683" i="6" s="1"/>
  <c r="AF683" i="6"/>
  <c r="AH682" i="6"/>
  <c r="AJ682" i="6" s="1"/>
  <c r="AF682" i="6"/>
  <c r="AH681" i="6"/>
  <c r="AJ681" i="6" s="1"/>
  <c r="AF681" i="6"/>
  <c r="AH680" i="6"/>
  <c r="AJ680" i="6" s="1"/>
  <c r="AF680" i="6"/>
  <c r="AH679" i="6"/>
  <c r="AJ679" i="6" s="1"/>
  <c r="AF679" i="6"/>
  <c r="AH678" i="6"/>
  <c r="AJ678" i="6" s="1"/>
  <c r="AF678" i="6"/>
  <c r="AH677" i="6"/>
  <c r="AJ677" i="6" s="1"/>
  <c r="AF677" i="6"/>
  <c r="AH676" i="6"/>
  <c r="AJ676" i="6" s="1"/>
  <c r="AF676" i="6"/>
  <c r="AH675" i="6"/>
  <c r="AJ675" i="6" s="1"/>
  <c r="AF675" i="6"/>
  <c r="AH674" i="6"/>
  <c r="AJ674" i="6" s="1"/>
  <c r="AF674" i="6"/>
  <c r="AH673" i="6"/>
  <c r="AJ673" i="6" s="1"/>
  <c r="AF673" i="6"/>
  <c r="AH672" i="6"/>
  <c r="AJ672" i="6" s="1"/>
  <c r="AF672" i="6"/>
  <c r="AH671" i="6"/>
  <c r="AJ671" i="6" s="1"/>
  <c r="AF671" i="6"/>
  <c r="AH670" i="6"/>
  <c r="AJ670" i="6" s="1"/>
  <c r="AF670" i="6"/>
  <c r="AH669" i="6"/>
  <c r="AJ669" i="6" s="1"/>
  <c r="AF669" i="6"/>
  <c r="AH668" i="6"/>
  <c r="AJ668" i="6" s="1"/>
  <c r="AF668" i="6"/>
  <c r="AH667" i="6"/>
  <c r="AJ667" i="6" s="1"/>
  <c r="AF667" i="6"/>
  <c r="AH666" i="6"/>
  <c r="AJ666" i="6" s="1"/>
  <c r="AF666" i="6"/>
  <c r="AH665" i="6"/>
  <c r="AJ665" i="6" s="1"/>
  <c r="AF665" i="6"/>
  <c r="AH664" i="6"/>
  <c r="AJ664" i="6" s="1"/>
  <c r="AF664" i="6"/>
  <c r="AH663" i="6"/>
  <c r="AJ663" i="6" s="1"/>
  <c r="AF663" i="6"/>
  <c r="AH662" i="6"/>
  <c r="AJ662" i="6" s="1"/>
  <c r="AF662" i="6"/>
  <c r="AH661" i="6"/>
  <c r="AJ661" i="6" s="1"/>
  <c r="AF661" i="6"/>
  <c r="AH660" i="6"/>
  <c r="AJ660" i="6" s="1"/>
  <c r="AF660" i="6"/>
  <c r="AH659" i="6"/>
  <c r="AJ659" i="6" s="1"/>
  <c r="AF659" i="6"/>
  <c r="AH658" i="6"/>
  <c r="AJ658" i="6" s="1"/>
  <c r="AF658" i="6"/>
  <c r="AH657" i="6"/>
  <c r="AJ657" i="6" s="1"/>
  <c r="AF657" i="6"/>
  <c r="AH656" i="6"/>
  <c r="AJ656" i="6" s="1"/>
  <c r="AF656" i="6"/>
  <c r="AH655" i="6"/>
  <c r="AJ655" i="6" s="1"/>
  <c r="AF655" i="6"/>
  <c r="AH654" i="6"/>
  <c r="AJ654" i="6" s="1"/>
  <c r="AF654" i="6"/>
  <c r="AH653" i="6"/>
  <c r="AJ653" i="6" s="1"/>
  <c r="AF653" i="6"/>
  <c r="AH652" i="6"/>
  <c r="AJ652" i="6" s="1"/>
  <c r="AF652" i="6"/>
  <c r="AH651" i="6"/>
  <c r="AJ651" i="6" s="1"/>
  <c r="AF651" i="6"/>
  <c r="AH650" i="6"/>
  <c r="AJ650" i="6" s="1"/>
  <c r="AF650" i="6"/>
  <c r="AH649" i="6"/>
  <c r="AJ649" i="6" s="1"/>
  <c r="AF649" i="6"/>
  <c r="AH648" i="6"/>
  <c r="AJ648" i="6" s="1"/>
  <c r="AF648" i="6"/>
  <c r="AH647" i="6"/>
  <c r="AJ647" i="6" s="1"/>
  <c r="AF647" i="6"/>
  <c r="AH646" i="6"/>
  <c r="AJ646" i="6" s="1"/>
  <c r="AF646" i="6"/>
  <c r="AH645" i="6"/>
  <c r="AJ645" i="6" s="1"/>
  <c r="AF645" i="6"/>
  <c r="AH644" i="6"/>
  <c r="AJ644" i="6" s="1"/>
  <c r="AF644" i="6"/>
  <c r="AH643" i="6"/>
  <c r="AJ643" i="6" s="1"/>
  <c r="AF643" i="6"/>
  <c r="AH642" i="6"/>
  <c r="AJ642" i="6" s="1"/>
  <c r="AF642" i="6"/>
  <c r="AH641" i="6"/>
  <c r="AJ641" i="6" s="1"/>
  <c r="AF641" i="6"/>
  <c r="AH640" i="6"/>
  <c r="AJ640" i="6" s="1"/>
  <c r="AF640" i="6"/>
  <c r="AH639" i="6"/>
  <c r="AJ639" i="6" s="1"/>
  <c r="AF639" i="6"/>
  <c r="AH638" i="6"/>
  <c r="AJ638" i="6" s="1"/>
  <c r="AF638" i="6"/>
  <c r="AH637" i="6"/>
  <c r="AJ637" i="6" s="1"/>
  <c r="AF637" i="6"/>
  <c r="AH636" i="6"/>
  <c r="AJ636" i="6" s="1"/>
  <c r="AF636" i="6"/>
  <c r="AH635" i="6"/>
  <c r="AJ635" i="6" s="1"/>
  <c r="AF635" i="6"/>
  <c r="AH634" i="6"/>
  <c r="AJ634" i="6" s="1"/>
  <c r="AF634" i="6"/>
  <c r="AH633" i="6"/>
  <c r="AJ633" i="6" s="1"/>
  <c r="AF633" i="6"/>
  <c r="AH632" i="6"/>
  <c r="AJ632" i="6" s="1"/>
  <c r="AF632" i="6"/>
  <c r="AH631" i="6"/>
  <c r="AJ631" i="6" s="1"/>
  <c r="AF631" i="6"/>
  <c r="AH630" i="6"/>
  <c r="AJ630" i="6" s="1"/>
  <c r="AF630" i="6"/>
  <c r="AH629" i="6"/>
  <c r="AJ629" i="6" s="1"/>
  <c r="AF629" i="6"/>
  <c r="AH628" i="6"/>
  <c r="AJ628" i="6" s="1"/>
  <c r="AF628" i="6"/>
  <c r="AH627" i="6"/>
  <c r="AJ627" i="6" s="1"/>
  <c r="AF627" i="6"/>
  <c r="AH626" i="6"/>
  <c r="AJ626" i="6" s="1"/>
  <c r="AF626" i="6"/>
  <c r="AH625" i="6"/>
  <c r="AJ625" i="6" s="1"/>
  <c r="AF625" i="6"/>
  <c r="AH624" i="6"/>
  <c r="AJ624" i="6" s="1"/>
  <c r="AF624" i="6"/>
  <c r="AH623" i="6"/>
  <c r="AJ623" i="6" s="1"/>
  <c r="AF623" i="6"/>
  <c r="AH622" i="6"/>
  <c r="AJ622" i="6" s="1"/>
  <c r="AF622" i="6"/>
  <c r="AH621" i="6"/>
  <c r="AJ621" i="6" s="1"/>
  <c r="AF621" i="6"/>
  <c r="AH620" i="6"/>
  <c r="AJ620" i="6" s="1"/>
  <c r="AF620" i="6"/>
  <c r="AH619" i="6"/>
  <c r="AJ619" i="6" s="1"/>
  <c r="AF619" i="6"/>
  <c r="AH618" i="6"/>
  <c r="AJ618" i="6" s="1"/>
  <c r="AF618" i="6"/>
  <c r="AH617" i="6"/>
  <c r="AJ617" i="6" s="1"/>
  <c r="AF617" i="6"/>
  <c r="AH616" i="6"/>
  <c r="AJ616" i="6" s="1"/>
  <c r="AF616" i="6"/>
  <c r="AH615" i="6"/>
  <c r="AJ615" i="6" s="1"/>
  <c r="AF615" i="6"/>
  <c r="AH614" i="6"/>
  <c r="AJ614" i="6" s="1"/>
  <c r="AF614" i="6"/>
  <c r="AH613" i="6"/>
  <c r="AJ613" i="6" s="1"/>
  <c r="AF613" i="6"/>
  <c r="AH612" i="6"/>
  <c r="AJ612" i="6" s="1"/>
  <c r="AF612" i="6"/>
  <c r="AH611" i="6"/>
  <c r="AJ611" i="6" s="1"/>
  <c r="AF611" i="6"/>
  <c r="AH610" i="6"/>
  <c r="AJ610" i="6" s="1"/>
  <c r="AF610" i="6"/>
  <c r="AH609" i="6"/>
  <c r="AJ609" i="6" s="1"/>
  <c r="AF609" i="6"/>
  <c r="AH608" i="6"/>
  <c r="AJ608" i="6" s="1"/>
  <c r="AF608" i="6"/>
  <c r="AH607" i="6"/>
  <c r="AJ607" i="6" s="1"/>
  <c r="AF607" i="6"/>
  <c r="AH606" i="6"/>
  <c r="AJ606" i="6" s="1"/>
  <c r="AF606" i="6"/>
  <c r="AH605" i="6"/>
  <c r="AJ605" i="6" s="1"/>
  <c r="AF605" i="6"/>
  <c r="AH604" i="6"/>
  <c r="AJ604" i="6" s="1"/>
  <c r="AF604" i="6"/>
  <c r="AH603" i="6"/>
  <c r="AJ603" i="6" s="1"/>
  <c r="AF603" i="6"/>
  <c r="AH602" i="6"/>
  <c r="AJ602" i="6" s="1"/>
  <c r="AF602" i="6"/>
  <c r="AH601" i="6"/>
  <c r="AJ601" i="6" s="1"/>
  <c r="AF601" i="6"/>
  <c r="AH600" i="6"/>
  <c r="AJ600" i="6" s="1"/>
  <c r="AF600" i="6"/>
  <c r="AH599" i="6"/>
  <c r="AJ599" i="6" s="1"/>
  <c r="AF599" i="6"/>
  <c r="AH598" i="6"/>
  <c r="AJ598" i="6" s="1"/>
  <c r="AF598" i="6"/>
  <c r="AH597" i="6"/>
  <c r="AJ597" i="6" s="1"/>
  <c r="AF597" i="6"/>
  <c r="AH596" i="6"/>
  <c r="AJ596" i="6" s="1"/>
  <c r="AF596" i="6"/>
  <c r="AH595" i="6"/>
  <c r="AJ595" i="6" s="1"/>
  <c r="AF595" i="6"/>
  <c r="AH594" i="6"/>
  <c r="AJ594" i="6" s="1"/>
  <c r="AF594" i="6"/>
  <c r="AH593" i="6"/>
  <c r="AJ593" i="6" s="1"/>
  <c r="AF593" i="6"/>
  <c r="AH592" i="6"/>
  <c r="AJ592" i="6" s="1"/>
  <c r="AF592" i="6"/>
  <c r="AH591" i="6"/>
  <c r="AJ591" i="6" s="1"/>
  <c r="AF591" i="6"/>
  <c r="AH590" i="6"/>
  <c r="AJ590" i="6" s="1"/>
  <c r="AF590" i="6"/>
  <c r="AH589" i="6"/>
  <c r="AJ589" i="6" s="1"/>
  <c r="AF589" i="6"/>
  <c r="AH588" i="6"/>
  <c r="AJ588" i="6" s="1"/>
  <c r="AF588" i="6"/>
  <c r="AH587" i="6"/>
  <c r="AJ587" i="6" s="1"/>
  <c r="AF587" i="6"/>
  <c r="AH586" i="6"/>
  <c r="AJ586" i="6" s="1"/>
  <c r="AF586" i="6"/>
  <c r="AH585" i="6"/>
  <c r="AJ585" i="6" s="1"/>
  <c r="AF585" i="6"/>
  <c r="AH584" i="6"/>
  <c r="AJ584" i="6" s="1"/>
  <c r="AF584" i="6"/>
  <c r="AH583" i="6"/>
  <c r="AJ583" i="6" s="1"/>
  <c r="AF583" i="6"/>
  <c r="AH582" i="6"/>
  <c r="AJ582" i="6" s="1"/>
  <c r="AF582" i="6"/>
  <c r="AH581" i="6"/>
  <c r="AJ581" i="6" s="1"/>
  <c r="AF581" i="6"/>
  <c r="AH580" i="6"/>
  <c r="AJ580" i="6" s="1"/>
  <c r="AF580" i="6"/>
  <c r="AH579" i="6"/>
  <c r="AJ579" i="6" s="1"/>
  <c r="AF579" i="6"/>
  <c r="AH578" i="6"/>
  <c r="AJ578" i="6" s="1"/>
  <c r="AF578" i="6"/>
  <c r="AH577" i="6"/>
  <c r="AJ577" i="6" s="1"/>
  <c r="AF577" i="6"/>
  <c r="AH576" i="6"/>
  <c r="AJ576" i="6" s="1"/>
  <c r="AF576" i="6"/>
  <c r="AH575" i="6"/>
  <c r="AJ575" i="6" s="1"/>
  <c r="AF575" i="6"/>
  <c r="AH574" i="6"/>
  <c r="AJ574" i="6" s="1"/>
  <c r="AF574" i="6"/>
  <c r="AH573" i="6"/>
  <c r="AJ573" i="6" s="1"/>
  <c r="AF573" i="6"/>
  <c r="AH572" i="6"/>
  <c r="AJ572" i="6" s="1"/>
  <c r="AF572" i="6"/>
  <c r="AH571" i="6"/>
  <c r="AJ571" i="6" s="1"/>
  <c r="AF571" i="6"/>
  <c r="AH570" i="6"/>
  <c r="AJ570" i="6" s="1"/>
  <c r="AF570" i="6"/>
  <c r="AH569" i="6"/>
  <c r="AJ569" i="6" s="1"/>
  <c r="AF569" i="6"/>
  <c r="AH568" i="6"/>
  <c r="AJ568" i="6" s="1"/>
  <c r="AF568" i="6"/>
  <c r="AH567" i="6"/>
  <c r="AJ567" i="6" s="1"/>
  <c r="AF567" i="6"/>
  <c r="AH566" i="6"/>
  <c r="AJ566" i="6" s="1"/>
  <c r="AF566" i="6"/>
  <c r="AH565" i="6"/>
  <c r="AJ565" i="6" s="1"/>
  <c r="AF565" i="6"/>
  <c r="AH564" i="6"/>
  <c r="AJ564" i="6" s="1"/>
  <c r="AF564" i="6"/>
  <c r="AH563" i="6"/>
  <c r="AJ563" i="6" s="1"/>
  <c r="AF563" i="6"/>
  <c r="AH562" i="6"/>
  <c r="AJ562" i="6" s="1"/>
  <c r="AF562" i="6"/>
  <c r="AH561" i="6"/>
  <c r="AJ561" i="6" s="1"/>
  <c r="AF561" i="6"/>
  <c r="AH560" i="6"/>
  <c r="AJ560" i="6" s="1"/>
  <c r="AF560" i="6"/>
  <c r="AH559" i="6"/>
  <c r="AJ559" i="6" s="1"/>
  <c r="AF559" i="6"/>
  <c r="AH558" i="6"/>
  <c r="AJ558" i="6" s="1"/>
  <c r="AF558" i="6"/>
  <c r="AH557" i="6"/>
  <c r="AJ557" i="6" s="1"/>
  <c r="AF557" i="6"/>
  <c r="AH556" i="6"/>
  <c r="AJ556" i="6" s="1"/>
  <c r="AF556" i="6"/>
  <c r="AH555" i="6"/>
  <c r="AJ555" i="6" s="1"/>
  <c r="AF555" i="6"/>
  <c r="AH554" i="6"/>
  <c r="AJ554" i="6" s="1"/>
  <c r="AF554" i="6"/>
  <c r="AH553" i="6"/>
  <c r="AJ553" i="6" s="1"/>
  <c r="AF553" i="6"/>
  <c r="AH552" i="6"/>
  <c r="AJ552" i="6" s="1"/>
  <c r="AF552" i="6"/>
  <c r="AH551" i="6"/>
  <c r="AJ551" i="6" s="1"/>
  <c r="AF551" i="6"/>
  <c r="AH550" i="6"/>
  <c r="AJ550" i="6" s="1"/>
  <c r="AF550" i="6"/>
  <c r="AH549" i="6"/>
  <c r="AJ549" i="6" s="1"/>
  <c r="AF549" i="6"/>
  <c r="AH548" i="6"/>
  <c r="AJ548" i="6" s="1"/>
  <c r="AF548" i="6"/>
  <c r="AH547" i="6"/>
  <c r="AJ547" i="6" s="1"/>
  <c r="AF547" i="6"/>
  <c r="AH546" i="6"/>
  <c r="AJ546" i="6" s="1"/>
  <c r="AF546" i="6"/>
  <c r="AH545" i="6"/>
  <c r="AJ545" i="6" s="1"/>
  <c r="AF545" i="6"/>
  <c r="AH544" i="6"/>
  <c r="AJ544" i="6" s="1"/>
  <c r="AF544" i="6"/>
  <c r="AH543" i="6"/>
  <c r="AJ543" i="6" s="1"/>
  <c r="AF543" i="6"/>
  <c r="AH542" i="6"/>
  <c r="AJ542" i="6" s="1"/>
  <c r="AF542" i="6"/>
  <c r="AH541" i="6"/>
  <c r="AJ541" i="6" s="1"/>
  <c r="AF541" i="6"/>
  <c r="AH540" i="6"/>
  <c r="AJ540" i="6" s="1"/>
  <c r="AF540" i="6"/>
  <c r="AH539" i="6"/>
  <c r="AJ539" i="6" s="1"/>
  <c r="AF539" i="6"/>
  <c r="AH538" i="6"/>
  <c r="AJ538" i="6" s="1"/>
  <c r="AF538" i="6"/>
  <c r="AH537" i="6"/>
  <c r="AJ537" i="6" s="1"/>
  <c r="AF537" i="6"/>
  <c r="AH536" i="6"/>
  <c r="AJ536" i="6" s="1"/>
  <c r="AF536" i="6"/>
  <c r="AH535" i="6"/>
  <c r="AJ535" i="6" s="1"/>
  <c r="AF535" i="6"/>
  <c r="AH534" i="6"/>
  <c r="AJ534" i="6" s="1"/>
  <c r="AF534" i="6"/>
  <c r="AH533" i="6"/>
  <c r="AJ533" i="6" s="1"/>
  <c r="AF533" i="6"/>
  <c r="AH532" i="6"/>
  <c r="AJ532" i="6" s="1"/>
  <c r="AF532" i="6"/>
  <c r="AH531" i="6"/>
  <c r="AJ531" i="6" s="1"/>
  <c r="AF531" i="6"/>
  <c r="AH530" i="6"/>
  <c r="AJ530" i="6" s="1"/>
  <c r="AF530" i="6"/>
  <c r="AH529" i="6"/>
  <c r="AJ529" i="6" s="1"/>
  <c r="AF529" i="6"/>
  <c r="AH528" i="6"/>
  <c r="AJ528" i="6" s="1"/>
  <c r="AF528" i="6"/>
  <c r="AH527" i="6"/>
  <c r="AJ527" i="6" s="1"/>
  <c r="AF527" i="6"/>
  <c r="AH526" i="6"/>
  <c r="AJ526" i="6" s="1"/>
  <c r="AF526" i="6"/>
  <c r="AH525" i="6"/>
  <c r="AJ525" i="6" s="1"/>
  <c r="AF525" i="6"/>
  <c r="AH524" i="6"/>
  <c r="AJ524" i="6" s="1"/>
  <c r="AF524" i="6"/>
  <c r="AH523" i="6"/>
  <c r="AJ523" i="6" s="1"/>
  <c r="AF523" i="6"/>
  <c r="AH522" i="6"/>
  <c r="AJ522" i="6" s="1"/>
  <c r="AF522" i="6"/>
  <c r="AH521" i="6"/>
  <c r="AJ521" i="6" s="1"/>
  <c r="AF521" i="6"/>
  <c r="AH520" i="6"/>
  <c r="AJ520" i="6" s="1"/>
  <c r="AF520" i="6"/>
  <c r="AH519" i="6"/>
  <c r="AJ519" i="6" s="1"/>
  <c r="AF519" i="6"/>
  <c r="AH518" i="6"/>
  <c r="AJ518" i="6" s="1"/>
  <c r="AF518" i="6"/>
  <c r="AH517" i="6"/>
  <c r="AJ517" i="6" s="1"/>
  <c r="AF517" i="6"/>
  <c r="AH516" i="6"/>
  <c r="AJ516" i="6" s="1"/>
  <c r="AF516" i="6"/>
  <c r="AH515" i="6"/>
  <c r="AJ515" i="6" s="1"/>
  <c r="AF515" i="6"/>
  <c r="AH514" i="6"/>
  <c r="AJ514" i="6" s="1"/>
  <c r="AF514" i="6"/>
  <c r="AH513" i="6"/>
  <c r="AJ513" i="6" s="1"/>
  <c r="AF513" i="6"/>
  <c r="AH512" i="6"/>
  <c r="AJ512" i="6" s="1"/>
  <c r="AF512" i="6"/>
  <c r="AH511" i="6"/>
  <c r="AJ511" i="6" s="1"/>
  <c r="AF511" i="6"/>
  <c r="AH510" i="6"/>
  <c r="AJ510" i="6" s="1"/>
  <c r="AF510" i="6"/>
  <c r="AH509" i="6"/>
  <c r="AJ509" i="6" s="1"/>
  <c r="AF509" i="6"/>
  <c r="AH508" i="6"/>
  <c r="AJ508" i="6" s="1"/>
  <c r="AF508" i="6"/>
  <c r="AH507" i="6"/>
  <c r="AJ507" i="6" s="1"/>
  <c r="AF507" i="6"/>
  <c r="AH506" i="6"/>
  <c r="AJ506" i="6" s="1"/>
  <c r="AF506" i="6"/>
  <c r="AH505" i="6"/>
  <c r="AJ505" i="6" s="1"/>
  <c r="AF505" i="6"/>
  <c r="AH504" i="6"/>
  <c r="AJ504" i="6" s="1"/>
  <c r="AF504" i="6"/>
  <c r="AH503" i="6"/>
  <c r="AJ503" i="6" s="1"/>
  <c r="AF503" i="6"/>
  <c r="AH502" i="6"/>
  <c r="AJ502" i="6" s="1"/>
  <c r="AF502" i="6"/>
  <c r="AH501" i="6"/>
  <c r="AJ501" i="6" s="1"/>
  <c r="AF501" i="6"/>
  <c r="AH500" i="6"/>
  <c r="AJ500" i="6" s="1"/>
  <c r="AF500" i="6"/>
  <c r="AH499" i="6"/>
  <c r="AJ499" i="6" s="1"/>
  <c r="AF499" i="6"/>
  <c r="AH498" i="6"/>
  <c r="AJ498" i="6" s="1"/>
  <c r="AF498" i="6"/>
  <c r="AH497" i="6"/>
  <c r="AJ497" i="6" s="1"/>
  <c r="AF497" i="6"/>
  <c r="AH496" i="6"/>
  <c r="AJ496" i="6" s="1"/>
  <c r="AF496" i="6"/>
  <c r="AH495" i="6"/>
  <c r="AJ495" i="6" s="1"/>
  <c r="AF495" i="6"/>
  <c r="AH494" i="6"/>
  <c r="AJ494" i="6" s="1"/>
  <c r="AF494" i="6"/>
  <c r="AH493" i="6"/>
  <c r="AJ493" i="6" s="1"/>
  <c r="AF493" i="6"/>
  <c r="AH492" i="6"/>
  <c r="AJ492" i="6" s="1"/>
  <c r="AF492" i="6"/>
  <c r="AH491" i="6"/>
  <c r="AJ491" i="6" s="1"/>
  <c r="AF491" i="6"/>
  <c r="AH490" i="6"/>
  <c r="AJ490" i="6" s="1"/>
  <c r="AF490" i="6"/>
  <c r="AH489" i="6"/>
  <c r="AJ489" i="6" s="1"/>
  <c r="AF489" i="6"/>
  <c r="AH488" i="6"/>
  <c r="AJ488" i="6" s="1"/>
  <c r="AF488" i="6"/>
  <c r="AH487" i="6"/>
  <c r="AJ487" i="6" s="1"/>
  <c r="AF487" i="6"/>
  <c r="AH486" i="6"/>
  <c r="AJ486" i="6" s="1"/>
  <c r="AF486" i="6"/>
  <c r="AH485" i="6"/>
  <c r="AJ485" i="6" s="1"/>
  <c r="AF485" i="6"/>
  <c r="AH484" i="6"/>
  <c r="AJ484" i="6" s="1"/>
  <c r="AF484" i="6"/>
  <c r="AH483" i="6"/>
  <c r="AJ483" i="6" s="1"/>
  <c r="AF483" i="6"/>
  <c r="AH482" i="6"/>
  <c r="AJ482" i="6" s="1"/>
  <c r="AF482" i="6"/>
  <c r="AH481" i="6"/>
  <c r="AJ481" i="6" s="1"/>
  <c r="AF481" i="6"/>
  <c r="AH480" i="6"/>
  <c r="AJ480" i="6" s="1"/>
  <c r="AF480" i="6"/>
  <c r="AH479" i="6"/>
  <c r="AJ479" i="6" s="1"/>
  <c r="AF479" i="6"/>
  <c r="AH478" i="6"/>
  <c r="AJ478" i="6" s="1"/>
  <c r="AF478" i="6"/>
  <c r="AH477" i="6"/>
  <c r="AJ477" i="6" s="1"/>
  <c r="AF477" i="6"/>
  <c r="AH476" i="6"/>
  <c r="AJ476" i="6" s="1"/>
  <c r="AF476" i="6"/>
  <c r="AH475" i="6"/>
  <c r="AJ475" i="6" s="1"/>
  <c r="AF475" i="6"/>
  <c r="AH474" i="6"/>
  <c r="AJ474" i="6" s="1"/>
  <c r="AF474" i="6"/>
  <c r="AH473" i="6"/>
  <c r="AJ473" i="6" s="1"/>
  <c r="AF473" i="6"/>
  <c r="AH472" i="6"/>
  <c r="AJ472" i="6" s="1"/>
  <c r="AF472" i="6"/>
  <c r="AH471" i="6"/>
  <c r="AJ471" i="6" s="1"/>
  <c r="AF471" i="6"/>
  <c r="AH470" i="6"/>
  <c r="AJ470" i="6" s="1"/>
  <c r="AF470" i="6"/>
  <c r="AH469" i="6"/>
  <c r="AJ469" i="6" s="1"/>
  <c r="AF469" i="6"/>
  <c r="AH468" i="6"/>
  <c r="AJ468" i="6" s="1"/>
  <c r="AF468" i="6"/>
  <c r="AH467" i="6"/>
  <c r="AJ467" i="6" s="1"/>
  <c r="AF467" i="6"/>
  <c r="AH466" i="6"/>
  <c r="AJ466" i="6" s="1"/>
  <c r="AF466" i="6"/>
  <c r="AH465" i="6"/>
  <c r="AJ465" i="6" s="1"/>
  <c r="AF465" i="6"/>
  <c r="AH464" i="6"/>
  <c r="AJ464" i="6" s="1"/>
  <c r="AF464" i="6"/>
  <c r="AH463" i="6"/>
  <c r="AJ463" i="6" s="1"/>
  <c r="AF463" i="6"/>
  <c r="AH462" i="6"/>
  <c r="AJ462" i="6" s="1"/>
  <c r="AF462" i="6"/>
  <c r="AH461" i="6"/>
  <c r="AJ461" i="6" s="1"/>
  <c r="AF461" i="6"/>
  <c r="AH460" i="6"/>
  <c r="AJ460" i="6" s="1"/>
  <c r="AF460" i="6"/>
  <c r="AH459" i="6"/>
  <c r="AJ459" i="6" s="1"/>
  <c r="AF459" i="6"/>
  <c r="AH458" i="6"/>
  <c r="AJ458" i="6" s="1"/>
  <c r="AF458" i="6"/>
  <c r="AH457" i="6"/>
  <c r="AJ457" i="6" s="1"/>
  <c r="AF457" i="6"/>
  <c r="AH456" i="6"/>
  <c r="AJ456" i="6" s="1"/>
  <c r="AF456" i="6"/>
  <c r="AH455" i="6"/>
  <c r="AJ455" i="6" s="1"/>
  <c r="AF455" i="6"/>
  <c r="AH454" i="6"/>
  <c r="AJ454" i="6" s="1"/>
  <c r="AF454" i="6"/>
  <c r="AH453" i="6"/>
  <c r="AJ453" i="6" s="1"/>
  <c r="AF453" i="6"/>
  <c r="AH452" i="6"/>
  <c r="AJ452" i="6" s="1"/>
  <c r="AF452" i="6"/>
  <c r="AH451" i="6"/>
  <c r="AJ451" i="6" s="1"/>
  <c r="AF451" i="6"/>
  <c r="AH450" i="6"/>
  <c r="AJ450" i="6" s="1"/>
  <c r="AF450" i="6"/>
  <c r="AH449" i="6"/>
  <c r="AJ449" i="6" s="1"/>
  <c r="AF449" i="6"/>
  <c r="AH448" i="6"/>
  <c r="AJ448" i="6" s="1"/>
  <c r="AF448" i="6"/>
  <c r="AH447" i="6"/>
  <c r="AJ447" i="6" s="1"/>
  <c r="AF447" i="6"/>
  <c r="AH446" i="6"/>
  <c r="AJ446" i="6" s="1"/>
  <c r="AF446" i="6"/>
  <c r="AH445" i="6"/>
  <c r="AJ445" i="6" s="1"/>
  <c r="AF445" i="6"/>
  <c r="AH444" i="6"/>
  <c r="AJ444" i="6" s="1"/>
  <c r="AF444" i="6"/>
  <c r="AH443" i="6"/>
  <c r="AJ443" i="6" s="1"/>
  <c r="AF443" i="6"/>
  <c r="AH442" i="6"/>
  <c r="AJ442" i="6" s="1"/>
  <c r="AF442" i="6"/>
  <c r="AH441" i="6"/>
  <c r="AJ441" i="6" s="1"/>
  <c r="AF441" i="6"/>
  <c r="AH440" i="6"/>
  <c r="AJ440" i="6" s="1"/>
  <c r="AF440" i="6"/>
  <c r="AH439" i="6"/>
  <c r="AJ439" i="6" s="1"/>
  <c r="AF439" i="6"/>
  <c r="AH438" i="6"/>
  <c r="AJ438" i="6" s="1"/>
  <c r="AF438" i="6"/>
  <c r="AH437" i="6"/>
  <c r="AJ437" i="6" s="1"/>
  <c r="AF437" i="6"/>
  <c r="AH436" i="6"/>
  <c r="AJ436" i="6" s="1"/>
  <c r="AF436" i="6"/>
  <c r="AH435" i="6"/>
  <c r="AJ435" i="6" s="1"/>
  <c r="AF435" i="6"/>
  <c r="AH434" i="6"/>
  <c r="AF434" i="6"/>
  <c r="AH433" i="6"/>
  <c r="AJ433" i="6" s="1"/>
  <c r="AF433" i="6"/>
  <c r="AH432" i="6"/>
  <c r="AJ432" i="6" s="1"/>
  <c r="AF432" i="6"/>
  <c r="AH431" i="6"/>
  <c r="AJ431" i="6" s="1"/>
  <c r="AF431" i="6"/>
  <c r="AH430" i="6"/>
  <c r="AJ430" i="6" s="1"/>
  <c r="AF430" i="6"/>
  <c r="AH429" i="6"/>
  <c r="AJ429" i="6" s="1"/>
  <c r="AF429" i="6"/>
  <c r="AH428" i="6"/>
  <c r="AJ428" i="6" s="1"/>
  <c r="AF428" i="6"/>
  <c r="AH427" i="6"/>
  <c r="AJ427" i="6" s="1"/>
  <c r="AF427" i="6"/>
  <c r="AH426" i="6"/>
  <c r="AJ426" i="6" s="1"/>
  <c r="AF426" i="6"/>
  <c r="AH425" i="6"/>
  <c r="AJ425" i="6" s="1"/>
  <c r="AF425" i="6"/>
  <c r="AH424" i="6"/>
  <c r="AJ424" i="6" s="1"/>
  <c r="AF424" i="6"/>
  <c r="AH423" i="6"/>
  <c r="AJ423" i="6" s="1"/>
  <c r="AF423" i="6"/>
  <c r="AH422" i="6"/>
  <c r="AJ422" i="6" s="1"/>
  <c r="AF422" i="6"/>
  <c r="AH421" i="6"/>
  <c r="AJ421" i="6" s="1"/>
  <c r="AF421" i="6"/>
  <c r="AH420" i="6"/>
  <c r="AJ420" i="6" s="1"/>
  <c r="AF420" i="6"/>
  <c r="AH419" i="6"/>
  <c r="AJ419" i="6" s="1"/>
  <c r="AF419" i="6"/>
  <c r="AH418" i="6"/>
  <c r="AJ418" i="6" s="1"/>
  <c r="AF418" i="6"/>
  <c r="AH417" i="6"/>
  <c r="AJ417" i="6" s="1"/>
  <c r="AF417" i="6"/>
  <c r="AH416" i="6"/>
  <c r="AJ416" i="6" s="1"/>
  <c r="AF416" i="6"/>
  <c r="AH415" i="6"/>
  <c r="AJ415" i="6" s="1"/>
  <c r="AF415" i="6"/>
  <c r="AH414" i="6"/>
  <c r="AJ414" i="6" s="1"/>
  <c r="AF414" i="6"/>
  <c r="AH413" i="6"/>
  <c r="AJ413" i="6" s="1"/>
  <c r="AF413" i="6"/>
  <c r="AH412" i="6"/>
  <c r="AJ412" i="6" s="1"/>
  <c r="AF412" i="6"/>
  <c r="AH411" i="6"/>
  <c r="AJ411" i="6" s="1"/>
  <c r="AF411" i="6"/>
  <c r="AH410" i="6"/>
  <c r="AJ410" i="6" s="1"/>
  <c r="AF410" i="6"/>
  <c r="AH409" i="6"/>
  <c r="AJ409" i="6" s="1"/>
  <c r="AF409" i="6"/>
  <c r="AH408" i="6"/>
  <c r="AJ408" i="6" s="1"/>
  <c r="AF408" i="6"/>
  <c r="AH407" i="6"/>
  <c r="AJ407" i="6" s="1"/>
  <c r="AF407" i="6"/>
  <c r="AH406" i="6"/>
  <c r="AJ406" i="6" s="1"/>
  <c r="AF406" i="6"/>
  <c r="AH405" i="6"/>
  <c r="AJ405" i="6" s="1"/>
  <c r="AF405" i="6"/>
  <c r="AH404" i="6"/>
  <c r="AJ404" i="6" s="1"/>
  <c r="AF404" i="6"/>
  <c r="AH403" i="6"/>
  <c r="AJ403" i="6" s="1"/>
  <c r="AF403" i="6"/>
  <c r="AH402" i="6"/>
  <c r="AJ402" i="6" s="1"/>
  <c r="AF402" i="6"/>
  <c r="AH401" i="6"/>
  <c r="AJ401" i="6" s="1"/>
  <c r="AF401" i="6"/>
  <c r="AH400" i="6"/>
  <c r="AJ400" i="6" s="1"/>
  <c r="AF400" i="6"/>
  <c r="AH399" i="6"/>
  <c r="AJ399" i="6" s="1"/>
  <c r="AF399" i="6"/>
  <c r="AH398" i="6"/>
  <c r="AJ398" i="6" s="1"/>
  <c r="AF398" i="6"/>
  <c r="AH397" i="6"/>
  <c r="AJ397" i="6" s="1"/>
  <c r="AF397" i="6"/>
  <c r="AH396" i="6"/>
  <c r="AJ396" i="6" s="1"/>
  <c r="AF396" i="6"/>
  <c r="AH395" i="6"/>
  <c r="AJ395" i="6" s="1"/>
  <c r="AF395" i="6"/>
  <c r="AH394" i="6"/>
  <c r="AJ394" i="6" s="1"/>
  <c r="AF394" i="6"/>
  <c r="AH393" i="6"/>
  <c r="AJ393" i="6" s="1"/>
  <c r="AF393" i="6"/>
  <c r="AH392" i="6"/>
  <c r="AJ392" i="6" s="1"/>
  <c r="AF392" i="6"/>
  <c r="AH391" i="6"/>
  <c r="AJ391" i="6" s="1"/>
  <c r="AF391" i="6"/>
  <c r="AH390" i="6"/>
  <c r="AJ390" i="6" s="1"/>
  <c r="AF390" i="6"/>
  <c r="AH389" i="6"/>
  <c r="AJ389" i="6" s="1"/>
  <c r="AF389" i="6"/>
  <c r="AH388" i="6"/>
  <c r="AJ388" i="6" s="1"/>
  <c r="AF388" i="6"/>
  <c r="AH387" i="6"/>
  <c r="AJ387" i="6" s="1"/>
  <c r="AF387" i="6"/>
  <c r="AH386" i="6"/>
  <c r="AJ386" i="6" s="1"/>
  <c r="AF386" i="6"/>
  <c r="AH385" i="6"/>
  <c r="AJ385" i="6" s="1"/>
  <c r="AF385" i="6"/>
  <c r="AH384" i="6"/>
  <c r="AJ384" i="6" s="1"/>
  <c r="AF384" i="6"/>
  <c r="AH383" i="6"/>
  <c r="AJ383" i="6" s="1"/>
  <c r="AF383" i="6"/>
  <c r="AH382" i="6"/>
  <c r="AJ382" i="6" s="1"/>
  <c r="AF382" i="6"/>
  <c r="AH381" i="6"/>
  <c r="AJ381" i="6" s="1"/>
  <c r="AF381" i="6"/>
  <c r="AH380" i="6"/>
  <c r="AJ380" i="6" s="1"/>
  <c r="AF380" i="6"/>
  <c r="AH379" i="6"/>
  <c r="AJ379" i="6" s="1"/>
  <c r="AF379" i="6"/>
  <c r="AH378" i="6"/>
  <c r="AJ378" i="6" s="1"/>
  <c r="AF378" i="6"/>
  <c r="AH377" i="6"/>
  <c r="AJ377" i="6" s="1"/>
  <c r="AF377" i="6"/>
  <c r="AH376" i="6"/>
  <c r="AJ376" i="6" s="1"/>
  <c r="AF376" i="6"/>
  <c r="AH375" i="6"/>
  <c r="AJ375" i="6" s="1"/>
  <c r="AF375" i="6"/>
  <c r="AH374" i="6"/>
  <c r="AJ374" i="6" s="1"/>
  <c r="AF374" i="6"/>
  <c r="AH373" i="6"/>
  <c r="AJ373" i="6" s="1"/>
  <c r="AF373" i="6"/>
  <c r="AH372" i="6"/>
  <c r="AJ372" i="6" s="1"/>
  <c r="AF372" i="6"/>
  <c r="AH371" i="6"/>
  <c r="AJ371" i="6" s="1"/>
  <c r="AF371" i="6"/>
  <c r="AH370" i="6"/>
  <c r="AJ370" i="6" s="1"/>
  <c r="AF370" i="6"/>
  <c r="AH369" i="6"/>
  <c r="AJ369" i="6" s="1"/>
  <c r="AF369" i="6"/>
  <c r="AH368" i="6"/>
  <c r="AJ368" i="6" s="1"/>
  <c r="AF368" i="6"/>
  <c r="AH367" i="6"/>
  <c r="AJ367" i="6" s="1"/>
  <c r="AF367" i="6"/>
  <c r="AH366" i="6"/>
  <c r="AJ366" i="6" s="1"/>
  <c r="AF366" i="6"/>
  <c r="AH365" i="6"/>
  <c r="AJ365" i="6" s="1"/>
  <c r="AF365" i="6"/>
  <c r="AH364" i="6"/>
  <c r="AJ364" i="6" s="1"/>
  <c r="AF364" i="6"/>
  <c r="AH363" i="6"/>
  <c r="AJ363" i="6" s="1"/>
  <c r="AF363" i="6"/>
  <c r="AH362" i="6"/>
  <c r="AJ362" i="6" s="1"/>
  <c r="AF362" i="6"/>
  <c r="AH361" i="6"/>
  <c r="AJ361" i="6" s="1"/>
  <c r="AF361" i="6"/>
  <c r="AH360" i="6"/>
  <c r="AJ360" i="6" s="1"/>
  <c r="AF360" i="6"/>
  <c r="AH359" i="6"/>
  <c r="AJ359" i="6" s="1"/>
  <c r="AF359" i="6"/>
  <c r="AH358" i="6"/>
  <c r="AJ358" i="6" s="1"/>
  <c r="AF358" i="6"/>
  <c r="AH357" i="6"/>
  <c r="AJ357" i="6" s="1"/>
  <c r="AF357" i="6"/>
  <c r="AH356" i="6"/>
  <c r="AJ356" i="6" s="1"/>
  <c r="AF356" i="6"/>
  <c r="AH355" i="6"/>
  <c r="AJ355" i="6" s="1"/>
  <c r="AF355" i="6"/>
  <c r="AH354" i="6"/>
  <c r="AJ354" i="6" s="1"/>
  <c r="AF354" i="6"/>
  <c r="AH353" i="6"/>
  <c r="AJ353" i="6" s="1"/>
  <c r="AF353" i="6"/>
  <c r="AH352" i="6"/>
  <c r="AJ352" i="6" s="1"/>
  <c r="AF352" i="6"/>
  <c r="AH351" i="6"/>
  <c r="AJ351" i="6" s="1"/>
  <c r="AF351" i="6"/>
  <c r="AH350" i="6"/>
  <c r="AJ350" i="6" s="1"/>
  <c r="AF350" i="6"/>
  <c r="AH349" i="6"/>
  <c r="AJ349" i="6" s="1"/>
  <c r="AF349" i="6"/>
  <c r="AH348" i="6"/>
  <c r="AJ348" i="6" s="1"/>
  <c r="AF348" i="6"/>
  <c r="AH347" i="6"/>
  <c r="AJ347" i="6" s="1"/>
  <c r="AF347" i="6"/>
  <c r="AH346" i="6"/>
  <c r="AJ346" i="6" s="1"/>
  <c r="AF346" i="6"/>
  <c r="AH345" i="6"/>
  <c r="AJ345" i="6" s="1"/>
  <c r="AF345" i="6"/>
  <c r="AH344" i="6"/>
  <c r="AJ344" i="6" s="1"/>
  <c r="AF344" i="6"/>
  <c r="AH343" i="6"/>
  <c r="AJ343" i="6" s="1"/>
  <c r="AF343" i="6"/>
  <c r="AH342" i="6"/>
  <c r="AJ342" i="6" s="1"/>
  <c r="AF342" i="6"/>
  <c r="AH341" i="6"/>
  <c r="AJ341" i="6" s="1"/>
  <c r="AF341" i="6"/>
  <c r="AH340" i="6"/>
  <c r="AJ340" i="6" s="1"/>
  <c r="AF340" i="6"/>
  <c r="AH339" i="6"/>
  <c r="AJ339" i="6" s="1"/>
  <c r="AF339" i="6"/>
  <c r="AH338" i="6"/>
  <c r="AJ338" i="6" s="1"/>
  <c r="AF338" i="6"/>
  <c r="AH337" i="6"/>
  <c r="AJ337" i="6" s="1"/>
  <c r="AF337" i="6"/>
  <c r="AH336" i="6"/>
  <c r="AJ336" i="6" s="1"/>
  <c r="AF336" i="6"/>
  <c r="AH335" i="6"/>
  <c r="AJ335" i="6" s="1"/>
  <c r="AF335" i="6"/>
  <c r="AH334" i="6"/>
  <c r="AJ334" i="6" s="1"/>
  <c r="AF334" i="6"/>
  <c r="AH333" i="6"/>
  <c r="AJ333" i="6" s="1"/>
  <c r="AF333" i="6"/>
  <c r="AH332" i="6"/>
  <c r="AJ332" i="6" s="1"/>
  <c r="AF332" i="6"/>
  <c r="AH331" i="6"/>
  <c r="AJ331" i="6" s="1"/>
  <c r="AF331" i="6"/>
  <c r="AH330" i="6"/>
  <c r="AJ330" i="6" s="1"/>
  <c r="AF330" i="6"/>
  <c r="AH329" i="6"/>
  <c r="AJ329" i="6" s="1"/>
  <c r="AF329" i="6"/>
  <c r="AH328" i="6"/>
  <c r="AJ328" i="6" s="1"/>
  <c r="AF328" i="6"/>
  <c r="AH327" i="6"/>
  <c r="AJ327" i="6" s="1"/>
  <c r="AF327" i="6"/>
  <c r="AH326" i="6"/>
  <c r="AJ326" i="6" s="1"/>
  <c r="AF326" i="6"/>
  <c r="AH325" i="6"/>
  <c r="AJ325" i="6" s="1"/>
  <c r="AF325" i="6"/>
  <c r="AH324" i="6"/>
  <c r="AJ324" i="6" s="1"/>
  <c r="AF324" i="6"/>
  <c r="AH323" i="6"/>
  <c r="AJ323" i="6" s="1"/>
  <c r="AF323" i="6"/>
  <c r="AH322" i="6"/>
  <c r="AJ322" i="6" s="1"/>
  <c r="AF322" i="6"/>
  <c r="AH321" i="6"/>
  <c r="AJ321" i="6" s="1"/>
  <c r="AF321" i="6"/>
  <c r="AH320" i="6"/>
  <c r="AJ320" i="6" s="1"/>
  <c r="AF320" i="6"/>
  <c r="AH319" i="6"/>
  <c r="AJ319" i="6" s="1"/>
  <c r="AF319" i="6"/>
  <c r="AH318" i="6"/>
  <c r="AJ318" i="6" s="1"/>
  <c r="AF318" i="6"/>
  <c r="AH317" i="6"/>
  <c r="AJ317" i="6" s="1"/>
  <c r="AF317" i="6"/>
  <c r="AH316" i="6"/>
  <c r="AJ316" i="6" s="1"/>
  <c r="AF316" i="6"/>
  <c r="AH315" i="6"/>
  <c r="AJ315" i="6" s="1"/>
  <c r="AF315" i="6"/>
  <c r="AH314" i="6"/>
  <c r="AJ314" i="6" s="1"/>
  <c r="AF314" i="6"/>
  <c r="AH313" i="6"/>
  <c r="AJ313" i="6" s="1"/>
  <c r="AF313" i="6"/>
  <c r="AH312" i="6"/>
  <c r="AJ312" i="6" s="1"/>
  <c r="AF312" i="6"/>
  <c r="AH311" i="6"/>
  <c r="AJ311" i="6" s="1"/>
  <c r="AF311" i="6"/>
  <c r="AH310" i="6"/>
  <c r="AJ310" i="6" s="1"/>
  <c r="AF310" i="6"/>
  <c r="AH309" i="6"/>
  <c r="AJ309" i="6" s="1"/>
  <c r="AF309" i="6"/>
  <c r="AH308" i="6"/>
  <c r="AJ308" i="6" s="1"/>
  <c r="AF308" i="6"/>
  <c r="AH307" i="6"/>
  <c r="AJ307" i="6" s="1"/>
  <c r="AF307" i="6"/>
  <c r="AH306" i="6"/>
  <c r="AJ306" i="6" s="1"/>
  <c r="AF306" i="6"/>
  <c r="AH305" i="6"/>
  <c r="AJ305" i="6" s="1"/>
  <c r="AF305" i="6"/>
  <c r="AH304" i="6"/>
  <c r="AJ304" i="6" s="1"/>
  <c r="AF304" i="6"/>
  <c r="AH303" i="6"/>
  <c r="AJ303" i="6" s="1"/>
  <c r="AF303" i="6"/>
  <c r="AH302" i="6"/>
  <c r="AJ302" i="6" s="1"/>
  <c r="AF302" i="6"/>
  <c r="AH301" i="6"/>
  <c r="AJ301" i="6" s="1"/>
  <c r="AF301" i="6"/>
  <c r="AH300" i="6"/>
  <c r="AJ300" i="6" s="1"/>
  <c r="AF300" i="6"/>
  <c r="AH299" i="6"/>
  <c r="AJ299" i="6" s="1"/>
  <c r="AF299" i="6"/>
  <c r="AH298" i="6"/>
  <c r="AJ298" i="6" s="1"/>
  <c r="AF298" i="6"/>
  <c r="AH297" i="6"/>
  <c r="AJ297" i="6" s="1"/>
  <c r="AF297" i="6"/>
  <c r="AH296" i="6"/>
  <c r="AJ296" i="6" s="1"/>
  <c r="AF296" i="6"/>
  <c r="AH295" i="6"/>
  <c r="AJ295" i="6" s="1"/>
  <c r="AF295" i="6"/>
  <c r="AH294" i="6"/>
  <c r="AJ294" i="6" s="1"/>
  <c r="AF294" i="6"/>
  <c r="AH293" i="6"/>
  <c r="AJ293" i="6" s="1"/>
  <c r="AF293" i="6"/>
  <c r="AH292" i="6"/>
  <c r="AJ292" i="6" s="1"/>
  <c r="AF292" i="6"/>
  <c r="AH291" i="6"/>
  <c r="AJ291" i="6" s="1"/>
  <c r="AF291" i="6"/>
  <c r="AH290" i="6"/>
  <c r="AJ290" i="6" s="1"/>
  <c r="AF290" i="6"/>
  <c r="AH289" i="6"/>
  <c r="AJ289" i="6" s="1"/>
  <c r="AF289" i="6"/>
  <c r="AH288" i="6"/>
  <c r="AJ288" i="6" s="1"/>
  <c r="AF288" i="6"/>
  <c r="AH287" i="6"/>
  <c r="AJ287" i="6" s="1"/>
  <c r="AF287" i="6"/>
  <c r="AH286" i="6"/>
  <c r="AJ286" i="6" s="1"/>
  <c r="AF286" i="6"/>
  <c r="AH285" i="6"/>
  <c r="AJ285" i="6" s="1"/>
  <c r="AF285" i="6"/>
  <c r="AH284" i="6"/>
  <c r="AJ284" i="6" s="1"/>
  <c r="AF284" i="6"/>
  <c r="AH283" i="6"/>
  <c r="AJ283" i="6" s="1"/>
  <c r="AF283" i="6"/>
  <c r="AH282" i="6"/>
  <c r="AJ282" i="6" s="1"/>
  <c r="AF282" i="6"/>
  <c r="AH281" i="6"/>
  <c r="AJ281" i="6" s="1"/>
  <c r="AF281" i="6"/>
  <c r="AH280" i="6"/>
  <c r="AJ280" i="6" s="1"/>
  <c r="AF280" i="6"/>
  <c r="AH279" i="6"/>
  <c r="AJ279" i="6" s="1"/>
  <c r="AF279" i="6"/>
  <c r="AH278" i="6"/>
  <c r="AJ278" i="6" s="1"/>
  <c r="AF278" i="6"/>
  <c r="AH277" i="6"/>
  <c r="AJ277" i="6" s="1"/>
  <c r="AF277" i="6"/>
  <c r="AH276" i="6"/>
  <c r="AJ276" i="6" s="1"/>
  <c r="AF276" i="6"/>
  <c r="AH275" i="6"/>
  <c r="AJ275" i="6" s="1"/>
  <c r="AF275" i="6"/>
  <c r="AH274" i="6"/>
  <c r="AJ274" i="6" s="1"/>
  <c r="AF274" i="6"/>
  <c r="AH273" i="6"/>
  <c r="AJ273" i="6" s="1"/>
  <c r="AF273" i="6"/>
  <c r="AH272" i="6"/>
  <c r="AJ272" i="6" s="1"/>
  <c r="AF272" i="6"/>
  <c r="AH271" i="6"/>
  <c r="AJ271" i="6" s="1"/>
  <c r="AF271" i="6"/>
  <c r="AH270" i="6"/>
  <c r="AJ270" i="6" s="1"/>
  <c r="AF270" i="6"/>
  <c r="AH269" i="6"/>
  <c r="AJ269" i="6" s="1"/>
  <c r="AF269" i="6"/>
  <c r="AH268" i="6"/>
  <c r="AJ268" i="6" s="1"/>
  <c r="AF268" i="6"/>
  <c r="AH267" i="6"/>
  <c r="AJ267" i="6" s="1"/>
  <c r="AF267" i="6"/>
  <c r="AH266" i="6"/>
  <c r="AJ266" i="6" s="1"/>
  <c r="AF266" i="6"/>
  <c r="AH265" i="6"/>
  <c r="AJ265" i="6" s="1"/>
  <c r="AF265" i="6"/>
  <c r="AH264" i="6"/>
  <c r="AJ264" i="6" s="1"/>
  <c r="AF264" i="6"/>
  <c r="AH263" i="6"/>
  <c r="AJ263" i="6" s="1"/>
  <c r="AF263" i="6"/>
  <c r="AH262" i="6"/>
  <c r="AJ262" i="6" s="1"/>
  <c r="AF262" i="6"/>
  <c r="AH261" i="6"/>
  <c r="AJ261" i="6" s="1"/>
  <c r="AF261" i="6"/>
  <c r="AH260" i="6"/>
  <c r="AJ260" i="6" s="1"/>
  <c r="AF260" i="6"/>
  <c r="AH259" i="6"/>
  <c r="AJ259" i="6" s="1"/>
  <c r="AF259" i="6"/>
  <c r="AH258" i="6"/>
  <c r="AJ258" i="6" s="1"/>
  <c r="AF258" i="6"/>
  <c r="AH257" i="6"/>
  <c r="AJ257" i="6" s="1"/>
  <c r="AF257" i="6"/>
  <c r="AH256" i="6"/>
  <c r="AJ256" i="6" s="1"/>
  <c r="AF256" i="6"/>
  <c r="AH255" i="6"/>
  <c r="AJ255" i="6" s="1"/>
  <c r="AF255" i="6"/>
  <c r="AH254" i="6"/>
  <c r="AJ254" i="6" s="1"/>
  <c r="AF254" i="6"/>
  <c r="AH253" i="6"/>
  <c r="AJ253" i="6" s="1"/>
  <c r="AF253" i="6"/>
  <c r="AH252" i="6"/>
  <c r="AJ252" i="6" s="1"/>
  <c r="AF252" i="6"/>
  <c r="AH251" i="6"/>
  <c r="AJ251" i="6" s="1"/>
  <c r="AF251" i="6"/>
  <c r="AH250" i="6"/>
  <c r="AJ250" i="6" s="1"/>
  <c r="AF250" i="6"/>
  <c r="AH249" i="6"/>
  <c r="AJ249" i="6" s="1"/>
  <c r="AF249" i="6"/>
  <c r="AH248" i="6"/>
  <c r="AJ248" i="6" s="1"/>
  <c r="AF248" i="6"/>
  <c r="AH247" i="6"/>
  <c r="AJ247" i="6" s="1"/>
  <c r="AF247" i="6"/>
  <c r="AH246" i="6"/>
  <c r="AJ246" i="6" s="1"/>
  <c r="AF246" i="6"/>
  <c r="AH245" i="6"/>
  <c r="AJ245" i="6" s="1"/>
  <c r="AF245" i="6"/>
  <c r="AH244" i="6"/>
  <c r="AJ244" i="6" s="1"/>
  <c r="AF244" i="6"/>
  <c r="AH243" i="6"/>
  <c r="AJ243" i="6" s="1"/>
  <c r="AF243" i="6"/>
  <c r="AH242" i="6"/>
  <c r="AJ242" i="6" s="1"/>
  <c r="AF242" i="6"/>
  <c r="AH241" i="6"/>
  <c r="AJ241" i="6" s="1"/>
  <c r="AF241" i="6"/>
  <c r="AH240" i="6"/>
  <c r="AJ240" i="6" s="1"/>
  <c r="AF240" i="6"/>
  <c r="AH239" i="6"/>
  <c r="AJ239" i="6" s="1"/>
  <c r="AF239" i="6"/>
  <c r="AH238" i="6"/>
  <c r="AJ238" i="6" s="1"/>
  <c r="AF238" i="6"/>
  <c r="AH237" i="6"/>
  <c r="AJ237" i="6" s="1"/>
  <c r="AF237" i="6"/>
  <c r="AH236" i="6"/>
  <c r="AJ236" i="6" s="1"/>
  <c r="AF236" i="6"/>
  <c r="AH235" i="6"/>
  <c r="AJ235" i="6" s="1"/>
  <c r="AF235" i="6"/>
  <c r="AH234" i="6"/>
  <c r="AJ234" i="6" s="1"/>
  <c r="AF234" i="6"/>
  <c r="AH233" i="6"/>
  <c r="AJ233" i="6" s="1"/>
  <c r="AF233" i="6"/>
  <c r="AH232" i="6"/>
  <c r="AJ232" i="6" s="1"/>
  <c r="AF232" i="6"/>
  <c r="AH231" i="6"/>
  <c r="AJ231" i="6" s="1"/>
  <c r="AF231" i="6"/>
  <c r="AH230" i="6"/>
  <c r="AJ230" i="6" s="1"/>
  <c r="AF230" i="6"/>
  <c r="AH229" i="6"/>
  <c r="AJ229" i="6" s="1"/>
  <c r="AF229" i="6"/>
  <c r="AH228" i="6"/>
  <c r="AJ228" i="6" s="1"/>
  <c r="AF228" i="6"/>
  <c r="AH227" i="6"/>
  <c r="AJ227" i="6" s="1"/>
  <c r="AF227" i="6"/>
  <c r="AH226" i="6"/>
  <c r="AJ226" i="6" s="1"/>
  <c r="AF226" i="6"/>
  <c r="AH225" i="6"/>
  <c r="AJ225" i="6" s="1"/>
  <c r="AF225" i="6"/>
  <c r="AH224" i="6"/>
  <c r="AJ224" i="6" s="1"/>
  <c r="AF224" i="6"/>
  <c r="AH223" i="6"/>
  <c r="AJ223" i="6" s="1"/>
  <c r="AF223" i="6"/>
  <c r="AH222" i="6"/>
  <c r="AJ222" i="6" s="1"/>
  <c r="AF222" i="6"/>
  <c r="AH221" i="6"/>
  <c r="AJ221" i="6" s="1"/>
  <c r="AF221" i="6"/>
  <c r="AH220" i="6"/>
  <c r="AJ220" i="6" s="1"/>
  <c r="AF220" i="6"/>
  <c r="AH219" i="6"/>
  <c r="AJ219" i="6" s="1"/>
  <c r="AF219" i="6"/>
  <c r="AH218" i="6"/>
  <c r="AJ218" i="6" s="1"/>
  <c r="AF218" i="6"/>
  <c r="AH217" i="6"/>
  <c r="AJ217" i="6" s="1"/>
  <c r="AF217" i="6"/>
  <c r="AH216" i="6"/>
  <c r="AJ216" i="6" s="1"/>
  <c r="AF216" i="6"/>
  <c r="AH215" i="6"/>
  <c r="AJ215" i="6" s="1"/>
  <c r="AF215" i="6"/>
  <c r="AH214" i="6"/>
  <c r="AJ214" i="6" s="1"/>
  <c r="AF214" i="6"/>
  <c r="AH213" i="6"/>
  <c r="AJ213" i="6" s="1"/>
  <c r="AF213" i="6"/>
  <c r="AH212" i="6"/>
  <c r="AJ212" i="6" s="1"/>
  <c r="AF212" i="6"/>
  <c r="AH211" i="6"/>
  <c r="AJ211" i="6" s="1"/>
  <c r="AF211" i="6"/>
  <c r="AH210" i="6"/>
  <c r="AJ210" i="6" s="1"/>
  <c r="AF210" i="6"/>
  <c r="AH209" i="6"/>
  <c r="AJ209" i="6" s="1"/>
  <c r="AF209" i="6"/>
  <c r="AH208" i="6"/>
  <c r="AJ208" i="6" s="1"/>
  <c r="AF208" i="6"/>
  <c r="AH207" i="6"/>
  <c r="AJ207" i="6" s="1"/>
  <c r="AF207" i="6"/>
  <c r="AH206" i="6"/>
  <c r="AJ206" i="6" s="1"/>
  <c r="AF206" i="6"/>
  <c r="AH205" i="6"/>
  <c r="AJ205" i="6" s="1"/>
  <c r="AF205" i="6"/>
  <c r="AH204" i="6"/>
  <c r="AJ204" i="6" s="1"/>
  <c r="AF204" i="6"/>
  <c r="AH203" i="6"/>
  <c r="AJ203" i="6" s="1"/>
  <c r="AF203" i="6"/>
  <c r="AH202" i="6"/>
  <c r="AJ202" i="6" s="1"/>
  <c r="AF202" i="6"/>
  <c r="AH201" i="6"/>
  <c r="AJ201" i="6" s="1"/>
  <c r="AF201" i="6"/>
  <c r="AH200" i="6"/>
  <c r="AJ200" i="6" s="1"/>
  <c r="AF200" i="6"/>
  <c r="AH199" i="6"/>
  <c r="AJ199" i="6" s="1"/>
  <c r="AF199" i="6"/>
  <c r="AH198" i="6"/>
  <c r="AJ198" i="6" s="1"/>
  <c r="AF198" i="6"/>
  <c r="AH197" i="6"/>
  <c r="AJ197" i="6" s="1"/>
  <c r="AF197" i="6"/>
  <c r="AH196" i="6"/>
  <c r="AJ196" i="6" s="1"/>
  <c r="AF196" i="6"/>
  <c r="AH195" i="6"/>
  <c r="AJ195" i="6" s="1"/>
  <c r="AF195" i="6"/>
  <c r="AH194" i="6"/>
  <c r="AJ194" i="6" s="1"/>
  <c r="AF194" i="6"/>
  <c r="AH193" i="6"/>
  <c r="AJ193" i="6" s="1"/>
  <c r="AF193" i="6"/>
  <c r="AH192" i="6"/>
  <c r="AJ192" i="6" s="1"/>
  <c r="AF192" i="6"/>
  <c r="AH191" i="6"/>
  <c r="AJ191" i="6" s="1"/>
  <c r="AF191" i="6"/>
  <c r="AH190" i="6"/>
  <c r="AJ190" i="6" s="1"/>
  <c r="AF190" i="6"/>
  <c r="AH189" i="6"/>
  <c r="AJ189" i="6" s="1"/>
  <c r="AF189" i="6"/>
  <c r="AH188" i="6"/>
  <c r="AJ188" i="6" s="1"/>
  <c r="AF188" i="6"/>
  <c r="AH187" i="6"/>
  <c r="AJ187" i="6" s="1"/>
  <c r="AF187" i="6"/>
  <c r="AH186" i="6"/>
  <c r="AJ186" i="6" s="1"/>
  <c r="AF186" i="6"/>
  <c r="AH185" i="6"/>
  <c r="AJ185" i="6" s="1"/>
  <c r="AF185" i="6"/>
  <c r="AH184" i="6"/>
  <c r="AJ184" i="6" s="1"/>
  <c r="AF184" i="6"/>
  <c r="AH183" i="6"/>
  <c r="AJ183" i="6" s="1"/>
  <c r="AF183" i="6"/>
  <c r="AH182" i="6"/>
  <c r="AJ182" i="6" s="1"/>
  <c r="AF182" i="6"/>
  <c r="AH181" i="6"/>
  <c r="AJ181" i="6" s="1"/>
  <c r="AF181" i="6"/>
  <c r="AH180" i="6"/>
  <c r="AJ180" i="6" s="1"/>
  <c r="AF180" i="6"/>
  <c r="AH179" i="6"/>
  <c r="AJ179" i="6" s="1"/>
  <c r="AF179" i="6"/>
  <c r="AH178" i="6"/>
  <c r="AJ178" i="6" s="1"/>
  <c r="AF178" i="6"/>
  <c r="AH177" i="6"/>
  <c r="AJ177" i="6" s="1"/>
  <c r="AF177" i="6"/>
  <c r="AH176" i="6"/>
  <c r="AJ176" i="6" s="1"/>
  <c r="AF176" i="6"/>
  <c r="AH175" i="6"/>
  <c r="AJ175" i="6" s="1"/>
  <c r="AF175" i="6"/>
  <c r="AH174" i="6"/>
  <c r="AJ174" i="6" s="1"/>
  <c r="AF174" i="6"/>
  <c r="AH173" i="6"/>
  <c r="AJ173" i="6" s="1"/>
  <c r="AF173" i="6"/>
  <c r="AH172" i="6"/>
  <c r="AJ172" i="6" s="1"/>
  <c r="AF172" i="6"/>
  <c r="AH171" i="6"/>
  <c r="AJ171" i="6" s="1"/>
  <c r="AF171" i="6"/>
  <c r="AH170" i="6"/>
  <c r="AJ170" i="6" s="1"/>
  <c r="AF170" i="6"/>
  <c r="AH169" i="6"/>
  <c r="AJ169" i="6" s="1"/>
  <c r="AF169" i="6"/>
  <c r="AH168" i="6"/>
  <c r="AJ168" i="6" s="1"/>
  <c r="AF168" i="6"/>
  <c r="AH167" i="6"/>
  <c r="AJ167" i="6" s="1"/>
  <c r="AF167" i="6"/>
  <c r="AH166" i="6"/>
  <c r="AJ166" i="6" s="1"/>
  <c r="AF166" i="6"/>
  <c r="AH165" i="6"/>
  <c r="AJ165" i="6" s="1"/>
  <c r="AF165" i="6"/>
  <c r="AH164" i="6"/>
  <c r="AJ164" i="6" s="1"/>
  <c r="AF164" i="6"/>
  <c r="AH163" i="6"/>
  <c r="AJ163" i="6" s="1"/>
  <c r="AF163" i="6"/>
  <c r="AH162" i="6"/>
  <c r="AJ162" i="6" s="1"/>
  <c r="AF162" i="6"/>
  <c r="AH161" i="6"/>
  <c r="AJ161" i="6" s="1"/>
  <c r="AF161" i="6"/>
  <c r="AH160" i="6"/>
  <c r="AJ160" i="6" s="1"/>
  <c r="AF160" i="6"/>
  <c r="AH159" i="6"/>
  <c r="AJ159" i="6" s="1"/>
  <c r="AF159" i="6"/>
  <c r="AH158" i="6"/>
  <c r="AJ158" i="6" s="1"/>
  <c r="AF158" i="6"/>
  <c r="AH157" i="6"/>
  <c r="AJ157" i="6" s="1"/>
  <c r="AF157" i="6"/>
  <c r="AH156" i="6"/>
  <c r="AJ156" i="6" s="1"/>
  <c r="AF156" i="6"/>
  <c r="AH155" i="6"/>
  <c r="AJ155" i="6" s="1"/>
  <c r="AF155" i="6"/>
  <c r="AH154" i="6"/>
  <c r="AJ154" i="6" s="1"/>
  <c r="AF154" i="6"/>
  <c r="AH153" i="6"/>
  <c r="AJ153" i="6" s="1"/>
  <c r="AF153" i="6"/>
  <c r="AH152" i="6"/>
  <c r="AJ152" i="6" s="1"/>
  <c r="AF152" i="6"/>
  <c r="AH151" i="6"/>
  <c r="AJ151" i="6" s="1"/>
  <c r="AF151" i="6"/>
  <c r="AH150" i="6"/>
  <c r="AJ150" i="6" s="1"/>
  <c r="AF150" i="6"/>
  <c r="AH149" i="6"/>
  <c r="AJ149" i="6" s="1"/>
  <c r="AF149" i="6"/>
  <c r="AH148" i="6"/>
  <c r="AJ148" i="6" s="1"/>
  <c r="AF148" i="6"/>
  <c r="AH147" i="6"/>
  <c r="AJ147" i="6" s="1"/>
  <c r="AF147" i="6"/>
  <c r="AH146" i="6"/>
  <c r="AJ146" i="6" s="1"/>
  <c r="AF146" i="6"/>
  <c r="AH145" i="6"/>
  <c r="AJ145" i="6" s="1"/>
  <c r="AF145" i="6"/>
  <c r="AH144" i="6"/>
  <c r="AJ144" i="6" s="1"/>
  <c r="AF144" i="6"/>
  <c r="AH143" i="6"/>
  <c r="AJ143" i="6" s="1"/>
  <c r="AF143" i="6"/>
  <c r="AH142" i="6"/>
  <c r="AJ142" i="6" s="1"/>
  <c r="AF142" i="6"/>
  <c r="AH141" i="6"/>
  <c r="AJ141" i="6" s="1"/>
  <c r="AF141" i="6"/>
  <c r="AH140" i="6"/>
  <c r="AJ140" i="6" s="1"/>
  <c r="AF140" i="6"/>
  <c r="AH139" i="6"/>
  <c r="AJ139" i="6" s="1"/>
  <c r="AF139" i="6"/>
  <c r="AH138" i="6"/>
  <c r="AJ138" i="6" s="1"/>
  <c r="AF138" i="6"/>
  <c r="AH137" i="6"/>
  <c r="AJ137" i="6" s="1"/>
  <c r="AF137" i="6"/>
  <c r="AH136" i="6"/>
  <c r="AJ136" i="6" s="1"/>
  <c r="AF136" i="6"/>
  <c r="AH135" i="6"/>
  <c r="AJ135" i="6" s="1"/>
  <c r="AF135" i="6"/>
  <c r="AH134" i="6"/>
  <c r="AJ134" i="6" s="1"/>
  <c r="AF134" i="6"/>
  <c r="AH133" i="6"/>
  <c r="AJ133" i="6" s="1"/>
  <c r="AF133" i="6"/>
  <c r="AH132" i="6"/>
  <c r="AJ132" i="6" s="1"/>
  <c r="AF132" i="6"/>
  <c r="AH131" i="6"/>
  <c r="AJ131" i="6" s="1"/>
  <c r="AF131" i="6"/>
  <c r="AH130" i="6"/>
  <c r="AJ130" i="6" s="1"/>
  <c r="AF130" i="6"/>
  <c r="AH129" i="6"/>
  <c r="AJ129" i="6" s="1"/>
  <c r="AF129" i="6"/>
  <c r="AH128" i="6"/>
  <c r="AJ128" i="6" s="1"/>
  <c r="AF128" i="6"/>
  <c r="AH127" i="6"/>
  <c r="AJ127" i="6" s="1"/>
  <c r="AF127" i="6"/>
  <c r="AH126" i="6"/>
  <c r="AJ126" i="6" s="1"/>
  <c r="AF126" i="6"/>
  <c r="AH125" i="6"/>
  <c r="AJ125" i="6" s="1"/>
  <c r="AF125" i="6"/>
  <c r="AH124" i="6"/>
  <c r="AJ124" i="6" s="1"/>
  <c r="AF124" i="6"/>
  <c r="AH123" i="6"/>
  <c r="AJ123" i="6" s="1"/>
  <c r="AF123" i="6"/>
  <c r="AH122" i="6"/>
  <c r="AJ122" i="6" s="1"/>
  <c r="AF122" i="6"/>
  <c r="AH121" i="6"/>
  <c r="AJ121" i="6" s="1"/>
  <c r="AF121" i="6"/>
  <c r="AH120" i="6"/>
  <c r="AJ120" i="6" s="1"/>
  <c r="AF120" i="6"/>
  <c r="AH119" i="6"/>
  <c r="AJ119" i="6" s="1"/>
  <c r="AF119" i="6"/>
  <c r="AH118" i="6"/>
  <c r="AJ118" i="6" s="1"/>
  <c r="AF118" i="6"/>
  <c r="AH117" i="6"/>
  <c r="AJ117" i="6" s="1"/>
  <c r="AF117" i="6"/>
  <c r="AH116" i="6"/>
  <c r="AJ116" i="6" s="1"/>
  <c r="AF116" i="6"/>
  <c r="AH115" i="6"/>
  <c r="AJ115" i="6" s="1"/>
  <c r="AF115" i="6"/>
  <c r="AH114" i="6"/>
  <c r="AJ114" i="6" s="1"/>
  <c r="AF114" i="6"/>
  <c r="AH113" i="6"/>
  <c r="AJ113" i="6" s="1"/>
  <c r="AF113" i="6"/>
  <c r="AH112" i="6"/>
  <c r="AJ112" i="6" s="1"/>
  <c r="AF112" i="6"/>
  <c r="AH111" i="6"/>
  <c r="AJ111" i="6" s="1"/>
  <c r="AF111" i="6"/>
  <c r="AH110" i="6"/>
  <c r="AJ110" i="6" s="1"/>
  <c r="AF110" i="6"/>
  <c r="AH109" i="6"/>
  <c r="AJ109" i="6" s="1"/>
  <c r="AF109" i="6"/>
  <c r="AH108" i="6"/>
  <c r="AJ108" i="6" s="1"/>
  <c r="AF108" i="6"/>
  <c r="AH107" i="6"/>
  <c r="AJ107" i="6" s="1"/>
  <c r="AF107" i="6"/>
  <c r="AH106" i="6"/>
  <c r="AJ106" i="6" s="1"/>
  <c r="AF106" i="6"/>
  <c r="AH105" i="6"/>
  <c r="AJ105" i="6" s="1"/>
  <c r="AF105" i="6"/>
  <c r="AH104" i="6"/>
  <c r="AJ104" i="6" s="1"/>
  <c r="AF104" i="6"/>
  <c r="AH103" i="6"/>
  <c r="AJ103" i="6" s="1"/>
  <c r="AF103" i="6"/>
  <c r="AH102" i="6"/>
  <c r="AJ102" i="6" s="1"/>
  <c r="AF102" i="6"/>
  <c r="AH101" i="6"/>
  <c r="AJ101" i="6" s="1"/>
  <c r="AF101" i="6"/>
  <c r="AH100" i="6"/>
  <c r="AJ100" i="6" s="1"/>
  <c r="AF100" i="6"/>
  <c r="AH99" i="6"/>
  <c r="AJ99" i="6" s="1"/>
  <c r="AF99" i="6"/>
  <c r="AH98" i="6"/>
  <c r="AJ98" i="6" s="1"/>
  <c r="AF98" i="6"/>
  <c r="AH97" i="6"/>
  <c r="AJ97" i="6" s="1"/>
  <c r="AF97" i="6"/>
  <c r="AH96" i="6"/>
  <c r="AJ96" i="6" s="1"/>
  <c r="AF96" i="6"/>
  <c r="AH95" i="6"/>
  <c r="AJ95" i="6" s="1"/>
  <c r="AF95" i="6"/>
  <c r="AH94" i="6"/>
  <c r="AJ94" i="6" s="1"/>
  <c r="AF94" i="6"/>
  <c r="AH93" i="6"/>
  <c r="AJ93" i="6" s="1"/>
  <c r="AF93" i="6"/>
  <c r="AH92" i="6"/>
  <c r="AJ92" i="6" s="1"/>
  <c r="AF92" i="6"/>
  <c r="AH91" i="6"/>
  <c r="AJ91" i="6" s="1"/>
  <c r="AF91" i="6"/>
  <c r="AH90" i="6"/>
  <c r="AJ90" i="6" s="1"/>
  <c r="AF90" i="6"/>
  <c r="AH89" i="6"/>
  <c r="AJ89" i="6" s="1"/>
  <c r="AF89" i="6"/>
  <c r="AH88" i="6"/>
  <c r="AJ88" i="6" s="1"/>
  <c r="AF88" i="6"/>
  <c r="AH87" i="6"/>
  <c r="AJ87" i="6" s="1"/>
  <c r="AF87" i="6"/>
  <c r="AH86" i="6"/>
  <c r="AJ86" i="6" s="1"/>
  <c r="AF86" i="6"/>
  <c r="AH85" i="6"/>
  <c r="AJ85" i="6" s="1"/>
  <c r="AF85" i="6"/>
  <c r="AH84" i="6"/>
  <c r="AJ84" i="6" s="1"/>
  <c r="AF84" i="6"/>
  <c r="AH83" i="6"/>
  <c r="AJ83" i="6" s="1"/>
  <c r="AF83" i="6"/>
  <c r="AH82" i="6"/>
  <c r="AJ82" i="6" s="1"/>
  <c r="AF82" i="6"/>
  <c r="AH81" i="6"/>
  <c r="AJ81" i="6" s="1"/>
  <c r="AF81" i="6"/>
  <c r="AH80" i="6"/>
  <c r="AJ80" i="6" s="1"/>
  <c r="AF80" i="6"/>
  <c r="AH79" i="6"/>
  <c r="AJ79" i="6" s="1"/>
  <c r="AF79" i="6"/>
  <c r="AH78" i="6"/>
  <c r="AJ78" i="6" s="1"/>
  <c r="AF78" i="6"/>
  <c r="AH77" i="6"/>
  <c r="AJ77" i="6" s="1"/>
  <c r="AF77" i="6"/>
  <c r="AH76" i="6"/>
  <c r="AJ76" i="6" s="1"/>
  <c r="AF76" i="6"/>
  <c r="AH75" i="6"/>
  <c r="AJ75" i="6" s="1"/>
  <c r="AF75" i="6"/>
  <c r="AH74" i="6"/>
  <c r="AJ74" i="6" s="1"/>
  <c r="AF74" i="6"/>
  <c r="AH73" i="6"/>
  <c r="AJ73" i="6" s="1"/>
  <c r="AF73" i="6"/>
  <c r="AH72" i="6"/>
  <c r="AJ72" i="6" s="1"/>
  <c r="AF72" i="6"/>
  <c r="AH71" i="6"/>
  <c r="AJ71" i="6" s="1"/>
  <c r="AF71" i="6"/>
  <c r="AH70" i="6"/>
  <c r="AJ70" i="6" s="1"/>
  <c r="AF70" i="6"/>
  <c r="AH69" i="6"/>
  <c r="AJ69" i="6" s="1"/>
  <c r="AF69" i="6"/>
  <c r="AH68" i="6"/>
  <c r="AJ68" i="6" s="1"/>
  <c r="AF68" i="6"/>
  <c r="AH67" i="6"/>
  <c r="AJ67" i="6" s="1"/>
  <c r="AF67" i="6"/>
  <c r="AH66" i="6"/>
  <c r="AJ66" i="6" s="1"/>
  <c r="AF66" i="6"/>
  <c r="AH65" i="6"/>
  <c r="AJ65" i="6" s="1"/>
  <c r="AF65" i="6"/>
  <c r="AH64" i="6"/>
  <c r="AJ64" i="6" s="1"/>
  <c r="AF64" i="6"/>
  <c r="AH63" i="6"/>
  <c r="AJ63" i="6" s="1"/>
  <c r="AF63" i="6"/>
  <c r="AH62" i="6"/>
  <c r="AJ62" i="6" s="1"/>
  <c r="AF62" i="6"/>
  <c r="AH61" i="6"/>
  <c r="AJ61" i="6" s="1"/>
  <c r="AF61" i="6"/>
  <c r="AH60" i="6"/>
  <c r="AJ60" i="6" s="1"/>
  <c r="AF60" i="6"/>
  <c r="AH59" i="6"/>
  <c r="AJ59" i="6" s="1"/>
  <c r="AF59" i="6"/>
  <c r="AH58" i="6"/>
  <c r="AJ58" i="6" s="1"/>
  <c r="AF58" i="6"/>
  <c r="AH57" i="6"/>
  <c r="AJ57" i="6" s="1"/>
  <c r="AF57" i="6"/>
  <c r="AH56" i="6"/>
  <c r="AJ56" i="6" s="1"/>
  <c r="AF56" i="6"/>
  <c r="AH55" i="6"/>
  <c r="AJ55" i="6" s="1"/>
  <c r="AF55" i="6"/>
  <c r="AH54" i="6"/>
  <c r="AJ54" i="6" s="1"/>
  <c r="AF54" i="6"/>
  <c r="AH53" i="6"/>
  <c r="AJ53" i="6" s="1"/>
  <c r="AF53" i="6"/>
  <c r="AH52" i="6"/>
  <c r="AJ52" i="6" s="1"/>
  <c r="AF52" i="6"/>
  <c r="AH51" i="6"/>
  <c r="AJ51" i="6" s="1"/>
  <c r="AF51" i="6"/>
  <c r="AH50" i="6"/>
  <c r="AJ50" i="6" s="1"/>
  <c r="AF50" i="6"/>
  <c r="AH49" i="6"/>
  <c r="AJ49" i="6" s="1"/>
  <c r="AF49" i="6"/>
  <c r="AH48" i="6"/>
  <c r="AJ48" i="6" s="1"/>
  <c r="AF48" i="6"/>
  <c r="AH47" i="6"/>
  <c r="AJ47" i="6" s="1"/>
  <c r="AF47" i="6"/>
  <c r="AH46" i="6"/>
  <c r="AJ46" i="6" s="1"/>
  <c r="AF46" i="6"/>
  <c r="AH45" i="6"/>
  <c r="AJ45" i="6" s="1"/>
  <c r="AF45" i="6"/>
  <c r="AH44" i="6"/>
  <c r="AJ44" i="6" s="1"/>
  <c r="AF44" i="6"/>
  <c r="AH43" i="6"/>
  <c r="AJ43" i="6" s="1"/>
  <c r="AF43" i="6"/>
  <c r="AH42" i="6"/>
  <c r="AJ42" i="6" s="1"/>
  <c r="AF42" i="6"/>
  <c r="AH41" i="6"/>
  <c r="AJ41" i="6" s="1"/>
  <c r="AF41" i="6"/>
  <c r="AH40" i="6"/>
  <c r="AJ40" i="6" s="1"/>
  <c r="AF40" i="6"/>
  <c r="AH39" i="6"/>
  <c r="AJ39" i="6" s="1"/>
  <c r="AF39" i="6"/>
  <c r="AH38" i="6"/>
  <c r="AJ38" i="6" s="1"/>
  <c r="AF38" i="6"/>
  <c r="AH37" i="6"/>
  <c r="AJ37" i="6" s="1"/>
  <c r="AF37" i="6"/>
  <c r="AH36" i="6"/>
  <c r="AJ36" i="6" s="1"/>
  <c r="AF36" i="6"/>
  <c r="AH35" i="6"/>
  <c r="AJ35" i="6" s="1"/>
  <c r="AF35" i="6"/>
  <c r="AH34" i="6"/>
  <c r="AJ34" i="6" s="1"/>
  <c r="AF34" i="6"/>
  <c r="AH33" i="6"/>
  <c r="AJ33" i="6" s="1"/>
  <c r="AF33" i="6"/>
  <c r="AH32" i="6"/>
  <c r="AJ32" i="6" s="1"/>
  <c r="AF32" i="6"/>
  <c r="AH31" i="6"/>
  <c r="AJ31" i="6" s="1"/>
  <c r="AF31" i="6"/>
  <c r="AH30" i="6"/>
  <c r="AJ30" i="6" s="1"/>
  <c r="AF30" i="6"/>
  <c r="AH29" i="6"/>
  <c r="AJ29" i="6" s="1"/>
  <c r="AF29" i="6"/>
  <c r="AH28" i="6"/>
  <c r="AJ28" i="6" s="1"/>
  <c r="AF28" i="6"/>
  <c r="AH27" i="6"/>
  <c r="AJ27" i="6" s="1"/>
  <c r="AF27" i="6"/>
  <c r="AH26" i="6"/>
  <c r="AJ26" i="6" s="1"/>
  <c r="AF26" i="6"/>
  <c r="AH25" i="6"/>
  <c r="AJ25" i="6" s="1"/>
  <c r="AF25" i="6"/>
  <c r="AH24" i="6"/>
  <c r="AJ24" i="6" s="1"/>
  <c r="AF24" i="6"/>
  <c r="AH23" i="6"/>
  <c r="AJ23" i="6" s="1"/>
  <c r="AF23" i="6"/>
  <c r="AH22" i="6"/>
  <c r="AJ22" i="6" s="1"/>
  <c r="AF22" i="6"/>
  <c r="AH21" i="6"/>
  <c r="AJ21" i="6" s="1"/>
  <c r="AF21" i="6"/>
  <c r="AH20" i="6"/>
  <c r="AJ20" i="6" s="1"/>
  <c r="AF20" i="6"/>
  <c r="AH19" i="6"/>
  <c r="AJ19" i="6" s="1"/>
  <c r="AF19" i="6"/>
  <c r="AH18" i="6"/>
  <c r="AJ18" i="6" s="1"/>
  <c r="AF18" i="6"/>
  <c r="AH17" i="6"/>
  <c r="AJ17" i="6" s="1"/>
  <c r="AF17" i="6"/>
  <c r="AH16" i="6"/>
  <c r="AJ16" i="6" s="1"/>
  <c r="AF16" i="6"/>
  <c r="AH15" i="6"/>
  <c r="AJ15" i="6" s="1"/>
  <c r="AF15" i="6"/>
  <c r="AH14" i="6"/>
  <c r="AJ14" i="6" s="1"/>
  <c r="AF14" i="6"/>
  <c r="AH13" i="6"/>
  <c r="AJ13" i="6" s="1"/>
  <c r="AF13" i="6"/>
  <c r="AH12" i="6"/>
  <c r="AJ12" i="6" s="1"/>
  <c r="AF12" i="6"/>
  <c r="AH11" i="6"/>
  <c r="AJ11" i="6" s="1"/>
  <c r="AF11" i="6"/>
  <c r="B4" i="6"/>
  <c r="C3" i="6"/>
  <c r="B3" i="6"/>
  <c r="C2" i="6"/>
  <c r="AO1405" i="5"/>
  <c r="AG1405" i="5"/>
  <c r="U1405" i="5"/>
  <c r="AH1404" i="5"/>
  <c r="AJ1404" i="5" s="1"/>
  <c r="AN1404" i="5" s="1"/>
  <c r="AP1404" i="5" s="1"/>
  <c r="AF1404" i="5"/>
  <c r="AH1403" i="5"/>
  <c r="AJ1403" i="5" s="1"/>
  <c r="AN1403" i="5" s="1"/>
  <c r="AP1403" i="5" s="1"/>
  <c r="AF1403" i="5"/>
  <c r="AH1402" i="5"/>
  <c r="AJ1402" i="5" s="1"/>
  <c r="AN1402" i="5" s="1"/>
  <c r="AP1402" i="5" s="1"/>
  <c r="AF1402" i="5"/>
  <c r="AH1401" i="5"/>
  <c r="AJ1401" i="5" s="1"/>
  <c r="AN1401" i="5" s="1"/>
  <c r="AP1401" i="5" s="1"/>
  <c r="AF1401" i="5"/>
  <c r="AH1400" i="5"/>
  <c r="AJ1400" i="5" s="1"/>
  <c r="AN1400" i="5" s="1"/>
  <c r="AP1400" i="5" s="1"/>
  <c r="AF1400" i="5"/>
  <c r="AH1399" i="5"/>
  <c r="AJ1399" i="5" s="1"/>
  <c r="AN1399" i="5" s="1"/>
  <c r="AP1399" i="5" s="1"/>
  <c r="AF1399" i="5"/>
  <c r="AH1398" i="5"/>
  <c r="AJ1398" i="5" s="1"/>
  <c r="AN1398" i="5" s="1"/>
  <c r="AP1398" i="5" s="1"/>
  <c r="AF1398" i="5"/>
  <c r="AH1397" i="5"/>
  <c r="AJ1397" i="5" s="1"/>
  <c r="AN1397" i="5" s="1"/>
  <c r="AP1397" i="5" s="1"/>
  <c r="AF1397" i="5"/>
  <c r="AH1396" i="5"/>
  <c r="AJ1396" i="5" s="1"/>
  <c r="AN1396" i="5" s="1"/>
  <c r="AP1396" i="5" s="1"/>
  <c r="AF1396" i="5"/>
  <c r="AN1395" i="5"/>
  <c r="AP1395" i="5" s="1"/>
  <c r="AH1394" i="5"/>
  <c r="AJ1394" i="5" s="1"/>
  <c r="AF1394" i="5"/>
  <c r="AH1393" i="5"/>
  <c r="AJ1393" i="5" s="1"/>
  <c r="AF1393" i="5"/>
  <c r="AH1392" i="5"/>
  <c r="AJ1392" i="5" s="1"/>
  <c r="AF1392" i="5"/>
  <c r="AH1391" i="5"/>
  <c r="AJ1391" i="5" s="1"/>
  <c r="AF1391" i="5"/>
  <c r="AH1390" i="5"/>
  <c r="AJ1390" i="5" s="1"/>
  <c r="AF1390" i="5"/>
  <c r="AH1389" i="5"/>
  <c r="AJ1389" i="5" s="1"/>
  <c r="AF1389" i="5"/>
  <c r="AH1388" i="5"/>
  <c r="AJ1388" i="5" s="1"/>
  <c r="AF1388" i="5"/>
  <c r="AH1387" i="5"/>
  <c r="AJ1387" i="5" s="1"/>
  <c r="AF1387" i="5"/>
  <c r="AH1386" i="5"/>
  <c r="AJ1386" i="5" s="1"/>
  <c r="AF1386" i="5"/>
  <c r="AH1385" i="5"/>
  <c r="AJ1385" i="5" s="1"/>
  <c r="AF1385" i="5"/>
  <c r="AH1384" i="5"/>
  <c r="AJ1384" i="5" s="1"/>
  <c r="AF1384" i="5"/>
  <c r="AH1383" i="5"/>
  <c r="AJ1383" i="5" s="1"/>
  <c r="AF1383" i="5"/>
  <c r="AH1382" i="5"/>
  <c r="AJ1382" i="5" s="1"/>
  <c r="AF1382" i="5"/>
  <c r="AH1381" i="5"/>
  <c r="AJ1381" i="5" s="1"/>
  <c r="AF1381" i="5"/>
  <c r="AH1380" i="5"/>
  <c r="AJ1380" i="5" s="1"/>
  <c r="AF1380" i="5"/>
  <c r="AH1379" i="5"/>
  <c r="AJ1379" i="5" s="1"/>
  <c r="AF1379" i="5"/>
  <c r="AH1378" i="5"/>
  <c r="AJ1378" i="5" s="1"/>
  <c r="AF1378" i="5"/>
  <c r="AH1377" i="5"/>
  <c r="AJ1377" i="5" s="1"/>
  <c r="AF1377" i="5"/>
  <c r="AH1376" i="5"/>
  <c r="AJ1376" i="5" s="1"/>
  <c r="AF1376" i="5"/>
  <c r="AH1375" i="5"/>
  <c r="AJ1375" i="5" s="1"/>
  <c r="AF1375" i="5"/>
  <c r="AH1374" i="5"/>
  <c r="AJ1374" i="5" s="1"/>
  <c r="AF1374" i="5"/>
  <c r="AH1373" i="5"/>
  <c r="AJ1373" i="5" s="1"/>
  <c r="AF1373" i="5"/>
  <c r="AH1372" i="5"/>
  <c r="AJ1372" i="5" s="1"/>
  <c r="AF1372" i="5"/>
  <c r="AH1371" i="5"/>
  <c r="AJ1371" i="5" s="1"/>
  <c r="AF1371" i="5"/>
  <c r="AH1370" i="5"/>
  <c r="AJ1370" i="5" s="1"/>
  <c r="AF1370" i="5"/>
  <c r="AH1369" i="5"/>
  <c r="AJ1369" i="5" s="1"/>
  <c r="AF1369" i="5"/>
  <c r="AH1368" i="5"/>
  <c r="AJ1368" i="5" s="1"/>
  <c r="AF1368" i="5"/>
  <c r="AH1367" i="5"/>
  <c r="AJ1367" i="5" s="1"/>
  <c r="AF1367" i="5"/>
  <c r="AH1366" i="5"/>
  <c r="AJ1366" i="5" s="1"/>
  <c r="AF1366" i="5"/>
  <c r="AH1365" i="5"/>
  <c r="AJ1365" i="5" s="1"/>
  <c r="AF1365" i="5"/>
  <c r="AH1364" i="5"/>
  <c r="AF1364" i="5"/>
  <c r="AH1363" i="5"/>
  <c r="AJ1363" i="5" s="1"/>
  <c r="AF1363" i="5"/>
  <c r="AH1362" i="5"/>
  <c r="AJ1362" i="5" s="1"/>
  <c r="AF1362" i="5"/>
  <c r="AH1361" i="5"/>
  <c r="AJ1361" i="5" s="1"/>
  <c r="AF1361" i="5"/>
  <c r="AH1360" i="5"/>
  <c r="AJ1360" i="5" s="1"/>
  <c r="AF1360" i="5"/>
  <c r="AH1359" i="5"/>
  <c r="AJ1359" i="5" s="1"/>
  <c r="AF1359" i="5"/>
  <c r="AH1358" i="5"/>
  <c r="AJ1358" i="5" s="1"/>
  <c r="AF1358" i="5"/>
  <c r="AH1357" i="5"/>
  <c r="AJ1357" i="5" s="1"/>
  <c r="AF1357" i="5"/>
  <c r="AH1356" i="5"/>
  <c r="AJ1356" i="5" s="1"/>
  <c r="AF1356" i="5"/>
  <c r="AH1355" i="5"/>
  <c r="AJ1355" i="5" s="1"/>
  <c r="AF1355" i="5"/>
  <c r="AH1354" i="5"/>
  <c r="AJ1354" i="5" s="1"/>
  <c r="AF1354" i="5"/>
  <c r="AH1353" i="5"/>
  <c r="AJ1353" i="5" s="1"/>
  <c r="AF1353" i="5"/>
  <c r="AH1352" i="5"/>
  <c r="AJ1352" i="5" s="1"/>
  <c r="AF1352" i="5"/>
  <c r="AH1351" i="5"/>
  <c r="AJ1351" i="5" s="1"/>
  <c r="AF1351" i="5"/>
  <c r="AH1350" i="5"/>
  <c r="AJ1350" i="5" s="1"/>
  <c r="AF1350" i="5"/>
  <c r="AH1349" i="5"/>
  <c r="AJ1349" i="5" s="1"/>
  <c r="AF1349" i="5"/>
  <c r="AH1348" i="5"/>
  <c r="AJ1348" i="5" s="1"/>
  <c r="AF1348" i="5"/>
  <c r="AH1347" i="5"/>
  <c r="AJ1347" i="5" s="1"/>
  <c r="AF1347" i="5"/>
  <c r="AH1346" i="5"/>
  <c r="AJ1346" i="5" s="1"/>
  <c r="AF1346" i="5"/>
  <c r="AH1345" i="5"/>
  <c r="AJ1345" i="5" s="1"/>
  <c r="AF1345" i="5"/>
  <c r="AH1344" i="5"/>
  <c r="AJ1344" i="5" s="1"/>
  <c r="AF1344" i="5"/>
  <c r="AH1343" i="5"/>
  <c r="AJ1343" i="5" s="1"/>
  <c r="AF1343" i="5"/>
  <c r="AH1342" i="5"/>
  <c r="AJ1342" i="5" s="1"/>
  <c r="AF1342" i="5"/>
  <c r="AH1341" i="5"/>
  <c r="AJ1341" i="5" s="1"/>
  <c r="AF1341" i="5"/>
  <c r="AH1340" i="5"/>
  <c r="AJ1340" i="5" s="1"/>
  <c r="AF1340" i="5"/>
  <c r="AH1339" i="5"/>
  <c r="AJ1339" i="5" s="1"/>
  <c r="AF1339" i="5"/>
  <c r="AH1338" i="5"/>
  <c r="AJ1338" i="5" s="1"/>
  <c r="AF1338" i="5"/>
  <c r="AH1337" i="5"/>
  <c r="AJ1337" i="5" s="1"/>
  <c r="AF1337" i="5"/>
  <c r="AH1336" i="5"/>
  <c r="AJ1336" i="5" s="1"/>
  <c r="AF1336" i="5"/>
  <c r="AH1335" i="5"/>
  <c r="AJ1335" i="5" s="1"/>
  <c r="AF1335" i="5"/>
  <c r="AH1334" i="5"/>
  <c r="AJ1334" i="5" s="1"/>
  <c r="AF1334" i="5"/>
  <c r="AH1333" i="5"/>
  <c r="AJ1333" i="5" s="1"/>
  <c r="AF1333" i="5"/>
  <c r="AH1332" i="5"/>
  <c r="AJ1332" i="5" s="1"/>
  <c r="AF1332" i="5"/>
  <c r="AH1331" i="5"/>
  <c r="AJ1331" i="5" s="1"/>
  <c r="AF1331" i="5"/>
  <c r="AH1330" i="5"/>
  <c r="AJ1330" i="5" s="1"/>
  <c r="AF1330" i="5"/>
  <c r="AH1329" i="5"/>
  <c r="AJ1329" i="5" s="1"/>
  <c r="AF1329" i="5"/>
  <c r="AH1328" i="5"/>
  <c r="AJ1328" i="5" s="1"/>
  <c r="AF1328" i="5"/>
  <c r="AH1327" i="5"/>
  <c r="AJ1327" i="5" s="1"/>
  <c r="AF1327" i="5"/>
  <c r="AH1326" i="5"/>
  <c r="AJ1326" i="5" s="1"/>
  <c r="AF1326" i="5"/>
  <c r="AH1325" i="5"/>
  <c r="AJ1325" i="5" s="1"/>
  <c r="AF1325" i="5"/>
  <c r="AH1324" i="5"/>
  <c r="AJ1324" i="5" s="1"/>
  <c r="AF1324" i="5"/>
  <c r="AH1323" i="5"/>
  <c r="AJ1323" i="5" s="1"/>
  <c r="AF1323" i="5"/>
  <c r="AH1322" i="5"/>
  <c r="AJ1322" i="5" s="1"/>
  <c r="AF1322" i="5"/>
  <c r="AH1321" i="5"/>
  <c r="AJ1321" i="5" s="1"/>
  <c r="AF1321" i="5"/>
  <c r="AH1320" i="5"/>
  <c r="AJ1320" i="5" s="1"/>
  <c r="AF1320" i="5"/>
  <c r="AH1319" i="5"/>
  <c r="AJ1319" i="5" s="1"/>
  <c r="AF1319" i="5"/>
  <c r="AH1318" i="5"/>
  <c r="AJ1318" i="5" s="1"/>
  <c r="AF1318" i="5"/>
  <c r="AH1317" i="5"/>
  <c r="AJ1317" i="5" s="1"/>
  <c r="AF1317" i="5"/>
  <c r="AH1316" i="5"/>
  <c r="AJ1316" i="5" s="1"/>
  <c r="AF1316" i="5"/>
  <c r="AH1315" i="5"/>
  <c r="AJ1315" i="5" s="1"/>
  <c r="AF1315" i="5"/>
  <c r="AH1314" i="5"/>
  <c r="AJ1314" i="5" s="1"/>
  <c r="AF1314" i="5"/>
  <c r="AH1313" i="5"/>
  <c r="AJ1313" i="5" s="1"/>
  <c r="AF1313" i="5"/>
  <c r="AH1312" i="5"/>
  <c r="AJ1312" i="5" s="1"/>
  <c r="AF1312" i="5"/>
  <c r="AH1311" i="5"/>
  <c r="AJ1311" i="5" s="1"/>
  <c r="AF1311" i="5"/>
  <c r="AH1310" i="5"/>
  <c r="AJ1310" i="5" s="1"/>
  <c r="AF1310" i="5"/>
  <c r="AH1309" i="5"/>
  <c r="AJ1309" i="5" s="1"/>
  <c r="AF1309" i="5"/>
  <c r="AH1308" i="5"/>
  <c r="AJ1308" i="5" s="1"/>
  <c r="AF1308" i="5"/>
  <c r="AH1307" i="5"/>
  <c r="AJ1307" i="5" s="1"/>
  <c r="AF1307" i="5"/>
  <c r="AH1306" i="5"/>
  <c r="AJ1306" i="5" s="1"/>
  <c r="AF1306" i="5"/>
  <c r="AH1305" i="5"/>
  <c r="AJ1305" i="5" s="1"/>
  <c r="AF1305" i="5"/>
  <c r="AH1304" i="5"/>
  <c r="AJ1304" i="5" s="1"/>
  <c r="AF1304" i="5"/>
  <c r="AH1303" i="5"/>
  <c r="AJ1303" i="5" s="1"/>
  <c r="AF1303" i="5"/>
  <c r="AH1302" i="5"/>
  <c r="AJ1302" i="5" s="1"/>
  <c r="AF1302" i="5"/>
  <c r="AH1301" i="5"/>
  <c r="AJ1301" i="5" s="1"/>
  <c r="AF1301" i="5"/>
  <c r="AH1300" i="5"/>
  <c r="AJ1300" i="5" s="1"/>
  <c r="AF1300" i="5"/>
  <c r="AH1299" i="5"/>
  <c r="AJ1299" i="5" s="1"/>
  <c r="AF1299" i="5"/>
  <c r="AH1298" i="5"/>
  <c r="AJ1298" i="5" s="1"/>
  <c r="AF1298" i="5"/>
  <c r="AH1297" i="5"/>
  <c r="AJ1297" i="5" s="1"/>
  <c r="AF1297" i="5"/>
  <c r="AH1296" i="5"/>
  <c r="AJ1296" i="5" s="1"/>
  <c r="AF1296" i="5"/>
  <c r="AH1295" i="5"/>
  <c r="AJ1295" i="5" s="1"/>
  <c r="AF1295" i="5"/>
  <c r="AH1294" i="5"/>
  <c r="AJ1294" i="5" s="1"/>
  <c r="AF1294" i="5"/>
  <c r="AH1293" i="5"/>
  <c r="AJ1293" i="5" s="1"/>
  <c r="AF1293" i="5"/>
  <c r="AH1292" i="5"/>
  <c r="AJ1292" i="5" s="1"/>
  <c r="AF1292" i="5"/>
  <c r="AH1291" i="5"/>
  <c r="AJ1291" i="5" s="1"/>
  <c r="AF1291" i="5"/>
  <c r="AH1290" i="5"/>
  <c r="AJ1290" i="5" s="1"/>
  <c r="AF1290" i="5"/>
  <c r="AH1289" i="5"/>
  <c r="AJ1289" i="5" s="1"/>
  <c r="AF1289" i="5"/>
  <c r="AH1288" i="5"/>
  <c r="AJ1288" i="5" s="1"/>
  <c r="AF1288" i="5"/>
  <c r="AH1287" i="5"/>
  <c r="AJ1287" i="5" s="1"/>
  <c r="AF1287" i="5"/>
  <c r="AH1286" i="5"/>
  <c r="AJ1286" i="5" s="1"/>
  <c r="AF1286" i="5"/>
  <c r="AH1285" i="5"/>
  <c r="AJ1285" i="5" s="1"/>
  <c r="AF1285" i="5"/>
  <c r="AH1284" i="5"/>
  <c r="AJ1284" i="5" s="1"/>
  <c r="AF1284" i="5"/>
  <c r="AH1283" i="5"/>
  <c r="AJ1283" i="5" s="1"/>
  <c r="AF1283" i="5"/>
  <c r="AH1282" i="5"/>
  <c r="AJ1282" i="5" s="1"/>
  <c r="AF1282" i="5"/>
  <c r="AH1281" i="5"/>
  <c r="AJ1281" i="5" s="1"/>
  <c r="AF1281" i="5"/>
  <c r="AH1280" i="5"/>
  <c r="AJ1280" i="5" s="1"/>
  <c r="AF1280" i="5"/>
  <c r="AH1279" i="5"/>
  <c r="AJ1279" i="5" s="1"/>
  <c r="AF1279" i="5"/>
  <c r="AH1278" i="5"/>
  <c r="AJ1278" i="5" s="1"/>
  <c r="AF1278" i="5"/>
  <c r="AH1277" i="5"/>
  <c r="AJ1277" i="5" s="1"/>
  <c r="AF1277" i="5"/>
  <c r="AH1276" i="5"/>
  <c r="AJ1276" i="5" s="1"/>
  <c r="AF1276" i="5"/>
  <c r="AH1275" i="5"/>
  <c r="AJ1275" i="5" s="1"/>
  <c r="AF1275" i="5"/>
  <c r="AH1274" i="5"/>
  <c r="AJ1274" i="5" s="1"/>
  <c r="AF1274" i="5"/>
  <c r="AH1273" i="5"/>
  <c r="AJ1273" i="5" s="1"/>
  <c r="AF1273" i="5"/>
  <c r="AH1272" i="5"/>
  <c r="AJ1272" i="5" s="1"/>
  <c r="AF1272" i="5"/>
  <c r="AH1271" i="5"/>
  <c r="AJ1271" i="5" s="1"/>
  <c r="AF1271" i="5"/>
  <c r="AH1270" i="5"/>
  <c r="AJ1270" i="5" s="1"/>
  <c r="AF1270" i="5"/>
  <c r="AH1269" i="5"/>
  <c r="AJ1269" i="5" s="1"/>
  <c r="AF1269" i="5"/>
  <c r="AH1268" i="5"/>
  <c r="AJ1268" i="5" s="1"/>
  <c r="AF1268" i="5"/>
  <c r="AH1267" i="5"/>
  <c r="AJ1267" i="5" s="1"/>
  <c r="AF1267" i="5"/>
  <c r="AH1266" i="5"/>
  <c r="AJ1266" i="5" s="1"/>
  <c r="AF1266" i="5"/>
  <c r="AH1265" i="5"/>
  <c r="AJ1265" i="5" s="1"/>
  <c r="AF1265" i="5"/>
  <c r="AH1264" i="5"/>
  <c r="AJ1264" i="5" s="1"/>
  <c r="AF1264" i="5"/>
  <c r="AH1263" i="5"/>
  <c r="AJ1263" i="5" s="1"/>
  <c r="AF1263" i="5"/>
  <c r="AH1262" i="5"/>
  <c r="AJ1262" i="5" s="1"/>
  <c r="AF1262" i="5"/>
  <c r="AH1261" i="5"/>
  <c r="AJ1261" i="5" s="1"/>
  <c r="AF1261" i="5"/>
  <c r="AH1260" i="5"/>
  <c r="AJ1260" i="5" s="1"/>
  <c r="AF1260" i="5"/>
  <c r="AH1259" i="5"/>
  <c r="AJ1259" i="5" s="1"/>
  <c r="AF1259" i="5"/>
  <c r="AH1258" i="5"/>
  <c r="AJ1258" i="5" s="1"/>
  <c r="AF1258" i="5"/>
  <c r="AH1257" i="5"/>
  <c r="AJ1257" i="5" s="1"/>
  <c r="AF1257" i="5"/>
  <c r="AH1256" i="5"/>
  <c r="AJ1256" i="5" s="1"/>
  <c r="AF1256" i="5"/>
  <c r="AH1255" i="5"/>
  <c r="AJ1255" i="5" s="1"/>
  <c r="AF1255" i="5"/>
  <c r="AH1254" i="5"/>
  <c r="AJ1254" i="5" s="1"/>
  <c r="AF1254" i="5"/>
  <c r="AH1253" i="5"/>
  <c r="AJ1253" i="5" s="1"/>
  <c r="AF1253" i="5"/>
  <c r="AH1252" i="5"/>
  <c r="AJ1252" i="5" s="1"/>
  <c r="AF1252" i="5"/>
  <c r="AH1251" i="5"/>
  <c r="AJ1251" i="5" s="1"/>
  <c r="AF1251" i="5"/>
  <c r="AH1250" i="5"/>
  <c r="AJ1250" i="5" s="1"/>
  <c r="AF1250" i="5"/>
  <c r="AH1249" i="5"/>
  <c r="AJ1249" i="5" s="1"/>
  <c r="AF1249" i="5"/>
  <c r="AH1248" i="5"/>
  <c r="AJ1248" i="5" s="1"/>
  <c r="AF1248" i="5"/>
  <c r="AH1247" i="5"/>
  <c r="AJ1247" i="5" s="1"/>
  <c r="AF1247" i="5"/>
  <c r="AH1246" i="5"/>
  <c r="AJ1246" i="5" s="1"/>
  <c r="AF1246" i="5"/>
  <c r="AH1245" i="5"/>
  <c r="AJ1245" i="5" s="1"/>
  <c r="AF1245" i="5"/>
  <c r="AH1244" i="5"/>
  <c r="AJ1244" i="5" s="1"/>
  <c r="AF1244" i="5"/>
  <c r="AH1243" i="5"/>
  <c r="AJ1243" i="5" s="1"/>
  <c r="AF1243" i="5"/>
  <c r="AH1242" i="5"/>
  <c r="AJ1242" i="5" s="1"/>
  <c r="AF1242" i="5"/>
  <c r="AH1241" i="5"/>
  <c r="AF1241" i="5"/>
  <c r="AH1240" i="5"/>
  <c r="AJ1240" i="5" s="1"/>
  <c r="AF1240" i="5"/>
  <c r="AH1239" i="5"/>
  <c r="AJ1239" i="5" s="1"/>
  <c r="AF1239" i="5"/>
  <c r="AH1238" i="5"/>
  <c r="AJ1238" i="5" s="1"/>
  <c r="AF1238" i="5"/>
  <c r="AH1237" i="5"/>
  <c r="AJ1237" i="5" s="1"/>
  <c r="AF1237" i="5"/>
  <c r="AH1236" i="5"/>
  <c r="AJ1236" i="5" s="1"/>
  <c r="AF1236" i="5"/>
  <c r="AH1235" i="5"/>
  <c r="AJ1235" i="5" s="1"/>
  <c r="AF1235" i="5"/>
  <c r="AH1234" i="5"/>
  <c r="AJ1234" i="5" s="1"/>
  <c r="AF1234" i="5"/>
  <c r="AH1233" i="5"/>
  <c r="AJ1233" i="5" s="1"/>
  <c r="AF1233" i="5"/>
  <c r="AH1232" i="5"/>
  <c r="AJ1232" i="5" s="1"/>
  <c r="AF1232" i="5"/>
  <c r="AH1231" i="5"/>
  <c r="AJ1231" i="5" s="1"/>
  <c r="AF1231" i="5"/>
  <c r="AH1230" i="5"/>
  <c r="AJ1230" i="5" s="1"/>
  <c r="AF1230" i="5"/>
  <c r="AH1229" i="5"/>
  <c r="AJ1229" i="5" s="1"/>
  <c r="AF1229" i="5"/>
  <c r="AH1228" i="5"/>
  <c r="AJ1228" i="5" s="1"/>
  <c r="AF1228" i="5"/>
  <c r="AH1227" i="5"/>
  <c r="AJ1227" i="5" s="1"/>
  <c r="AF1227" i="5"/>
  <c r="AH1226" i="5"/>
  <c r="AJ1226" i="5" s="1"/>
  <c r="AF1226" i="5"/>
  <c r="AH1225" i="5"/>
  <c r="AJ1225" i="5" s="1"/>
  <c r="AF1225" i="5"/>
  <c r="AH1224" i="5"/>
  <c r="AJ1224" i="5" s="1"/>
  <c r="AF1224" i="5"/>
  <c r="AH1223" i="5"/>
  <c r="AJ1223" i="5" s="1"/>
  <c r="AF1223" i="5"/>
  <c r="AH1222" i="5"/>
  <c r="AJ1222" i="5" s="1"/>
  <c r="AF1222" i="5"/>
  <c r="AH1221" i="5"/>
  <c r="AJ1221" i="5" s="1"/>
  <c r="AF1221" i="5"/>
  <c r="AH1220" i="5"/>
  <c r="AJ1220" i="5" s="1"/>
  <c r="AF1220" i="5"/>
  <c r="AH1219" i="5"/>
  <c r="AJ1219" i="5" s="1"/>
  <c r="AF1219" i="5"/>
  <c r="AH1218" i="5"/>
  <c r="AJ1218" i="5" s="1"/>
  <c r="AF1218" i="5"/>
  <c r="AH1217" i="5"/>
  <c r="AJ1217" i="5" s="1"/>
  <c r="AF1217" i="5"/>
  <c r="AH1216" i="5"/>
  <c r="AJ1216" i="5" s="1"/>
  <c r="AF1216" i="5"/>
  <c r="AH1215" i="5"/>
  <c r="AJ1215" i="5" s="1"/>
  <c r="AF1215" i="5"/>
  <c r="AH1214" i="5"/>
  <c r="AJ1214" i="5" s="1"/>
  <c r="AF1214" i="5"/>
  <c r="AH1213" i="5"/>
  <c r="AJ1213" i="5" s="1"/>
  <c r="AF1213" i="5"/>
  <c r="AH1212" i="5"/>
  <c r="AJ1212" i="5" s="1"/>
  <c r="AF1212" i="5"/>
  <c r="AH1211" i="5"/>
  <c r="AJ1211" i="5" s="1"/>
  <c r="AF1211" i="5"/>
  <c r="AH1210" i="5"/>
  <c r="AJ1210" i="5" s="1"/>
  <c r="AF1210" i="5"/>
  <c r="AH1209" i="5"/>
  <c r="AJ1209" i="5" s="1"/>
  <c r="AF1209" i="5"/>
  <c r="AH1208" i="5"/>
  <c r="AJ1208" i="5" s="1"/>
  <c r="AF1208" i="5"/>
  <c r="AH1207" i="5"/>
  <c r="AJ1207" i="5" s="1"/>
  <c r="AF1207" i="5"/>
  <c r="AH1206" i="5"/>
  <c r="AJ1206" i="5" s="1"/>
  <c r="AF1206" i="5"/>
  <c r="AH1205" i="5"/>
  <c r="AJ1205" i="5" s="1"/>
  <c r="AF1205" i="5"/>
  <c r="AH1204" i="5"/>
  <c r="AJ1204" i="5" s="1"/>
  <c r="AF1204" i="5"/>
  <c r="AH1203" i="5"/>
  <c r="AJ1203" i="5" s="1"/>
  <c r="AF1203" i="5"/>
  <c r="AH1202" i="5"/>
  <c r="AJ1202" i="5" s="1"/>
  <c r="AF1202" i="5"/>
  <c r="AH1201" i="5"/>
  <c r="AJ1201" i="5" s="1"/>
  <c r="AF1201" i="5"/>
  <c r="AH1200" i="5"/>
  <c r="AJ1200" i="5" s="1"/>
  <c r="AF1200" i="5"/>
  <c r="AH1199" i="5"/>
  <c r="AJ1199" i="5" s="1"/>
  <c r="AF1199" i="5"/>
  <c r="AH1198" i="5"/>
  <c r="AJ1198" i="5" s="1"/>
  <c r="AF1198" i="5"/>
  <c r="AH1197" i="5"/>
  <c r="AJ1197" i="5" s="1"/>
  <c r="AF1197" i="5"/>
  <c r="AH1196" i="5"/>
  <c r="AJ1196" i="5" s="1"/>
  <c r="AF1196" i="5"/>
  <c r="AH1195" i="5"/>
  <c r="AJ1195" i="5" s="1"/>
  <c r="AF1195" i="5"/>
  <c r="AH1194" i="5"/>
  <c r="AJ1194" i="5" s="1"/>
  <c r="AF1194" i="5"/>
  <c r="AH1193" i="5"/>
  <c r="AJ1193" i="5" s="1"/>
  <c r="AF1193" i="5"/>
  <c r="AH1192" i="5"/>
  <c r="AJ1192" i="5" s="1"/>
  <c r="AF1192" i="5"/>
  <c r="AH1191" i="5"/>
  <c r="AJ1191" i="5" s="1"/>
  <c r="AF1191" i="5"/>
  <c r="AH1190" i="5"/>
  <c r="AJ1190" i="5" s="1"/>
  <c r="AF1190" i="5"/>
  <c r="AH1189" i="5"/>
  <c r="AJ1189" i="5" s="1"/>
  <c r="AF1189" i="5"/>
  <c r="AH1188" i="5"/>
  <c r="AJ1188" i="5" s="1"/>
  <c r="AF1188" i="5"/>
  <c r="AH1187" i="5"/>
  <c r="AJ1187" i="5" s="1"/>
  <c r="AF1187" i="5"/>
  <c r="AH1186" i="5"/>
  <c r="AJ1186" i="5" s="1"/>
  <c r="AF1186" i="5"/>
  <c r="AH1185" i="5"/>
  <c r="AJ1185" i="5" s="1"/>
  <c r="AF1185" i="5"/>
  <c r="AH1184" i="5"/>
  <c r="AJ1184" i="5" s="1"/>
  <c r="AF1184" i="5"/>
  <c r="AH1183" i="5"/>
  <c r="AJ1183" i="5" s="1"/>
  <c r="AF1183" i="5"/>
  <c r="AH1182" i="5"/>
  <c r="AJ1182" i="5" s="1"/>
  <c r="AF1182" i="5"/>
  <c r="AH1181" i="5"/>
  <c r="AJ1181" i="5" s="1"/>
  <c r="AF1181" i="5"/>
  <c r="AH1180" i="5"/>
  <c r="AJ1180" i="5" s="1"/>
  <c r="AF1180" i="5"/>
  <c r="AH1179" i="5"/>
  <c r="AJ1179" i="5" s="1"/>
  <c r="AF1179" i="5"/>
  <c r="AH1178" i="5"/>
  <c r="AJ1178" i="5" s="1"/>
  <c r="AF1178" i="5"/>
  <c r="AH1177" i="5"/>
  <c r="AJ1177" i="5" s="1"/>
  <c r="AF1177" i="5"/>
  <c r="AH1176" i="5"/>
  <c r="AJ1176" i="5" s="1"/>
  <c r="AF1176" i="5"/>
  <c r="AH1175" i="5"/>
  <c r="AJ1175" i="5" s="1"/>
  <c r="AF1175" i="5"/>
  <c r="AH1174" i="5"/>
  <c r="AJ1174" i="5" s="1"/>
  <c r="AF1174" i="5"/>
  <c r="AH1173" i="5"/>
  <c r="AJ1173" i="5" s="1"/>
  <c r="AF1173" i="5"/>
  <c r="AH1172" i="5"/>
  <c r="AJ1172" i="5" s="1"/>
  <c r="AF1172" i="5"/>
  <c r="AH1171" i="5"/>
  <c r="AJ1171" i="5" s="1"/>
  <c r="AF1171" i="5"/>
  <c r="AH1170" i="5"/>
  <c r="AJ1170" i="5" s="1"/>
  <c r="AF1170" i="5"/>
  <c r="AH1169" i="5"/>
  <c r="AJ1169" i="5" s="1"/>
  <c r="AF1169" i="5"/>
  <c r="AH1168" i="5"/>
  <c r="AJ1168" i="5" s="1"/>
  <c r="AF1168" i="5"/>
  <c r="AH1167" i="5"/>
  <c r="AJ1167" i="5" s="1"/>
  <c r="AF1167" i="5"/>
  <c r="AH1166" i="5"/>
  <c r="AJ1166" i="5" s="1"/>
  <c r="AF1166" i="5"/>
  <c r="AH1165" i="5"/>
  <c r="AJ1165" i="5" s="1"/>
  <c r="AF1165" i="5"/>
  <c r="AH1164" i="5"/>
  <c r="AJ1164" i="5" s="1"/>
  <c r="AF1164" i="5"/>
  <c r="AH1163" i="5"/>
  <c r="AJ1163" i="5" s="1"/>
  <c r="AF1163" i="5"/>
  <c r="AH1162" i="5"/>
  <c r="AJ1162" i="5" s="1"/>
  <c r="AF1162" i="5"/>
  <c r="AH1161" i="5"/>
  <c r="AJ1161" i="5" s="1"/>
  <c r="AF1161" i="5"/>
  <c r="AH1160" i="5"/>
  <c r="AJ1160" i="5" s="1"/>
  <c r="AF1160" i="5"/>
  <c r="AH1159" i="5"/>
  <c r="AJ1159" i="5" s="1"/>
  <c r="AF1159" i="5"/>
  <c r="AH1158" i="5"/>
  <c r="AJ1158" i="5" s="1"/>
  <c r="AF1158" i="5"/>
  <c r="AH1157" i="5"/>
  <c r="AJ1157" i="5" s="1"/>
  <c r="AF1157" i="5"/>
  <c r="AH1156" i="5"/>
  <c r="AJ1156" i="5" s="1"/>
  <c r="AF1156" i="5"/>
  <c r="AH1155" i="5"/>
  <c r="AJ1155" i="5" s="1"/>
  <c r="AF1155" i="5"/>
  <c r="AH1154" i="5"/>
  <c r="AJ1154" i="5" s="1"/>
  <c r="AF1154" i="5"/>
  <c r="AH1153" i="5"/>
  <c r="AJ1153" i="5" s="1"/>
  <c r="AF1153" i="5"/>
  <c r="AH1152" i="5"/>
  <c r="AJ1152" i="5" s="1"/>
  <c r="AF1152" i="5"/>
  <c r="AH1151" i="5"/>
  <c r="AJ1151" i="5" s="1"/>
  <c r="AF1151" i="5"/>
  <c r="AH1150" i="5"/>
  <c r="AJ1150" i="5" s="1"/>
  <c r="AF1150" i="5"/>
  <c r="AH1149" i="5"/>
  <c r="AJ1149" i="5" s="1"/>
  <c r="AF1149" i="5"/>
  <c r="AH1148" i="5"/>
  <c r="AJ1148" i="5" s="1"/>
  <c r="AF1148" i="5"/>
  <c r="AH1147" i="5"/>
  <c r="AJ1147" i="5" s="1"/>
  <c r="AF1147" i="5"/>
  <c r="AH1146" i="5"/>
  <c r="AJ1146" i="5" s="1"/>
  <c r="AF1146" i="5"/>
  <c r="AH1145" i="5"/>
  <c r="AJ1145" i="5" s="1"/>
  <c r="AF1145" i="5"/>
  <c r="AH1144" i="5"/>
  <c r="AJ1144" i="5" s="1"/>
  <c r="AF1144" i="5"/>
  <c r="AH1143" i="5"/>
  <c r="AJ1143" i="5" s="1"/>
  <c r="AF1143" i="5"/>
  <c r="AH1142" i="5"/>
  <c r="AJ1142" i="5" s="1"/>
  <c r="AF1142" i="5"/>
  <c r="AH1141" i="5"/>
  <c r="AJ1141" i="5" s="1"/>
  <c r="AF1141" i="5"/>
  <c r="AH1140" i="5"/>
  <c r="AJ1140" i="5" s="1"/>
  <c r="AF1140" i="5"/>
  <c r="AH1139" i="5"/>
  <c r="AJ1139" i="5" s="1"/>
  <c r="AF1139" i="5"/>
  <c r="AH1138" i="5"/>
  <c r="AJ1138" i="5" s="1"/>
  <c r="AF1138" i="5"/>
  <c r="AH1137" i="5"/>
  <c r="AJ1137" i="5" s="1"/>
  <c r="AF1137" i="5"/>
  <c r="AH1136" i="5"/>
  <c r="AJ1136" i="5" s="1"/>
  <c r="AF1136" i="5"/>
  <c r="AH1135" i="5"/>
  <c r="AJ1135" i="5" s="1"/>
  <c r="AF1135" i="5"/>
  <c r="AH1134" i="5"/>
  <c r="AJ1134" i="5" s="1"/>
  <c r="AF1134" i="5"/>
  <c r="AH1133" i="5"/>
  <c r="AJ1133" i="5" s="1"/>
  <c r="AF1133" i="5"/>
  <c r="AH1132" i="5"/>
  <c r="AJ1132" i="5" s="1"/>
  <c r="AF1132" i="5"/>
  <c r="AH1131" i="5"/>
  <c r="AJ1131" i="5" s="1"/>
  <c r="AF1131" i="5"/>
  <c r="AH1130" i="5"/>
  <c r="AJ1130" i="5" s="1"/>
  <c r="AF1130" i="5"/>
  <c r="AH1129" i="5"/>
  <c r="AJ1129" i="5" s="1"/>
  <c r="AF1129" i="5"/>
  <c r="AH1128" i="5"/>
  <c r="AJ1128" i="5" s="1"/>
  <c r="AF1128" i="5"/>
  <c r="AH1127" i="5"/>
  <c r="AJ1127" i="5" s="1"/>
  <c r="AF1127" i="5"/>
  <c r="AH1126" i="5"/>
  <c r="AJ1126" i="5" s="1"/>
  <c r="AF1126" i="5"/>
  <c r="AH1125" i="5"/>
  <c r="AJ1125" i="5" s="1"/>
  <c r="AF1125" i="5"/>
  <c r="AH1124" i="5"/>
  <c r="AJ1124" i="5" s="1"/>
  <c r="AF1124" i="5"/>
  <c r="AH1123" i="5"/>
  <c r="AJ1123" i="5" s="1"/>
  <c r="AF1123" i="5"/>
  <c r="AH1122" i="5"/>
  <c r="AJ1122" i="5" s="1"/>
  <c r="AF1122" i="5"/>
  <c r="AH1121" i="5"/>
  <c r="AJ1121" i="5" s="1"/>
  <c r="AF1121" i="5"/>
  <c r="AH1120" i="5"/>
  <c r="AJ1120" i="5" s="1"/>
  <c r="AF1120" i="5"/>
  <c r="AH1119" i="5"/>
  <c r="AJ1119" i="5" s="1"/>
  <c r="AF1119" i="5"/>
  <c r="AH1118" i="5"/>
  <c r="AJ1118" i="5" s="1"/>
  <c r="AF1118" i="5"/>
  <c r="AH1117" i="5"/>
  <c r="AJ1117" i="5" s="1"/>
  <c r="AF1117" i="5"/>
  <c r="AH1116" i="5"/>
  <c r="AJ1116" i="5" s="1"/>
  <c r="AF1116" i="5"/>
  <c r="AH1115" i="5"/>
  <c r="AJ1115" i="5" s="1"/>
  <c r="AF1115" i="5"/>
  <c r="AH1114" i="5"/>
  <c r="AJ1114" i="5" s="1"/>
  <c r="AF1114" i="5"/>
  <c r="AH1113" i="5"/>
  <c r="AJ1113" i="5" s="1"/>
  <c r="AF1113" i="5"/>
  <c r="AH1112" i="5"/>
  <c r="AJ1112" i="5" s="1"/>
  <c r="AF1112" i="5"/>
  <c r="AH1111" i="5"/>
  <c r="AJ1111" i="5" s="1"/>
  <c r="AF1111" i="5"/>
  <c r="AH1110" i="5"/>
  <c r="AJ1110" i="5" s="1"/>
  <c r="AF1110" i="5"/>
  <c r="AH1109" i="5"/>
  <c r="AJ1109" i="5" s="1"/>
  <c r="AF1109" i="5"/>
  <c r="AH1108" i="5"/>
  <c r="AJ1108" i="5" s="1"/>
  <c r="AF1108" i="5"/>
  <c r="AH1107" i="5"/>
  <c r="AJ1107" i="5" s="1"/>
  <c r="AF1107" i="5"/>
  <c r="AH1106" i="5"/>
  <c r="AJ1106" i="5" s="1"/>
  <c r="AF1106" i="5"/>
  <c r="AH1105" i="5"/>
  <c r="AJ1105" i="5" s="1"/>
  <c r="AF1105" i="5"/>
  <c r="AH1104" i="5"/>
  <c r="AJ1104" i="5" s="1"/>
  <c r="AF1104" i="5"/>
  <c r="AH1103" i="5"/>
  <c r="AJ1103" i="5" s="1"/>
  <c r="AF1103" i="5"/>
  <c r="AH1102" i="5"/>
  <c r="AJ1102" i="5" s="1"/>
  <c r="AF1102" i="5"/>
  <c r="AH1101" i="5"/>
  <c r="AJ1101" i="5" s="1"/>
  <c r="AF1101" i="5"/>
  <c r="AH1100" i="5"/>
  <c r="AJ1100" i="5" s="1"/>
  <c r="AF1100" i="5"/>
  <c r="AH1099" i="5"/>
  <c r="AJ1099" i="5" s="1"/>
  <c r="AF1099" i="5"/>
  <c r="AH1098" i="5"/>
  <c r="AJ1098" i="5" s="1"/>
  <c r="AF1098" i="5"/>
  <c r="AH1097" i="5"/>
  <c r="AJ1097" i="5" s="1"/>
  <c r="AF1097" i="5"/>
  <c r="AH1096" i="5"/>
  <c r="AJ1096" i="5" s="1"/>
  <c r="AF1096" i="5"/>
  <c r="AH1095" i="5"/>
  <c r="AJ1095" i="5" s="1"/>
  <c r="AF1095" i="5"/>
  <c r="AH1094" i="5"/>
  <c r="AJ1094" i="5" s="1"/>
  <c r="AF1094" i="5"/>
  <c r="AH1093" i="5"/>
  <c r="AJ1093" i="5" s="1"/>
  <c r="AF1093" i="5"/>
  <c r="AH1092" i="5"/>
  <c r="AJ1092" i="5" s="1"/>
  <c r="AF1092" i="5"/>
  <c r="AH1091" i="5"/>
  <c r="AJ1091" i="5" s="1"/>
  <c r="AF1091" i="5"/>
  <c r="AH1090" i="5"/>
  <c r="AJ1090" i="5" s="1"/>
  <c r="AF1090" i="5"/>
  <c r="AH1089" i="5"/>
  <c r="AJ1089" i="5" s="1"/>
  <c r="AF1089" i="5"/>
  <c r="AH1088" i="5"/>
  <c r="AJ1088" i="5" s="1"/>
  <c r="AF1088" i="5"/>
  <c r="AH1087" i="5"/>
  <c r="AJ1087" i="5" s="1"/>
  <c r="AF1087" i="5"/>
  <c r="AH1086" i="5"/>
  <c r="AJ1086" i="5" s="1"/>
  <c r="AF1086" i="5"/>
  <c r="AH1085" i="5"/>
  <c r="AJ1085" i="5" s="1"/>
  <c r="AF1085" i="5"/>
  <c r="AH1084" i="5"/>
  <c r="AJ1084" i="5" s="1"/>
  <c r="AF1084" i="5"/>
  <c r="AH1083" i="5"/>
  <c r="AJ1083" i="5" s="1"/>
  <c r="AF1083" i="5"/>
  <c r="AH1082" i="5"/>
  <c r="AJ1082" i="5" s="1"/>
  <c r="AF1082" i="5"/>
  <c r="AH1081" i="5"/>
  <c r="AJ1081" i="5" s="1"/>
  <c r="AF1081" i="5"/>
  <c r="AH1080" i="5"/>
  <c r="AJ1080" i="5" s="1"/>
  <c r="AF1080" i="5"/>
  <c r="AH1079" i="5"/>
  <c r="AJ1079" i="5" s="1"/>
  <c r="AF1079" i="5"/>
  <c r="AH1078" i="5"/>
  <c r="AJ1078" i="5" s="1"/>
  <c r="AF1078" i="5"/>
  <c r="AH1077" i="5"/>
  <c r="AJ1077" i="5" s="1"/>
  <c r="AF1077" i="5"/>
  <c r="AH1076" i="5"/>
  <c r="AJ1076" i="5" s="1"/>
  <c r="AF1076" i="5"/>
  <c r="AH1075" i="5"/>
  <c r="AJ1075" i="5" s="1"/>
  <c r="AF1075" i="5"/>
  <c r="AH1074" i="5"/>
  <c r="AJ1074" i="5" s="1"/>
  <c r="AF1074" i="5"/>
  <c r="AH1073" i="5"/>
  <c r="AJ1073" i="5" s="1"/>
  <c r="AF1073" i="5"/>
  <c r="AH1072" i="5"/>
  <c r="AJ1072" i="5" s="1"/>
  <c r="AF1072" i="5"/>
  <c r="AH1071" i="5"/>
  <c r="AJ1071" i="5" s="1"/>
  <c r="AF1071" i="5"/>
  <c r="AH1070" i="5"/>
  <c r="AJ1070" i="5" s="1"/>
  <c r="AF1070" i="5"/>
  <c r="AH1069" i="5"/>
  <c r="AJ1069" i="5" s="1"/>
  <c r="AF1069" i="5"/>
  <c r="AH1068" i="5"/>
  <c r="AJ1068" i="5" s="1"/>
  <c r="AF1068" i="5"/>
  <c r="AH1067" i="5"/>
  <c r="AJ1067" i="5" s="1"/>
  <c r="AF1067" i="5"/>
  <c r="AH1066" i="5"/>
  <c r="AJ1066" i="5" s="1"/>
  <c r="AF1066" i="5"/>
  <c r="AH1065" i="5"/>
  <c r="AJ1065" i="5" s="1"/>
  <c r="AF1065" i="5"/>
  <c r="AH1064" i="5"/>
  <c r="AJ1064" i="5" s="1"/>
  <c r="AF1064" i="5"/>
  <c r="AH1063" i="5"/>
  <c r="AJ1063" i="5" s="1"/>
  <c r="AF1063" i="5"/>
  <c r="AH1062" i="5"/>
  <c r="AJ1062" i="5" s="1"/>
  <c r="AF1062" i="5"/>
  <c r="AH1061" i="5"/>
  <c r="AJ1061" i="5" s="1"/>
  <c r="AF1061" i="5"/>
  <c r="AH1060" i="5"/>
  <c r="AJ1060" i="5" s="1"/>
  <c r="AF1060" i="5"/>
  <c r="AH1059" i="5"/>
  <c r="AJ1059" i="5" s="1"/>
  <c r="AF1059" i="5"/>
  <c r="AH1058" i="5"/>
  <c r="AJ1058" i="5" s="1"/>
  <c r="AF1058" i="5"/>
  <c r="AH1057" i="5"/>
  <c r="AJ1057" i="5" s="1"/>
  <c r="AF1057" i="5"/>
  <c r="AH1056" i="5"/>
  <c r="AJ1056" i="5" s="1"/>
  <c r="AF1056" i="5"/>
  <c r="AH1055" i="5"/>
  <c r="AJ1055" i="5" s="1"/>
  <c r="AF1055" i="5"/>
  <c r="AH1054" i="5"/>
  <c r="AJ1054" i="5" s="1"/>
  <c r="AF1054" i="5"/>
  <c r="AH1053" i="5"/>
  <c r="AJ1053" i="5" s="1"/>
  <c r="AF1053" i="5"/>
  <c r="AH1052" i="5"/>
  <c r="AJ1052" i="5" s="1"/>
  <c r="AF1052" i="5"/>
  <c r="AH1051" i="5"/>
  <c r="AJ1051" i="5" s="1"/>
  <c r="AF1051" i="5"/>
  <c r="AH1050" i="5"/>
  <c r="AJ1050" i="5" s="1"/>
  <c r="AF1050" i="5"/>
  <c r="AH1049" i="5"/>
  <c r="AJ1049" i="5" s="1"/>
  <c r="AF1049" i="5"/>
  <c r="AH1048" i="5"/>
  <c r="AJ1048" i="5" s="1"/>
  <c r="AF1048" i="5"/>
  <c r="AH1047" i="5"/>
  <c r="AJ1047" i="5" s="1"/>
  <c r="AF1047" i="5"/>
  <c r="AH1046" i="5"/>
  <c r="AJ1046" i="5" s="1"/>
  <c r="AF1046" i="5"/>
  <c r="AH1045" i="5"/>
  <c r="AJ1045" i="5" s="1"/>
  <c r="AF1045" i="5"/>
  <c r="AH1044" i="5"/>
  <c r="AJ1044" i="5" s="1"/>
  <c r="AF1044" i="5"/>
  <c r="AH1043" i="5"/>
  <c r="AJ1043" i="5" s="1"/>
  <c r="AF1043" i="5"/>
  <c r="AH1042" i="5"/>
  <c r="AJ1042" i="5" s="1"/>
  <c r="AF1042" i="5"/>
  <c r="AH1041" i="5"/>
  <c r="AJ1041" i="5" s="1"/>
  <c r="AF1041" i="5"/>
  <c r="AH1040" i="5"/>
  <c r="AJ1040" i="5" s="1"/>
  <c r="AF1040" i="5"/>
  <c r="AH1039" i="5"/>
  <c r="AJ1039" i="5" s="1"/>
  <c r="AF1039" i="5"/>
  <c r="AH1038" i="5"/>
  <c r="AJ1038" i="5" s="1"/>
  <c r="AF1038" i="5"/>
  <c r="AH1037" i="5"/>
  <c r="AJ1037" i="5" s="1"/>
  <c r="AF1037" i="5"/>
  <c r="AH1036" i="5"/>
  <c r="AJ1036" i="5" s="1"/>
  <c r="AF1036" i="5"/>
  <c r="AH1035" i="5"/>
  <c r="AF1035" i="5"/>
  <c r="AH1034" i="5"/>
  <c r="AJ1034" i="5" s="1"/>
  <c r="AF1034" i="5"/>
  <c r="AH1033" i="5"/>
  <c r="AJ1033" i="5" s="1"/>
  <c r="AF1033" i="5"/>
  <c r="AH1032" i="5"/>
  <c r="AJ1032" i="5" s="1"/>
  <c r="AF1032" i="5"/>
  <c r="AH1031" i="5"/>
  <c r="AJ1031" i="5" s="1"/>
  <c r="AF1031" i="5"/>
  <c r="AH1030" i="5"/>
  <c r="AJ1030" i="5" s="1"/>
  <c r="AF1030" i="5"/>
  <c r="AH1029" i="5"/>
  <c r="AJ1029" i="5" s="1"/>
  <c r="AF1029" i="5"/>
  <c r="AH1028" i="5"/>
  <c r="AJ1028" i="5" s="1"/>
  <c r="AF1028" i="5"/>
  <c r="AH1027" i="5"/>
  <c r="AJ1027" i="5" s="1"/>
  <c r="AF1027" i="5"/>
  <c r="AH1026" i="5"/>
  <c r="AJ1026" i="5" s="1"/>
  <c r="AF1026" i="5"/>
  <c r="AH1025" i="5"/>
  <c r="AJ1025" i="5" s="1"/>
  <c r="AF1025" i="5"/>
  <c r="AH1024" i="5"/>
  <c r="AJ1024" i="5" s="1"/>
  <c r="AF1024" i="5"/>
  <c r="AH1023" i="5"/>
  <c r="AJ1023" i="5" s="1"/>
  <c r="AF1023" i="5"/>
  <c r="AH1022" i="5"/>
  <c r="AJ1022" i="5" s="1"/>
  <c r="AF1022" i="5"/>
  <c r="AH1021" i="5"/>
  <c r="AJ1021" i="5" s="1"/>
  <c r="AF1021" i="5"/>
  <c r="AH1020" i="5"/>
  <c r="AJ1020" i="5" s="1"/>
  <c r="AF1020" i="5"/>
  <c r="AH1019" i="5"/>
  <c r="AJ1019" i="5" s="1"/>
  <c r="AF1019" i="5"/>
  <c r="AH1018" i="5"/>
  <c r="AJ1018" i="5" s="1"/>
  <c r="AF1018" i="5"/>
  <c r="AH1017" i="5"/>
  <c r="AJ1017" i="5" s="1"/>
  <c r="AF1017" i="5"/>
  <c r="AH1016" i="5"/>
  <c r="AJ1016" i="5" s="1"/>
  <c r="AF1016" i="5"/>
  <c r="AH1015" i="5"/>
  <c r="AJ1015" i="5" s="1"/>
  <c r="AF1015" i="5"/>
  <c r="AH1014" i="5"/>
  <c r="AJ1014" i="5" s="1"/>
  <c r="AF1014" i="5"/>
  <c r="AH1013" i="5"/>
  <c r="AJ1013" i="5" s="1"/>
  <c r="AF1013" i="5"/>
  <c r="AH1012" i="5"/>
  <c r="AJ1012" i="5" s="1"/>
  <c r="AF1012" i="5"/>
  <c r="AH1011" i="5"/>
  <c r="AJ1011" i="5" s="1"/>
  <c r="AF1011" i="5"/>
  <c r="AH1010" i="5"/>
  <c r="AJ1010" i="5" s="1"/>
  <c r="AF1010" i="5"/>
  <c r="AH1009" i="5"/>
  <c r="AJ1009" i="5" s="1"/>
  <c r="AF1009" i="5"/>
  <c r="AH1008" i="5"/>
  <c r="AJ1008" i="5" s="1"/>
  <c r="AF1008" i="5"/>
  <c r="AH1007" i="5"/>
  <c r="AJ1007" i="5" s="1"/>
  <c r="AF1007" i="5"/>
  <c r="AH1006" i="5"/>
  <c r="AJ1006" i="5" s="1"/>
  <c r="AF1006" i="5"/>
  <c r="AH1005" i="5"/>
  <c r="AJ1005" i="5" s="1"/>
  <c r="AF1005" i="5"/>
  <c r="AH1004" i="5"/>
  <c r="AJ1004" i="5" s="1"/>
  <c r="AF1004" i="5"/>
  <c r="AH1003" i="5"/>
  <c r="AJ1003" i="5" s="1"/>
  <c r="AF1003" i="5"/>
  <c r="AH1002" i="5"/>
  <c r="AJ1002" i="5" s="1"/>
  <c r="AF1002" i="5"/>
  <c r="AH1001" i="5"/>
  <c r="AJ1001" i="5" s="1"/>
  <c r="AF1001" i="5"/>
  <c r="AH1000" i="5"/>
  <c r="AJ1000" i="5" s="1"/>
  <c r="AF1000" i="5"/>
  <c r="AH999" i="5"/>
  <c r="AJ999" i="5" s="1"/>
  <c r="AF999" i="5"/>
  <c r="AH998" i="5"/>
  <c r="AJ998" i="5" s="1"/>
  <c r="AF998" i="5"/>
  <c r="AH997" i="5"/>
  <c r="AJ997" i="5" s="1"/>
  <c r="AF997" i="5"/>
  <c r="AH996" i="5"/>
  <c r="AJ996" i="5" s="1"/>
  <c r="AF996" i="5"/>
  <c r="AH995" i="5"/>
  <c r="AJ995" i="5" s="1"/>
  <c r="AF995" i="5"/>
  <c r="AH994" i="5"/>
  <c r="AJ994" i="5" s="1"/>
  <c r="AF994" i="5"/>
  <c r="AH993" i="5"/>
  <c r="AJ993" i="5" s="1"/>
  <c r="AF993" i="5"/>
  <c r="AH992" i="5"/>
  <c r="AJ992" i="5" s="1"/>
  <c r="AF992" i="5"/>
  <c r="AH991" i="5"/>
  <c r="AJ991" i="5" s="1"/>
  <c r="AF991" i="5"/>
  <c r="AH990" i="5"/>
  <c r="AJ990" i="5" s="1"/>
  <c r="AF990" i="5"/>
  <c r="AH989" i="5"/>
  <c r="AJ989" i="5" s="1"/>
  <c r="AF989" i="5"/>
  <c r="AH988" i="5"/>
  <c r="AJ988" i="5" s="1"/>
  <c r="AF988" i="5"/>
  <c r="AH987" i="5"/>
  <c r="AJ987" i="5" s="1"/>
  <c r="AF987" i="5"/>
  <c r="AH986" i="5"/>
  <c r="AJ986" i="5" s="1"/>
  <c r="AF986" i="5"/>
  <c r="AH985" i="5"/>
  <c r="AJ985" i="5" s="1"/>
  <c r="AF985" i="5"/>
  <c r="AH984" i="5"/>
  <c r="AJ984" i="5" s="1"/>
  <c r="AF984" i="5"/>
  <c r="AH983" i="5"/>
  <c r="AJ983" i="5" s="1"/>
  <c r="AF983" i="5"/>
  <c r="AH982" i="5"/>
  <c r="AJ982" i="5" s="1"/>
  <c r="AF982" i="5"/>
  <c r="AH981" i="5"/>
  <c r="AJ981" i="5" s="1"/>
  <c r="AF981" i="5"/>
  <c r="AH980" i="5"/>
  <c r="AJ980" i="5" s="1"/>
  <c r="AF980" i="5"/>
  <c r="AH979" i="5"/>
  <c r="AJ979" i="5" s="1"/>
  <c r="AF979" i="5"/>
  <c r="AH978" i="5"/>
  <c r="AJ978" i="5" s="1"/>
  <c r="AF978" i="5"/>
  <c r="AH977" i="5"/>
  <c r="AJ977" i="5" s="1"/>
  <c r="AF977" i="5"/>
  <c r="AH976" i="5"/>
  <c r="AJ976" i="5" s="1"/>
  <c r="AF976" i="5"/>
  <c r="AH975" i="5"/>
  <c r="AJ975" i="5" s="1"/>
  <c r="AF975" i="5"/>
  <c r="AH974" i="5"/>
  <c r="AJ974" i="5" s="1"/>
  <c r="AF974" i="5"/>
  <c r="AH973" i="5"/>
  <c r="AJ973" i="5" s="1"/>
  <c r="AF973" i="5"/>
  <c r="AH972" i="5"/>
  <c r="AJ972" i="5" s="1"/>
  <c r="AF972" i="5"/>
  <c r="AH971" i="5"/>
  <c r="AJ971" i="5" s="1"/>
  <c r="AF971" i="5"/>
  <c r="AH970" i="5"/>
  <c r="AJ970" i="5" s="1"/>
  <c r="AF970" i="5"/>
  <c r="AH969" i="5"/>
  <c r="AJ969" i="5" s="1"/>
  <c r="AF969" i="5"/>
  <c r="AH968" i="5"/>
  <c r="AJ968" i="5" s="1"/>
  <c r="AF968" i="5"/>
  <c r="AH967" i="5"/>
  <c r="AJ967" i="5" s="1"/>
  <c r="AF967" i="5"/>
  <c r="AH966" i="5"/>
  <c r="AJ966" i="5" s="1"/>
  <c r="AF966" i="5"/>
  <c r="AH965" i="5"/>
  <c r="AJ965" i="5" s="1"/>
  <c r="AF965" i="5"/>
  <c r="AH964" i="5"/>
  <c r="AJ964" i="5" s="1"/>
  <c r="AF964" i="5"/>
  <c r="AH963" i="5"/>
  <c r="AJ963" i="5" s="1"/>
  <c r="AF963" i="5"/>
  <c r="AH962" i="5"/>
  <c r="AJ962" i="5" s="1"/>
  <c r="AF962" i="5"/>
  <c r="AH961" i="5"/>
  <c r="AJ961" i="5" s="1"/>
  <c r="AF961" i="5"/>
  <c r="AH960" i="5"/>
  <c r="AJ960" i="5" s="1"/>
  <c r="AF960" i="5"/>
  <c r="AH959" i="5"/>
  <c r="AJ959" i="5" s="1"/>
  <c r="AF959" i="5"/>
  <c r="AH958" i="5"/>
  <c r="AJ958" i="5" s="1"/>
  <c r="AF958" i="5"/>
  <c r="AH957" i="5"/>
  <c r="AJ957" i="5" s="1"/>
  <c r="AF957" i="5"/>
  <c r="AH956" i="5"/>
  <c r="AJ956" i="5" s="1"/>
  <c r="AF956" i="5"/>
  <c r="AH955" i="5"/>
  <c r="AJ955" i="5" s="1"/>
  <c r="AF955" i="5"/>
  <c r="AH954" i="5"/>
  <c r="AJ954" i="5" s="1"/>
  <c r="AF954" i="5"/>
  <c r="AH953" i="5"/>
  <c r="AJ953" i="5" s="1"/>
  <c r="AF953" i="5"/>
  <c r="AH952" i="5"/>
  <c r="AJ952" i="5" s="1"/>
  <c r="AF952" i="5"/>
  <c r="AH951" i="5"/>
  <c r="AJ951" i="5" s="1"/>
  <c r="AF951" i="5"/>
  <c r="AH950" i="5"/>
  <c r="AJ950" i="5" s="1"/>
  <c r="AF950" i="5"/>
  <c r="AH949" i="5"/>
  <c r="AJ949" i="5" s="1"/>
  <c r="AF949" i="5"/>
  <c r="AH948" i="5"/>
  <c r="AJ948" i="5" s="1"/>
  <c r="AF948" i="5"/>
  <c r="AH947" i="5"/>
  <c r="AJ947" i="5" s="1"/>
  <c r="AF947" i="5"/>
  <c r="AH946" i="5"/>
  <c r="AJ946" i="5" s="1"/>
  <c r="AF946" i="5"/>
  <c r="AH945" i="5"/>
  <c r="AJ945" i="5" s="1"/>
  <c r="AF945" i="5"/>
  <c r="AH944" i="5"/>
  <c r="AJ944" i="5" s="1"/>
  <c r="AF944" i="5"/>
  <c r="AH943" i="5"/>
  <c r="AJ943" i="5" s="1"/>
  <c r="AF943" i="5"/>
  <c r="AH942" i="5"/>
  <c r="AJ942" i="5" s="1"/>
  <c r="AF942" i="5"/>
  <c r="AH941" i="5"/>
  <c r="AJ941" i="5" s="1"/>
  <c r="AF941" i="5"/>
  <c r="AH940" i="5"/>
  <c r="AJ940" i="5" s="1"/>
  <c r="AF940" i="5"/>
  <c r="AH939" i="5"/>
  <c r="AJ939" i="5" s="1"/>
  <c r="AF939" i="5"/>
  <c r="AH938" i="5"/>
  <c r="AJ938" i="5" s="1"/>
  <c r="AF938" i="5"/>
  <c r="AH937" i="5"/>
  <c r="AJ937" i="5" s="1"/>
  <c r="AF937" i="5"/>
  <c r="AH936" i="5"/>
  <c r="AJ936" i="5" s="1"/>
  <c r="AF936" i="5"/>
  <c r="AH935" i="5"/>
  <c r="AJ935" i="5" s="1"/>
  <c r="AF935" i="5"/>
  <c r="AH934" i="5"/>
  <c r="AJ934" i="5" s="1"/>
  <c r="AF934" i="5"/>
  <c r="AH933" i="5"/>
  <c r="AJ933" i="5" s="1"/>
  <c r="AF933" i="5"/>
  <c r="AH932" i="5"/>
  <c r="AJ932" i="5" s="1"/>
  <c r="AF932" i="5"/>
  <c r="AH931" i="5"/>
  <c r="AJ931" i="5" s="1"/>
  <c r="AF931" i="5"/>
  <c r="AH930" i="5"/>
  <c r="AJ930" i="5" s="1"/>
  <c r="AF930" i="5"/>
  <c r="AH929" i="5"/>
  <c r="AJ929" i="5" s="1"/>
  <c r="AF929" i="5"/>
  <c r="AH928" i="5"/>
  <c r="AJ928" i="5" s="1"/>
  <c r="AF928" i="5"/>
  <c r="AH927" i="5"/>
  <c r="AJ927" i="5" s="1"/>
  <c r="AF927" i="5"/>
  <c r="AH926" i="5"/>
  <c r="AJ926" i="5" s="1"/>
  <c r="AF926" i="5"/>
  <c r="AH925" i="5"/>
  <c r="AJ925" i="5" s="1"/>
  <c r="AF925" i="5"/>
  <c r="AH924" i="5"/>
  <c r="AJ924" i="5" s="1"/>
  <c r="AF924" i="5"/>
  <c r="AH923" i="5"/>
  <c r="AJ923" i="5" s="1"/>
  <c r="AF923" i="5"/>
  <c r="AH922" i="5"/>
  <c r="AJ922" i="5" s="1"/>
  <c r="AF922" i="5"/>
  <c r="AH921" i="5"/>
  <c r="AJ921" i="5" s="1"/>
  <c r="AF921" i="5"/>
  <c r="AH920" i="5"/>
  <c r="AJ920" i="5" s="1"/>
  <c r="AF920" i="5"/>
  <c r="AH919" i="5"/>
  <c r="AJ919" i="5" s="1"/>
  <c r="AF919" i="5"/>
  <c r="AH918" i="5"/>
  <c r="AJ918" i="5" s="1"/>
  <c r="AF918" i="5"/>
  <c r="AH917" i="5"/>
  <c r="AJ917" i="5" s="1"/>
  <c r="AF917" i="5"/>
  <c r="AH916" i="5"/>
  <c r="AJ916" i="5" s="1"/>
  <c r="AF916" i="5"/>
  <c r="AH915" i="5"/>
  <c r="AJ915" i="5" s="1"/>
  <c r="AF915" i="5"/>
  <c r="AH914" i="5"/>
  <c r="AJ914" i="5" s="1"/>
  <c r="AF914" i="5"/>
  <c r="AH913" i="5"/>
  <c r="AJ913" i="5" s="1"/>
  <c r="AF913" i="5"/>
  <c r="AH912" i="5"/>
  <c r="AJ912" i="5" s="1"/>
  <c r="AF912" i="5"/>
  <c r="AH911" i="5"/>
  <c r="AJ911" i="5" s="1"/>
  <c r="AF911" i="5"/>
  <c r="AH910" i="5"/>
  <c r="AJ910" i="5" s="1"/>
  <c r="AF910" i="5"/>
  <c r="AH909" i="5"/>
  <c r="AJ909" i="5" s="1"/>
  <c r="AF909" i="5"/>
  <c r="AH908" i="5"/>
  <c r="AJ908" i="5" s="1"/>
  <c r="AF908" i="5"/>
  <c r="AH907" i="5"/>
  <c r="AJ907" i="5" s="1"/>
  <c r="AF907" i="5"/>
  <c r="AH906" i="5"/>
  <c r="AJ906" i="5" s="1"/>
  <c r="AF906" i="5"/>
  <c r="AH905" i="5"/>
  <c r="AJ905" i="5" s="1"/>
  <c r="AF905" i="5"/>
  <c r="AH904" i="5"/>
  <c r="AJ904" i="5" s="1"/>
  <c r="AF904" i="5"/>
  <c r="AH903" i="5"/>
  <c r="AJ903" i="5" s="1"/>
  <c r="AF903" i="5"/>
  <c r="AH902" i="5"/>
  <c r="AJ902" i="5" s="1"/>
  <c r="AF902" i="5"/>
  <c r="AH901" i="5"/>
  <c r="AJ901" i="5" s="1"/>
  <c r="AF901" i="5"/>
  <c r="AH900" i="5"/>
  <c r="AJ900" i="5" s="1"/>
  <c r="AF900" i="5"/>
  <c r="AH899" i="5"/>
  <c r="AJ899" i="5" s="1"/>
  <c r="AF899" i="5"/>
  <c r="AH898" i="5"/>
  <c r="AJ898" i="5" s="1"/>
  <c r="AF898" i="5"/>
  <c r="AH897" i="5"/>
  <c r="AJ897" i="5" s="1"/>
  <c r="AF897" i="5"/>
  <c r="AH896" i="5"/>
  <c r="AJ896" i="5" s="1"/>
  <c r="AF896" i="5"/>
  <c r="AH895" i="5"/>
  <c r="AJ895" i="5" s="1"/>
  <c r="AF895" i="5"/>
  <c r="AH894" i="5"/>
  <c r="AJ894" i="5" s="1"/>
  <c r="AF894" i="5"/>
  <c r="AH893" i="5"/>
  <c r="AJ893" i="5" s="1"/>
  <c r="AF893" i="5"/>
  <c r="AH892" i="5"/>
  <c r="AJ892" i="5" s="1"/>
  <c r="AF892" i="5"/>
  <c r="AH891" i="5"/>
  <c r="AJ891" i="5" s="1"/>
  <c r="AF891" i="5"/>
  <c r="AH890" i="5"/>
  <c r="AJ890" i="5" s="1"/>
  <c r="AF890" i="5"/>
  <c r="AH889" i="5"/>
  <c r="AJ889" i="5" s="1"/>
  <c r="AF889" i="5"/>
  <c r="AH888" i="5"/>
  <c r="AJ888" i="5" s="1"/>
  <c r="AF888" i="5"/>
  <c r="AH887" i="5"/>
  <c r="AJ887" i="5" s="1"/>
  <c r="AF887" i="5"/>
  <c r="AH886" i="5"/>
  <c r="AJ886" i="5" s="1"/>
  <c r="AF886" i="5"/>
  <c r="AH885" i="5"/>
  <c r="AJ885" i="5" s="1"/>
  <c r="AF885" i="5"/>
  <c r="AH884" i="5"/>
  <c r="AJ884" i="5" s="1"/>
  <c r="AF884" i="5"/>
  <c r="AH883" i="5"/>
  <c r="AJ883" i="5" s="1"/>
  <c r="AF883" i="5"/>
  <c r="AH882" i="5"/>
  <c r="AJ882" i="5" s="1"/>
  <c r="AF882" i="5"/>
  <c r="AH881" i="5"/>
  <c r="AJ881" i="5" s="1"/>
  <c r="AF881" i="5"/>
  <c r="AH880" i="5"/>
  <c r="AF880" i="5"/>
  <c r="AH879" i="5"/>
  <c r="AJ879" i="5" s="1"/>
  <c r="AF879" i="5"/>
  <c r="AH878" i="5"/>
  <c r="AJ878" i="5" s="1"/>
  <c r="AF878" i="5"/>
  <c r="AH877" i="5"/>
  <c r="AJ877" i="5" s="1"/>
  <c r="AF877" i="5"/>
  <c r="AH876" i="5"/>
  <c r="AJ876" i="5" s="1"/>
  <c r="AF876" i="5"/>
  <c r="AH875" i="5"/>
  <c r="AJ875" i="5" s="1"/>
  <c r="AF875" i="5"/>
  <c r="AH874" i="5"/>
  <c r="AJ874" i="5" s="1"/>
  <c r="AF874" i="5"/>
  <c r="AH873" i="5"/>
  <c r="AJ873" i="5" s="1"/>
  <c r="AF873" i="5"/>
  <c r="AH872" i="5"/>
  <c r="AJ872" i="5" s="1"/>
  <c r="AF872" i="5"/>
  <c r="AH871" i="5"/>
  <c r="AJ871" i="5" s="1"/>
  <c r="AF871" i="5"/>
  <c r="AH870" i="5"/>
  <c r="AJ870" i="5" s="1"/>
  <c r="AF870" i="5"/>
  <c r="AH869" i="5"/>
  <c r="AJ869" i="5" s="1"/>
  <c r="AF869" i="5"/>
  <c r="AH868" i="5"/>
  <c r="AJ868" i="5" s="1"/>
  <c r="AF868" i="5"/>
  <c r="AH867" i="5"/>
  <c r="AJ867" i="5" s="1"/>
  <c r="AF867" i="5"/>
  <c r="AH866" i="5"/>
  <c r="AJ866" i="5" s="1"/>
  <c r="AF866" i="5"/>
  <c r="AH865" i="5"/>
  <c r="AJ865" i="5" s="1"/>
  <c r="AF865" i="5"/>
  <c r="AH864" i="5"/>
  <c r="AJ864" i="5" s="1"/>
  <c r="AF864" i="5"/>
  <c r="AH863" i="5"/>
  <c r="AJ863" i="5" s="1"/>
  <c r="AF863" i="5"/>
  <c r="AH862" i="5"/>
  <c r="AJ862" i="5" s="1"/>
  <c r="AF862" i="5"/>
  <c r="AH861" i="5"/>
  <c r="AJ861" i="5" s="1"/>
  <c r="AF861" i="5"/>
  <c r="AH860" i="5"/>
  <c r="AJ860" i="5" s="1"/>
  <c r="AF860" i="5"/>
  <c r="AH859" i="5"/>
  <c r="AJ859" i="5" s="1"/>
  <c r="AF859" i="5"/>
  <c r="AH858" i="5"/>
  <c r="AJ858" i="5" s="1"/>
  <c r="AF858" i="5"/>
  <c r="AH857" i="5"/>
  <c r="AJ857" i="5" s="1"/>
  <c r="AF857" i="5"/>
  <c r="AH856" i="5"/>
  <c r="AJ856" i="5" s="1"/>
  <c r="AF856" i="5"/>
  <c r="AH855" i="5"/>
  <c r="AJ855" i="5" s="1"/>
  <c r="AF855" i="5"/>
  <c r="AH854" i="5"/>
  <c r="AJ854" i="5" s="1"/>
  <c r="AF854" i="5"/>
  <c r="AH853" i="5"/>
  <c r="AJ853" i="5" s="1"/>
  <c r="AF853" i="5"/>
  <c r="AH852" i="5"/>
  <c r="AJ852" i="5" s="1"/>
  <c r="AF852" i="5"/>
  <c r="AH851" i="5"/>
  <c r="AJ851" i="5" s="1"/>
  <c r="AF851" i="5"/>
  <c r="AH850" i="5"/>
  <c r="AJ850" i="5" s="1"/>
  <c r="AF850" i="5"/>
  <c r="AH849" i="5"/>
  <c r="AJ849" i="5" s="1"/>
  <c r="AF849" i="5"/>
  <c r="AH848" i="5"/>
  <c r="AJ848" i="5" s="1"/>
  <c r="AF848" i="5"/>
  <c r="AH847" i="5"/>
  <c r="AJ847" i="5" s="1"/>
  <c r="AF847" i="5"/>
  <c r="AH846" i="5"/>
  <c r="AJ846" i="5" s="1"/>
  <c r="AF846" i="5"/>
  <c r="AH845" i="5"/>
  <c r="AJ845" i="5" s="1"/>
  <c r="AF845" i="5"/>
  <c r="AH844" i="5"/>
  <c r="AJ844" i="5" s="1"/>
  <c r="AF844" i="5"/>
  <c r="AH843" i="5"/>
  <c r="AJ843" i="5" s="1"/>
  <c r="AF843" i="5"/>
  <c r="AH842" i="5"/>
  <c r="AJ842" i="5" s="1"/>
  <c r="AF842" i="5"/>
  <c r="AH841" i="5"/>
  <c r="AJ841" i="5" s="1"/>
  <c r="AF841" i="5"/>
  <c r="AH840" i="5"/>
  <c r="AJ840" i="5" s="1"/>
  <c r="AF840" i="5"/>
  <c r="AH839" i="5"/>
  <c r="AJ839" i="5" s="1"/>
  <c r="AF839" i="5"/>
  <c r="AH838" i="5"/>
  <c r="AJ838" i="5" s="1"/>
  <c r="AF838" i="5"/>
  <c r="AH837" i="5"/>
  <c r="AJ837" i="5" s="1"/>
  <c r="AF837" i="5"/>
  <c r="AH836" i="5"/>
  <c r="AJ836" i="5" s="1"/>
  <c r="AF836" i="5"/>
  <c r="AH835" i="5"/>
  <c r="AJ835" i="5" s="1"/>
  <c r="AF835" i="5"/>
  <c r="AH834" i="5"/>
  <c r="AJ834" i="5" s="1"/>
  <c r="AF834" i="5"/>
  <c r="AH833" i="5"/>
  <c r="AJ833" i="5" s="1"/>
  <c r="AF833" i="5"/>
  <c r="AH832" i="5"/>
  <c r="AJ832" i="5" s="1"/>
  <c r="AF832" i="5"/>
  <c r="AH831" i="5"/>
  <c r="AJ831" i="5" s="1"/>
  <c r="AF831" i="5"/>
  <c r="AH830" i="5"/>
  <c r="AJ830" i="5" s="1"/>
  <c r="AF830" i="5"/>
  <c r="AH829" i="5"/>
  <c r="AJ829" i="5" s="1"/>
  <c r="AF829" i="5"/>
  <c r="AH828" i="5"/>
  <c r="AJ828" i="5" s="1"/>
  <c r="AF828" i="5"/>
  <c r="AH827" i="5"/>
  <c r="AJ827" i="5" s="1"/>
  <c r="AF827" i="5"/>
  <c r="AH826" i="5"/>
  <c r="AJ826" i="5" s="1"/>
  <c r="AF826" i="5"/>
  <c r="AH825" i="5"/>
  <c r="AJ825" i="5" s="1"/>
  <c r="AF825" i="5"/>
  <c r="AH824" i="5"/>
  <c r="AJ824" i="5" s="1"/>
  <c r="AF824" i="5"/>
  <c r="AH823" i="5"/>
  <c r="AJ823" i="5" s="1"/>
  <c r="AF823" i="5"/>
  <c r="AH822" i="5"/>
  <c r="AJ822" i="5" s="1"/>
  <c r="AF822" i="5"/>
  <c r="AH821" i="5"/>
  <c r="AJ821" i="5" s="1"/>
  <c r="AF821" i="5"/>
  <c r="AH820" i="5"/>
  <c r="AJ820" i="5" s="1"/>
  <c r="AF820" i="5"/>
  <c r="AH819" i="5"/>
  <c r="AJ819" i="5" s="1"/>
  <c r="AF819" i="5"/>
  <c r="AH818" i="5"/>
  <c r="AJ818" i="5" s="1"/>
  <c r="AF818" i="5"/>
  <c r="AH817" i="5"/>
  <c r="AJ817" i="5" s="1"/>
  <c r="AF817" i="5"/>
  <c r="AH816" i="5"/>
  <c r="AJ816" i="5" s="1"/>
  <c r="AF816" i="5"/>
  <c r="AH815" i="5"/>
  <c r="AJ815" i="5" s="1"/>
  <c r="AF815" i="5"/>
  <c r="AH814" i="5"/>
  <c r="AJ814" i="5" s="1"/>
  <c r="AF814" i="5"/>
  <c r="AH813" i="5"/>
  <c r="AJ813" i="5" s="1"/>
  <c r="AF813" i="5"/>
  <c r="AH812" i="5"/>
  <c r="AJ812" i="5" s="1"/>
  <c r="AF812" i="5"/>
  <c r="AH811" i="5"/>
  <c r="AJ811" i="5" s="1"/>
  <c r="AF811" i="5"/>
  <c r="AH810" i="5"/>
  <c r="AJ810" i="5" s="1"/>
  <c r="AF810" i="5"/>
  <c r="AH809" i="5"/>
  <c r="AJ809" i="5" s="1"/>
  <c r="AF809" i="5"/>
  <c r="AH808" i="5"/>
  <c r="AF808" i="5"/>
  <c r="AH807" i="5"/>
  <c r="AJ807" i="5" s="1"/>
  <c r="AF807" i="5"/>
  <c r="AH806" i="5"/>
  <c r="AJ806" i="5" s="1"/>
  <c r="AF806" i="5"/>
  <c r="AH805" i="5"/>
  <c r="AJ805" i="5" s="1"/>
  <c r="AF805" i="5"/>
  <c r="AH804" i="5"/>
  <c r="AJ804" i="5" s="1"/>
  <c r="AF804" i="5"/>
  <c r="AH803" i="5"/>
  <c r="AJ803" i="5" s="1"/>
  <c r="AF803" i="5"/>
  <c r="AH802" i="5"/>
  <c r="AJ802" i="5" s="1"/>
  <c r="AF802" i="5"/>
  <c r="AH801" i="5"/>
  <c r="AJ801" i="5" s="1"/>
  <c r="AF801" i="5"/>
  <c r="AH800" i="5"/>
  <c r="AJ800" i="5" s="1"/>
  <c r="AF800" i="5"/>
  <c r="AH799" i="5"/>
  <c r="AJ799" i="5" s="1"/>
  <c r="AF799" i="5"/>
  <c r="AH798" i="5"/>
  <c r="AJ798" i="5" s="1"/>
  <c r="AF798" i="5"/>
  <c r="AH797" i="5"/>
  <c r="AJ797" i="5" s="1"/>
  <c r="AF797" i="5"/>
  <c r="AH796" i="5"/>
  <c r="AJ796" i="5" s="1"/>
  <c r="AF796" i="5"/>
  <c r="AH795" i="5"/>
  <c r="AJ795" i="5" s="1"/>
  <c r="AF795" i="5"/>
  <c r="AH794" i="5"/>
  <c r="AJ794" i="5" s="1"/>
  <c r="AF794" i="5"/>
  <c r="AH793" i="5"/>
  <c r="AJ793" i="5" s="1"/>
  <c r="AF793" i="5"/>
  <c r="AH792" i="5"/>
  <c r="AJ792" i="5" s="1"/>
  <c r="AF792" i="5"/>
  <c r="AH791" i="5"/>
  <c r="AJ791" i="5" s="1"/>
  <c r="AF791" i="5"/>
  <c r="AH790" i="5"/>
  <c r="AJ790" i="5" s="1"/>
  <c r="AF790" i="5"/>
  <c r="AH789" i="5"/>
  <c r="AJ789" i="5" s="1"/>
  <c r="AF789" i="5"/>
  <c r="AH788" i="5"/>
  <c r="AJ788" i="5" s="1"/>
  <c r="AF788" i="5"/>
  <c r="AH787" i="5"/>
  <c r="AJ787" i="5" s="1"/>
  <c r="AF787" i="5"/>
  <c r="AH786" i="5"/>
  <c r="AJ786" i="5" s="1"/>
  <c r="AF786" i="5"/>
  <c r="AH785" i="5"/>
  <c r="AJ785" i="5" s="1"/>
  <c r="AF785" i="5"/>
  <c r="AH784" i="5"/>
  <c r="AJ784" i="5" s="1"/>
  <c r="AF784" i="5"/>
  <c r="AH783" i="5"/>
  <c r="AJ783" i="5" s="1"/>
  <c r="AF783" i="5"/>
  <c r="AH782" i="5"/>
  <c r="AJ782" i="5" s="1"/>
  <c r="AF782" i="5"/>
  <c r="AH781" i="5"/>
  <c r="AJ781" i="5" s="1"/>
  <c r="AF781" i="5"/>
  <c r="AH780" i="5"/>
  <c r="AJ780" i="5" s="1"/>
  <c r="AF780" i="5"/>
  <c r="AH779" i="5"/>
  <c r="AJ779" i="5" s="1"/>
  <c r="AF779" i="5"/>
  <c r="AH778" i="5"/>
  <c r="AJ778" i="5" s="1"/>
  <c r="AF778" i="5"/>
  <c r="AH777" i="5"/>
  <c r="AJ777" i="5" s="1"/>
  <c r="AF777" i="5"/>
  <c r="AH776" i="5"/>
  <c r="AJ776" i="5" s="1"/>
  <c r="AF776" i="5"/>
  <c r="AH775" i="5"/>
  <c r="AJ775" i="5" s="1"/>
  <c r="AF775" i="5"/>
  <c r="AH774" i="5"/>
  <c r="AJ774" i="5" s="1"/>
  <c r="AF774" i="5"/>
  <c r="AH773" i="5"/>
  <c r="AJ773" i="5" s="1"/>
  <c r="AF773" i="5"/>
  <c r="AH772" i="5"/>
  <c r="AJ772" i="5" s="1"/>
  <c r="AF772" i="5"/>
  <c r="AH771" i="5"/>
  <c r="AJ771" i="5" s="1"/>
  <c r="AF771" i="5"/>
  <c r="AH770" i="5"/>
  <c r="AJ770" i="5" s="1"/>
  <c r="AF770" i="5"/>
  <c r="AH769" i="5"/>
  <c r="AJ769" i="5" s="1"/>
  <c r="AF769" i="5"/>
  <c r="AH768" i="5"/>
  <c r="AJ768" i="5" s="1"/>
  <c r="AF768" i="5"/>
  <c r="AH767" i="5"/>
  <c r="AJ767" i="5" s="1"/>
  <c r="AF767" i="5"/>
  <c r="AH766" i="5"/>
  <c r="AJ766" i="5" s="1"/>
  <c r="AF766" i="5"/>
  <c r="AH765" i="5"/>
  <c r="AJ765" i="5" s="1"/>
  <c r="AF765" i="5"/>
  <c r="AH764" i="5"/>
  <c r="AJ764" i="5" s="1"/>
  <c r="AF764" i="5"/>
  <c r="AH763" i="5"/>
  <c r="AJ763" i="5" s="1"/>
  <c r="AF763" i="5"/>
  <c r="AH762" i="5"/>
  <c r="AJ762" i="5" s="1"/>
  <c r="AF762" i="5"/>
  <c r="AH761" i="5"/>
  <c r="AJ761" i="5" s="1"/>
  <c r="AF761" i="5"/>
  <c r="AH760" i="5"/>
  <c r="AJ760" i="5" s="1"/>
  <c r="AF760" i="5"/>
  <c r="AH759" i="5"/>
  <c r="AJ759" i="5" s="1"/>
  <c r="AF759" i="5"/>
  <c r="AH758" i="5"/>
  <c r="AJ758" i="5" s="1"/>
  <c r="AF758" i="5"/>
  <c r="AH757" i="5"/>
  <c r="AJ757" i="5" s="1"/>
  <c r="AF757" i="5"/>
  <c r="AH756" i="5"/>
  <c r="AJ756" i="5" s="1"/>
  <c r="AF756" i="5"/>
  <c r="AH755" i="5"/>
  <c r="AJ755" i="5" s="1"/>
  <c r="AF755" i="5"/>
  <c r="AH754" i="5"/>
  <c r="AJ754" i="5" s="1"/>
  <c r="AF754" i="5"/>
  <c r="AH753" i="5"/>
  <c r="AJ753" i="5" s="1"/>
  <c r="AF753" i="5"/>
  <c r="AH752" i="5"/>
  <c r="AJ752" i="5" s="1"/>
  <c r="AF752" i="5"/>
  <c r="AH751" i="5"/>
  <c r="AJ751" i="5" s="1"/>
  <c r="AF751" i="5"/>
  <c r="AH750" i="5"/>
  <c r="AJ750" i="5" s="1"/>
  <c r="AF750" i="5"/>
  <c r="AH749" i="5"/>
  <c r="AJ749" i="5" s="1"/>
  <c r="AF749" i="5"/>
  <c r="AH748" i="5"/>
  <c r="AJ748" i="5" s="1"/>
  <c r="AF748" i="5"/>
  <c r="AH747" i="5"/>
  <c r="AJ747" i="5" s="1"/>
  <c r="AF747" i="5"/>
  <c r="AH746" i="5"/>
  <c r="AJ746" i="5" s="1"/>
  <c r="AF746" i="5"/>
  <c r="AH745" i="5"/>
  <c r="AJ745" i="5" s="1"/>
  <c r="AF745" i="5"/>
  <c r="AH744" i="5"/>
  <c r="AJ744" i="5" s="1"/>
  <c r="AF744" i="5"/>
  <c r="AH743" i="5"/>
  <c r="AJ743" i="5" s="1"/>
  <c r="AF743" i="5"/>
  <c r="AH742" i="5"/>
  <c r="AJ742" i="5" s="1"/>
  <c r="AF742" i="5"/>
  <c r="AH741" i="5"/>
  <c r="AJ741" i="5" s="1"/>
  <c r="AF741" i="5"/>
  <c r="AH740" i="5"/>
  <c r="AJ740" i="5" s="1"/>
  <c r="AF740" i="5"/>
  <c r="AH739" i="5"/>
  <c r="AJ739" i="5" s="1"/>
  <c r="AF739" i="5"/>
  <c r="AH738" i="5"/>
  <c r="AJ738" i="5" s="1"/>
  <c r="AF738" i="5"/>
  <c r="AH737" i="5"/>
  <c r="AJ737" i="5" s="1"/>
  <c r="AF737" i="5"/>
  <c r="AH736" i="5"/>
  <c r="AJ736" i="5" s="1"/>
  <c r="AF736" i="5"/>
  <c r="AH735" i="5"/>
  <c r="AJ735" i="5" s="1"/>
  <c r="AF735" i="5"/>
  <c r="AH734" i="5"/>
  <c r="AJ734" i="5" s="1"/>
  <c r="AF734" i="5"/>
  <c r="AH733" i="5"/>
  <c r="AJ733" i="5" s="1"/>
  <c r="AF733" i="5"/>
  <c r="AH732" i="5"/>
  <c r="AJ732" i="5" s="1"/>
  <c r="AF732" i="5"/>
  <c r="AH731" i="5"/>
  <c r="AJ731" i="5" s="1"/>
  <c r="AF731" i="5"/>
  <c r="AH730" i="5"/>
  <c r="AJ730" i="5" s="1"/>
  <c r="AF730" i="5"/>
  <c r="AH729" i="5"/>
  <c r="AJ729" i="5" s="1"/>
  <c r="AF729" i="5"/>
  <c r="AH728" i="5"/>
  <c r="AJ728" i="5" s="1"/>
  <c r="AF728" i="5"/>
  <c r="AH727" i="5"/>
  <c r="AJ727" i="5" s="1"/>
  <c r="AF727" i="5"/>
  <c r="AH726" i="5"/>
  <c r="AJ726" i="5" s="1"/>
  <c r="AF726" i="5"/>
  <c r="AH725" i="5"/>
  <c r="AJ725" i="5" s="1"/>
  <c r="AF725" i="5"/>
  <c r="AH724" i="5"/>
  <c r="AJ724" i="5" s="1"/>
  <c r="AF724" i="5"/>
  <c r="AH723" i="5"/>
  <c r="AJ723" i="5" s="1"/>
  <c r="AF723" i="5"/>
  <c r="AH722" i="5"/>
  <c r="AJ722" i="5" s="1"/>
  <c r="AF722" i="5"/>
  <c r="AH721" i="5"/>
  <c r="AJ721" i="5" s="1"/>
  <c r="AF721" i="5"/>
  <c r="AH720" i="5"/>
  <c r="AJ720" i="5" s="1"/>
  <c r="AF720" i="5"/>
  <c r="AH719" i="5"/>
  <c r="AJ719" i="5" s="1"/>
  <c r="AF719" i="5"/>
  <c r="AH718" i="5"/>
  <c r="AJ718" i="5" s="1"/>
  <c r="AF718" i="5"/>
  <c r="AH717" i="5"/>
  <c r="AJ717" i="5" s="1"/>
  <c r="AF717" i="5"/>
  <c r="AH716" i="5"/>
  <c r="AJ716" i="5" s="1"/>
  <c r="AF716" i="5"/>
  <c r="AH715" i="5"/>
  <c r="AJ715" i="5" s="1"/>
  <c r="AF715" i="5"/>
  <c r="AH714" i="5"/>
  <c r="AJ714" i="5" s="1"/>
  <c r="AF714" i="5"/>
  <c r="AH713" i="5"/>
  <c r="AJ713" i="5" s="1"/>
  <c r="AF713" i="5"/>
  <c r="AH712" i="5"/>
  <c r="AJ712" i="5" s="1"/>
  <c r="AF712" i="5"/>
  <c r="AH711" i="5"/>
  <c r="AJ711" i="5" s="1"/>
  <c r="AF711" i="5"/>
  <c r="AH710" i="5"/>
  <c r="AJ710" i="5" s="1"/>
  <c r="AF710" i="5"/>
  <c r="AH709" i="5"/>
  <c r="AJ709" i="5" s="1"/>
  <c r="AF709" i="5"/>
  <c r="AH708" i="5"/>
  <c r="AJ708" i="5" s="1"/>
  <c r="AF708" i="5"/>
  <c r="AH707" i="5"/>
  <c r="AJ707" i="5" s="1"/>
  <c r="AF707" i="5"/>
  <c r="AH706" i="5"/>
  <c r="AJ706" i="5" s="1"/>
  <c r="AF706" i="5"/>
  <c r="AH705" i="5"/>
  <c r="AJ705" i="5" s="1"/>
  <c r="AF705" i="5"/>
  <c r="AH704" i="5"/>
  <c r="AJ704" i="5" s="1"/>
  <c r="AF704" i="5"/>
  <c r="AH703" i="5"/>
  <c r="AJ703" i="5" s="1"/>
  <c r="AF703" i="5"/>
  <c r="AH702" i="5"/>
  <c r="AJ702" i="5" s="1"/>
  <c r="AF702" i="5"/>
  <c r="AH701" i="5"/>
  <c r="AJ701" i="5" s="1"/>
  <c r="AF701" i="5"/>
  <c r="AH700" i="5"/>
  <c r="AJ700" i="5" s="1"/>
  <c r="AF700" i="5"/>
  <c r="AH699" i="5"/>
  <c r="AJ699" i="5" s="1"/>
  <c r="AF699" i="5"/>
  <c r="AH698" i="5"/>
  <c r="AJ698" i="5" s="1"/>
  <c r="AF698" i="5"/>
  <c r="AH697" i="5"/>
  <c r="AJ697" i="5" s="1"/>
  <c r="AF697" i="5"/>
  <c r="AH696" i="5"/>
  <c r="AJ696" i="5" s="1"/>
  <c r="AF696" i="5"/>
  <c r="AH695" i="5"/>
  <c r="AJ695" i="5" s="1"/>
  <c r="AF695" i="5"/>
  <c r="AH694" i="5"/>
  <c r="AJ694" i="5" s="1"/>
  <c r="AF694" i="5"/>
  <c r="AH693" i="5"/>
  <c r="AJ693" i="5" s="1"/>
  <c r="AF693" i="5"/>
  <c r="AH692" i="5"/>
  <c r="AJ692" i="5" s="1"/>
  <c r="AF692" i="5"/>
  <c r="AH691" i="5"/>
  <c r="AJ691" i="5" s="1"/>
  <c r="AF691" i="5"/>
  <c r="AH690" i="5"/>
  <c r="AJ690" i="5" s="1"/>
  <c r="AF690" i="5"/>
  <c r="AH689" i="5"/>
  <c r="AJ689" i="5" s="1"/>
  <c r="AF689" i="5"/>
  <c r="AH688" i="5"/>
  <c r="AJ688" i="5" s="1"/>
  <c r="AF688" i="5"/>
  <c r="AH687" i="5"/>
  <c r="AJ687" i="5" s="1"/>
  <c r="AF687" i="5"/>
  <c r="AH686" i="5"/>
  <c r="AJ686" i="5" s="1"/>
  <c r="AF686" i="5"/>
  <c r="AH685" i="5"/>
  <c r="AJ685" i="5" s="1"/>
  <c r="AF685" i="5"/>
  <c r="AH684" i="5"/>
  <c r="AJ684" i="5" s="1"/>
  <c r="AF684" i="5"/>
  <c r="AH683" i="5"/>
  <c r="AJ683" i="5" s="1"/>
  <c r="AF683" i="5"/>
  <c r="AH682" i="5"/>
  <c r="AJ682" i="5" s="1"/>
  <c r="AF682" i="5"/>
  <c r="AH681" i="5"/>
  <c r="AJ681" i="5" s="1"/>
  <c r="AF681" i="5"/>
  <c r="AH680" i="5"/>
  <c r="AJ680" i="5" s="1"/>
  <c r="AF680" i="5"/>
  <c r="AH679" i="5"/>
  <c r="AJ679" i="5" s="1"/>
  <c r="AF679" i="5"/>
  <c r="AH678" i="5"/>
  <c r="AJ678" i="5" s="1"/>
  <c r="AF678" i="5"/>
  <c r="AH677" i="5"/>
  <c r="AJ677" i="5" s="1"/>
  <c r="AF677" i="5"/>
  <c r="AH676" i="5"/>
  <c r="AJ676" i="5" s="1"/>
  <c r="AF676" i="5"/>
  <c r="AH675" i="5"/>
  <c r="AJ675" i="5" s="1"/>
  <c r="AF675" i="5"/>
  <c r="AH674" i="5"/>
  <c r="AJ674" i="5" s="1"/>
  <c r="AF674" i="5"/>
  <c r="AH673" i="5"/>
  <c r="AJ673" i="5" s="1"/>
  <c r="AF673" i="5"/>
  <c r="AH672" i="5"/>
  <c r="AJ672" i="5" s="1"/>
  <c r="AF672" i="5"/>
  <c r="AH671" i="5"/>
  <c r="AJ671" i="5" s="1"/>
  <c r="AF671" i="5"/>
  <c r="AH670" i="5"/>
  <c r="AJ670" i="5" s="1"/>
  <c r="AF670" i="5"/>
  <c r="AH669" i="5"/>
  <c r="AJ669" i="5" s="1"/>
  <c r="AF669" i="5"/>
  <c r="AH668" i="5"/>
  <c r="AJ668" i="5" s="1"/>
  <c r="AF668" i="5"/>
  <c r="AH667" i="5"/>
  <c r="AJ667" i="5" s="1"/>
  <c r="AF667" i="5"/>
  <c r="AH666" i="5"/>
  <c r="AJ666" i="5" s="1"/>
  <c r="AF666" i="5"/>
  <c r="AH665" i="5"/>
  <c r="AJ665" i="5" s="1"/>
  <c r="AF665" i="5"/>
  <c r="AH664" i="5"/>
  <c r="AJ664" i="5" s="1"/>
  <c r="AF664" i="5"/>
  <c r="AH663" i="5"/>
  <c r="AJ663" i="5" s="1"/>
  <c r="AF663" i="5"/>
  <c r="AH662" i="5"/>
  <c r="AJ662" i="5" s="1"/>
  <c r="AF662" i="5"/>
  <c r="AH661" i="5"/>
  <c r="AJ661" i="5" s="1"/>
  <c r="AF661" i="5"/>
  <c r="AH660" i="5"/>
  <c r="AJ660" i="5" s="1"/>
  <c r="AF660" i="5"/>
  <c r="AH659" i="5"/>
  <c r="AJ659" i="5" s="1"/>
  <c r="AF659" i="5"/>
  <c r="AH658" i="5"/>
  <c r="AJ658" i="5" s="1"/>
  <c r="AF658" i="5"/>
  <c r="AH657" i="5"/>
  <c r="AJ657" i="5" s="1"/>
  <c r="AF657" i="5"/>
  <c r="AH656" i="5"/>
  <c r="AJ656" i="5" s="1"/>
  <c r="AF656" i="5"/>
  <c r="AH655" i="5"/>
  <c r="AJ655" i="5" s="1"/>
  <c r="AF655" i="5"/>
  <c r="AH654" i="5"/>
  <c r="AJ654" i="5" s="1"/>
  <c r="AF654" i="5"/>
  <c r="AH653" i="5"/>
  <c r="AJ653" i="5" s="1"/>
  <c r="AF653" i="5"/>
  <c r="AH652" i="5"/>
  <c r="AJ652" i="5" s="1"/>
  <c r="AF652" i="5"/>
  <c r="AH651" i="5"/>
  <c r="AJ651" i="5" s="1"/>
  <c r="AF651" i="5"/>
  <c r="AH650" i="5"/>
  <c r="AJ650" i="5" s="1"/>
  <c r="AF650" i="5"/>
  <c r="AH649" i="5"/>
  <c r="AJ649" i="5" s="1"/>
  <c r="AF649" i="5"/>
  <c r="AH648" i="5"/>
  <c r="AJ648" i="5" s="1"/>
  <c r="AF648" i="5"/>
  <c r="AH647" i="5"/>
  <c r="AJ647" i="5" s="1"/>
  <c r="AF647" i="5"/>
  <c r="AH646" i="5"/>
  <c r="AJ646" i="5" s="1"/>
  <c r="AF646" i="5"/>
  <c r="AH645" i="5"/>
  <c r="AJ645" i="5" s="1"/>
  <c r="AF645" i="5"/>
  <c r="AH644" i="5"/>
  <c r="AJ644" i="5" s="1"/>
  <c r="AF644" i="5"/>
  <c r="AH643" i="5"/>
  <c r="AJ643" i="5" s="1"/>
  <c r="AF643" i="5"/>
  <c r="AH642" i="5"/>
  <c r="AJ642" i="5" s="1"/>
  <c r="AF642" i="5"/>
  <c r="AH641" i="5"/>
  <c r="AJ641" i="5" s="1"/>
  <c r="AF641" i="5"/>
  <c r="AH640" i="5"/>
  <c r="AJ640" i="5" s="1"/>
  <c r="AF640" i="5"/>
  <c r="AH639" i="5"/>
  <c r="AJ639" i="5" s="1"/>
  <c r="AF639" i="5"/>
  <c r="AH638" i="5"/>
  <c r="AJ638" i="5" s="1"/>
  <c r="AF638" i="5"/>
  <c r="AH637" i="5"/>
  <c r="AJ637" i="5" s="1"/>
  <c r="AF637" i="5"/>
  <c r="AH636" i="5"/>
  <c r="AJ636" i="5" s="1"/>
  <c r="AF636" i="5"/>
  <c r="AH635" i="5"/>
  <c r="AJ635" i="5" s="1"/>
  <c r="AF635" i="5"/>
  <c r="AH634" i="5"/>
  <c r="AJ634" i="5" s="1"/>
  <c r="AF634" i="5"/>
  <c r="AH633" i="5"/>
  <c r="AJ633" i="5" s="1"/>
  <c r="AF633" i="5"/>
  <c r="AH632" i="5"/>
  <c r="AJ632" i="5" s="1"/>
  <c r="AF632" i="5"/>
  <c r="AH631" i="5"/>
  <c r="AJ631" i="5" s="1"/>
  <c r="AF631" i="5"/>
  <c r="AH630" i="5"/>
  <c r="AJ630" i="5" s="1"/>
  <c r="AF630" i="5"/>
  <c r="AH629" i="5"/>
  <c r="AJ629" i="5" s="1"/>
  <c r="AF629" i="5"/>
  <c r="AH628" i="5"/>
  <c r="AJ628" i="5" s="1"/>
  <c r="AF628" i="5"/>
  <c r="AH627" i="5"/>
  <c r="AJ627" i="5" s="1"/>
  <c r="AF627" i="5"/>
  <c r="AH626" i="5"/>
  <c r="AJ626" i="5" s="1"/>
  <c r="AF626" i="5"/>
  <c r="AH625" i="5"/>
  <c r="AJ625" i="5" s="1"/>
  <c r="AF625" i="5"/>
  <c r="AH624" i="5"/>
  <c r="AJ624" i="5" s="1"/>
  <c r="AF624" i="5"/>
  <c r="AH623" i="5"/>
  <c r="AJ623" i="5" s="1"/>
  <c r="AF623" i="5"/>
  <c r="AH622" i="5"/>
  <c r="AJ622" i="5" s="1"/>
  <c r="AF622" i="5"/>
  <c r="AH621" i="5"/>
  <c r="AJ621" i="5" s="1"/>
  <c r="AF621" i="5"/>
  <c r="AH620" i="5"/>
  <c r="AJ620" i="5" s="1"/>
  <c r="AF620" i="5"/>
  <c r="AH619" i="5"/>
  <c r="AJ619" i="5" s="1"/>
  <c r="AF619" i="5"/>
  <c r="AH618" i="5"/>
  <c r="AJ618" i="5" s="1"/>
  <c r="AF618" i="5"/>
  <c r="AH617" i="5"/>
  <c r="AJ617" i="5" s="1"/>
  <c r="AF617" i="5"/>
  <c r="AH616" i="5"/>
  <c r="AJ616" i="5" s="1"/>
  <c r="AF616" i="5"/>
  <c r="AH615" i="5"/>
  <c r="AJ615" i="5" s="1"/>
  <c r="AF615" i="5"/>
  <c r="AH614" i="5"/>
  <c r="AJ614" i="5" s="1"/>
  <c r="AF614" i="5"/>
  <c r="AH613" i="5"/>
  <c r="AJ613" i="5" s="1"/>
  <c r="AF613" i="5"/>
  <c r="AH612" i="5"/>
  <c r="AJ612" i="5" s="1"/>
  <c r="AF612" i="5"/>
  <c r="AH611" i="5"/>
  <c r="AJ611" i="5" s="1"/>
  <c r="AF611" i="5"/>
  <c r="AH610" i="5"/>
  <c r="AJ610" i="5" s="1"/>
  <c r="AF610" i="5"/>
  <c r="AH609" i="5"/>
  <c r="AJ609" i="5" s="1"/>
  <c r="AF609" i="5"/>
  <c r="AH608" i="5"/>
  <c r="AJ608" i="5" s="1"/>
  <c r="AF608" i="5"/>
  <c r="AH607" i="5"/>
  <c r="AJ607" i="5" s="1"/>
  <c r="AF607" i="5"/>
  <c r="AH606" i="5"/>
  <c r="AJ606" i="5" s="1"/>
  <c r="AF606" i="5"/>
  <c r="AH605" i="5"/>
  <c r="AJ605" i="5" s="1"/>
  <c r="AF605" i="5"/>
  <c r="AH604" i="5"/>
  <c r="AJ604" i="5" s="1"/>
  <c r="AF604" i="5"/>
  <c r="AH603" i="5"/>
  <c r="AJ603" i="5" s="1"/>
  <c r="AF603" i="5"/>
  <c r="AH602" i="5"/>
  <c r="AJ602" i="5" s="1"/>
  <c r="AF602" i="5"/>
  <c r="AH601" i="5"/>
  <c r="AJ601" i="5" s="1"/>
  <c r="AF601" i="5"/>
  <c r="AH600" i="5"/>
  <c r="AJ600" i="5" s="1"/>
  <c r="AF600" i="5"/>
  <c r="AH599" i="5"/>
  <c r="AJ599" i="5" s="1"/>
  <c r="AF599" i="5"/>
  <c r="AH598" i="5"/>
  <c r="AJ598" i="5" s="1"/>
  <c r="AF598" i="5"/>
  <c r="AH597" i="5"/>
  <c r="AJ597" i="5" s="1"/>
  <c r="AF597" i="5"/>
  <c r="AH596" i="5"/>
  <c r="AJ596" i="5" s="1"/>
  <c r="AF596" i="5"/>
  <c r="AH595" i="5"/>
  <c r="AJ595" i="5" s="1"/>
  <c r="AF595" i="5"/>
  <c r="AH594" i="5"/>
  <c r="AJ594" i="5" s="1"/>
  <c r="AF594" i="5"/>
  <c r="AH593" i="5"/>
  <c r="AJ593" i="5" s="1"/>
  <c r="AF593" i="5"/>
  <c r="AH592" i="5"/>
  <c r="AJ592" i="5" s="1"/>
  <c r="AF592" i="5"/>
  <c r="AH591" i="5"/>
  <c r="AJ591" i="5" s="1"/>
  <c r="AF591" i="5"/>
  <c r="AH590" i="5"/>
  <c r="AJ590" i="5" s="1"/>
  <c r="AF590" i="5"/>
  <c r="AH589" i="5"/>
  <c r="AJ589" i="5" s="1"/>
  <c r="AF589" i="5"/>
  <c r="AH588" i="5"/>
  <c r="AJ588" i="5" s="1"/>
  <c r="AF588" i="5"/>
  <c r="AH587" i="5"/>
  <c r="AJ587" i="5" s="1"/>
  <c r="AF587" i="5"/>
  <c r="AH586" i="5"/>
  <c r="AJ586" i="5" s="1"/>
  <c r="AF586" i="5"/>
  <c r="AH585" i="5"/>
  <c r="AJ585" i="5" s="1"/>
  <c r="AF585" i="5"/>
  <c r="AH584" i="5"/>
  <c r="AJ584" i="5" s="1"/>
  <c r="AF584" i="5"/>
  <c r="AH583" i="5"/>
  <c r="AJ583" i="5" s="1"/>
  <c r="AF583" i="5"/>
  <c r="AH582" i="5"/>
  <c r="AJ582" i="5" s="1"/>
  <c r="AF582" i="5"/>
  <c r="AH581" i="5"/>
  <c r="AJ581" i="5" s="1"/>
  <c r="AF581" i="5"/>
  <c r="AH580" i="5"/>
  <c r="AJ580" i="5" s="1"/>
  <c r="AF580" i="5"/>
  <c r="AH579" i="5"/>
  <c r="AJ579" i="5" s="1"/>
  <c r="AF579" i="5"/>
  <c r="AH578" i="5"/>
  <c r="AJ578" i="5" s="1"/>
  <c r="AF578" i="5"/>
  <c r="AH577" i="5"/>
  <c r="AJ577" i="5" s="1"/>
  <c r="AF577" i="5"/>
  <c r="AH576" i="5"/>
  <c r="AJ576" i="5" s="1"/>
  <c r="AF576" i="5"/>
  <c r="AH575" i="5"/>
  <c r="AJ575" i="5" s="1"/>
  <c r="AF575" i="5"/>
  <c r="AH574" i="5"/>
  <c r="AJ574" i="5" s="1"/>
  <c r="AF574" i="5"/>
  <c r="AH573" i="5"/>
  <c r="AJ573" i="5" s="1"/>
  <c r="AF573" i="5"/>
  <c r="AH572" i="5"/>
  <c r="AJ572" i="5" s="1"/>
  <c r="AF572" i="5"/>
  <c r="AH571" i="5"/>
  <c r="AJ571" i="5" s="1"/>
  <c r="AF571" i="5"/>
  <c r="AH570" i="5"/>
  <c r="AJ570" i="5" s="1"/>
  <c r="AF570" i="5"/>
  <c r="AH569" i="5"/>
  <c r="AJ569" i="5" s="1"/>
  <c r="AF569" i="5"/>
  <c r="AH568" i="5"/>
  <c r="AJ568" i="5" s="1"/>
  <c r="AF568" i="5"/>
  <c r="AH567" i="5"/>
  <c r="AJ567" i="5" s="1"/>
  <c r="AF567" i="5"/>
  <c r="AH566" i="5"/>
  <c r="AJ566" i="5" s="1"/>
  <c r="AF566" i="5"/>
  <c r="AH565" i="5"/>
  <c r="AJ565" i="5" s="1"/>
  <c r="AF565" i="5"/>
  <c r="AH564" i="5"/>
  <c r="AJ564" i="5" s="1"/>
  <c r="AF564" i="5"/>
  <c r="AH563" i="5"/>
  <c r="AJ563" i="5" s="1"/>
  <c r="AF563" i="5"/>
  <c r="AH562" i="5"/>
  <c r="AJ562" i="5" s="1"/>
  <c r="AF562" i="5"/>
  <c r="AH561" i="5"/>
  <c r="AJ561" i="5" s="1"/>
  <c r="AF561" i="5"/>
  <c r="AH560" i="5"/>
  <c r="AJ560" i="5" s="1"/>
  <c r="AF560" i="5"/>
  <c r="AH559" i="5"/>
  <c r="AJ559" i="5" s="1"/>
  <c r="AF559" i="5"/>
  <c r="AH558" i="5"/>
  <c r="AJ558" i="5" s="1"/>
  <c r="AF558" i="5"/>
  <c r="AH557" i="5"/>
  <c r="AJ557" i="5" s="1"/>
  <c r="AF557" i="5"/>
  <c r="AH556" i="5"/>
  <c r="AJ556" i="5" s="1"/>
  <c r="AF556" i="5"/>
  <c r="AH555" i="5"/>
  <c r="AJ555" i="5" s="1"/>
  <c r="AF555" i="5"/>
  <c r="AH554" i="5"/>
  <c r="AJ554" i="5" s="1"/>
  <c r="AF554" i="5"/>
  <c r="AH553" i="5"/>
  <c r="AJ553" i="5" s="1"/>
  <c r="AF553" i="5"/>
  <c r="AH552" i="5"/>
  <c r="AJ552" i="5" s="1"/>
  <c r="AF552" i="5"/>
  <c r="AH551" i="5"/>
  <c r="AJ551" i="5" s="1"/>
  <c r="AF551" i="5"/>
  <c r="AH550" i="5"/>
  <c r="AJ550" i="5" s="1"/>
  <c r="AF550" i="5"/>
  <c r="AH549" i="5"/>
  <c r="AJ549" i="5" s="1"/>
  <c r="AF549" i="5"/>
  <c r="AH548" i="5"/>
  <c r="AJ548" i="5" s="1"/>
  <c r="AF548" i="5"/>
  <c r="AH547" i="5"/>
  <c r="AJ547" i="5" s="1"/>
  <c r="AF547" i="5"/>
  <c r="AH546" i="5"/>
  <c r="AJ546" i="5" s="1"/>
  <c r="AF546" i="5"/>
  <c r="AH545" i="5"/>
  <c r="AJ545" i="5" s="1"/>
  <c r="AF545" i="5"/>
  <c r="AH544" i="5"/>
  <c r="AJ544" i="5" s="1"/>
  <c r="AF544" i="5"/>
  <c r="AH543" i="5"/>
  <c r="AJ543" i="5" s="1"/>
  <c r="AF543" i="5"/>
  <c r="AH542" i="5"/>
  <c r="AJ542" i="5" s="1"/>
  <c r="AF542" i="5"/>
  <c r="AH541" i="5"/>
  <c r="AJ541" i="5" s="1"/>
  <c r="AF541" i="5"/>
  <c r="AH540" i="5"/>
  <c r="AJ540" i="5" s="1"/>
  <c r="AF540" i="5"/>
  <c r="AH539" i="5"/>
  <c r="AJ539" i="5" s="1"/>
  <c r="AF539" i="5"/>
  <c r="AH538" i="5"/>
  <c r="AJ538" i="5" s="1"/>
  <c r="AF538" i="5"/>
  <c r="AH537" i="5"/>
  <c r="AJ537" i="5" s="1"/>
  <c r="AF537" i="5"/>
  <c r="AH536" i="5"/>
  <c r="AJ536" i="5" s="1"/>
  <c r="AF536" i="5"/>
  <c r="AH535" i="5"/>
  <c r="AJ535" i="5" s="1"/>
  <c r="AF535" i="5"/>
  <c r="AH534" i="5"/>
  <c r="AJ534" i="5" s="1"/>
  <c r="AF534" i="5"/>
  <c r="AH533" i="5"/>
  <c r="AJ533" i="5" s="1"/>
  <c r="AF533" i="5"/>
  <c r="AH532" i="5"/>
  <c r="AJ532" i="5" s="1"/>
  <c r="AF532" i="5"/>
  <c r="AH531" i="5"/>
  <c r="AJ531" i="5" s="1"/>
  <c r="AF531" i="5"/>
  <c r="AH530" i="5"/>
  <c r="AJ530" i="5" s="1"/>
  <c r="AF530" i="5"/>
  <c r="AH529" i="5"/>
  <c r="AJ529" i="5" s="1"/>
  <c r="AF529" i="5"/>
  <c r="AH528" i="5"/>
  <c r="AJ528" i="5" s="1"/>
  <c r="AF528" i="5"/>
  <c r="AH527" i="5"/>
  <c r="AJ527" i="5" s="1"/>
  <c r="AF527" i="5"/>
  <c r="AH526" i="5"/>
  <c r="AJ526" i="5" s="1"/>
  <c r="AF526" i="5"/>
  <c r="AH525" i="5"/>
  <c r="AJ525" i="5" s="1"/>
  <c r="AF525" i="5"/>
  <c r="AH524" i="5"/>
  <c r="AJ524" i="5" s="1"/>
  <c r="AF524" i="5"/>
  <c r="AH523" i="5"/>
  <c r="AJ523" i="5" s="1"/>
  <c r="AF523" i="5"/>
  <c r="AH522" i="5"/>
  <c r="AJ522" i="5" s="1"/>
  <c r="AF522" i="5"/>
  <c r="AH521" i="5"/>
  <c r="AJ521" i="5" s="1"/>
  <c r="AF521" i="5"/>
  <c r="AH520" i="5"/>
  <c r="AJ520" i="5" s="1"/>
  <c r="AF520" i="5"/>
  <c r="AH519" i="5"/>
  <c r="AJ519" i="5" s="1"/>
  <c r="AF519" i="5"/>
  <c r="AH518" i="5"/>
  <c r="AJ518" i="5" s="1"/>
  <c r="AF518" i="5"/>
  <c r="AH517" i="5"/>
  <c r="AJ517" i="5" s="1"/>
  <c r="AF517" i="5"/>
  <c r="AH516" i="5"/>
  <c r="AJ516" i="5" s="1"/>
  <c r="AF516" i="5"/>
  <c r="AH515" i="5"/>
  <c r="AJ515" i="5" s="1"/>
  <c r="AF515" i="5"/>
  <c r="AH514" i="5"/>
  <c r="AJ514" i="5" s="1"/>
  <c r="AF514" i="5"/>
  <c r="AH513" i="5"/>
  <c r="AJ513" i="5" s="1"/>
  <c r="AF513" i="5"/>
  <c r="AH512" i="5"/>
  <c r="AJ512" i="5" s="1"/>
  <c r="AF512" i="5"/>
  <c r="AH511" i="5"/>
  <c r="AJ511" i="5" s="1"/>
  <c r="AF511" i="5"/>
  <c r="AH510" i="5"/>
  <c r="AJ510" i="5" s="1"/>
  <c r="AF510" i="5"/>
  <c r="AH509" i="5"/>
  <c r="AJ509" i="5" s="1"/>
  <c r="AF509" i="5"/>
  <c r="AH508" i="5"/>
  <c r="AJ508" i="5" s="1"/>
  <c r="AF508" i="5"/>
  <c r="AH507" i="5"/>
  <c r="AJ507" i="5" s="1"/>
  <c r="AF507" i="5"/>
  <c r="AH506" i="5"/>
  <c r="AJ506" i="5" s="1"/>
  <c r="AF506" i="5"/>
  <c r="AH505" i="5"/>
  <c r="AJ505" i="5" s="1"/>
  <c r="AF505" i="5"/>
  <c r="AH504" i="5"/>
  <c r="AJ504" i="5" s="1"/>
  <c r="AF504" i="5"/>
  <c r="AH503" i="5"/>
  <c r="AJ503" i="5" s="1"/>
  <c r="AF503" i="5"/>
  <c r="AH502" i="5"/>
  <c r="AJ502" i="5" s="1"/>
  <c r="AF502" i="5"/>
  <c r="AH501" i="5"/>
  <c r="AJ501" i="5" s="1"/>
  <c r="AF501" i="5"/>
  <c r="AH500" i="5"/>
  <c r="AJ500" i="5" s="1"/>
  <c r="AF500" i="5"/>
  <c r="AH499" i="5"/>
  <c r="AJ499" i="5" s="1"/>
  <c r="AF499" i="5"/>
  <c r="AH498" i="5"/>
  <c r="AJ498" i="5" s="1"/>
  <c r="AF498" i="5"/>
  <c r="AH497" i="5"/>
  <c r="AJ497" i="5" s="1"/>
  <c r="AF497" i="5"/>
  <c r="AH496" i="5"/>
  <c r="AJ496" i="5" s="1"/>
  <c r="AF496" i="5"/>
  <c r="AH495" i="5"/>
  <c r="AJ495" i="5" s="1"/>
  <c r="AF495" i="5"/>
  <c r="AH494" i="5"/>
  <c r="AJ494" i="5" s="1"/>
  <c r="AF494" i="5"/>
  <c r="AH493" i="5"/>
  <c r="AJ493" i="5" s="1"/>
  <c r="AF493" i="5"/>
  <c r="AH492" i="5"/>
  <c r="AJ492" i="5" s="1"/>
  <c r="AF492" i="5"/>
  <c r="AH491" i="5"/>
  <c r="AJ491" i="5" s="1"/>
  <c r="AF491" i="5"/>
  <c r="AH490" i="5"/>
  <c r="AJ490" i="5" s="1"/>
  <c r="AF490" i="5"/>
  <c r="AH489" i="5"/>
  <c r="AJ489" i="5" s="1"/>
  <c r="AF489" i="5"/>
  <c r="AH488" i="5"/>
  <c r="AJ488" i="5" s="1"/>
  <c r="AF488" i="5"/>
  <c r="AH487" i="5"/>
  <c r="AJ487" i="5" s="1"/>
  <c r="AF487" i="5"/>
  <c r="AH486" i="5"/>
  <c r="AJ486" i="5" s="1"/>
  <c r="AF486" i="5"/>
  <c r="AH485" i="5"/>
  <c r="AJ485" i="5" s="1"/>
  <c r="AF485" i="5"/>
  <c r="AH484" i="5"/>
  <c r="AJ484" i="5" s="1"/>
  <c r="AF484" i="5"/>
  <c r="AH483" i="5"/>
  <c r="AJ483" i="5" s="1"/>
  <c r="AF483" i="5"/>
  <c r="AH482" i="5"/>
  <c r="AJ482" i="5" s="1"/>
  <c r="AF482" i="5"/>
  <c r="AH481" i="5"/>
  <c r="AJ481" i="5" s="1"/>
  <c r="AF481" i="5"/>
  <c r="AH480" i="5"/>
  <c r="AJ480" i="5" s="1"/>
  <c r="AF480" i="5"/>
  <c r="AH479" i="5"/>
  <c r="AJ479" i="5" s="1"/>
  <c r="AF479" i="5"/>
  <c r="AH478" i="5"/>
  <c r="AJ478" i="5" s="1"/>
  <c r="AF478" i="5"/>
  <c r="AH477" i="5"/>
  <c r="AJ477" i="5" s="1"/>
  <c r="AF477" i="5"/>
  <c r="AH476" i="5"/>
  <c r="AJ476" i="5" s="1"/>
  <c r="AF476" i="5"/>
  <c r="AH475" i="5"/>
  <c r="AJ475" i="5" s="1"/>
  <c r="AF475" i="5"/>
  <c r="AH474" i="5"/>
  <c r="AJ474" i="5" s="1"/>
  <c r="AF474" i="5"/>
  <c r="AH473" i="5"/>
  <c r="AJ473" i="5" s="1"/>
  <c r="AF473" i="5"/>
  <c r="AH472" i="5"/>
  <c r="AJ472" i="5" s="1"/>
  <c r="AF472" i="5"/>
  <c r="AH471" i="5"/>
  <c r="AJ471" i="5" s="1"/>
  <c r="AF471" i="5"/>
  <c r="AH470" i="5"/>
  <c r="AJ470" i="5" s="1"/>
  <c r="AF470" i="5"/>
  <c r="AH469" i="5"/>
  <c r="AJ469" i="5" s="1"/>
  <c r="AF469" i="5"/>
  <c r="AH468" i="5"/>
  <c r="AJ468" i="5" s="1"/>
  <c r="AF468" i="5"/>
  <c r="AH467" i="5"/>
  <c r="AJ467" i="5" s="1"/>
  <c r="AF467" i="5"/>
  <c r="AH466" i="5"/>
  <c r="AJ466" i="5" s="1"/>
  <c r="AF466" i="5"/>
  <c r="AH465" i="5"/>
  <c r="AJ465" i="5" s="1"/>
  <c r="AF465" i="5"/>
  <c r="AH464" i="5"/>
  <c r="AJ464" i="5" s="1"/>
  <c r="AF464" i="5"/>
  <c r="AH463" i="5"/>
  <c r="AJ463" i="5" s="1"/>
  <c r="AF463" i="5"/>
  <c r="AH462" i="5"/>
  <c r="AJ462" i="5" s="1"/>
  <c r="AF462" i="5"/>
  <c r="AH461" i="5"/>
  <c r="AJ461" i="5" s="1"/>
  <c r="AF461" i="5"/>
  <c r="AH460" i="5"/>
  <c r="AJ460" i="5" s="1"/>
  <c r="AF460" i="5"/>
  <c r="AH459" i="5"/>
  <c r="AJ459" i="5" s="1"/>
  <c r="AF459" i="5"/>
  <c r="AH458" i="5"/>
  <c r="AJ458" i="5" s="1"/>
  <c r="AF458" i="5"/>
  <c r="AH457" i="5"/>
  <c r="AJ457" i="5" s="1"/>
  <c r="AF457" i="5"/>
  <c r="AH456" i="5"/>
  <c r="AJ456" i="5" s="1"/>
  <c r="AF456" i="5"/>
  <c r="AH455" i="5"/>
  <c r="AJ455" i="5" s="1"/>
  <c r="AF455" i="5"/>
  <c r="AH454" i="5"/>
  <c r="AJ454" i="5" s="1"/>
  <c r="AF454" i="5"/>
  <c r="AH453" i="5"/>
  <c r="AJ453" i="5" s="1"/>
  <c r="AF453" i="5"/>
  <c r="AH452" i="5"/>
  <c r="AJ452" i="5" s="1"/>
  <c r="AF452" i="5"/>
  <c r="AH451" i="5"/>
  <c r="AJ451" i="5" s="1"/>
  <c r="AF451" i="5"/>
  <c r="AH450" i="5"/>
  <c r="AJ450" i="5" s="1"/>
  <c r="AF450" i="5"/>
  <c r="AH449" i="5"/>
  <c r="AJ449" i="5" s="1"/>
  <c r="AF449" i="5"/>
  <c r="AH448" i="5"/>
  <c r="AJ448" i="5" s="1"/>
  <c r="AF448" i="5"/>
  <c r="AH447" i="5"/>
  <c r="AJ447" i="5" s="1"/>
  <c r="AF447" i="5"/>
  <c r="AH446" i="5"/>
  <c r="AJ446" i="5" s="1"/>
  <c r="AF446" i="5"/>
  <c r="AH445" i="5"/>
  <c r="AJ445" i="5" s="1"/>
  <c r="AF445" i="5"/>
  <c r="AH444" i="5"/>
  <c r="AJ444" i="5" s="1"/>
  <c r="AF444" i="5"/>
  <c r="AH443" i="5"/>
  <c r="AJ443" i="5" s="1"/>
  <c r="AF443" i="5"/>
  <c r="AH442" i="5"/>
  <c r="AJ442" i="5" s="1"/>
  <c r="AF442" i="5"/>
  <c r="AH441" i="5"/>
  <c r="AJ441" i="5" s="1"/>
  <c r="AF441" i="5"/>
  <c r="AH440" i="5"/>
  <c r="AJ440" i="5" s="1"/>
  <c r="AF440" i="5"/>
  <c r="AH439" i="5"/>
  <c r="AJ439" i="5" s="1"/>
  <c r="AF439" i="5"/>
  <c r="AH438" i="5"/>
  <c r="AJ438" i="5" s="1"/>
  <c r="AF438" i="5"/>
  <c r="AH437" i="5"/>
  <c r="AJ437" i="5" s="1"/>
  <c r="AF437" i="5"/>
  <c r="AH436" i="5"/>
  <c r="AJ436" i="5" s="1"/>
  <c r="AF436" i="5"/>
  <c r="AH435" i="5"/>
  <c r="AJ435" i="5" s="1"/>
  <c r="AF435" i="5"/>
  <c r="AH434" i="5"/>
  <c r="AJ434" i="5" s="1"/>
  <c r="AF434" i="5"/>
  <c r="AH433" i="5"/>
  <c r="AJ433" i="5" s="1"/>
  <c r="AF433" i="5"/>
  <c r="AH432" i="5"/>
  <c r="AJ432" i="5" s="1"/>
  <c r="AF432" i="5"/>
  <c r="AH431" i="5"/>
  <c r="AJ431" i="5" s="1"/>
  <c r="AF431" i="5"/>
  <c r="AH430" i="5"/>
  <c r="AJ430" i="5" s="1"/>
  <c r="AF430" i="5"/>
  <c r="AH429" i="5"/>
  <c r="AJ429" i="5" s="1"/>
  <c r="AF429" i="5"/>
  <c r="AH428" i="5"/>
  <c r="AJ428" i="5" s="1"/>
  <c r="AF428" i="5"/>
  <c r="AH427" i="5"/>
  <c r="AJ427" i="5" s="1"/>
  <c r="AF427" i="5"/>
  <c r="AH426" i="5"/>
  <c r="AJ426" i="5" s="1"/>
  <c r="AF426" i="5"/>
  <c r="AH425" i="5"/>
  <c r="AJ425" i="5" s="1"/>
  <c r="AF425" i="5"/>
  <c r="AH424" i="5"/>
  <c r="AJ424" i="5" s="1"/>
  <c r="AF424" i="5"/>
  <c r="AH423" i="5"/>
  <c r="AJ423" i="5" s="1"/>
  <c r="AF423" i="5"/>
  <c r="AH422" i="5"/>
  <c r="AJ422" i="5" s="1"/>
  <c r="AF422" i="5"/>
  <c r="AH421" i="5"/>
  <c r="AJ421" i="5" s="1"/>
  <c r="AF421" i="5"/>
  <c r="AH420" i="5"/>
  <c r="AJ420" i="5" s="1"/>
  <c r="AF420" i="5"/>
  <c r="AH419" i="5"/>
  <c r="AJ419" i="5" s="1"/>
  <c r="AF419" i="5"/>
  <c r="AH418" i="5"/>
  <c r="AJ418" i="5" s="1"/>
  <c r="AF418" i="5"/>
  <c r="AH417" i="5"/>
  <c r="AJ417" i="5" s="1"/>
  <c r="AF417" i="5"/>
  <c r="AH416" i="5"/>
  <c r="AJ416" i="5" s="1"/>
  <c r="AF416" i="5"/>
  <c r="AH415" i="5"/>
  <c r="AJ415" i="5" s="1"/>
  <c r="AF415" i="5"/>
  <c r="AH414" i="5"/>
  <c r="AJ414" i="5" s="1"/>
  <c r="AF414" i="5"/>
  <c r="AH413" i="5"/>
  <c r="AJ413" i="5" s="1"/>
  <c r="AF413" i="5"/>
  <c r="AH412" i="5"/>
  <c r="AJ412" i="5" s="1"/>
  <c r="AF412" i="5"/>
  <c r="AH411" i="5"/>
  <c r="AJ411" i="5" s="1"/>
  <c r="AF411" i="5"/>
  <c r="AH410" i="5"/>
  <c r="AJ410" i="5" s="1"/>
  <c r="AF410" i="5"/>
  <c r="AH409" i="5"/>
  <c r="AJ409" i="5" s="1"/>
  <c r="AF409" i="5"/>
  <c r="AH408" i="5"/>
  <c r="AJ408" i="5" s="1"/>
  <c r="AF408" i="5"/>
  <c r="AH407" i="5"/>
  <c r="AJ407" i="5" s="1"/>
  <c r="AF407" i="5"/>
  <c r="AH406" i="5"/>
  <c r="AJ406" i="5" s="1"/>
  <c r="AF406" i="5"/>
  <c r="AH405" i="5"/>
  <c r="AJ405" i="5" s="1"/>
  <c r="AF405" i="5"/>
  <c r="AH404" i="5"/>
  <c r="AJ404" i="5" s="1"/>
  <c r="AF404" i="5"/>
  <c r="AH403" i="5"/>
  <c r="AF403" i="5"/>
  <c r="AH402" i="5"/>
  <c r="AJ402" i="5" s="1"/>
  <c r="AF402" i="5"/>
  <c r="AH401" i="5"/>
  <c r="AJ401" i="5" s="1"/>
  <c r="AF401" i="5"/>
  <c r="AH400" i="5"/>
  <c r="AJ400" i="5" s="1"/>
  <c r="AF400" i="5"/>
  <c r="AH399" i="5"/>
  <c r="AJ399" i="5" s="1"/>
  <c r="AF399" i="5"/>
  <c r="AH398" i="5"/>
  <c r="AJ398" i="5" s="1"/>
  <c r="AF398" i="5"/>
  <c r="AH397" i="5"/>
  <c r="AJ397" i="5" s="1"/>
  <c r="AF397" i="5"/>
  <c r="AH396" i="5"/>
  <c r="AJ396" i="5" s="1"/>
  <c r="AF396" i="5"/>
  <c r="AH395" i="5"/>
  <c r="AJ395" i="5" s="1"/>
  <c r="AF395" i="5"/>
  <c r="AH394" i="5"/>
  <c r="AJ394" i="5" s="1"/>
  <c r="AF394" i="5"/>
  <c r="AH393" i="5"/>
  <c r="AJ393" i="5" s="1"/>
  <c r="AF393" i="5"/>
  <c r="AH392" i="5"/>
  <c r="AJ392" i="5" s="1"/>
  <c r="AF392" i="5"/>
  <c r="AH391" i="5"/>
  <c r="AJ391" i="5" s="1"/>
  <c r="AF391" i="5"/>
  <c r="AH390" i="5"/>
  <c r="AJ390" i="5" s="1"/>
  <c r="AF390" i="5"/>
  <c r="AH389" i="5"/>
  <c r="AJ389" i="5" s="1"/>
  <c r="AF389" i="5"/>
  <c r="AH388" i="5"/>
  <c r="AJ388" i="5" s="1"/>
  <c r="AF388" i="5"/>
  <c r="AH387" i="5"/>
  <c r="AJ387" i="5" s="1"/>
  <c r="AF387" i="5"/>
  <c r="AH386" i="5"/>
  <c r="AJ386" i="5" s="1"/>
  <c r="AF386" i="5"/>
  <c r="AH385" i="5"/>
  <c r="AJ385" i="5" s="1"/>
  <c r="AF385" i="5"/>
  <c r="AH384" i="5"/>
  <c r="AJ384" i="5" s="1"/>
  <c r="AF384" i="5"/>
  <c r="AH383" i="5"/>
  <c r="AJ383" i="5" s="1"/>
  <c r="AF383" i="5"/>
  <c r="AH382" i="5"/>
  <c r="AJ382" i="5" s="1"/>
  <c r="AF382" i="5"/>
  <c r="AH381" i="5"/>
  <c r="AJ381" i="5" s="1"/>
  <c r="AF381" i="5"/>
  <c r="AH380" i="5"/>
  <c r="AJ380" i="5" s="1"/>
  <c r="AF380" i="5"/>
  <c r="AH379" i="5"/>
  <c r="AJ379" i="5" s="1"/>
  <c r="AF379" i="5"/>
  <c r="AH378" i="5"/>
  <c r="AJ378" i="5" s="1"/>
  <c r="AF378" i="5"/>
  <c r="AH377" i="5"/>
  <c r="AJ377" i="5" s="1"/>
  <c r="AF377" i="5"/>
  <c r="AH376" i="5"/>
  <c r="AJ376" i="5" s="1"/>
  <c r="AF376" i="5"/>
  <c r="AH375" i="5"/>
  <c r="AJ375" i="5" s="1"/>
  <c r="AF375" i="5"/>
  <c r="AH374" i="5"/>
  <c r="AJ374" i="5" s="1"/>
  <c r="AF374" i="5"/>
  <c r="AH373" i="5"/>
  <c r="AJ373" i="5" s="1"/>
  <c r="AF373" i="5"/>
  <c r="AH372" i="5"/>
  <c r="AJ372" i="5" s="1"/>
  <c r="AF372" i="5"/>
  <c r="AH371" i="5"/>
  <c r="AJ371" i="5" s="1"/>
  <c r="AF371" i="5"/>
  <c r="AH370" i="5"/>
  <c r="AJ370" i="5" s="1"/>
  <c r="AF370" i="5"/>
  <c r="AH369" i="5"/>
  <c r="AJ369" i="5" s="1"/>
  <c r="AF369" i="5"/>
  <c r="AH368" i="5"/>
  <c r="AJ368" i="5" s="1"/>
  <c r="AF368" i="5"/>
  <c r="AH367" i="5"/>
  <c r="AJ367" i="5" s="1"/>
  <c r="AF367" i="5"/>
  <c r="AH366" i="5"/>
  <c r="AJ366" i="5" s="1"/>
  <c r="AF366" i="5"/>
  <c r="AH365" i="5"/>
  <c r="AJ365" i="5" s="1"/>
  <c r="AF365" i="5"/>
  <c r="AH364" i="5"/>
  <c r="AJ364" i="5" s="1"/>
  <c r="AF364" i="5"/>
  <c r="AH363" i="5"/>
  <c r="AJ363" i="5" s="1"/>
  <c r="AF363" i="5"/>
  <c r="AH362" i="5"/>
  <c r="AJ362" i="5" s="1"/>
  <c r="AF362" i="5"/>
  <c r="AH361" i="5"/>
  <c r="AJ361" i="5" s="1"/>
  <c r="AF361" i="5"/>
  <c r="AH360" i="5"/>
  <c r="AJ360" i="5" s="1"/>
  <c r="AF360" i="5"/>
  <c r="AH359" i="5"/>
  <c r="AJ359" i="5" s="1"/>
  <c r="AF359" i="5"/>
  <c r="AH358" i="5"/>
  <c r="AJ358" i="5" s="1"/>
  <c r="AF358" i="5"/>
  <c r="AH357" i="5"/>
  <c r="AJ357" i="5" s="1"/>
  <c r="AF357" i="5"/>
  <c r="AH356" i="5"/>
  <c r="AJ356" i="5" s="1"/>
  <c r="AF356" i="5"/>
  <c r="AH355" i="5"/>
  <c r="AJ355" i="5" s="1"/>
  <c r="AF355" i="5"/>
  <c r="AH354" i="5"/>
  <c r="AJ354" i="5" s="1"/>
  <c r="AF354" i="5"/>
  <c r="AH353" i="5"/>
  <c r="AJ353" i="5" s="1"/>
  <c r="AF353" i="5"/>
  <c r="AH352" i="5"/>
  <c r="AJ352" i="5" s="1"/>
  <c r="AF352" i="5"/>
  <c r="AH351" i="5"/>
  <c r="AJ351" i="5" s="1"/>
  <c r="AF351" i="5"/>
  <c r="AH350" i="5"/>
  <c r="AJ350" i="5" s="1"/>
  <c r="AF350" i="5"/>
  <c r="AH349" i="5"/>
  <c r="AJ349" i="5" s="1"/>
  <c r="AF349" i="5"/>
  <c r="AH348" i="5"/>
  <c r="AJ348" i="5" s="1"/>
  <c r="AF348" i="5"/>
  <c r="AH347" i="5"/>
  <c r="AJ347" i="5" s="1"/>
  <c r="AF347" i="5"/>
  <c r="AH346" i="5"/>
  <c r="AJ346" i="5" s="1"/>
  <c r="AF346" i="5"/>
  <c r="AH345" i="5"/>
  <c r="AJ345" i="5" s="1"/>
  <c r="AF345" i="5"/>
  <c r="AH344" i="5"/>
  <c r="AJ344" i="5" s="1"/>
  <c r="AF344" i="5"/>
  <c r="AH343" i="5"/>
  <c r="AJ343" i="5" s="1"/>
  <c r="AF343" i="5"/>
  <c r="AH342" i="5"/>
  <c r="AJ342" i="5" s="1"/>
  <c r="AF342" i="5"/>
  <c r="AH341" i="5"/>
  <c r="AJ341" i="5" s="1"/>
  <c r="AF341" i="5"/>
  <c r="AH340" i="5"/>
  <c r="AJ340" i="5" s="1"/>
  <c r="AF340" i="5"/>
  <c r="AH339" i="5"/>
  <c r="AJ339" i="5" s="1"/>
  <c r="AF339" i="5"/>
  <c r="AH338" i="5"/>
  <c r="AJ338" i="5" s="1"/>
  <c r="AF338" i="5"/>
  <c r="AH337" i="5"/>
  <c r="AJ337" i="5" s="1"/>
  <c r="AF337" i="5"/>
  <c r="AH336" i="5"/>
  <c r="AJ336" i="5" s="1"/>
  <c r="AF336" i="5"/>
  <c r="AH335" i="5"/>
  <c r="AJ335" i="5" s="1"/>
  <c r="AF335" i="5"/>
  <c r="AH334" i="5"/>
  <c r="AJ334" i="5" s="1"/>
  <c r="AF334" i="5"/>
  <c r="AH333" i="5"/>
  <c r="AJ333" i="5" s="1"/>
  <c r="AF333" i="5"/>
  <c r="AH332" i="5"/>
  <c r="AJ332" i="5" s="1"/>
  <c r="AF332" i="5"/>
  <c r="AH331" i="5"/>
  <c r="AJ331" i="5" s="1"/>
  <c r="AF331" i="5"/>
  <c r="AH330" i="5"/>
  <c r="AJ330" i="5" s="1"/>
  <c r="AF330" i="5"/>
  <c r="AH329" i="5"/>
  <c r="AJ329" i="5" s="1"/>
  <c r="AF329" i="5"/>
  <c r="AH328" i="5"/>
  <c r="AJ328" i="5" s="1"/>
  <c r="AF328" i="5"/>
  <c r="AH327" i="5"/>
  <c r="AJ327" i="5" s="1"/>
  <c r="AF327" i="5"/>
  <c r="AH326" i="5"/>
  <c r="AJ326" i="5" s="1"/>
  <c r="AF326" i="5"/>
  <c r="AH325" i="5"/>
  <c r="AJ325" i="5" s="1"/>
  <c r="AF325" i="5"/>
  <c r="AH324" i="5"/>
  <c r="AJ324" i="5" s="1"/>
  <c r="AF324" i="5"/>
  <c r="AH323" i="5"/>
  <c r="AJ323" i="5" s="1"/>
  <c r="AF323" i="5"/>
  <c r="AH322" i="5"/>
  <c r="AJ322" i="5" s="1"/>
  <c r="AF322" i="5"/>
  <c r="AH321" i="5"/>
  <c r="AJ321" i="5" s="1"/>
  <c r="AF321" i="5"/>
  <c r="AH320" i="5"/>
  <c r="AJ320" i="5" s="1"/>
  <c r="AF320" i="5"/>
  <c r="AH319" i="5"/>
  <c r="AJ319" i="5" s="1"/>
  <c r="AF319" i="5"/>
  <c r="AH318" i="5"/>
  <c r="AJ318" i="5" s="1"/>
  <c r="AF318" i="5"/>
  <c r="AH317" i="5"/>
  <c r="AJ317" i="5" s="1"/>
  <c r="AF317" i="5"/>
  <c r="AH316" i="5"/>
  <c r="AJ316" i="5" s="1"/>
  <c r="AF316" i="5"/>
  <c r="AH315" i="5"/>
  <c r="AJ315" i="5" s="1"/>
  <c r="AF315" i="5"/>
  <c r="AH314" i="5"/>
  <c r="AJ314" i="5" s="1"/>
  <c r="AF314" i="5"/>
  <c r="AH313" i="5"/>
  <c r="AJ313" i="5" s="1"/>
  <c r="AF313" i="5"/>
  <c r="AH312" i="5"/>
  <c r="AJ312" i="5" s="1"/>
  <c r="AF312" i="5"/>
  <c r="AH311" i="5"/>
  <c r="AJ311" i="5" s="1"/>
  <c r="AF311" i="5"/>
  <c r="AH310" i="5"/>
  <c r="AJ310" i="5" s="1"/>
  <c r="AF310" i="5"/>
  <c r="AH309" i="5"/>
  <c r="AJ309" i="5" s="1"/>
  <c r="AF309" i="5"/>
  <c r="AH308" i="5"/>
  <c r="AJ308" i="5" s="1"/>
  <c r="AF308" i="5"/>
  <c r="AH307" i="5"/>
  <c r="AJ307" i="5" s="1"/>
  <c r="AF307" i="5"/>
  <c r="AH306" i="5"/>
  <c r="AJ306" i="5" s="1"/>
  <c r="AF306" i="5"/>
  <c r="AH305" i="5"/>
  <c r="AJ305" i="5" s="1"/>
  <c r="AF305" i="5"/>
  <c r="AH304" i="5"/>
  <c r="AJ304" i="5" s="1"/>
  <c r="AF304" i="5"/>
  <c r="AH303" i="5"/>
  <c r="AJ303" i="5" s="1"/>
  <c r="AF303" i="5"/>
  <c r="AH302" i="5"/>
  <c r="AJ302" i="5" s="1"/>
  <c r="AF302" i="5"/>
  <c r="AH301" i="5"/>
  <c r="AJ301" i="5" s="1"/>
  <c r="AF301" i="5"/>
  <c r="AH300" i="5"/>
  <c r="AJ300" i="5" s="1"/>
  <c r="AF300" i="5"/>
  <c r="AH299" i="5"/>
  <c r="AJ299" i="5" s="1"/>
  <c r="AF299" i="5"/>
  <c r="AH298" i="5"/>
  <c r="AJ298" i="5" s="1"/>
  <c r="AF298" i="5"/>
  <c r="AH297" i="5"/>
  <c r="AJ297" i="5" s="1"/>
  <c r="AF297" i="5"/>
  <c r="AH296" i="5"/>
  <c r="AJ296" i="5" s="1"/>
  <c r="AF296" i="5"/>
  <c r="AH295" i="5"/>
  <c r="AJ295" i="5" s="1"/>
  <c r="AF295" i="5"/>
  <c r="AH294" i="5"/>
  <c r="AJ294" i="5" s="1"/>
  <c r="AF294" i="5"/>
  <c r="AH293" i="5"/>
  <c r="AJ293" i="5" s="1"/>
  <c r="AF293" i="5"/>
  <c r="AH292" i="5"/>
  <c r="AJ292" i="5" s="1"/>
  <c r="AF292" i="5"/>
  <c r="AH291" i="5"/>
  <c r="AJ291" i="5" s="1"/>
  <c r="AF291" i="5"/>
  <c r="AH290" i="5"/>
  <c r="AJ290" i="5" s="1"/>
  <c r="AF290" i="5"/>
  <c r="AH289" i="5"/>
  <c r="AJ289" i="5" s="1"/>
  <c r="AF289" i="5"/>
  <c r="AH288" i="5"/>
  <c r="AJ288" i="5" s="1"/>
  <c r="AF288" i="5"/>
  <c r="AH287" i="5"/>
  <c r="AJ287" i="5" s="1"/>
  <c r="AF287" i="5"/>
  <c r="AH286" i="5"/>
  <c r="AJ286" i="5" s="1"/>
  <c r="AF286" i="5"/>
  <c r="AH285" i="5"/>
  <c r="AJ285" i="5" s="1"/>
  <c r="AF285" i="5"/>
  <c r="AH284" i="5"/>
  <c r="AJ284" i="5" s="1"/>
  <c r="AF284" i="5"/>
  <c r="AH283" i="5"/>
  <c r="AJ283" i="5" s="1"/>
  <c r="AF283" i="5"/>
  <c r="AH282" i="5"/>
  <c r="AJ282" i="5" s="1"/>
  <c r="AF282" i="5"/>
  <c r="AH281" i="5"/>
  <c r="AJ281" i="5" s="1"/>
  <c r="AF281" i="5"/>
  <c r="AH280" i="5"/>
  <c r="AJ280" i="5" s="1"/>
  <c r="AF280" i="5"/>
  <c r="AH279" i="5"/>
  <c r="AJ279" i="5" s="1"/>
  <c r="AF279" i="5"/>
  <c r="AH278" i="5"/>
  <c r="AJ278" i="5" s="1"/>
  <c r="AF278" i="5"/>
  <c r="AH277" i="5"/>
  <c r="AJ277" i="5" s="1"/>
  <c r="AF277" i="5"/>
  <c r="AH276" i="5"/>
  <c r="AJ276" i="5" s="1"/>
  <c r="AF276" i="5"/>
  <c r="AH275" i="5"/>
  <c r="AJ275" i="5" s="1"/>
  <c r="AF275" i="5"/>
  <c r="AH274" i="5"/>
  <c r="AJ274" i="5" s="1"/>
  <c r="AF274" i="5"/>
  <c r="AH273" i="5"/>
  <c r="AJ273" i="5" s="1"/>
  <c r="AF273" i="5"/>
  <c r="AH272" i="5"/>
  <c r="AJ272" i="5" s="1"/>
  <c r="AF272" i="5"/>
  <c r="AH271" i="5"/>
  <c r="AJ271" i="5" s="1"/>
  <c r="AF271" i="5"/>
  <c r="AH270" i="5"/>
  <c r="AJ270" i="5" s="1"/>
  <c r="AF270" i="5"/>
  <c r="AH269" i="5"/>
  <c r="AJ269" i="5" s="1"/>
  <c r="AF269" i="5"/>
  <c r="AH268" i="5"/>
  <c r="AF268" i="5"/>
  <c r="AH267" i="5"/>
  <c r="AJ267" i="5" s="1"/>
  <c r="AF267" i="5"/>
  <c r="AH266" i="5"/>
  <c r="AJ266" i="5" s="1"/>
  <c r="AF266" i="5"/>
  <c r="AH265" i="5"/>
  <c r="AJ265" i="5" s="1"/>
  <c r="AF265" i="5"/>
  <c r="AH264" i="5"/>
  <c r="AJ264" i="5" s="1"/>
  <c r="AF264" i="5"/>
  <c r="AH263" i="5"/>
  <c r="AJ263" i="5" s="1"/>
  <c r="AF263" i="5"/>
  <c r="AH262" i="5"/>
  <c r="AJ262" i="5" s="1"/>
  <c r="AF262" i="5"/>
  <c r="AH261" i="5"/>
  <c r="AJ261" i="5" s="1"/>
  <c r="AF261" i="5"/>
  <c r="AH260" i="5"/>
  <c r="AJ260" i="5" s="1"/>
  <c r="AF260" i="5"/>
  <c r="AH259" i="5"/>
  <c r="AJ259" i="5" s="1"/>
  <c r="AF259" i="5"/>
  <c r="AH258" i="5"/>
  <c r="AJ258" i="5" s="1"/>
  <c r="AF258" i="5"/>
  <c r="AH257" i="5"/>
  <c r="AJ257" i="5" s="1"/>
  <c r="AF257" i="5"/>
  <c r="AH256" i="5"/>
  <c r="AJ256" i="5" s="1"/>
  <c r="AF256" i="5"/>
  <c r="AH255" i="5"/>
  <c r="AJ255" i="5" s="1"/>
  <c r="AF255" i="5"/>
  <c r="AH254" i="5"/>
  <c r="AJ254" i="5" s="1"/>
  <c r="AF254" i="5"/>
  <c r="AH253" i="5"/>
  <c r="AJ253" i="5" s="1"/>
  <c r="AF253" i="5"/>
  <c r="AH252" i="5"/>
  <c r="AJ252" i="5" s="1"/>
  <c r="AF252" i="5"/>
  <c r="AH251" i="5"/>
  <c r="AJ251" i="5" s="1"/>
  <c r="AF251" i="5"/>
  <c r="AH250" i="5"/>
  <c r="AJ250" i="5" s="1"/>
  <c r="AF250" i="5"/>
  <c r="AH249" i="5"/>
  <c r="AJ249" i="5" s="1"/>
  <c r="AF249" i="5"/>
  <c r="AH248" i="5"/>
  <c r="AJ248" i="5" s="1"/>
  <c r="AF248" i="5"/>
  <c r="AH247" i="5"/>
  <c r="AJ247" i="5" s="1"/>
  <c r="AF247" i="5"/>
  <c r="AH246" i="5"/>
  <c r="AJ246" i="5" s="1"/>
  <c r="AF246" i="5"/>
  <c r="AH245" i="5"/>
  <c r="AJ245" i="5" s="1"/>
  <c r="AF245" i="5"/>
  <c r="AH244" i="5"/>
  <c r="AJ244" i="5" s="1"/>
  <c r="AF244" i="5"/>
  <c r="AH243" i="5"/>
  <c r="AJ243" i="5" s="1"/>
  <c r="AF243" i="5"/>
  <c r="AH242" i="5"/>
  <c r="AJ242" i="5" s="1"/>
  <c r="AF242" i="5"/>
  <c r="AH241" i="5"/>
  <c r="AJ241" i="5" s="1"/>
  <c r="AF241" i="5"/>
  <c r="AH240" i="5"/>
  <c r="AJ240" i="5" s="1"/>
  <c r="AF240" i="5"/>
  <c r="AH239" i="5"/>
  <c r="AJ239" i="5" s="1"/>
  <c r="AF239" i="5"/>
  <c r="AH238" i="5"/>
  <c r="AJ238" i="5" s="1"/>
  <c r="AF238" i="5"/>
  <c r="AH237" i="5"/>
  <c r="AJ237" i="5" s="1"/>
  <c r="AF237" i="5"/>
  <c r="AH236" i="5"/>
  <c r="AJ236" i="5" s="1"/>
  <c r="AF236" i="5"/>
  <c r="AH235" i="5"/>
  <c r="AJ235" i="5" s="1"/>
  <c r="AF235" i="5"/>
  <c r="AH234" i="5"/>
  <c r="AJ234" i="5" s="1"/>
  <c r="AF234" i="5"/>
  <c r="AH233" i="5"/>
  <c r="AJ233" i="5" s="1"/>
  <c r="AF233" i="5"/>
  <c r="AH232" i="5"/>
  <c r="AJ232" i="5" s="1"/>
  <c r="AF232" i="5"/>
  <c r="AH231" i="5"/>
  <c r="AJ231" i="5" s="1"/>
  <c r="AF231" i="5"/>
  <c r="AH230" i="5"/>
  <c r="AJ230" i="5" s="1"/>
  <c r="AF230" i="5"/>
  <c r="AH229" i="5"/>
  <c r="AJ229" i="5" s="1"/>
  <c r="AF229" i="5"/>
  <c r="AH228" i="5"/>
  <c r="AJ228" i="5" s="1"/>
  <c r="AF228" i="5"/>
  <c r="AH227" i="5"/>
  <c r="AJ227" i="5" s="1"/>
  <c r="AF227" i="5"/>
  <c r="AH226" i="5"/>
  <c r="AJ226" i="5" s="1"/>
  <c r="AF226" i="5"/>
  <c r="AH225" i="5"/>
  <c r="AJ225" i="5" s="1"/>
  <c r="AF225" i="5"/>
  <c r="AH224" i="5"/>
  <c r="AJ224" i="5" s="1"/>
  <c r="AF224" i="5"/>
  <c r="AH223" i="5"/>
  <c r="AJ223" i="5" s="1"/>
  <c r="AF223" i="5"/>
  <c r="AH222" i="5"/>
  <c r="AJ222" i="5" s="1"/>
  <c r="AF222" i="5"/>
  <c r="AH221" i="5"/>
  <c r="AJ221" i="5" s="1"/>
  <c r="AF221" i="5"/>
  <c r="AH220" i="5"/>
  <c r="AJ220" i="5" s="1"/>
  <c r="AF220" i="5"/>
  <c r="AH219" i="5"/>
  <c r="AJ219" i="5" s="1"/>
  <c r="AF219" i="5"/>
  <c r="AH218" i="5"/>
  <c r="AJ218" i="5" s="1"/>
  <c r="AF218" i="5"/>
  <c r="AH217" i="5"/>
  <c r="AJ217" i="5" s="1"/>
  <c r="AF217" i="5"/>
  <c r="AH216" i="5"/>
  <c r="AJ216" i="5" s="1"/>
  <c r="AF216" i="5"/>
  <c r="AH215" i="5"/>
  <c r="AJ215" i="5" s="1"/>
  <c r="AF215" i="5"/>
  <c r="AH214" i="5"/>
  <c r="AJ214" i="5" s="1"/>
  <c r="AF214" i="5"/>
  <c r="AH213" i="5"/>
  <c r="AJ213" i="5" s="1"/>
  <c r="AF213" i="5"/>
  <c r="AH212" i="5"/>
  <c r="AJ212" i="5" s="1"/>
  <c r="AF212" i="5"/>
  <c r="AH211" i="5"/>
  <c r="AJ211" i="5" s="1"/>
  <c r="AF211" i="5"/>
  <c r="AH210" i="5"/>
  <c r="AJ210" i="5" s="1"/>
  <c r="AF210" i="5"/>
  <c r="AH209" i="5"/>
  <c r="AJ209" i="5" s="1"/>
  <c r="AF209" i="5"/>
  <c r="AH208" i="5"/>
  <c r="AJ208" i="5" s="1"/>
  <c r="AF208" i="5"/>
  <c r="AH207" i="5"/>
  <c r="AJ207" i="5" s="1"/>
  <c r="AF207" i="5"/>
  <c r="AH206" i="5"/>
  <c r="AJ206" i="5" s="1"/>
  <c r="AF206" i="5"/>
  <c r="AH205" i="5"/>
  <c r="AJ205" i="5" s="1"/>
  <c r="AF205" i="5"/>
  <c r="AH204" i="5"/>
  <c r="AJ204" i="5" s="1"/>
  <c r="AF204" i="5"/>
  <c r="AH203" i="5"/>
  <c r="AJ203" i="5" s="1"/>
  <c r="AF203" i="5"/>
  <c r="AH202" i="5"/>
  <c r="AJ202" i="5" s="1"/>
  <c r="AF202" i="5"/>
  <c r="AH201" i="5"/>
  <c r="AJ201" i="5" s="1"/>
  <c r="AF201" i="5"/>
  <c r="AH200" i="5"/>
  <c r="AJ200" i="5" s="1"/>
  <c r="AF200" i="5"/>
  <c r="AH199" i="5"/>
  <c r="AJ199" i="5" s="1"/>
  <c r="AF199" i="5"/>
  <c r="AH198" i="5"/>
  <c r="AJ198" i="5" s="1"/>
  <c r="AF198" i="5"/>
  <c r="AH197" i="5"/>
  <c r="AJ197" i="5" s="1"/>
  <c r="AF197" i="5"/>
  <c r="AH196" i="5"/>
  <c r="AJ196" i="5" s="1"/>
  <c r="AF196" i="5"/>
  <c r="AH195" i="5"/>
  <c r="AJ195" i="5" s="1"/>
  <c r="AF195" i="5"/>
  <c r="AH194" i="5"/>
  <c r="AJ194" i="5" s="1"/>
  <c r="AF194" i="5"/>
  <c r="AH193" i="5"/>
  <c r="AJ193" i="5" s="1"/>
  <c r="AF193" i="5"/>
  <c r="AH192" i="5"/>
  <c r="AJ192" i="5" s="1"/>
  <c r="AF192" i="5"/>
  <c r="AH191" i="5"/>
  <c r="AJ191" i="5" s="1"/>
  <c r="AF191" i="5"/>
  <c r="AH190" i="5"/>
  <c r="AJ190" i="5" s="1"/>
  <c r="AF190" i="5"/>
  <c r="AH189" i="5"/>
  <c r="AJ189" i="5" s="1"/>
  <c r="AF189" i="5"/>
  <c r="AH188" i="5"/>
  <c r="AJ188" i="5" s="1"/>
  <c r="AF188" i="5"/>
  <c r="AH187" i="5"/>
  <c r="AJ187" i="5" s="1"/>
  <c r="AF187" i="5"/>
  <c r="AH186" i="5"/>
  <c r="AJ186" i="5" s="1"/>
  <c r="AF186" i="5"/>
  <c r="AH185" i="5"/>
  <c r="AJ185" i="5" s="1"/>
  <c r="AF185" i="5"/>
  <c r="AH184" i="5"/>
  <c r="AJ184" i="5" s="1"/>
  <c r="AF184" i="5"/>
  <c r="AH183" i="5"/>
  <c r="AJ183" i="5" s="1"/>
  <c r="AF183" i="5"/>
  <c r="AH182" i="5"/>
  <c r="AJ182" i="5" s="1"/>
  <c r="AF182" i="5"/>
  <c r="AH181" i="5"/>
  <c r="AJ181" i="5" s="1"/>
  <c r="AF181" i="5"/>
  <c r="AH180" i="5"/>
  <c r="AJ180" i="5" s="1"/>
  <c r="AF180" i="5"/>
  <c r="AH179" i="5"/>
  <c r="AJ179" i="5" s="1"/>
  <c r="AF179" i="5"/>
  <c r="AH178" i="5"/>
  <c r="AJ178" i="5" s="1"/>
  <c r="AF178" i="5"/>
  <c r="AH177" i="5"/>
  <c r="AJ177" i="5" s="1"/>
  <c r="AF177" i="5"/>
  <c r="AH176" i="5"/>
  <c r="AJ176" i="5" s="1"/>
  <c r="AF176" i="5"/>
  <c r="AH175" i="5"/>
  <c r="AJ175" i="5" s="1"/>
  <c r="AF175" i="5"/>
  <c r="AH174" i="5"/>
  <c r="AJ174" i="5" s="1"/>
  <c r="AF174" i="5"/>
  <c r="AH173" i="5"/>
  <c r="AJ173" i="5" s="1"/>
  <c r="AF173" i="5"/>
  <c r="AH172" i="5"/>
  <c r="AJ172" i="5" s="1"/>
  <c r="AF172" i="5"/>
  <c r="AH171" i="5"/>
  <c r="AJ171" i="5" s="1"/>
  <c r="AF171" i="5"/>
  <c r="AH170" i="5"/>
  <c r="AJ170" i="5" s="1"/>
  <c r="AF170" i="5"/>
  <c r="AH169" i="5"/>
  <c r="AJ169" i="5" s="1"/>
  <c r="AF169" i="5"/>
  <c r="AH168" i="5"/>
  <c r="AJ168" i="5" s="1"/>
  <c r="AF168" i="5"/>
  <c r="AH167" i="5"/>
  <c r="AJ167" i="5" s="1"/>
  <c r="AF167" i="5"/>
  <c r="AH166" i="5"/>
  <c r="AJ166" i="5" s="1"/>
  <c r="AF166" i="5"/>
  <c r="AH165" i="5"/>
  <c r="AJ165" i="5" s="1"/>
  <c r="AF165" i="5"/>
  <c r="AH164" i="5"/>
  <c r="AJ164" i="5" s="1"/>
  <c r="AF164" i="5"/>
  <c r="AH163" i="5"/>
  <c r="AJ163" i="5" s="1"/>
  <c r="AF163" i="5"/>
  <c r="AH162" i="5"/>
  <c r="AJ162" i="5" s="1"/>
  <c r="AF162" i="5"/>
  <c r="AH161" i="5"/>
  <c r="AJ161" i="5" s="1"/>
  <c r="AF161" i="5"/>
  <c r="AH160" i="5"/>
  <c r="AJ160" i="5" s="1"/>
  <c r="AF160" i="5"/>
  <c r="AH159" i="5"/>
  <c r="AJ159" i="5" s="1"/>
  <c r="AF159" i="5"/>
  <c r="AH158" i="5"/>
  <c r="AJ158" i="5" s="1"/>
  <c r="AF158" i="5"/>
  <c r="AH157" i="5"/>
  <c r="AJ157" i="5" s="1"/>
  <c r="AF157" i="5"/>
  <c r="AH156" i="5"/>
  <c r="AJ156" i="5" s="1"/>
  <c r="AF156" i="5"/>
  <c r="AH155" i="5"/>
  <c r="AJ155" i="5" s="1"/>
  <c r="AF155" i="5"/>
  <c r="AH154" i="5"/>
  <c r="AJ154" i="5" s="1"/>
  <c r="AF154" i="5"/>
  <c r="AH153" i="5"/>
  <c r="AJ153" i="5" s="1"/>
  <c r="AF153" i="5"/>
  <c r="AH152" i="5"/>
  <c r="AJ152" i="5" s="1"/>
  <c r="AF152" i="5"/>
  <c r="AH151" i="5"/>
  <c r="AJ151" i="5" s="1"/>
  <c r="AF151" i="5"/>
  <c r="AH150" i="5"/>
  <c r="AJ150" i="5" s="1"/>
  <c r="AF150" i="5"/>
  <c r="AH149" i="5"/>
  <c r="AJ149" i="5" s="1"/>
  <c r="AF149" i="5"/>
  <c r="AH148" i="5"/>
  <c r="AJ148" i="5" s="1"/>
  <c r="AF148" i="5"/>
  <c r="AH147" i="5"/>
  <c r="AF147" i="5"/>
  <c r="AH146" i="5"/>
  <c r="AJ146" i="5" s="1"/>
  <c r="AF146" i="5"/>
  <c r="AH145" i="5"/>
  <c r="AJ145" i="5" s="1"/>
  <c r="AF145" i="5"/>
  <c r="AH144" i="5"/>
  <c r="AJ144" i="5" s="1"/>
  <c r="AF144" i="5"/>
  <c r="AH143" i="5"/>
  <c r="AJ143" i="5" s="1"/>
  <c r="AF143" i="5"/>
  <c r="AH142" i="5"/>
  <c r="AJ142" i="5" s="1"/>
  <c r="AF142" i="5"/>
  <c r="AH141" i="5"/>
  <c r="AJ141" i="5" s="1"/>
  <c r="AF141" i="5"/>
  <c r="AH140" i="5"/>
  <c r="AJ140" i="5" s="1"/>
  <c r="AF140" i="5"/>
  <c r="AH139" i="5"/>
  <c r="AJ139" i="5" s="1"/>
  <c r="AF139" i="5"/>
  <c r="AH138" i="5"/>
  <c r="AJ138" i="5" s="1"/>
  <c r="AF138" i="5"/>
  <c r="AH137" i="5"/>
  <c r="AJ137" i="5" s="1"/>
  <c r="AF137" i="5"/>
  <c r="AH136" i="5"/>
  <c r="AJ136" i="5" s="1"/>
  <c r="AF136" i="5"/>
  <c r="AH135" i="5"/>
  <c r="AJ135" i="5" s="1"/>
  <c r="AF135" i="5"/>
  <c r="AH134" i="5"/>
  <c r="AJ134" i="5" s="1"/>
  <c r="AF134" i="5"/>
  <c r="AH133" i="5"/>
  <c r="AJ133" i="5" s="1"/>
  <c r="AF133" i="5"/>
  <c r="AH132" i="5"/>
  <c r="AJ132" i="5" s="1"/>
  <c r="AF132" i="5"/>
  <c r="AH131" i="5"/>
  <c r="AJ131" i="5" s="1"/>
  <c r="AF131" i="5"/>
  <c r="AH130" i="5"/>
  <c r="AJ130" i="5" s="1"/>
  <c r="AF130" i="5"/>
  <c r="AH129" i="5"/>
  <c r="AJ129" i="5" s="1"/>
  <c r="AF129" i="5"/>
  <c r="AH128" i="5"/>
  <c r="AJ128" i="5" s="1"/>
  <c r="AF128" i="5"/>
  <c r="AH127" i="5"/>
  <c r="AJ127" i="5" s="1"/>
  <c r="AF127" i="5"/>
  <c r="AH126" i="5"/>
  <c r="AJ126" i="5" s="1"/>
  <c r="AF126" i="5"/>
  <c r="AH125" i="5"/>
  <c r="AJ125" i="5" s="1"/>
  <c r="AF125" i="5"/>
  <c r="AH124" i="5"/>
  <c r="AJ124" i="5" s="1"/>
  <c r="AF124" i="5"/>
  <c r="AH123" i="5"/>
  <c r="AJ123" i="5" s="1"/>
  <c r="AF123" i="5"/>
  <c r="AH122" i="5"/>
  <c r="AJ122" i="5" s="1"/>
  <c r="AF122" i="5"/>
  <c r="AH121" i="5"/>
  <c r="AJ121" i="5" s="1"/>
  <c r="AF121" i="5"/>
  <c r="AH120" i="5"/>
  <c r="AJ120" i="5" s="1"/>
  <c r="AF120" i="5"/>
  <c r="AH119" i="5"/>
  <c r="AJ119" i="5" s="1"/>
  <c r="AF119" i="5"/>
  <c r="AH118" i="5"/>
  <c r="AJ118" i="5" s="1"/>
  <c r="AF118" i="5"/>
  <c r="AH117" i="5"/>
  <c r="AJ117" i="5" s="1"/>
  <c r="AF117" i="5"/>
  <c r="AH116" i="5"/>
  <c r="AJ116" i="5" s="1"/>
  <c r="AF116" i="5"/>
  <c r="AH115" i="5"/>
  <c r="AJ115" i="5" s="1"/>
  <c r="AF115" i="5"/>
  <c r="AH114" i="5"/>
  <c r="AJ114" i="5" s="1"/>
  <c r="AF114" i="5"/>
  <c r="AH113" i="5"/>
  <c r="AJ113" i="5" s="1"/>
  <c r="AF113" i="5"/>
  <c r="AH112" i="5"/>
  <c r="AJ112" i="5" s="1"/>
  <c r="AF112" i="5"/>
  <c r="AH111" i="5"/>
  <c r="AJ111" i="5" s="1"/>
  <c r="AF111" i="5"/>
  <c r="AH110" i="5"/>
  <c r="AJ110" i="5" s="1"/>
  <c r="AF110" i="5"/>
  <c r="AH109" i="5"/>
  <c r="AJ109" i="5" s="1"/>
  <c r="AF109" i="5"/>
  <c r="AH108" i="5"/>
  <c r="AJ108" i="5" s="1"/>
  <c r="AF108" i="5"/>
  <c r="AH107" i="5"/>
  <c r="AJ107" i="5" s="1"/>
  <c r="AF107" i="5"/>
  <c r="AH106" i="5"/>
  <c r="AJ106" i="5" s="1"/>
  <c r="AF106" i="5"/>
  <c r="AH105" i="5"/>
  <c r="AJ105" i="5" s="1"/>
  <c r="AF105" i="5"/>
  <c r="AH104" i="5"/>
  <c r="AJ104" i="5" s="1"/>
  <c r="AF104" i="5"/>
  <c r="AH103" i="5"/>
  <c r="AJ103" i="5" s="1"/>
  <c r="AF103" i="5"/>
  <c r="AH102" i="5"/>
  <c r="AJ102" i="5" s="1"/>
  <c r="AF102" i="5"/>
  <c r="AH101" i="5"/>
  <c r="AJ101" i="5" s="1"/>
  <c r="AF101" i="5"/>
  <c r="AH100" i="5"/>
  <c r="AJ100" i="5" s="1"/>
  <c r="AF100" i="5"/>
  <c r="AH99" i="5"/>
  <c r="AJ99" i="5" s="1"/>
  <c r="AF99" i="5"/>
  <c r="AH98" i="5"/>
  <c r="AJ98" i="5" s="1"/>
  <c r="AF98" i="5"/>
  <c r="AH97" i="5"/>
  <c r="AJ97" i="5" s="1"/>
  <c r="AF97" i="5"/>
  <c r="AH96" i="5"/>
  <c r="AJ96" i="5" s="1"/>
  <c r="AF96" i="5"/>
  <c r="AH95" i="5"/>
  <c r="AJ95" i="5" s="1"/>
  <c r="AF95" i="5"/>
  <c r="AH94" i="5"/>
  <c r="AJ94" i="5" s="1"/>
  <c r="AF94" i="5"/>
  <c r="AH93" i="5"/>
  <c r="AJ93" i="5" s="1"/>
  <c r="AF93" i="5"/>
  <c r="AH92" i="5"/>
  <c r="AJ92" i="5" s="1"/>
  <c r="AF92" i="5"/>
  <c r="AH91" i="5"/>
  <c r="AJ91" i="5" s="1"/>
  <c r="AF91" i="5"/>
  <c r="AH90" i="5"/>
  <c r="AJ90" i="5" s="1"/>
  <c r="AF90" i="5"/>
  <c r="AH89" i="5"/>
  <c r="AJ89" i="5" s="1"/>
  <c r="AF89" i="5"/>
  <c r="AH88" i="5"/>
  <c r="AJ88" i="5" s="1"/>
  <c r="AF88" i="5"/>
  <c r="AH87" i="5"/>
  <c r="AJ87" i="5" s="1"/>
  <c r="AF87" i="5"/>
  <c r="AH86" i="5"/>
  <c r="AJ86" i="5" s="1"/>
  <c r="AF86" i="5"/>
  <c r="AH85" i="5"/>
  <c r="AJ85" i="5" s="1"/>
  <c r="AF85" i="5"/>
  <c r="AH84" i="5"/>
  <c r="AJ84" i="5" s="1"/>
  <c r="AF84" i="5"/>
  <c r="AH83" i="5"/>
  <c r="AJ83" i="5" s="1"/>
  <c r="AF83" i="5"/>
  <c r="AH82" i="5"/>
  <c r="AJ82" i="5" s="1"/>
  <c r="AF82" i="5"/>
  <c r="AH81" i="5"/>
  <c r="AJ81" i="5" s="1"/>
  <c r="AF81" i="5"/>
  <c r="AH80" i="5"/>
  <c r="AJ80" i="5" s="1"/>
  <c r="AF80" i="5"/>
  <c r="AH79" i="5"/>
  <c r="AJ79" i="5" s="1"/>
  <c r="AF79" i="5"/>
  <c r="AH78" i="5"/>
  <c r="AJ78" i="5" s="1"/>
  <c r="AF78" i="5"/>
  <c r="AH77" i="5"/>
  <c r="AJ77" i="5" s="1"/>
  <c r="AF77" i="5"/>
  <c r="AH76" i="5"/>
  <c r="AJ76" i="5" s="1"/>
  <c r="AF76" i="5"/>
  <c r="AH75" i="5"/>
  <c r="AJ75" i="5" s="1"/>
  <c r="AF75" i="5"/>
  <c r="AH74" i="5"/>
  <c r="AJ74" i="5" s="1"/>
  <c r="AF74" i="5"/>
  <c r="AH73" i="5"/>
  <c r="AJ73" i="5" s="1"/>
  <c r="AF73" i="5"/>
  <c r="AH72" i="5"/>
  <c r="AJ72" i="5" s="1"/>
  <c r="AF72" i="5"/>
  <c r="AH71" i="5"/>
  <c r="AJ71" i="5" s="1"/>
  <c r="AF71" i="5"/>
  <c r="AH70" i="5"/>
  <c r="AJ70" i="5" s="1"/>
  <c r="AF70" i="5"/>
  <c r="AH69" i="5"/>
  <c r="AJ69" i="5" s="1"/>
  <c r="AF69" i="5"/>
  <c r="AH68" i="5"/>
  <c r="AJ68" i="5" s="1"/>
  <c r="AF68" i="5"/>
  <c r="AH67" i="5"/>
  <c r="AJ67" i="5" s="1"/>
  <c r="AF67" i="5"/>
  <c r="AH66" i="5"/>
  <c r="AJ66" i="5" s="1"/>
  <c r="AF66" i="5"/>
  <c r="AH65" i="5"/>
  <c r="AJ65" i="5" s="1"/>
  <c r="AF65" i="5"/>
  <c r="AH64" i="5"/>
  <c r="AJ64" i="5" s="1"/>
  <c r="AF64" i="5"/>
  <c r="AH63" i="5"/>
  <c r="AJ63" i="5" s="1"/>
  <c r="AF63" i="5"/>
  <c r="AH62" i="5"/>
  <c r="AJ62" i="5" s="1"/>
  <c r="AF62" i="5"/>
  <c r="AH61" i="5"/>
  <c r="AJ61" i="5" s="1"/>
  <c r="AF61" i="5"/>
  <c r="AH60" i="5"/>
  <c r="AJ60" i="5" s="1"/>
  <c r="AF60" i="5"/>
  <c r="AH59" i="5"/>
  <c r="AJ59" i="5" s="1"/>
  <c r="AF59" i="5"/>
  <c r="AH58" i="5"/>
  <c r="AJ58" i="5" s="1"/>
  <c r="AF58" i="5"/>
  <c r="AH57" i="5"/>
  <c r="AJ57" i="5" s="1"/>
  <c r="AF57" i="5"/>
  <c r="AH56" i="5"/>
  <c r="AJ56" i="5" s="1"/>
  <c r="AF56" i="5"/>
  <c r="AH55" i="5"/>
  <c r="AJ55" i="5" s="1"/>
  <c r="AF55" i="5"/>
  <c r="AH54" i="5"/>
  <c r="AJ54" i="5" s="1"/>
  <c r="AF54" i="5"/>
  <c r="AH53" i="5"/>
  <c r="AJ53" i="5" s="1"/>
  <c r="AF53" i="5"/>
  <c r="AH52" i="5"/>
  <c r="AF52" i="5"/>
  <c r="AH51" i="5"/>
  <c r="AJ51" i="5" s="1"/>
  <c r="AF51" i="5"/>
  <c r="AH50" i="5"/>
  <c r="AJ50" i="5" s="1"/>
  <c r="AF50" i="5"/>
  <c r="AH49" i="5"/>
  <c r="AJ49" i="5" s="1"/>
  <c r="AF49" i="5"/>
  <c r="AH48" i="5"/>
  <c r="AJ48" i="5" s="1"/>
  <c r="AF48" i="5"/>
  <c r="AH47" i="5"/>
  <c r="AJ47" i="5" s="1"/>
  <c r="AF47" i="5"/>
  <c r="AH46" i="5"/>
  <c r="AJ46" i="5" s="1"/>
  <c r="AF46" i="5"/>
  <c r="AH45" i="5"/>
  <c r="AJ45" i="5" s="1"/>
  <c r="AF45" i="5"/>
  <c r="AH44" i="5"/>
  <c r="AJ44" i="5" s="1"/>
  <c r="AF44" i="5"/>
  <c r="AH43" i="5"/>
  <c r="AJ43" i="5" s="1"/>
  <c r="AF43" i="5"/>
  <c r="AH42" i="5"/>
  <c r="AJ42" i="5" s="1"/>
  <c r="AF42" i="5"/>
  <c r="AH41" i="5"/>
  <c r="AJ41" i="5" s="1"/>
  <c r="AF41" i="5"/>
  <c r="AH40" i="5"/>
  <c r="AJ40" i="5" s="1"/>
  <c r="AF40" i="5"/>
  <c r="AH39" i="5"/>
  <c r="AJ39" i="5" s="1"/>
  <c r="AF39" i="5"/>
  <c r="AH38" i="5"/>
  <c r="AJ38" i="5" s="1"/>
  <c r="AF38" i="5"/>
  <c r="AH37" i="5"/>
  <c r="AJ37" i="5" s="1"/>
  <c r="AF37" i="5"/>
  <c r="AH36" i="5"/>
  <c r="AJ36" i="5" s="1"/>
  <c r="AF36" i="5"/>
  <c r="AH35" i="5"/>
  <c r="AJ35" i="5" s="1"/>
  <c r="AF35" i="5"/>
  <c r="AH34" i="5"/>
  <c r="AJ34" i="5" s="1"/>
  <c r="AF34" i="5"/>
  <c r="AH33" i="5"/>
  <c r="AJ33" i="5" s="1"/>
  <c r="AF33" i="5"/>
  <c r="AH32" i="5"/>
  <c r="AJ32" i="5" s="1"/>
  <c r="AF32" i="5"/>
  <c r="AH31" i="5"/>
  <c r="AJ31" i="5" s="1"/>
  <c r="AF31" i="5"/>
  <c r="AH30" i="5"/>
  <c r="AJ30" i="5" s="1"/>
  <c r="AF30" i="5"/>
  <c r="AH29" i="5"/>
  <c r="AJ29" i="5" s="1"/>
  <c r="AF29" i="5"/>
  <c r="AH28" i="5"/>
  <c r="AJ28" i="5" s="1"/>
  <c r="AF28" i="5"/>
  <c r="AH27" i="5"/>
  <c r="AJ27" i="5" s="1"/>
  <c r="AF27" i="5"/>
  <c r="AH26" i="5"/>
  <c r="AJ26" i="5" s="1"/>
  <c r="AF26" i="5"/>
  <c r="AH25" i="5"/>
  <c r="AJ25" i="5" s="1"/>
  <c r="AF25" i="5"/>
  <c r="AH24" i="5"/>
  <c r="AJ24" i="5" s="1"/>
  <c r="AF24" i="5"/>
  <c r="AH23" i="5"/>
  <c r="AJ23" i="5" s="1"/>
  <c r="AF23" i="5"/>
  <c r="AH22" i="5"/>
  <c r="AJ22" i="5" s="1"/>
  <c r="AF22" i="5"/>
  <c r="AH21" i="5"/>
  <c r="AJ21" i="5" s="1"/>
  <c r="AF21" i="5"/>
  <c r="AH20" i="5"/>
  <c r="AJ20" i="5" s="1"/>
  <c r="AF20" i="5"/>
  <c r="AH19" i="5"/>
  <c r="AJ19" i="5" s="1"/>
  <c r="AF19" i="5"/>
  <c r="AH18" i="5"/>
  <c r="AJ18" i="5" s="1"/>
  <c r="AF18" i="5"/>
  <c r="AH17" i="5"/>
  <c r="AJ17" i="5" s="1"/>
  <c r="AF17" i="5"/>
  <c r="AH16" i="5"/>
  <c r="AJ16" i="5" s="1"/>
  <c r="AF16" i="5"/>
  <c r="AH15" i="5"/>
  <c r="AJ15" i="5" s="1"/>
  <c r="AF15" i="5"/>
  <c r="AH14" i="5"/>
  <c r="AJ14" i="5" s="1"/>
  <c r="AF14" i="5"/>
  <c r="AH13" i="5"/>
  <c r="AJ13" i="5" s="1"/>
  <c r="AF13" i="5"/>
  <c r="AH12" i="5"/>
  <c r="AJ12" i="5" s="1"/>
  <c r="AF12" i="5"/>
  <c r="AH11" i="5"/>
  <c r="AJ11" i="5" s="1"/>
  <c r="AF11" i="5"/>
  <c r="B4" i="5"/>
  <c r="C3" i="5"/>
  <c r="B3" i="5"/>
  <c r="C2" i="5"/>
  <c r="AH1402" i="4"/>
  <c r="AJ1402" i="4" s="1"/>
  <c r="AF1402" i="4"/>
  <c r="AH1401" i="4"/>
  <c r="AJ1401" i="4" s="1"/>
  <c r="AF1401" i="4"/>
  <c r="AH1400" i="4"/>
  <c r="AJ1400" i="4" s="1"/>
  <c r="AF1400" i="4"/>
  <c r="AH1399" i="4"/>
  <c r="AJ1399" i="4" s="1"/>
  <c r="AF1399" i="4"/>
  <c r="AH1398" i="4"/>
  <c r="AJ1398" i="4" s="1"/>
  <c r="AF1398" i="4"/>
  <c r="AH1397" i="4"/>
  <c r="AJ1397" i="4" s="1"/>
  <c r="AF1397" i="4"/>
  <c r="AH1396" i="4"/>
  <c r="AJ1396" i="4" s="1"/>
  <c r="AF1396" i="4"/>
  <c r="AH1395" i="4"/>
  <c r="AJ1395" i="4" s="1"/>
  <c r="AF1395" i="4"/>
  <c r="AH1394" i="4"/>
  <c r="AJ1394" i="4" s="1"/>
  <c r="AF1394" i="4"/>
  <c r="AH1393" i="4"/>
  <c r="AJ1393" i="4" s="1"/>
  <c r="AF1393" i="4"/>
  <c r="AH1392" i="4"/>
  <c r="AJ1392" i="4" s="1"/>
  <c r="AF1392" i="4"/>
  <c r="AH1391" i="4"/>
  <c r="AJ1391" i="4" s="1"/>
  <c r="AF1391" i="4"/>
  <c r="AH1390" i="4"/>
  <c r="AJ1390" i="4" s="1"/>
  <c r="AF1390" i="4"/>
  <c r="AH1389" i="4"/>
  <c r="AJ1389" i="4" s="1"/>
  <c r="AF1389" i="4"/>
  <c r="AH1388" i="4"/>
  <c r="AJ1388" i="4" s="1"/>
  <c r="AF1388" i="4"/>
  <c r="AH1387" i="4"/>
  <c r="AJ1387" i="4" s="1"/>
  <c r="AF1387" i="4"/>
  <c r="AH1386" i="4"/>
  <c r="AJ1386" i="4" s="1"/>
  <c r="AF1386" i="4"/>
  <c r="AH1385" i="4"/>
  <c r="AJ1385" i="4" s="1"/>
  <c r="AF1385" i="4"/>
  <c r="AH1384" i="4"/>
  <c r="AJ1384" i="4" s="1"/>
  <c r="AF1384" i="4"/>
  <c r="AH1383" i="4"/>
  <c r="AJ1383" i="4" s="1"/>
  <c r="AF1383" i="4"/>
  <c r="AH1382" i="4"/>
  <c r="AJ1382" i="4" s="1"/>
  <c r="AF1382" i="4"/>
  <c r="AH1381" i="4"/>
  <c r="AJ1381" i="4" s="1"/>
  <c r="AF1381" i="4"/>
  <c r="AH1380" i="4"/>
  <c r="AJ1380" i="4" s="1"/>
  <c r="AF1380" i="4"/>
  <c r="AH1379" i="4"/>
  <c r="AJ1379" i="4" s="1"/>
  <c r="AF1379" i="4"/>
  <c r="AH1378" i="4"/>
  <c r="AJ1378" i="4" s="1"/>
  <c r="AF1378" i="4"/>
  <c r="AH1377" i="4"/>
  <c r="AJ1377" i="4" s="1"/>
  <c r="AF1377" i="4"/>
  <c r="AH1376" i="4"/>
  <c r="AJ1376" i="4" s="1"/>
  <c r="AF1376" i="4"/>
  <c r="AH1375" i="4"/>
  <c r="AJ1375" i="4" s="1"/>
  <c r="AF1375" i="4"/>
  <c r="AH1374" i="4"/>
  <c r="AJ1374" i="4" s="1"/>
  <c r="AF1374" i="4"/>
  <c r="AH1373" i="4"/>
  <c r="AJ1373" i="4" s="1"/>
  <c r="AF1373" i="4"/>
  <c r="AH1372" i="4"/>
  <c r="AJ1372" i="4" s="1"/>
  <c r="AF1372" i="4"/>
  <c r="AH1371" i="4"/>
  <c r="AJ1371" i="4" s="1"/>
  <c r="AF1371" i="4"/>
  <c r="AH1370" i="4"/>
  <c r="AJ1370" i="4" s="1"/>
  <c r="AF1370" i="4"/>
  <c r="AH1369" i="4"/>
  <c r="AJ1369" i="4" s="1"/>
  <c r="AF1369" i="4"/>
  <c r="AH1368" i="4"/>
  <c r="AJ1368" i="4" s="1"/>
  <c r="AF1368" i="4"/>
  <c r="AH1367" i="4"/>
  <c r="AJ1367" i="4" s="1"/>
  <c r="AF1367" i="4"/>
  <c r="AH1366" i="4"/>
  <c r="AJ1366" i="4" s="1"/>
  <c r="AF1366" i="4"/>
  <c r="AH1365" i="4"/>
  <c r="AJ1365" i="4" s="1"/>
  <c r="AF1365" i="4"/>
  <c r="AH1364" i="4"/>
  <c r="AJ1364" i="4" s="1"/>
  <c r="AF1364" i="4"/>
  <c r="AH1363" i="4"/>
  <c r="AJ1363" i="4" s="1"/>
  <c r="AF1363" i="4"/>
  <c r="AH1362" i="4"/>
  <c r="AJ1362" i="4" s="1"/>
  <c r="AF1362" i="4"/>
  <c r="AH1361" i="4"/>
  <c r="AJ1361" i="4" s="1"/>
  <c r="AF1361" i="4"/>
  <c r="AH1360" i="4"/>
  <c r="AJ1360" i="4" s="1"/>
  <c r="AF1360" i="4"/>
  <c r="AH1359" i="4"/>
  <c r="AJ1359" i="4" s="1"/>
  <c r="AF1359" i="4"/>
  <c r="AH1358" i="4"/>
  <c r="AJ1358" i="4" s="1"/>
  <c r="AF1358" i="4"/>
  <c r="AH1357" i="4"/>
  <c r="AJ1357" i="4" s="1"/>
  <c r="AF1357" i="4"/>
  <c r="AH1356" i="4"/>
  <c r="AJ1356" i="4" s="1"/>
  <c r="AF1356" i="4"/>
  <c r="AH1355" i="4"/>
  <c r="AJ1355" i="4" s="1"/>
  <c r="AF1355" i="4"/>
  <c r="AH1354" i="4"/>
  <c r="AJ1354" i="4" s="1"/>
  <c r="AF1354" i="4"/>
  <c r="AH1353" i="4"/>
  <c r="AJ1353" i="4" s="1"/>
  <c r="AF1353" i="4"/>
  <c r="AH1352" i="4"/>
  <c r="AJ1352" i="4" s="1"/>
  <c r="AF1352" i="4"/>
  <c r="AH1351" i="4"/>
  <c r="AJ1351" i="4" s="1"/>
  <c r="AF1351" i="4"/>
  <c r="AH1350" i="4"/>
  <c r="AJ1350" i="4" s="1"/>
  <c r="AF1350" i="4"/>
  <c r="AH1349" i="4"/>
  <c r="AJ1349" i="4" s="1"/>
  <c r="AF1349" i="4"/>
  <c r="AH1348" i="4"/>
  <c r="AJ1348" i="4" s="1"/>
  <c r="AF1348" i="4"/>
  <c r="AH1347" i="4"/>
  <c r="AJ1347" i="4" s="1"/>
  <c r="AF1347" i="4"/>
  <c r="AH1346" i="4"/>
  <c r="AJ1346" i="4" s="1"/>
  <c r="AF1346" i="4"/>
  <c r="AH1345" i="4"/>
  <c r="AJ1345" i="4" s="1"/>
  <c r="AF1345" i="4"/>
  <c r="AH1344" i="4"/>
  <c r="AJ1344" i="4" s="1"/>
  <c r="AF1344" i="4"/>
  <c r="AH1343" i="4"/>
  <c r="AJ1343" i="4" s="1"/>
  <c r="AF1343" i="4"/>
  <c r="AH1342" i="4"/>
  <c r="AJ1342" i="4" s="1"/>
  <c r="AF1342" i="4"/>
  <c r="AH1341" i="4"/>
  <c r="AJ1341" i="4" s="1"/>
  <c r="AF1341" i="4"/>
  <c r="AH1340" i="4"/>
  <c r="AJ1340" i="4" s="1"/>
  <c r="AF1340" i="4"/>
  <c r="AH1339" i="4"/>
  <c r="AJ1339" i="4" s="1"/>
  <c r="AF1339" i="4"/>
  <c r="AH1338" i="4"/>
  <c r="AJ1338" i="4" s="1"/>
  <c r="AF1338" i="4"/>
  <c r="AH1337" i="4"/>
  <c r="AJ1337" i="4" s="1"/>
  <c r="AF1337" i="4"/>
  <c r="AH1336" i="4"/>
  <c r="AJ1336" i="4" s="1"/>
  <c r="AF1336" i="4"/>
  <c r="AH1335" i="4"/>
  <c r="AJ1335" i="4" s="1"/>
  <c r="AF1335" i="4"/>
  <c r="AH1334" i="4"/>
  <c r="AJ1334" i="4" s="1"/>
  <c r="AF1334" i="4"/>
  <c r="AH1333" i="4"/>
  <c r="AJ1333" i="4" s="1"/>
  <c r="AF1333" i="4"/>
  <c r="AH1332" i="4"/>
  <c r="AJ1332" i="4" s="1"/>
  <c r="AF1332" i="4"/>
  <c r="AH1331" i="4"/>
  <c r="AJ1331" i="4" s="1"/>
  <c r="AF1331" i="4"/>
  <c r="AH1330" i="4"/>
  <c r="AJ1330" i="4" s="1"/>
  <c r="AF1330" i="4"/>
  <c r="AH1329" i="4"/>
  <c r="AJ1329" i="4" s="1"/>
  <c r="AF1329" i="4"/>
  <c r="AH1328" i="4"/>
  <c r="AJ1328" i="4" s="1"/>
  <c r="AF1328" i="4"/>
  <c r="AH1327" i="4"/>
  <c r="AJ1327" i="4" s="1"/>
  <c r="AF1327" i="4"/>
  <c r="AH1326" i="4"/>
  <c r="AJ1326" i="4" s="1"/>
  <c r="AF1326" i="4"/>
  <c r="AH1325" i="4"/>
  <c r="AJ1325" i="4" s="1"/>
  <c r="AF1325" i="4"/>
  <c r="AH1324" i="4"/>
  <c r="AJ1324" i="4" s="1"/>
  <c r="AF1324" i="4"/>
  <c r="AH1323" i="4"/>
  <c r="AJ1323" i="4" s="1"/>
  <c r="AF1323" i="4"/>
  <c r="AH1322" i="4"/>
  <c r="AJ1322" i="4" s="1"/>
  <c r="AF1322" i="4"/>
  <c r="AH1321" i="4"/>
  <c r="AJ1321" i="4" s="1"/>
  <c r="AF1321" i="4"/>
  <c r="AH1320" i="4"/>
  <c r="AJ1320" i="4" s="1"/>
  <c r="AF1320" i="4"/>
  <c r="AH1319" i="4"/>
  <c r="AJ1319" i="4" s="1"/>
  <c r="AF1319" i="4"/>
  <c r="AH1318" i="4"/>
  <c r="AJ1318" i="4" s="1"/>
  <c r="AF1318" i="4"/>
  <c r="AH1317" i="4"/>
  <c r="AJ1317" i="4" s="1"/>
  <c r="AF1317" i="4"/>
  <c r="AH1316" i="4"/>
  <c r="AJ1316" i="4" s="1"/>
  <c r="AF1316" i="4"/>
  <c r="AH1315" i="4"/>
  <c r="AJ1315" i="4" s="1"/>
  <c r="AF1315" i="4"/>
  <c r="AH1314" i="4"/>
  <c r="AJ1314" i="4" s="1"/>
  <c r="AF1314" i="4"/>
  <c r="AH1313" i="4"/>
  <c r="AJ1313" i="4" s="1"/>
  <c r="AF1313" i="4"/>
  <c r="AH1312" i="4"/>
  <c r="AJ1312" i="4" s="1"/>
  <c r="AF1312" i="4"/>
  <c r="AH1311" i="4"/>
  <c r="AJ1311" i="4" s="1"/>
  <c r="AF1311" i="4"/>
  <c r="AH1310" i="4"/>
  <c r="AJ1310" i="4" s="1"/>
  <c r="AF1310" i="4"/>
  <c r="AH1309" i="4"/>
  <c r="AJ1309" i="4" s="1"/>
  <c r="AF1309" i="4"/>
  <c r="AH1308" i="4"/>
  <c r="AJ1308" i="4" s="1"/>
  <c r="AF1308" i="4"/>
  <c r="AH1307" i="4"/>
  <c r="AJ1307" i="4" s="1"/>
  <c r="AF1307" i="4"/>
  <c r="AH1306" i="4"/>
  <c r="AJ1306" i="4" s="1"/>
  <c r="AF1306" i="4"/>
  <c r="AH1305" i="4"/>
  <c r="AJ1305" i="4" s="1"/>
  <c r="AF1305" i="4"/>
  <c r="AH1304" i="4"/>
  <c r="AJ1304" i="4" s="1"/>
  <c r="AF1304" i="4"/>
  <c r="AH1303" i="4"/>
  <c r="AJ1303" i="4" s="1"/>
  <c r="AF1303" i="4"/>
  <c r="AH1302" i="4"/>
  <c r="AJ1302" i="4" s="1"/>
  <c r="AF1302" i="4"/>
  <c r="AH1301" i="4"/>
  <c r="AJ1301" i="4" s="1"/>
  <c r="AF1301" i="4"/>
  <c r="AH1300" i="4"/>
  <c r="AJ1300" i="4" s="1"/>
  <c r="AF1300" i="4"/>
  <c r="AH1299" i="4"/>
  <c r="AJ1299" i="4" s="1"/>
  <c r="AF1299" i="4"/>
  <c r="AH1298" i="4"/>
  <c r="AJ1298" i="4" s="1"/>
  <c r="AF1298" i="4"/>
  <c r="AH1297" i="4"/>
  <c r="AJ1297" i="4" s="1"/>
  <c r="AF1297" i="4"/>
  <c r="AH1296" i="4"/>
  <c r="AJ1296" i="4" s="1"/>
  <c r="AF1296" i="4"/>
  <c r="AH1295" i="4"/>
  <c r="AJ1295" i="4" s="1"/>
  <c r="AF1295" i="4"/>
  <c r="AH1294" i="4"/>
  <c r="AJ1294" i="4" s="1"/>
  <c r="AF1294" i="4"/>
  <c r="AH1293" i="4"/>
  <c r="AJ1293" i="4" s="1"/>
  <c r="AF1293" i="4"/>
  <c r="AH1292" i="4"/>
  <c r="AJ1292" i="4" s="1"/>
  <c r="AF1292" i="4"/>
  <c r="AH1291" i="4"/>
  <c r="AJ1291" i="4" s="1"/>
  <c r="AF1291" i="4"/>
  <c r="AH1290" i="4"/>
  <c r="AF1290" i="4"/>
  <c r="AH1289" i="4"/>
  <c r="AJ1289" i="4" s="1"/>
  <c r="AF1289" i="4"/>
  <c r="AH1288" i="4"/>
  <c r="AJ1288" i="4" s="1"/>
  <c r="AF1288" i="4"/>
  <c r="AH1287" i="4"/>
  <c r="AJ1287" i="4" s="1"/>
  <c r="AF1287" i="4"/>
  <c r="AH1286" i="4"/>
  <c r="AJ1286" i="4" s="1"/>
  <c r="AF1286" i="4"/>
  <c r="AH1285" i="4"/>
  <c r="AJ1285" i="4" s="1"/>
  <c r="AF1285" i="4"/>
  <c r="AH1284" i="4"/>
  <c r="AJ1284" i="4" s="1"/>
  <c r="AF1284" i="4"/>
  <c r="AH1283" i="4"/>
  <c r="AJ1283" i="4" s="1"/>
  <c r="AF1283" i="4"/>
  <c r="AH1282" i="4"/>
  <c r="AJ1282" i="4" s="1"/>
  <c r="AF1282" i="4"/>
  <c r="AH1281" i="4"/>
  <c r="AJ1281" i="4" s="1"/>
  <c r="AF1281" i="4"/>
  <c r="AH1280" i="4"/>
  <c r="AJ1280" i="4" s="1"/>
  <c r="AF1280" i="4"/>
  <c r="AH1279" i="4"/>
  <c r="AJ1279" i="4" s="1"/>
  <c r="AF1279" i="4"/>
  <c r="AH1278" i="4"/>
  <c r="AJ1278" i="4" s="1"/>
  <c r="AF1278" i="4"/>
  <c r="AH1277" i="4"/>
  <c r="AJ1277" i="4" s="1"/>
  <c r="AF1277" i="4"/>
  <c r="AH1276" i="4"/>
  <c r="AJ1276" i="4" s="1"/>
  <c r="AF1276" i="4"/>
  <c r="AH1275" i="4"/>
  <c r="AJ1275" i="4" s="1"/>
  <c r="AF1275" i="4"/>
  <c r="AH1274" i="4"/>
  <c r="AJ1274" i="4" s="1"/>
  <c r="AF1274" i="4"/>
  <c r="AH1273" i="4"/>
  <c r="AJ1273" i="4" s="1"/>
  <c r="AF1273" i="4"/>
  <c r="AH1272" i="4"/>
  <c r="AJ1272" i="4" s="1"/>
  <c r="AF1272" i="4"/>
  <c r="AH1271" i="4"/>
  <c r="AJ1271" i="4" s="1"/>
  <c r="AF1271" i="4"/>
  <c r="AH1270" i="4"/>
  <c r="AJ1270" i="4" s="1"/>
  <c r="AF1270" i="4"/>
  <c r="AH1269" i="4"/>
  <c r="AJ1269" i="4" s="1"/>
  <c r="AF1269" i="4"/>
  <c r="AH1268" i="4"/>
  <c r="AJ1268" i="4" s="1"/>
  <c r="AF1268" i="4"/>
  <c r="AH1267" i="4"/>
  <c r="AJ1267" i="4" s="1"/>
  <c r="AF1267" i="4"/>
  <c r="AH1266" i="4"/>
  <c r="AJ1266" i="4" s="1"/>
  <c r="AF1266" i="4"/>
  <c r="AH1265" i="4"/>
  <c r="AJ1265" i="4" s="1"/>
  <c r="AF1265" i="4"/>
  <c r="AH1264" i="4"/>
  <c r="AJ1264" i="4" s="1"/>
  <c r="AF1264" i="4"/>
  <c r="AH1263" i="4"/>
  <c r="AJ1263" i="4" s="1"/>
  <c r="AF1263" i="4"/>
  <c r="AH1262" i="4"/>
  <c r="AJ1262" i="4" s="1"/>
  <c r="AF1262" i="4"/>
  <c r="AH1261" i="4"/>
  <c r="AJ1261" i="4" s="1"/>
  <c r="AF1261" i="4"/>
  <c r="AH1260" i="4"/>
  <c r="AJ1260" i="4" s="1"/>
  <c r="AF1260" i="4"/>
  <c r="AH1259" i="4"/>
  <c r="AJ1259" i="4" s="1"/>
  <c r="AF1259" i="4"/>
  <c r="AH1258" i="4"/>
  <c r="AJ1258" i="4" s="1"/>
  <c r="AF1258" i="4"/>
  <c r="AH1257" i="4"/>
  <c r="AJ1257" i="4" s="1"/>
  <c r="AF1257" i="4"/>
  <c r="AH1256" i="4"/>
  <c r="AJ1256" i="4" s="1"/>
  <c r="AF1256" i="4"/>
  <c r="AH1255" i="4"/>
  <c r="AJ1255" i="4" s="1"/>
  <c r="AF1255" i="4"/>
  <c r="AH1254" i="4"/>
  <c r="AJ1254" i="4" s="1"/>
  <c r="AF1254" i="4"/>
  <c r="AH1253" i="4"/>
  <c r="AJ1253" i="4" s="1"/>
  <c r="AF1253" i="4"/>
  <c r="AH1252" i="4"/>
  <c r="AJ1252" i="4" s="1"/>
  <c r="AF1252" i="4"/>
  <c r="AH1251" i="4"/>
  <c r="AJ1251" i="4" s="1"/>
  <c r="AF1251" i="4"/>
  <c r="AH1250" i="4"/>
  <c r="AJ1250" i="4" s="1"/>
  <c r="AF1250" i="4"/>
  <c r="AH1249" i="4"/>
  <c r="AJ1249" i="4" s="1"/>
  <c r="AF1249" i="4"/>
  <c r="AH1248" i="4"/>
  <c r="AJ1248" i="4" s="1"/>
  <c r="AF1248" i="4"/>
  <c r="AH1247" i="4"/>
  <c r="AJ1247" i="4" s="1"/>
  <c r="AF1247" i="4"/>
  <c r="AH1246" i="4"/>
  <c r="AJ1246" i="4" s="1"/>
  <c r="AF1246" i="4"/>
  <c r="AH1245" i="4"/>
  <c r="AJ1245" i="4" s="1"/>
  <c r="AF1245" i="4"/>
  <c r="AH1244" i="4"/>
  <c r="AJ1244" i="4" s="1"/>
  <c r="AF1244" i="4"/>
  <c r="AH1243" i="4"/>
  <c r="AJ1243" i="4" s="1"/>
  <c r="AF1243" i="4"/>
  <c r="AH1242" i="4"/>
  <c r="AJ1242" i="4" s="1"/>
  <c r="AF1242" i="4"/>
  <c r="AH1241" i="4"/>
  <c r="AJ1241" i="4" s="1"/>
  <c r="AF1241" i="4"/>
  <c r="AH1240" i="4"/>
  <c r="AJ1240" i="4" s="1"/>
  <c r="AF1240" i="4"/>
  <c r="AH1239" i="4"/>
  <c r="AJ1239" i="4" s="1"/>
  <c r="AF1239" i="4"/>
  <c r="AH1238" i="4"/>
  <c r="AJ1238" i="4" s="1"/>
  <c r="AF1238" i="4"/>
  <c r="AH1237" i="4"/>
  <c r="AJ1237" i="4" s="1"/>
  <c r="AF1237" i="4"/>
  <c r="AH1236" i="4"/>
  <c r="AJ1236" i="4" s="1"/>
  <c r="AF1236" i="4"/>
  <c r="AH1235" i="4"/>
  <c r="AJ1235" i="4" s="1"/>
  <c r="AF1235" i="4"/>
  <c r="AH1234" i="4"/>
  <c r="AJ1234" i="4" s="1"/>
  <c r="AF1234" i="4"/>
  <c r="AH1233" i="4"/>
  <c r="AJ1233" i="4" s="1"/>
  <c r="AF1233" i="4"/>
  <c r="AH1232" i="4"/>
  <c r="AJ1232" i="4" s="1"/>
  <c r="AF1232" i="4"/>
  <c r="AH1231" i="4"/>
  <c r="AJ1231" i="4" s="1"/>
  <c r="AF1231" i="4"/>
  <c r="AH1230" i="4"/>
  <c r="AJ1230" i="4" s="1"/>
  <c r="AF1230" i="4"/>
  <c r="AH1229" i="4"/>
  <c r="AJ1229" i="4" s="1"/>
  <c r="AF1229" i="4"/>
  <c r="AH1228" i="4"/>
  <c r="AJ1228" i="4" s="1"/>
  <c r="AF1228" i="4"/>
  <c r="AH1227" i="4"/>
  <c r="AJ1227" i="4" s="1"/>
  <c r="AF1227" i="4"/>
  <c r="AH1226" i="4"/>
  <c r="AJ1226" i="4" s="1"/>
  <c r="AF1226" i="4"/>
  <c r="AH1225" i="4"/>
  <c r="AJ1225" i="4" s="1"/>
  <c r="AF1225" i="4"/>
  <c r="AH1224" i="4"/>
  <c r="AJ1224" i="4" s="1"/>
  <c r="AF1224" i="4"/>
  <c r="AH1223" i="4"/>
  <c r="AJ1223" i="4" s="1"/>
  <c r="AF1223" i="4"/>
  <c r="AH1222" i="4"/>
  <c r="AJ1222" i="4" s="1"/>
  <c r="AF1222" i="4"/>
  <c r="AH1221" i="4"/>
  <c r="AJ1221" i="4" s="1"/>
  <c r="AF1221" i="4"/>
  <c r="AH1220" i="4"/>
  <c r="AJ1220" i="4" s="1"/>
  <c r="AF1220" i="4"/>
  <c r="AH1219" i="4"/>
  <c r="AJ1219" i="4" s="1"/>
  <c r="AF1219" i="4"/>
  <c r="AH1218" i="4"/>
  <c r="AJ1218" i="4" s="1"/>
  <c r="AF1218" i="4"/>
  <c r="AH1217" i="4"/>
  <c r="AJ1217" i="4" s="1"/>
  <c r="AF1217" i="4"/>
  <c r="AH1216" i="4"/>
  <c r="AJ1216" i="4" s="1"/>
  <c r="AF1216" i="4"/>
  <c r="AH1215" i="4"/>
  <c r="AJ1215" i="4" s="1"/>
  <c r="AF1215" i="4"/>
  <c r="AH1214" i="4"/>
  <c r="AJ1214" i="4" s="1"/>
  <c r="AF1214" i="4"/>
  <c r="AH1213" i="4"/>
  <c r="AJ1213" i="4" s="1"/>
  <c r="AF1213" i="4"/>
  <c r="AH1212" i="4"/>
  <c r="AJ1212" i="4" s="1"/>
  <c r="AF1212" i="4"/>
  <c r="AH1211" i="4"/>
  <c r="AJ1211" i="4" s="1"/>
  <c r="AF1211" i="4"/>
  <c r="AH1210" i="4"/>
  <c r="AJ1210" i="4" s="1"/>
  <c r="AF1210" i="4"/>
  <c r="AH1209" i="4"/>
  <c r="AJ1209" i="4" s="1"/>
  <c r="AF1209" i="4"/>
  <c r="AH1208" i="4"/>
  <c r="AJ1208" i="4" s="1"/>
  <c r="AF1208" i="4"/>
  <c r="AH1207" i="4"/>
  <c r="AJ1207" i="4" s="1"/>
  <c r="AF1207" i="4"/>
  <c r="AH1206" i="4"/>
  <c r="AJ1206" i="4" s="1"/>
  <c r="AF1206" i="4"/>
  <c r="AH1205" i="4"/>
  <c r="AJ1205" i="4" s="1"/>
  <c r="AF1205" i="4"/>
  <c r="AH1204" i="4"/>
  <c r="AJ1204" i="4" s="1"/>
  <c r="AF1204" i="4"/>
  <c r="AH1203" i="4"/>
  <c r="AJ1203" i="4" s="1"/>
  <c r="AF1203" i="4"/>
  <c r="AH1202" i="4"/>
  <c r="AJ1202" i="4" s="1"/>
  <c r="AF1202" i="4"/>
  <c r="AH1201" i="4"/>
  <c r="AJ1201" i="4" s="1"/>
  <c r="AF1201" i="4"/>
  <c r="AH1200" i="4"/>
  <c r="AJ1200" i="4" s="1"/>
  <c r="AF1200" i="4"/>
  <c r="AH1199" i="4"/>
  <c r="AJ1199" i="4" s="1"/>
  <c r="AF1199" i="4"/>
  <c r="AH1198" i="4"/>
  <c r="AJ1198" i="4" s="1"/>
  <c r="AF1198" i="4"/>
  <c r="AH1197" i="4"/>
  <c r="AJ1197" i="4" s="1"/>
  <c r="AF1197" i="4"/>
  <c r="AH1196" i="4"/>
  <c r="AJ1196" i="4" s="1"/>
  <c r="AF1196" i="4"/>
  <c r="AH1195" i="4"/>
  <c r="AJ1195" i="4" s="1"/>
  <c r="AF1195" i="4"/>
  <c r="AH1194" i="4"/>
  <c r="AJ1194" i="4" s="1"/>
  <c r="AF1194" i="4"/>
  <c r="AH1193" i="4"/>
  <c r="AJ1193" i="4" s="1"/>
  <c r="AF1193" i="4"/>
  <c r="AH1192" i="4"/>
  <c r="AJ1192" i="4" s="1"/>
  <c r="AF1192" i="4"/>
  <c r="AH1191" i="4"/>
  <c r="AJ1191" i="4" s="1"/>
  <c r="AF1191" i="4"/>
  <c r="AH1190" i="4"/>
  <c r="AJ1190" i="4" s="1"/>
  <c r="AF1190" i="4"/>
  <c r="AH1189" i="4"/>
  <c r="AJ1189" i="4" s="1"/>
  <c r="AF1189" i="4"/>
  <c r="AH1188" i="4"/>
  <c r="AJ1188" i="4" s="1"/>
  <c r="AF1188" i="4"/>
  <c r="AH1187" i="4"/>
  <c r="AJ1187" i="4" s="1"/>
  <c r="AF1187" i="4"/>
  <c r="AH1186" i="4"/>
  <c r="AJ1186" i="4" s="1"/>
  <c r="AF1186" i="4"/>
  <c r="AH1185" i="4"/>
  <c r="AJ1185" i="4" s="1"/>
  <c r="AF1185" i="4"/>
  <c r="AH1184" i="4"/>
  <c r="AJ1184" i="4" s="1"/>
  <c r="AF1184" i="4"/>
  <c r="AH1183" i="4"/>
  <c r="AJ1183" i="4" s="1"/>
  <c r="AF1183" i="4"/>
  <c r="AH1182" i="4"/>
  <c r="AJ1182" i="4" s="1"/>
  <c r="AF1182" i="4"/>
  <c r="AH1181" i="4"/>
  <c r="AJ1181" i="4" s="1"/>
  <c r="AF1181" i="4"/>
  <c r="AH1180" i="4"/>
  <c r="AJ1180" i="4" s="1"/>
  <c r="AF1180" i="4"/>
  <c r="AH1179" i="4"/>
  <c r="AJ1179" i="4" s="1"/>
  <c r="AF1179" i="4"/>
  <c r="AH1178" i="4"/>
  <c r="AJ1178" i="4" s="1"/>
  <c r="AF1178" i="4"/>
  <c r="AH1177" i="4"/>
  <c r="AJ1177" i="4" s="1"/>
  <c r="AF1177" i="4"/>
  <c r="AH1176" i="4"/>
  <c r="AJ1176" i="4" s="1"/>
  <c r="AF1176" i="4"/>
  <c r="AH1175" i="4"/>
  <c r="AJ1175" i="4" s="1"/>
  <c r="AF1175" i="4"/>
  <c r="AH1174" i="4"/>
  <c r="AJ1174" i="4" s="1"/>
  <c r="AF1174" i="4"/>
  <c r="AH1173" i="4"/>
  <c r="AJ1173" i="4" s="1"/>
  <c r="AF1173" i="4"/>
  <c r="AH1172" i="4"/>
  <c r="AJ1172" i="4" s="1"/>
  <c r="AF1172" i="4"/>
  <c r="AH1171" i="4"/>
  <c r="AJ1171" i="4" s="1"/>
  <c r="AF1171" i="4"/>
  <c r="AH1170" i="4"/>
  <c r="AJ1170" i="4" s="1"/>
  <c r="AF1170" i="4"/>
  <c r="AH1169" i="4"/>
  <c r="AJ1169" i="4" s="1"/>
  <c r="AF1169" i="4"/>
  <c r="AH1168" i="4"/>
  <c r="AJ1168" i="4" s="1"/>
  <c r="AF1168" i="4"/>
  <c r="AH1167" i="4"/>
  <c r="AJ1167" i="4" s="1"/>
  <c r="AF1167" i="4"/>
  <c r="AH1166" i="4"/>
  <c r="AJ1166" i="4" s="1"/>
  <c r="AF1166" i="4"/>
  <c r="AH1165" i="4"/>
  <c r="AJ1165" i="4" s="1"/>
  <c r="AF1165" i="4"/>
  <c r="AH1164" i="4"/>
  <c r="AJ1164" i="4" s="1"/>
  <c r="AF1164" i="4"/>
  <c r="AH1163" i="4"/>
  <c r="AJ1163" i="4" s="1"/>
  <c r="AF1163" i="4"/>
  <c r="AH1162" i="4"/>
  <c r="AJ1162" i="4" s="1"/>
  <c r="AF1162" i="4"/>
  <c r="AH1161" i="4"/>
  <c r="AJ1161" i="4" s="1"/>
  <c r="AF1161" i="4"/>
  <c r="AH1160" i="4"/>
  <c r="AJ1160" i="4" s="1"/>
  <c r="AF1160" i="4"/>
  <c r="AH1159" i="4"/>
  <c r="AJ1159" i="4" s="1"/>
  <c r="AF1159" i="4"/>
  <c r="AH1158" i="4"/>
  <c r="AJ1158" i="4" s="1"/>
  <c r="AF1158" i="4"/>
  <c r="AH1157" i="4"/>
  <c r="AJ1157" i="4" s="1"/>
  <c r="AF1157" i="4"/>
  <c r="AH1156" i="4"/>
  <c r="AJ1156" i="4" s="1"/>
  <c r="AF1156" i="4"/>
  <c r="AH1155" i="4"/>
  <c r="AJ1155" i="4" s="1"/>
  <c r="AF1155" i="4"/>
  <c r="AH1154" i="4"/>
  <c r="AJ1154" i="4" s="1"/>
  <c r="AF1154" i="4"/>
  <c r="AH1153" i="4"/>
  <c r="AJ1153" i="4" s="1"/>
  <c r="AF1153" i="4"/>
  <c r="AH1152" i="4"/>
  <c r="AJ1152" i="4" s="1"/>
  <c r="AF1152" i="4"/>
  <c r="AH1151" i="4"/>
  <c r="AJ1151" i="4" s="1"/>
  <c r="AF1151" i="4"/>
  <c r="AH1150" i="4"/>
  <c r="AJ1150" i="4" s="1"/>
  <c r="AF1150" i="4"/>
  <c r="AH1149" i="4"/>
  <c r="AJ1149" i="4" s="1"/>
  <c r="AF1149" i="4"/>
  <c r="AH1148" i="4"/>
  <c r="AJ1148" i="4" s="1"/>
  <c r="AF1148" i="4"/>
  <c r="AH1147" i="4"/>
  <c r="AJ1147" i="4" s="1"/>
  <c r="AF1147" i="4"/>
  <c r="AH1146" i="4"/>
  <c r="AJ1146" i="4" s="1"/>
  <c r="AF1146" i="4"/>
  <c r="AH1145" i="4"/>
  <c r="AJ1145" i="4" s="1"/>
  <c r="AF1145" i="4"/>
  <c r="AH1144" i="4"/>
  <c r="AJ1144" i="4" s="1"/>
  <c r="AF1144" i="4"/>
  <c r="AH1143" i="4"/>
  <c r="AJ1143" i="4" s="1"/>
  <c r="AF1143" i="4"/>
  <c r="AH1142" i="4"/>
  <c r="AJ1142" i="4" s="1"/>
  <c r="AF1142" i="4"/>
  <c r="AH1141" i="4"/>
  <c r="AJ1141" i="4" s="1"/>
  <c r="AF1141" i="4"/>
  <c r="AH1140" i="4"/>
  <c r="AJ1140" i="4" s="1"/>
  <c r="AF1140" i="4"/>
  <c r="AH1139" i="4"/>
  <c r="AJ1139" i="4" s="1"/>
  <c r="AF1139" i="4"/>
  <c r="AH1138" i="4"/>
  <c r="AJ1138" i="4" s="1"/>
  <c r="AF1138" i="4"/>
  <c r="AH1137" i="4"/>
  <c r="AJ1137" i="4" s="1"/>
  <c r="AF1137" i="4"/>
  <c r="AH1136" i="4"/>
  <c r="AJ1136" i="4" s="1"/>
  <c r="AF1136" i="4"/>
  <c r="AH1135" i="4"/>
  <c r="AJ1135" i="4" s="1"/>
  <c r="AF1135" i="4"/>
  <c r="AH1134" i="4"/>
  <c r="AJ1134" i="4" s="1"/>
  <c r="AF1134" i="4"/>
  <c r="AH1133" i="4"/>
  <c r="AJ1133" i="4" s="1"/>
  <c r="AF1133" i="4"/>
  <c r="AH1132" i="4"/>
  <c r="AJ1132" i="4" s="1"/>
  <c r="AF1132" i="4"/>
  <c r="AH1131" i="4"/>
  <c r="AJ1131" i="4" s="1"/>
  <c r="AF1131" i="4"/>
  <c r="AH1130" i="4"/>
  <c r="AJ1130" i="4" s="1"/>
  <c r="AF1130" i="4"/>
  <c r="AH1129" i="4"/>
  <c r="AJ1129" i="4" s="1"/>
  <c r="AF1129" i="4"/>
  <c r="AH1128" i="4"/>
  <c r="AJ1128" i="4" s="1"/>
  <c r="AF1128" i="4"/>
  <c r="AH1127" i="4"/>
  <c r="AJ1127" i="4" s="1"/>
  <c r="AF1127" i="4"/>
  <c r="AH1126" i="4"/>
  <c r="AJ1126" i="4" s="1"/>
  <c r="AF1126" i="4"/>
  <c r="AH1125" i="4"/>
  <c r="AJ1125" i="4" s="1"/>
  <c r="AF1125" i="4"/>
  <c r="AH1124" i="4"/>
  <c r="AJ1124" i="4" s="1"/>
  <c r="AF1124" i="4"/>
  <c r="AH1123" i="4"/>
  <c r="AJ1123" i="4" s="1"/>
  <c r="AF1123" i="4"/>
  <c r="AH1122" i="4"/>
  <c r="AJ1122" i="4" s="1"/>
  <c r="AF1122" i="4"/>
  <c r="AH1121" i="4"/>
  <c r="AJ1121" i="4" s="1"/>
  <c r="AF1121" i="4"/>
  <c r="AH1120" i="4"/>
  <c r="AJ1120" i="4" s="1"/>
  <c r="AF1120" i="4"/>
  <c r="AH1119" i="4"/>
  <c r="AJ1119" i="4" s="1"/>
  <c r="AF1119" i="4"/>
  <c r="AH1118" i="4"/>
  <c r="AJ1118" i="4" s="1"/>
  <c r="AF1118" i="4"/>
  <c r="AH1117" i="4"/>
  <c r="AJ1117" i="4" s="1"/>
  <c r="AF1117" i="4"/>
  <c r="AH1116" i="4"/>
  <c r="AJ1116" i="4" s="1"/>
  <c r="AF1116" i="4"/>
  <c r="AH1115" i="4"/>
  <c r="AJ1115" i="4" s="1"/>
  <c r="AF1115" i="4"/>
  <c r="AH1114" i="4"/>
  <c r="AJ1114" i="4" s="1"/>
  <c r="AF1114" i="4"/>
  <c r="AH1113" i="4"/>
  <c r="AJ1113" i="4" s="1"/>
  <c r="AF1113" i="4"/>
  <c r="AH1112" i="4"/>
  <c r="AJ1112" i="4" s="1"/>
  <c r="AF1112" i="4"/>
  <c r="AH1111" i="4"/>
  <c r="AJ1111" i="4" s="1"/>
  <c r="AF1111" i="4"/>
  <c r="AH1110" i="4"/>
  <c r="AJ1110" i="4" s="1"/>
  <c r="AF1110" i="4"/>
  <c r="AH1109" i="4"/>
  <c r="AJ1109" i="4" s="1"/>
  <c r="AF1109" i="4"/>
  <c r="AH1108" i="4"/>
  <c r="AJ1108" i="4" s="1"/>
  <c r="AF1108" i="4"/>
  <c r="AH1107" i="4"/>
  <c r="AJ1107" i="4" s="1"/>
  <c r="AF1107" i="4"/>
  <c r="AH1106" i="4"/>
  <c r="AJ1106" i="4" s="1"/>
  <c r="AF1106" i="4"/>
  <c r="AH1105" i="4"/>
  <c r="AJ1105" i="4" s="1"/>
  <c r="AF1105" i="4"/>
  <c r="AH1104" i="4"/>
  <c r="AJ1104" i="4" s="1"/>
  <c r="AF1104" i="4"/>
  <c r="AH1103" i="4"/>
  <c r="AJ1103" i="4" s="1"/>
  <c r="AF1103" i="4"/>
  <c r="AH1102" i="4"/>
  <c r="AJ1102" i="4" s="1"/>
  <c r="AF1102" i="4"/>
  <c r="AH1101" i="4"/>
  <c r="AJ1101" i="4" s="1"/>
  <c r="AF1101" i="4"/>
  <c r="AH1100" i="4"/>
  <c r="AJ1100" i="4" s="1"/>
  <c r="AF1100" i="4"/>
  <c r="AH1099" i="4"/>
  <c r="AJ1099" i="4" s="1"/>
  <c r="AF1099" i="4"/>
  <c r="AH1098" i="4"/>
  <c r="AJ1098" i="4" s="1"/>
  <c r="AF1098" i="4"/>
  <c r="AH1097" i="4"/>
  <c r="AJ1097" i="4" s="1"/>
  <c r="AF1097" i="4"/>
  <c r="AH1096" i="4"/>
  <c r="AJ1096" i="4" s="1"/>
  <c r="AF1096" i="4"/>
  <c r="AH1095" i="4"/>
  <c r="AJ1095" i="4" s="1"/>
  <c r="AF1095" i="4"/>
  <c r="AH1094" i="4"/>
  <c r="AJ1094" i="4" s="1"/>
  <c r="AF1094" i="4"/>
  <c r="AH1093" i="4"/>
  <c r="AJ1093" i="4" s="1"/>
  <c r="AF1093" i="4"/>
  <c r="AH1092" i="4"/>
  <c r="AJ1092" i="4" s="1"/>
  <c r="AF1092" i="4"/>
  <c r="AH1091" i="4"/>
  <c r="AJ1091" i="4" s="1"/>
  <c r="AF1091" i="4"/>
  <c r="AH1090" i="4"/>
  <c r="AJ1090" i="4" s="1"/>
  <c r="AF1090" i="4"/>
  <c r="AH1089" i="4"/>
  <c r="AJ1089" i="4" s="1"/>
  <c r="AF1089" i="4"/>
  <c r="AH1088" i="4"/>
  <c r="AJ1088" i="4" s="1"/>
  <c r="AF1088" i="4"/>
  <c r="AH1087" i="4"/>
  <c r="AJ1087" i="4" s="1"/>
  <c r="AF1087" i="4"/>
  <c r="AH1086" i="4"/>
  <c r="AJ1086" i="4" s="1"/>
  <c r="AF1086" i="4"/>
  <c r="AH1085" i="4"/>
  <c r="AJ1085" i="4" s="1"/>
  <c r="AF1085" i="4"/>
  <c r="AH1084" i="4"/>
  <c r="AJ1084" i="4" s="1"/>
  <c r="AF1084" i="4"/>
  <c r="AH1083" i="4"/>
  <c r="AJ1083" i="4" s="1"/>
  <c r="AF1083" i="4"/>
  <c r="AH1082" i="4"/>
  <c r="AJ1082" i="4" s="1"/>
  <c r="AF1082" i="4"/>
  <c r="AH1081" i="4"/>
  <c r="AJ1081" i="4" s="1"/>
  <c r="AF1081" i="4"/>
  <c r="AH1080" i="4"/>
  <c r="AJ1080" i="4" s="1"/>
  <c r="AF1080" i="4"/>
  <c r="AH1079" i="4"/>
  <c r="AJ1079" i="4" s="1"/>
  <c r="AF1079" i="4"/>
  <c r="AH1078" i="4"/>
  <c r="AJ1078" i="4" s="1"/>
  <c r="AF1078" i="4"/>
  <c r="AH1077" i="4"/>
  <c r="AJ1077" i="4" s="1"/>
  <c r="AF1077" i="4"/>
  <c r="AH1076" i="4"/>
  <c r="AJ1076" i="4" s="1"/>
  <c r="AF1076" i="4"/>
  <c r="AH1075" i="4"/>
  <c r="AJ1075" i="4" s="1"/>
  <c r="AF1075" i="4"/>
  <c r="AH1074" i="4"/>
  <c r="AJ1074" i="4" s="1"/>
  <c r="AF1074" i="4"/>
  <c r="AH1073" i="4"/>
  <c r="AJ1073" i="4" s="1"/>
  <c r="AF1073" i="4"/>
  <c r="AH1072" i="4"/>
  <c r="AJ1072" i="4" s="1"/>
  <c r="AF1072" i="4"/>
  <c r="AH1071" i="4"/>
  <c r="AJ1071" i="4" s="1"/>
  <c r="AF1071" i="4"/>
  <c r="AH1070" i="4"/>
  <c r="AJ1070" i="4" s="1"/>
  <c r="AF1070" i="4"/>
  <c r="AH1069" i="4"/>
  <c r="AJ1069" i="4" s="1"/>
  <c r="AF1069" i="4"/>
  <c r="AH1068" i="4"/>
  <c r="AJ1068" i="4" s="1"/>
  <c r="AF1068" i="4"/>
  <c r="AH1067" i="4"/>
  <c r="AJ1067" i="4" s="1"/>
  <c r="AF1067" i="4"/>
  <c r="AH1066" i="4"/>
  <c r="AJ1066" i="4" s="1"/>
  <c r="AF1066" i="4"/>
  <c r="AH1065" i="4"/>
  <c r="AJ1065" i="4" s="1"/>
  <c r="AF1065" i="4"/>
  <c r="AH1064" i="4"/>
  <c r="AJ1064" i="4" s="1"/>
  <c r="AF1064" i="4"/>
  <c r="AH1063" i="4"/>
  <c r="AJ1063" i="4" s="1"/>
  <c r="AF1063" i="4"/>
  <c r="AH1062" i="4"/>
  <c r="AJ1062" i="4" s="1"/>
  <c r="AF1062" i="4"/>
  <c r="AH1061" i="4"/>
  <c r="AJ1061" i="4" s="1"/>
  <c r="AF1061" i="4"/>
  <c r="AH1060" i="4"/>
  <c r="AJ1060" i="4" s="1"/>
  <c r="AF1060" i="4"/>
  <c r="AH1059" i="4"/>
  <c r="AJ1059" i="4" s="1"/>
  <c r="AF1059" i="4"/>
  <c r="AH1058" i="4"/>
  <c r="AJ1058" i="4" s="1"/>
  <c r="AF1058" i="4"/>
  <c r="AH1057" i="4"/>
  <c r="AJ1057" i="4" s="1"/>
  <c r="AF1057" i="4"/>
  <c r="AH1056" i="4"/>
  <c r="AJ1056" i="4" s="1"/>
  <c r="AF1056" i="4"/>
  <c r="AH1055" i="4"/>
  <c r="AJ1055" i="4" s="1"/>
  <c r="AF1055" i="4"/>
  <c r="AH1054" i="4"/>
  <c r="AJ1054" i="4" s="1"/>
  <c r="AF1054" i="4"/>
  <c r="AH1053" i="4"/>
  <c r="AJ1053" i="4" s="1"/>
  <c r="AF1053" i="4"/>
  <c r="AH1052" i="4"/>
  <c r="AJ1052" i="4" s="1"/>
  <c r="AF1052" i="4"/>
  <c r="AH1051" i="4"/>
  <c r="AJ1051" i="4" s="1"/>
  <c r="AF1051" i="4"/>
  <c r="AH1050" i="4"/>
  <c r="AJ1050" i="4" s="1"/>
  <c r="AF1050" i="4"/>
  <c r="AH1049" i="4"/>
  <c r="AJ1049" i="4" s="1"/>
  <c r="AF1049" i="4"/>
  <c r="AH1048" i="4"/>
  <c r="AJ1048" i="4" s="1"/>
  <c r="AF1048" i="4"/>
  <c r="AH1047" i="4"/>
  <c r="AJ1047" i="4" s="1"/>
  <c r="AF1047" i="4"/>
  <c r="AH1046" i="4"/>
  <c r="AJ1046" i="4" s="1"/>
  <c r="AF1046" i="4"/>
  <c r="AH1045" i="4"/>
  <c r="AJ1045" i="4" s="1"/>
  <c r="AF1045" i="4"/>
  <c r="AH1044" i="4"/>
  <c r="AJ1044" i="4" s="1"/>
  <c r="AF1044" i="4"/>
  <c r="AH1043" i="4"/>
  <c r="AJ1043" i="4" s="1"/>
  <c r="AF1043" i="4"/>
  <c r="AH1042" i="4"/>
  <c r="AJ1042" i="4" s="1"/>
  <c r="AF1042" i="4"/>
  <c r="AH1041" i="4"/>
  <c r="AJ1041" i="4" s="1"/>
  <c r="AF1041" i="4"/>
  <c r="AH1040" i="4"/>
  <c r="AJ1040" i="4" s="1"/>
  <c r="AF1040" i="4"/>
  <c r="AH1039" i="4"/>
  <c r="AJ1039" i="4" s="1"/>
  <c r="AF1039" i="4"/>
  <c r="AH1038" i="4"/>
  <c r="AJ1038" i="4" s="1"/>
  <c r="AF1038" i="4"/>
  <c r="AH1037" i="4"/>
  <c r="AJ1037" i="4" s="1"/>
  <c r="AF1037" i="4"/>
  <c r="AH1036" i="4"/>
  <c r="AJ1036" i="4" s="1"/>
  <c r="AF1036" i="4"/>
  <c r="AH1035" i="4"/>
  <c r="AJ1035" i="4" s="1"/>
  <c r="AF1035" i="4"/>
  <c r="AH1034" i="4"/>
  <c r="AJ1034" i="4" s="1"/>
  <c r="AF1034" i="4"/>
  <c r="AH1033" i="4"/>
  <c r="AJ1033" i="4" s="1"/>
  <c r="AF1033" i="4"/>
  <c r="AH1032" i="4"/>
  <c r="AJ1032" i="4" s="1"/>
  <c r="AF1032" i="4"/>
  <c r="AH1031" i="4"/>
  <c r="AJ1031" i="4" s="1"/>
  <c r="AF1031" i="4"/>
  <c r="AH1030" i="4"/>
  <c r="AJ1030" i="4" s="1"/>
  <c r="AF1030" i="4"/>
  <c r="AH1029" i="4"/>
  <c r="AJ1029" i="4" s="1"/>
  <c r="AF1029" i="4"/>
  <c r="AH1028" i="4"/>
  <c r="AJ1028" i="4" s="1"/>
  <c r="AF1028" i="4"/>
  <c r="AH1027" i="4"/>
  <c r="AJ1027" i="4" s="1"/>
  <c r="AF1027" i="4"/>
  <c r="AH1026" i="4"/>
  <c r="AJ1026" i="4" s="1"/>
  <c r="AF1026" i="4"/>
  <c r="AH1025" i="4"/>
  <c r="AJ1025" i="4" s="1"/>
  <c r="AF1025" i="4"/>
  <c r="AH1024" i="4"/>
  <c r="AJ1024" i="4" s="1"/>
  <c r="AF1024" i="4"/>
  <c r="AH1023" i="4"/>
  <c r="AJ1023" i="4" s="1"/>
  <c r="AF1023" i="4"/>
  <c r="AH1022" i="4"/>
  <c r="AJ1022" i="4" s="1"/>
  <c r="AF1022" i="4"/>
  <c r="AH1021" i="4"/>
  <c r="AJ1021" i="4" s="1"/>
  <c r="AF1021" i="4"/>
  <c r="AH1020" i="4"/>
  <c r="AJ1020" i="4" s="1"/>
  <c r="AF1020" i="4"/>
  <c r="AH1019" i="4"/>
  <c r="AJ1019" i="4" s="1"/>
  <c r="AF1019" i="4"/>
  <c r="AH1018" i="4"/>
  <c r="AJ1018" i="4" s="1"/>
  <c r="AF1018" i="4"/>
  <c r="AH1017" i="4"/>
  <c r="AJ1017" i="4" s="1"/>
  <c r="AF1017" i="4"/>
  <c r="AH1016" i="4"/>
  <c r="AJ1016" i="4" s="1"/>
  <c r="AF1016" i="4"/>
  <c r="AH1015" i="4"/>
  <c r="AJ1015" i="4" s="1"/>
  <c r="AF1015" i="4"/>
  <c r="AH1014" i="4"/>
  <c r="AJ1014" i="4" s="1"/>
  <c r="AF1014" i="4"/>
  <c r="AH1013" i="4"/>
  <c r="AJ1013" i="4" s="1"/>
  <c r="AF1013" i="4"/>
  <c r="AH1012" i="4"/>
  <c r="AJ1012" i="4" s="1"/>
  <c r="AF1012" i="4"/>
  <c r="AH1011" i="4"/>
  <c r="AJ1011" i="4" s="1"/>
  <c r="AF1011" i="4"/>
  <c r="AH1010" i="4"/>
  <c r="AJ1010" i="4" s="1"/>
  <c r="AF1010" i="4"/>
  <c r="AH1009" i="4"/>
  <c r="AJ1009" i="4" s="1"/>
  <c r="AF1009" i="4"/>
  <c r="AH1008" i="4"/>
  <c r="AJ1008" i="4" s="1"/>
  <c r="AF1008" i="4"/>
  <c r="AH1007" i="4"/>
  <c r="AJ1007" i="4" s="1"/>
  <c r="AF1007" i="4"/>
  <c r="AH1006" i="4"/>
  <c r="AJ1006" i="4" s="1"/>
  <c r="AF1006" i="4"/>
  <c r="AH1005" i="4"/>
  <c r="AJ1005" i="4" s="1"/>
  <c r="AF1005" i="4"/>
  <c r="AH1004" i="4"/>
  <c r="AJ1004" i="4" s="1"/>
  <c r="AF1004" i="4"/>
  <c r="AH1003" i="4"/>
  <c r="AJ1003" i="4" s="1"/>
  <c r="AF1003" i="4"/>
  <c r="AH1002" i="4"/>
  <c r="AJ1002" i="4" s="1"/>
  <c r="AF1002" i="4"/>
  <c r="AH1001" i="4"/>
  <c r="AJ1001" i="4" s="1"/>
  <c r="AF1001" i="4"/>
  <c r="AH1000" i="4"/>
  <c r="AJ1000" i="4" s="1"/>
  <c r="AF1000" i="4"/>
  <c r="AH999" i="4"/>
  <c r="AJ999" i="4" s="1"/>
  <c r="AF999" i="4"/>
  <c r="AH998" i="4"/>
  <c r="AJ998" i="4" s="1"/>
  <c r="AF998" i="4"/>
  <c r="AH997" i="4"/>
  <c r="AJ997" i="4" s="1"/>
  <c r="AF997" i="4"/>
  <c r="AH996" i="4"/>
  <c r="AJ996" i="4" s="1"/>
  <c r="AF996" i="4"/>
  <c r="AH995" i="4"/>
  <c r="AJ995" i="4" s="1"/>
  <c r="AF995" i="4"/>
  <c r="AH994" i="4"/>
  <c r="AJ994" i="4" s="1"/>
  <c r="AF994" i="4"/>
  <c r="AH993" i="4"/>
  <c r="AJ993" i="4" s="1"/>
  <c r="AF993" i="4"/>
  <c r="AH992" i="4"/>
  <c r="AJ992" i="4" s="1"/>
  <c r="AF992" i="4"/>
  <c r="AH991" i="4"/>
  <c r="AJ991" i="4" s="1"/>
  <c r="AF991" i="4"/>
  <c r="AH990" i="4"/>
  <c r="AJ990" i="4" s="1"/>
  <c r="AF990" i="4"/>
  <c r="AH989" i="4"/>
  <c r="AJ989" i="4" s="1"/>
  <c r="AF989" i="4"/>
  <c r="AH988" i="4"/>
  <c r="AJ988" i="4" s="1"/>
  <c r="AF988" i="4"/>
  <c r="AH987" i="4"/>
  <c r="AJ987" i="4" s="1"/>
  <c r="AF987" i="4"/>
  <c r="AH986" i="4"/>
  <c r="AJ986" i="4" s="1"/>
  <c r="AF986" i="4"/>
  <c r="AH985" i="4"/>
  <c r="AJ985" i="4" s="1"/>
  <c r="AF985" i="4"/>
  <c r="AH984" i="4"/>
  <c r="AJ984" i="4" s="1"/>
  <c r="AF984" i="4"/>
  <c r="AH983" i="4"/>
  <c r="AJ983" i="4" s="1"/>
  <c r="AF983" i="4"/>
  <c r="AH982" i="4"/>
  <c r="AJ982" i="4" s="1"/>
  <c r="AF982" i="4"/>
  <c r="AH981" i="4"/>
  <c r="AJ981" i="4" s="1"/>
  <c r="AF981" i="4"/>
  <c r="AH980" i="4"/>
  <c r="AJ980" i="4" s="1"/>
  <c r="AF980" i="4"/>
  <c r="AH979" i="4"/>
  <c r="AJ979" i="4" s="1"/>
  <c r="AF979" i="4"/>
  <c r="AH978" i="4"/>
  <c r="AJ978" i="4" s="1"/>
  <c r="AF978" i="4"/>
  <c r="AH977" i="4"/>
  <c r="AJ977" i="4" s="1"/>
  <c r="AF977" i="4"/>
  <c r="AH976" i="4"/>
  <c r="AJ976" i="4" s="1"/>
  <c r="AF976" i="4"/>
  <c r="AH975" i="4"/>
  <c r="AJ975" i="4" s="1"/>
  <c r="AF975" i="4"/>
  <c r="AH974" i="4"/>
  <c r="AJ974" i="4" s="1"/>
  <c r="AF974" i="4"/>
  <c r="AH973" i="4"/>
  <c r="AJ973" i="4" s="1"/>
  <c r="AF973" i="4"/>
  <c r="AH972" i="4"/>
  <c r="AJ972" i="4" s="1"/>
  <c r="AF972" i="4"/>
  <c r="AH971" i="4"/>
  <c r="AJ971" i="4" s="1"/>
  <c r="AF971" i="4"/>
  <c r="AH970" i="4"/>
  <c r="AJ970" i="4" s="1"/>
  <c r="AF970" i="4"/>
  <c r="AH969" i="4"/>
  <c r="AJ969" i="4" s="1"/>
  <c r="AF969" i="4"/>
  <c r="AH968" i="4"/>
  <c r="AJ968" i="4" s="1"/>
  <c r="AF968" i="4"/>
  <c r="AH967" i="4"/>
  <c r="AJ967" i="4" s="1"/>
  <c r="AF967" i="4"/>
  <c r="AH966" i="4"/>
  <c r="AJ966" i="4" s="1"/>
  <c r="AF966" i="4"/>
  <c r="AH965" i="4"/>
  <c r="AJ965" i="4" s="1"/>
  <c r="AF965" i="4"/>
  <c r="AH964" i="4"/>
  <c r="AJ964" i="4" s="1"/>
  <c r="AF964" i="4"/>
  <c r="AH963" i="4"/>
  <c r="AJ963" i="4" s="1"/>
  <c r="AF963" i="4"/>
  <c r="AH962" i="4"/>
  <c r="AJ962" i="4" s="1"/>
  <c r="AF962" i="4"/>
  <c r="AH961" i="4"/>
  <c r="AJ961" i="4" s="1"/>
  <c r="AF961" i="4"/>
  <c r="AH960" i="4"/>
  <c r="AJ960" i="4" s="1"/>
  <c r="AF960" i="4"/>
  <c r="AH959" i="4"/>
  <c r="AJ959" i="4" s="1"/>
  <c r="AF959" i="4"/>
  <c r="AH958" i="4"/>
  <c r="AJ958" i="4" s="1"/>
  <c r="AF958" i="4"/>
  <c r="AH957" i="4"/>
  <c r="AJ957" i="4" s="1"/>
  <c r="AF957" i="4"/>
  <c r="AH956" i="4"/>
  <c r="AJ956" i="4" s="1"/>
  <c r="AF956" i="4"/>
  <c r="AH955" i="4"/>
  <c r="AJ955" i="4" s="1"/>
  <c r="AF955" i="4"/>
  <c r="AH954" i="4"/>
  <c r="AJ954" i="4" s="1"/>
  <c r="AF954" i="4"/>
  <c r="AH953" i="4"/>
  <c r="AJ953" i="4" s="1"/>
  <c r="AF953" i="4"/>
  <c r="AH952" i="4"/>
  <c r="AJ952" i="4" s="1"/>
  <c r="AF952" i="4"/>
  <c r="AH951" i="4"/>
  <c r="AJ951" i="4" s="1"/>
  <c r="AF951" i="4"/>
  <c r="AH950" i="4"/>
  <c r="AJ950" i="4" s="1"/>
  <c r="AF950" i="4"/>
  <c r="AH949" i="4"/>
  <c r="AJ949" i="4" s="1"/>
  <c r="AF949" i="4"/>
  <c r="AH948" i="4"/>
  <c r="AJ948" i="4" s="1"/>
  <c r="AF948" i="4"/>
  <c r="AH947" i="4"/>
  <c r="AJ947" i="4" s="1"/>
  <c r="AF947" i="4"/>
  <c r="AH946" i="4"/>
  <c r="AJ946" i="4" s="1"/>
  <c r="AF946" i="4"/>
  <c r="AH945" i="4"/>
  <c r="AJ945" i="4" s="1"/>
  <c r="AF945" i="4"/>
  <c r="AH944" i="4"/>
  <c r="AJ944" i="4" s="1"/>
  <c r="AF944" i="4"/>
  <c r="AH943" i="4"/>
  <c r="AJ943" i="4" s="1"/>
  <c r="AF943" i="4"/>
  <c r="AH942" i="4"/>
  <c r="AJ942" i="4" s="1"/>
  <c r="AF942" i="4"/>
  <c r="AH941" i="4"/>
  <c r="AJ941" i="4" s="1"/>
  <c r="AF941" i="4"/>
  <c r="AH940" i="4"/>
  <c r="AJ940" i="4" s="1"/>
  <c r="AF940" i="4"/>
  <c r="AH939" i="4"/>
  <c r="AJ939" i="4" s="1"/>
  <c r="AF939" i="4"/>
  <c r="AH938" i="4"/>
  <c r="AJ938" i="4" s="1"/>
  <c r="AF938" i="4"/>
  <c r="AH937" i="4"/>
  <c r="AJ937" i="4" s="1"/>
  <c r="AF937" i="4"/>
  <c r="AH936" i="4"/>
  <c r="AJ936" i="4" s="1"/>
  <c r="AF936" i="4"/>
  <c r="AH935" i="4"/>
  <c r="AJ935" i="4" s="1"/>
  <c r="AF935" i="4"/>
  <c r="AH934" i="4"/>
  <c r="AJ934" i="4" s="1"/>
  <c r="AF934" i="4"/>
  <c r="AH933" i="4"/>
  <c r="AJ933" i="4" s="1"/>
  <c r="AF933" i="4"/>
  <c r="AH932" i="4"/>
  <c r="AJ932" i="4" s="1"/>
  <c r="AF932" i="4"/>
  <c r="AH931" i="4"/>
  <c r="AJ931" i="4" s="1"/>
  <c r="AF931" i="4"/>
  <c r="AH930" i="4"/>
  <c r="AJ930" i="4" s="1"/>
  <c r="AF930" i="4"/>
  <c r="AH929" i="4"/>
  <c r="AJ929" i="4" s="1"/>
  <c r="AF929" i="4"/>
  <c r="AH928" i="4"/>
  <c r="AJ928" i="4" s="1"/>
  <c r="AF928" i="4"/>
  <c r="AH927" i="4"/>
  <c r="AJ927" i="4" s="1"/>
  <c r="AF927" i="4"/>
  <c r="AH926" i="4"/>
  <c r="AJ926" i="4" s="1"/>
  <c r="AF926" i="4"/>
  <c r="AH925" i="4"/>
  <c r="AJ925" i="4" s="1"/>
  <c r="AF925" i="4"/>
  <c r="AH924" i="4"/>
  <c r="AJ924" i="4" s="1"/>
  <c r="AF924" i="4"/>
  <c r="AH923" i="4"/>
  <c r="AJ923" i="4" s="1"/>
  <c r="AF923" i="4"/>
  <c r="AH922" i="4"/>
  <c r="AJ922" i="4" s="1"/>
  <c r="AF922" i="4"/>
  <c r="AH921" i="4"/>
  <c r="AJ921" i="4" s="1"/>
  <c r="AF921" i="4"/>
  <c r="AH920" i="4"/>
  <c r="AJ920" i="4" s="1"/>
  <c r="AF920" i="4"/>
  <c r="AH919" i="4"/>
  <c r="AJ919" i="4" s="1"/>
  <c r="AF919" i="4"/>
  <c r="AH918" i="4"/>
  <c r="AJ918" i="4" s="1"/>
  <c r="AF918" i="4"/>
  <c r="AH917" i="4"/>
  <c r="AJ917" i="4" s="1"/>
  <c r="AF917" i="4"/>
  <c r="AH916" i="4"/>
  <c r="AJ916" i="4" s="1"/>
  <c r="AF916" i="4"/>
  <c r="AH915" i="4"/>
  <c r="AJ915" i="4" s="1"/>
  <c r="AF915" i="4"/>
  <c r="AH914" i="4"/>
  <c r="AJ914" i="4" s="1"/>
  <c r="AF914" i="4"/>
  <c r="AH913" i="4"/>
  <c r="AJ913" i="4" s="1"/>
  <c r="AF913" i="4"/>
  <c r="AH912" i="4"/>
  <c r="AJ912" i="4" s="1"/>
  <c r="AF912" i="4"/>
  <c r="AH911" i="4"/>
  <c r="AJ911" i="4" s="1"/>
  <c r="AF911" i="4"/>
  <c r="AH910" i="4"/>
  <c r="AJ910" i="4" s="1"/>
  <c r="AF910" i="4"/>
  <c r="AH909" i="4"/>
  <c r="AJ909" i="4" s="1"/>
  <c r="AF909" i="4"/>
  <c r="AH908" i="4"/>
  <c r="AJ908" i="4" s="1"/>
  <c r="AF908" i="4"/>
  <c r="AH907" i="4"/>
  <c r="AJ907" i="4" s="1"/>
  <c r="AF907" i="4"/>
  <c r="AH906" i="4"/>
  <c r="AJ906" i="4" s="1"/>
  <c r="AF906" i="4"/>
  <c r="AH905" i="4"/>
  <c r="AJ905" i="4" s="1"/>
  <c r="AF905" i="4"/>
  <c r="AH904" i="4"/>
  <c r="AJ904" i="4" s="1"/>
  <c r="AF904" i="4"/>
  <c r="AH903" i="4"/>
  <c r="AJ903" i="4" s="1"/>
  <c r="AF903" i="4"/>
  <c r="AH902" i="4"/>
  <c r="AJ902" i="4" s="1"/>
  <c r="AF902" i="4"/>
  <c r="AH901" i="4"/>
  <c r="AJ901" i="4" s="1"/>
  <c r="AF901" i="4"/>
  <c r="AH900" i="4"/>
  <c r="AJ900" i="4" s="1"/>
  <c r="AF900" i="4"/>
  <c r="AH899" i="4"/>
  <c r="AJ899" i="4" s="1"/>
  <c r="AF899" i="4"/>
  <c r="AH898" i="4"/>
  <c r="AJ898" i="4" s="1"/>
  <c r="AF898" i="4"/>
  <c r="AH897" i="4"/>
  <c r="AJ897" i="4" s="1"/>
  <c r="AF897" i="4"/>
  <c r="AH896" i="4"/>
  <c r="AJ896" i="4" s="1"/>
  <c r="AF896" i="4"/>
  <c r="AH895" i="4"/>
  <c r="AJ895" i="4" s="1"/>
  <c r="AF895" i="4"/>
  <c r="AH894" i="4"/>
  <c r="AJ894" i="4" s="1"/>
  <c r="AF894" i="4"/>
  <c r="AH893" i="4"/>
  <c r="AJ893" i="4" s="1"/>
  <c r="AF893" i="4"/>
  <c r="AH892" i="4"/>
  <c r="AJ892" i="4" s="1"/>
  <c r="AF892" i="4"/>
  <c r="AH891" i="4"/>
  <c r="AJ891" i="4" s="1"/>
  <c r="AF891" i="4"/>
  <c r="AH890" i="4"/>
  <c r="AJ890" i="4" s="1"/>
  <c r="AF890" i="4"/>
  <c r="AH889" i="4"/>
  <c r="AJ889" i="4" s="1"/>
  <c r="AF889" i="4"/>
  <c r="AH888" i="4"/>
  <c r="AJ888" i="4" s="1"/>
  <c r="AF888" i="4"/>
  <c r="AH887" i="4"/>
  <c r="AJ887" i="4" s="1"/>
  <c r="AF887" i="4"/>
  <c r="AH886" i="4"/>
  <c r="AJ886" i="4" s="1"/>
  <c r="AF886" i="4"/>
  <c r="AH885" i="4"/>
  <c r="AJ885" i="4" s="1"/>
  <c r="AF885" i="4"/>
  <c r="AH884" i="4"/>
  <c r="AJ884" i="4" s="1"/>
  <c r="AF884" i="4"/>
  <c r="AH883" i="4"/>
  <c r="AJ883" i="4" s="1"/>
  <c r="AF883" i="4"/>
  <c r="AH882" i="4"/>
  <c r="AJ882" i="4" s="1"/>
  <c r="AF882" i="4"/>
  <c r="AH881" i="4"/>
  <c r="AJ881" i="4" s="1"/>
  <c r="AF881" i="4"/>
  <c r="AH880" i="4"/>
  <c r="AJ880" i="4" s="1"/>
  <c r="AF880" i="4"/>
  <c r="AH879" i="4"/>
  <c r="AJ879" i="4" s="1"/>
  <c r="AF879" i="4"/>
  <c r="AH878" i="4"/>
  <c r="AJ878" i="4" s="1"/>
  <c r="AF878" i="4"/>
  <c r="AH877" i="4"/>
  <c r="AJ877" i="4" s="1"/>
  <c r="AF877" i="4"/>
  <c r="AH876" i="4"/>
  <c r="AJ876" i="4" s="1"/>
  <c r="AF876" i="4"/>
  <c r="AH875" i="4"/>
  <c r="AJ875" i="4" s="1"/>
  <c r="AF875" i="4"/>
  <c r="AH874" i="4"/>
  <c r="AJ874" i="4" s="1"/>
  <c r="AF874" i="4"/>
  <c r="AH873" i="4"/>
  <c r="AJ873" i="4" s="1"/>
  <c r="AF873" i="4"/>
  <c r="AH872" i="4"/>
  <c r="AJ872" i="4" s="1"/>
  <c r="AF872" i="4"/>
  <c r="AH871" i="4"/>
  <c r="AJ871" i="4" s="1"/>
  <c r="AF871" i="4"/>
  <c r="AH870" i="4"/>
  <c r="AJ870" i="4" s="1"/>
  <c r="AF870" i="4"/>
  <c r="AH869" i="4"/>
  <c r="AJ869" i="4" s="1"/>
  <c r="AF869" i="4"/>
  <c r="AH868" i="4"/>
  <c r="AJ868" i="4" s="1"/>
  <c r="AF868" i="4"/>
  <c r="AH867" i="4"/>
  <c r="AJ867" i="4" s="1"/>
  <c r="AF867" i="4"/>
  <c r="AH866" i="4"/>
  <c r="AJ866" i="4" s="1"/>
  <c r="AF866" i="4"/>
  <c r="AH865" i="4"/>
  <c r="AJ865" i="4" s="1"/>
  <c r="AF865" i="4"/>
  <c r="AH864" i="4"/>
  <c r="AJ864" i="4" s="1"/>
  <c r="AF864" i="4"/>
  <c r="AH863" i="4"/>
  <c r="AJ863" i="4" s="1"/>
  <c r="AF863" i="4"/>
  <c r="AH862" i="4"/>
  <c r="AJ862" i="4" s="1"/>
  <c r="AF862" i="4"/>
  <c r="AH861" i="4"/>
  <c r="AJ861" i="4" s="1"/>
  <c r="AF861" i="4"/>
  <c r="AH860" i="4"/>
  <c r="AJ860" i="4" s="1"/>
  <c r="AF860" i="4"/>
  <c r="AH859" i="4"/>
  <c r="AJ859" i="4" s="1"/>
  <c r="AF859" i="4"/>
  <c r="AH858" i="4"/>
  <c r="AJ858" i="4" s="1"/>
  <c r="AF858" i="4"/>
  <c r="AH857" i="4"/>
  <c r="AJ857" i="4" s="1"/>
  <c r="AF857" i="4"/>
  <c r="AH856" i="4"/>
  <c r="AJ856" i="4" s="1"/>
  <c r="AF856" i="4"/>
  <c r="AH855" i="4"/>
  <c r="AJ855" i="4" s="1"/>
  <c r="AF855" i="4"/>
  <c r="AH854" i="4"/>
  <c r="AJ854" i="4" s="1"/>
  <c r="AF854" i="4"/>
  <c r="AH853" i="4"/>
  <c r="AJ853" i="4" s="1"/>
  <c r="AF853" i="4"/>
  <c r="AH852" i="4"/>
  <c r="AJ852" i="4" s="1"/>
  <c r="AF852" i="4"/>
  <c r="AH851" i="4"/>
  <c r="AJ851" i="4" s="1"/>
  <c r="AF851" i="4"/>
  <c r="AH850" i="4"/>
  <c r="AJ850" i="4" s="1"/>
  <c r="AF850" i="4"/>
  <c r="AH849" i="4"/>
  <c r="AJ849" i="4" s="1"/>
  <c r="AF849" i="4"/>
  <c r="AH848" i="4"/>
  <c r="AJ848" i="4" s="1"/>
  <c r="AF848" i="4"/>
  <c r="AH847" i="4"/>
  <c r="AJ847" i="4" s="1"/>
  <c r="AF847" i="4"/>
  <c r="AH846" i="4"/>
  <c r="AJ846" i="4" s="1"/>
  <c r="AF846" i="4"/>
  <c r="AH845" i="4"/>
  <c r="AJ845" i="4" s="1"/>
  <c r="AF845" i="4"/>
  <c r="AH844" i="4"/>
  <c r="AJ844" i="4" s="1"/>
  <c r="AF844" i="4"/>
  <c r="AH843" i="4"/>
  <c r="AJ843" i="4" s="1"/>
  <c r="AF843" i="4"/>
  <c r="AH842" i="4"/>
  <c r="AJ842" i="4" s="1"/>
  <c r="AF842" i="4"/>
  <c r="AH841" i="4"/>
  <c r="AJ841" i="4" s="1"/>
  <c r="AF841" i="4"/>
  <c r="AH840" i="4"/>
  <c r="AJ840" i="4" s="1"/>
  <c r="AF840" i="4"/>
  <c r="AH839" i="4"/>
  <c r="AJ839" i="4" s="1"/>
  <c r="AF839" i="4"/>
  <c r="AH838" i="4"/>
  <c r="AJ838" i="4" s="1"/>
  <c r="AF838" i="4"/>
  <c r="AH837" i="4"/>
  <c r="AJ837" i="4" s="1"/>
  <c r="AF837" i="4"/>
  <c r="AH836" i="4"/>
  <c r="AJ836" i="4" s="1"/>
  <c r="AF836" i="4"/>
  <c r="AH835" i="4"/>
  <c r="AJ835" i="4" s="1"/>
  <c r="AF835" i="4"/>
  <c r="AH834" i="4"/>
  <c r="AJ834" i="4" s="1"/>
  <c r="AF834" i="4"/>
  <c r="AH833" i="4"/>
  <c r="AJ833" i="4" s="1"/>
  <c r="AF833" i="4"/>
  <c r="AH832" i="4"/>
  <c r="AJ832" i="4" s="1"/>
  <c r="AF832" i="4"/>
  <c r="AH831" i="4"/>
  <c r="AJ831" i="4" s="1"/>
  <c r="AF831" i="4"/>
  <c r="AH830" i="4"/>
  <c r="AJ830" i="4" s="1"/>
  <c r="AF830" i="4"/>
  <c r="AH829" i="4"/>
  <c r="AJ829" i="4" s="1"/>
  <c r="AF829" i="4"/>
  <c r="AH828" i="4"/>
  <c r="AJ828" i="4" s="1"/>
  <c r="AF828" i="4"/>
  <c r="AH827" i="4"/>
  <c r="AJ827" i="4" s="1"/>
  <c r="AF827" i="4"/>
  <c r="AH826" i="4"/>
  <c r="AJ826" i="4" s="1"/>
  <c r="AF826" i="4"/>
  <c r="AH825" i="4"/>
  <c r="AJ825" i="4" s="1"/>
  <c r="AF825" i="4"/>
  <c r="AH824" i="4"/>
  <c r="AJ824" i="4" s="1"/>
  <c r="AF824" i="4"/>
  <c r="AH823" i="4"/>
  <c r="AJ823" i="4" s="1"/>
  <c r="AF823" i="4"/>
  <c r="AH822" i="4"/>
  <c r="AJ822" i="4" s="1"/>
  <c r="AF822" i="4"/>
  <c r="AH821" i="4"/>
  <c r="AJ821" i="4" s="1"/>
  <c r="AF821" i="4"/>
  <c r="AH820" i="4"/>
  <c r="AJ820" i="4" s="1"/>
  <c r="AF820" i="4"/>
  <c r="AH819" i="4"/>
  <c r="AJ819" i="4" s="1"/>
  <c r="AF819" i="4"/>
  <c r="AH818" i="4"/>
  <c r="AJ818" i="4" s="1"/>
  <c r="AF818" i="4"/>
  <c r="AH817" i="4"/>
  <c r="AJ817" i="4" s="1"/>
  <c r="AF817" i="4"/>
  <c r="AH816" i="4"/>
  <c r="AJ816" i="4" s="1"/>
  <c r="AF816" i="4"/>
  <c r="AH815" i="4"/>
  <c r="AJ815" i="4" s="1"/>
  <c r="AF815" i="4"/>
  <c r="AH814" i="4"/>
  <c r="AJ814" i="4" s="1"/>
  <c r="AF814" i="4"/>
  <c r="AH813" i="4"/>
  <c r="AJ813" i="4" s="1"/>
  <c r="AF813" i="4"/>
  <c r="AH812" i="4"/>
  <c r="AJ812" i="4" s="1"/>
  <c r="AF812" i="4"/>
  <c r="AH811" i="4"/>
  <c r="AJ811" i="4" s="1"/>
  <c r="AF811" i="4"/>
  <c r="AH810" i="4"/>
  <c r="AJ810" i="4" s="1"/>
  <c r="AF810" i="4"/>
  <c r="AH809" i="4"/>
  <c r="AJ809" i="4" s="1"/>
  <c r="AF809" i="4"/>
  <c r="AH808" i="4"/>
  <c r="AJ808" i="4" s="1"/>
  <c r="AF808" i="4"/>
  <c r="AH807" i="4"/>
  <c r="AJ807" i="4" s="1"/>
  <c r="AF807" i="4"/>
  <c r="AH806" i="4"/>
  <c r="AJ806" i="4" s="1"/>
  <c r="AF806" i="4"/>
  <c r="AH805" i="4"/>
  <c r="AJ805" i="4" s="1"/>
  <c r="AF805" i="4"/>
  <c r="AH804" i="4"/>
  <c r="AJ804" i="4" s="1"/>
  <c r="AF804" i="4"/>
  <c r="AH803" i="4"/>
  <c r="AJ803" i="4" s="1"/>
  <c r="AF803" i="4"/>
  <c r="AH802" i="4"/>
  <c r="AJ802" i="4" s="1"/>
  <c r="AF802" i="4"/>
  <c r="AH801" i="4"/>
  <c r="AJ801" i="4" s="1"/>
  <c r="AF801" i="4"/>
  <c r="AH800" i="4"/>
  <c r="AJ800" i="4" s="1"/>
  <c r="AF800" i="4"/>
  <c r="AH799" i="4"/>
  <c r="AJ799" i="4" s="1"/>
  <c r="AF799" i="4"/>
  <c r="AH798" i="4"/>
  <c r="AJ798" i="4" s="1"/>
  <c r="AF798" i="4"/>
  <c r="AH797" i="4"/>
  <c r="AJ797" i="4" s="1"/>
  <c r="AF797" i="4"/>
  <c r="AH796" i="4"/>
  <c r="AJ796" i="4" s="1"/>
  <c r="AF796" i="4"/>
  <c r="AH795" i="4"/>
  <c r="AJ795" i="4" s="1"/>
  <c r="AF795" i="4"/>
  <c r="AH794" i="4"/>
  <c r="AJ794" i="4" s="1"/>
  <c r="AF794" i="4"/>
  <c r="AH793" i="4"/>
  <c r="AJ793" i="4" s="1"/>
  <c r="AF793" i="4"/>
  <c r="AH792" i="4"/>
  <c r="AJ792" i="4" s="1"/>
  <c r="AF792" i="4"/>
  <c r="AH791" i="4"/>
  <c r="AJ791" i="4" s="1"/>
  <c r="AF791" i="4"/>
  <c r="AH790" i="4"/>
  <c r="AJ790" i="4" s="1"/>
  <c r="AF790" i="4"/>
  <c r="AH789" i="4"/>
  <c r="AJ789" i="4" s="1"/>
  <c r="AF789" i="4"/>
  <c r="AH788" i="4"/>
  <c r="AJ788" i="4" s="1"/>
  <c r="AF788" i="4"/>
  <c r="AH787" i="4"/>
  <c r="AJ787" i="4" s="1"/>
  <c r="AF787" i="4"/>
  <c r="AH786" i="4"/>
  <c r="AJ786" i="4" s="1"/>
  <c r="AF786" i="4"/>
  <c r="AH785" i="4"/>
  <c r="AJ785" i="4" s="1"/>
  <c r="AF785" i="4"/>
  <c r="AH784" i="4"/>
  <c r="AJ784" i="4" s="1"/>
  <c r="AF784" i="4"/>
  <c r="AH783" i="4"/>
  <c r="AJ783" i="4" s="1"/>
  <c r="AF783" i="4"/>
  <c r="AH782" i="4"/>
  <c r="AJ782" i="4" s="1"/>
  <c r="AF782" i="4"/>
  <c r="AH781" i="4"/>
  <c r="AJ781" i="4" s="1"/>
  <c r="AF781" i="4"/>
  <c r="AH780" i="4"/>
  <c r="AJ780" i="4" s="1"/>
  <c r="AF780" i="4"/>
  <c r="AH779" i="4"/>
  <c r="AJ779" i="4" s="1"/>
  <c r="AF779" i="4"/>
  <c r="AH778" i="4"/>
  <c r="AJ778" i="4" s="1"/>
  <c r="AF778" i="4"/>
  <c r="AH777" i="4"/>
  <c r="AJ777" i="4" s="1"/>
  <c r="AF777" i="4"/>
  <c r="AH776" i="4"/>
  <c r="AJ776" i="4" s="1"/>
  <c r="AF776" i="4"/>
  <c r="AH775" i="4"/>
  <c r="AJ775" i="4" s="1"/>
  <c r="AF775" i="4"/>
  <c r="AH774" i="4"/>
  <c r="AJ774" i="4" s="1"/>
  <c r="AF774" i="4"/>
  <c r="AH773" i="4"/>
  <c r="AJ773" i="4" s="1"/>
  <c r="AF773" i="4"/>
  <c r="AH772" i="4"/>
  <c r="AJ772" i="4" s="1"/>
  <c r="AF772" i="4"/>
  <c r="AH771" i="4"/>
  <c r="AJ771" i="4" s="1"/>
  <c r="AF771" i="4"/>
  <c r="AH770" i="4"/>
  <c r="AJ770" i="4" s="1"/>
  <c r="AF770" i="4"/>
  <c r="AH769" i="4"/>
  <c r="AJ769" i="4" s="1"/>
  <c r="AF769" i="4"/>
  <c r="AH768" i="4"/>
  <c r="AJ768" i="4" s="1"/>
  <c r="AF768" i="4"/>
  <c r="AH767" i="4"/>
  <c r="AJ767" i="4" s="1"/>
  <c r="AF767" i="4"/>
  <c r="AH766" i="4"/>
  <c r="AJ766" i="4" s="1"/>
  <c r="AF766" i="4"/>
  <c r="AH765" i="4"/>
  <c r="AJ765" i="4" s="1"/>
  <c r="AF765" i="4"/>
  <c r="AH764" i="4"/>
  <c r="AJ764" i="4" s="1"/>
  <c r="AF764" i="4"/>
  <c r="AH763" i="4"/>
  <c r="AJ763" i="4" s="1"/>
  <c r="AF763" i="4"/>
  <c r="AH762" i="4"/>
  <c r="AJ762" i="4" s="1"/>
  <c r="AF762" i="4"/>
  <c r="AH761" i="4"/>
  <c r="AJ761" i="4" s="1"/>
  <c r="AF761" i="4"/>
  <c r="AH760" i="4"/>
  <c r="AJ760" i="4" s="1"/>
  <c r="AF760" i="4"/>
  <c r="AH759" i="4"/>
  <c r="AJ759" i="4" s="1"/>
  <c r="AF759" i="4"/>
  <c r="AH758" i="4"/>
  <c r="AJ758" i="4" s="1"/>
  <c r="AF758" i="4"/>
  <c r="AH757" i="4"/>
  <c r="AJ757" i="4" s="1"/>
  <c r="AF757" i="4"/>
  <c r="AH756" i="4"/>
  <c r="AJ756" i="4" s="1"/>
  <c r="AF756" i="4"/>
  <c r="AH755" i="4"/>
  <c r="AJ755" i="4" s="1"/>
  <c r="AF755" i="4"/>
  <c r="AH754" i="4"/>
  <c r="AJ754" i="4" s="1"/>
  <c r="AF754" i="4"/>
  <c r="AH753" i="4"/>
  <c r="AJ753" i="4" s="1"/>
  <c r="AF753" i="4"/>
  <c r="AH752" i="4"/>
  <c r="AJ752" i="4" s="1"/>
  <c r="AF752" i="4"/>
  <c r="AH751" i="4"/>
  <c r="AJ751" i="4" s="1"/>
  <c r="AF751" i="4"/>
  <c r="AH750" i="4"/>
  <c r="AJ750" i="4" s="1"/>
  <c r="AF750" i="4"/>
  <c r="AH749" i="4"/>
  <c r="AJ749" i="4" s="1"/>
  <c r="AF749" i="4"/>
  <c r="AH748" i="4"/>
  <c r="AJ748" i="4" s="1"/>
  <c r="AF748" i="4"/>
  <c r="AH747" i="4"/>
  <c r="AJ747" i="4" s="1"/>
  <c r="AF747" i="4"/>
  <c r="AH746" i="4"/>
  <c r="AJ746" i="4" s="1"/>
  <c r="AF746" i="4"/>
  <c r="AH745" i="4"/>
  <c r="AJ745" i="4" s="1"/>
  <c r="AF745" i="4"/>
  <c r="AH744" i="4"/>
  <c r="AJ744" i="4" s="1"/>
  <c r="AF744" i="4"/>
  <c r="AH743" i="4"/>
  <c r="AJ743" i="4" s="1"/>
  <c r="AF743" i="4"/>
  <c r="AH742" i="4"/>
  <c r="AJ742" i="4" s="1"/>
  <c r="AF742" i="4"/>
  <c r="AH741" i="4"/>
  <c r="AJ741" i="4" s="1"/>
  <c r="AF741" i="4"/>
  <c r="AH740" i="4"/>
  <c r="AJ740" i="4" s="1"/>
  <c r="AF740" i="4"/>
  <c r="AH739" i="4"/>
  <c r="AJ739" i="4" s="1"/>
  <c r="AF739" i="4"/>
  <c r="AH738" i="4"/>
  <c r="AJ738" i="4" s="1"/>
  <c r="AF738" i="4"/>
  <c r="AH737" i="4"/>
  <c r="AJ737" i="4" s="1"/>
  <c r="AF737" i="4"/>
  <c r="AH736" i="4"/>
  <c r="AJ736" i="4" s="1"/>
  <c r="AF736" i="4"/>
  <c r="AH735" i="4"/>
  <c r="AJ735" i="4" s="1"/>
  <c r="AF735" i="4"/>
  <c r="AH734" i="4"/>
  <c r="AJ734" i="4" s="1"/>
  <c r="AF734" i="4"/>
  <c r="AH733" i="4"/>
  <c r="AJ733" i="4" s="1"/>
  <c r="AF733" i="4"/>
  <c r="AH732" i="4"/>
  <c r="AJ732" i="4" s="1"/>
  <c r="AF732" i="4"/>
  <c r="AH731" i="4"/>
  <c r="AJ731" i="4" s="1"/>
  <c r="AF731" i="4"/>
  <c r="AH730" i="4"/>
  <c r="AJ730" i="4" s="1"/>
  <c r="AF730" i="4"/>
  <c r="AH729" i="4"/>
  <c r="AJ729" i="4" s="1"/>
  <c r="AF729" i="4"/>
  <c r="AH728" i="4"/>
  <c r="AJ728" i="4" s="1"/>
  <c r="AF728" i="4"/>
  <c r="AH727" i="4"/>
  <c r="AJ727" i="4" s="1"/>
  <c r="AF727" i="4"/>
  <c r="AH726" i="4"/>
  <c r="AJ726" i="4" s="1"/>
  <c r="AF726" i="4"/>
  <c r="AH725" i="4"/>
  <c r="AJ725" i="4" s="1"/>
  <c r="AF725" i="4"/>
  <c r="AH724" i="4"/>
  <c r="AJ724" i="4" s="1"/>
  <c r="AF724" i="4"/>
  <c r="AH723" i="4"/>
  <c r="AJ723" i="4" s="1"/>
  <c r="AF723" i="4"/>
  <c r="AH722" i="4"/>
  <c r="AJ722" i="4" s="1"/>
  <c r="AF722" i="4"/>
  <c r="AH721" i="4"/>
  <c r="AJ721" i="4" s="1"/>
  <c r="AF721" i="4"/>
  <c r="AH720" i="4"/>
  <c r="AJ720" i="4" s="1"/>
  <c r="AF720" i="4"/>
  <c r="AH719" i="4"/>
  <c r="AJ719" i="4" s="1"/>
  <c r="AF719" i="4"/>
  <c r="AH718" i="4"/>
  <c r="AJ718" i="4" s="1"/>
  <c r="AF718" i="4"/>
  <c r="AH717" i="4"/>
  <c r="AJ717" i="4" s="1"/>
  <c r="AF717" i="4"/>
  <c r="AH716" i="4"/>
  <c r="AJ716" i="4" s="1"/>
  <c r="AF716" i="4"/>
  <c r="AH715" i="4"/>
  <c r="AJ715" i="4" s="1"/>
  <c r="AF715" i="4"/>
  <c r="AH714" i="4"/>
  <c r="AJ714" i="4" s="1"/>
  <c r="AF714" i="4"/>
  <c r="AH713" i="4"/>
  <c r="AJ713" i="4" s="1"/>
  <c r="AF713" i="4"/>
  <c r="AH712" i="4"/>
  <c r="AJ712" i="4" s="1"/>
  <c r="AF712" i="4"/>
  <c r="AH711" i="4"/>
  <c r="AJ711" i="4" s="1"/>
  <c r="AF711" i="4"/>
  <c r="AH710" i="4"/>
  <c r="AJ710" i="4" s="1"/>
  <c r="AF710" i="4"/>
  <c r="AH709" i="4"/>
  <c r="AJ709" i="4" s="1"/>
  <c r="AF709" i="4"/>
  <c r="AH708" i="4"/>
  <c r="AJ708" i="4" s="1"/>
  <c r="AF708" i="4"/>
  <c r="AH707" i="4"/>
  <c r="AJ707" i="4" s="1"/>
  <c r="AF707" i="4"/>
  <c r="AH706" i="4"/>
  <c r="AJ706" i="4" s="1"/>
  <c r="AF706" i="4"/>
  <c r="AH705" i="4"/>
  <c r="AJ705" i="4" s="1"/>
  <c r="AF705" i="4"/>
  <c r="AH704" i="4"/>
  <c r="AJ704" i="4" s="1"/>
  <c r="AF704" i="4"/>
  <c r="AH703" i="4"/>
  <c r="AJ703" i="4" s="1"/>
  <c r="AF703" i="4"/>
  <c r="AH702" i="4"/>
  <c r="AJ702" i="4" s="1"/>
  <c r="AF702" i="4"/>
  <c r="AH701" i="4"/>
  <c r="AJ701" i="4" s="1"/>
  <c r="AF701" i="4"/>
  <c r="AH700" i="4"/>
  <c r="AJ700" i="4" s="1"/>
  <c r="AF700" i="4"/>
  <c r="AH699" i="4"/>
  <c r="AJ699" i="4" s="1"/>
  <c r="AF699" i="4"/>
  <c r="AH698" i="4"/>
  <c r="AJ698" i="4" s="1"/>
  <c r="AF698" i="4"/>
  <c r="AH697" i="4"/>
  <c r="AJ697" i="4" s="1"/>
  <c r="AF697" i="4"/>
  <c r="AH696" i="4"/>
  <c r="AJ696" i="4" s="1"/>
  <c r="AF696" i="4"/>
  <c r="AH695" i="4"/>
  <c r="AJ695" i="4" s="1"/>
  <c r="AF695" i="4"/>
  <c r="AH694" i="4"/>
  <c r="AJ694" i="4" s="1"/>
  <c r="AF694" i="4"/>
  <c r="AH693" i="4"/>
  <c r="AJ693" i="4" s="1"/>
  <c r="AF693" i="4"/>
  <c r="AH692" i="4"/>
  <c r="AJ692" i="4" s="1"/>
  <c r="AF692" i="4"/>
  <c r="AH691" i="4"/>
  <c r="AJ691" i="4" s="1"/>
  <c r="AF691" i="4"/>
  <c r="AH690" i="4"/>
  <c r="AJ690" i="4" s="1"/>
  <c r="AF690" i="4"/>
  <c r="AH689" i="4"/>
  <c r="AJ689" i="4" s="1"/>
  <c r="AF689" i="4"/>
  <c r="AH688" i="4"/>
  <c r="AJ688" i="4" s="1"/>
  <c r="AF688" i="4"/>
  <c r="AH687" i="4"/>
  <c r="AJ687" i="4" s="1"/>
  <c r="AF687" i="4"/>
  <c r="AH686" i="4"/>
  <c r="AJ686" i="4" s="1"/>
  <c r="AF686" i="4"/>
  <c r="AH685" i="4"/>
  <c r="AJ685" i="4" s="1"/>
  <c r="AF685" i="4"/>
  <c r="AH684" i="4"/>
  <c r="AJ684" i="4" s="1"/>
  <c r="AF684" i="4"/>
  <c r="AH683" i="4"/>
  <c r="AJ683" i="4" s="1"/>
  <c r="AF683" i="4"/>
  <c r="AH682" i="4"/>
  <c r="AJ682" i="4" s="1"/>
  <c r="AF682" i="4"/>
  <c r="AH681" i="4"/>
  <c r="AJ681" i="4" s="1"/>
  <c r="AF681" i="4"/>
  <c r="AH680" i="4"/>
  <c r="AJ680" i="4" s="1"/>
  <c r="AF680" i="4"/>
  <c r="AH679" i="4"/>
  <c r="AJ679" i="4" s="1"/>
  <c r="AF679" i="4"/>
  <c r="AH678" i="4"/>
  <c r="AJ678" i="4" s="1"/>
  <c r="AF678" i="4"/>
  <c r="AH677" i="4"/>
  <c r="AJ677" i="4" s="1"/>
  <c r="AF677" i="4"/>
  <c r="AH676" i="4"/>
  <c r="AJ676" i="4" s="1"/>
  <c r="AF676" i="4"/>
  <c r="AH675" i="4"/>
  <c r="AJ675" i="4" s="1"/>
  <c r="AF675" i="4"/>
  <c r="AH674" i="4"/>
  <c r="AJ674" i="4" s="1"/>
  <c r="AF674" i="4"/>
  <c r="AH673" i="4"/>
  <c r="AJ673" i="4" s="1"/>
  <c r="AF673" i="4"/>
  <c r="AH672" i="4"/>
  <c r="AJ672" i="4" s="1"/>
  <c r="AF672" i="4"/>
  <c r="AH671" i="4"/>
  <c r="AJ671" i="4" s="1"/>
  <c r="AF671" i="4"/>
  <c r="AH670" i="4"/>
  <c r="AJ670" i="4" s="1"/>
  <c r="AF670" i="4"/>
  <c r="AH669" i="4"/>
  <c r="AJ669" i="4" s="1"/>
  <c r="AF669" i="4"/>
  <c r="AH668" i="4"/>
  <c r="AJ668" i="4" s="1"/>
  <c r="AF668" i="4"/>
  <c r="AH667" i="4"/>
  <c r="AJ667" i="4" s="1"/>
  <c r="AF667" i="4"/>
  <c r="AH666" i="4"/>
  <c r="AJ666" i="4" s="1"/>
  <c r="AF666" i="4"/>
  <c r="AH665" i="4"/>
  <c r="AJ665" i="4" s="1"/>
  <c r="AF665" i="4"/>
  <c r="AH664" i="4"/>
  <c r="AJ664" i="4" s="1"/>
  <c r="AF664" i="4"/>
  <c r="AH663" i="4"/>
  <c r="AJ663" i="4" s="1"/>
  <c r="AF663" i="4"/>
  <c r="AH662" i="4"/>
  <c r="AJ662" i="4" s="1"/>
  <c r="AF662" i="4"/>
  <c r="AH661" i="4"/>
  <c r="AJ661" i="4" s="1"/>
  <c r="AF661" i="4"/>
  <c r="AH660" i="4"/>
  <c r="AJ660" i="4" s="1"/>
  <c r="AF660" i="4"/>
  <c r="AH659" i="4"/>
  <c r="AJ659" i="4" s="1"/>
  <c r="AF659" i="4"/>
  <c r="AH658" i="4"/>
  <c r="AJ658" i="4" s="1"/>
  <c r="AF658" i="4"/>
  <c r="AH657" i="4"/>
  <c r="AJ657" i="4" s="1"/>
  <c r="AF657" i="4"/>
  <c r="AH656" i="4"/>
  <c r="AJ656" i="4" s="1"/>
  <c r="AF656" i="4"/>
  <c r="AH655" i="4"/>
  <c r="AJ655" i="4" s="1"/>
  <c r="AF655" i="4"/>
  <c r="AH654" i="4"/>
  <c r="AJ654" i="4" s="1"/>
  <c r="AF654" i="4"/>
  <c r="AH653" i="4"/>
  <c r="AJ653" i="4" s="1"/>
  <c r="AF653" i="4"/>
  <c r="AH652" i="4"/>
  <c r="AJ652" i="4" s="1"/>
  <c r="AF652" i="4"/>
  <c r="AH651" i="4"/>
  <c r="AJ651" i="4" s="1"/>
  <c r="AF651" i="4"/>
  <c r="AH650" i="4"/>
  <c r="AJ650" i="4" s="1"/>
  <c r="AF650" i="4"/>
  <c r="AH649" i="4"/>
  <c r="AJ649" i="4" s="1"/>
  <c r="AF649" i="4"/>
  <c r="AH648" i="4"/>
  <c r="AJ648" i="4" s="1"/>
  <c r="AF648" i="4"/>
  <c r="AH647" i="4"/>
  <c r="AJ647" i="4" s="1"/>
  <c r="AF647" i="4"/>
  <c r="AH646" i="4"/>
  <c r="AJ646" i="4" s="1"/>
  <c r="AF646" i="4"/>
  <c r="AH645" i="4"/>
  <c r="AJ645" i="4" s="1"/>
  <c r="AF645" i="4"/>
  <c r="AH644" i="4"/>
  <c r="AJ644" i="4" s="1"/>
  <c r="AF644" i="4"/>
  <c r="AH643" i="4"/>
  <c r="AJ643" i="4" s="1"/>
  <c r="AF643" i="4"/>
  <c r="AH642" i="4"/>
  <c r="AJ642" i="4" s="1"/>
  <c r="AF642" i="4"/>
  <c r="AH641" i="4"/>
  <c r="AJ641" i="4" s="1"/>
  <c r="AF641" i="4"/>
  <c r="AH640" i="4"/>
  <c r="AJ640" i="4" s="1"/>
  <c r="AF640" i="4"/>
  <c r="AH639" i="4"/>
  <c r="AJ639" i="4" s="1"/>
  <c r="AF639" i="4"/>
  <c r="AH638" i="4"/>
  <c r="AJ638" i="4" s="1"/>
  <c r="AF638" i="4"/>
  <c r="AH637" i="4"/>
  <c r="AJ637" i="4" s="1"/>
  <c r="AF637" i="4"/>
  <c r="AH636" i="4"/>
  <c r="AJ636" i="4" s="1"/>
  <c r="AF636" i="4"/>
  <c r="AH635" i="4"/>
  <c r="AJ635" i="4" s="1"/>
  <c r="AF635" i="4"/>
  <c r="AH634" i="4"/>
  <c r="AJ634" i="4" s="1"/>
  <c r="AF634" i="4"/>
  <c r="AH633" i="4"/>
  <c r="AJ633" i="4" s="1"/>
  <c r="AF633" i="4"/>
  <c r="AH632" i="4"/>
  <c r="AJ632" i="4" s="1"/>
  <c r="AF632" i="4"/>
  <c r="AH631" i="4"/>
  <c r="AJ631" i="4" s="1"/>
  <c r="AF631" i="4"/>
  <c r="AH630" i="4"/>
  <c r="AJ630" i="4" s="1"/>
  <c r="AF630" i="4"/>
  <c r="AH629" i="4"/>
  <c r="AJ629" i="4" s="1"/>
  <c r="AF629" i="4"/>
  <c r="AH628" i="4"/>
  <c r="AJ628" i="4" s="1"/>
  <c r="AF628" i="4"/>
  <c r="AH627" i="4"/>
  <c r="AJ627" i="4" s="1"/>
  <c r="AF627" i="4"/>
  <c r="AH626" i="4"/>
  <c r="AJ626" i="4" s="1"/>
  <c r="AF626" i="4"/>
  <c r="AH625" i="4"/>
  <c r="AJ625" i="4" s="1"/>
  <c r="AF625" i="4"/>
  <c r="AH624" i="4"/>
  <c r="AJ624" i="4" s="1"/>
  <c r="AF624" i="4"/>
  <c r="AH623" i="4"/>
  <c r="AJ623" i="4" s="1"/>
  <c r="AF623" i="4"/>
  <c r="AH622" i="4"/>
  <c r="AJ622" i="4" s="1"/>
  <c r="AF622" i="4"/>
  <c r="AH621" i="4"/>
  <c r="AJ621" i="4" s="1"/>
  <c r="AF621" i="4"/>
  <c r="AH620" i="4"/>
  <c r="AJ620" i="4" s="1"/>
  <c r="AF620" i="4"/>
  <c r="AH619" i="4"/>
  <c r="AJ619" i="4" s="1"/>
  <c r="AF619" i="4"/>
  <c r="AH618" i="4"/>
  <c r="AJ618" i="4" s="1"/>
  <c r="AF618" i="4"/>
  <c r="AH617" i="4"/>
  <c r="AJ617" i="4" s="1"/>
  <c r="AF617" i="4"/>
  <c r="AH616" i="4"/>
  <c r="AJ616" i="4" s="1"/>
  <c r="AF616" i="4"/>
  <c r="AH615" i="4"/>
  <c r="AJ615" i="4" s="1"/>
  <c r="AF615" i="4"/>
  <c r="AH614" i="4"/>
  <c r="AJ614" i="4" s="1"/>
  <c r="AF614" i="4"/>
  <c r="AH613" i="4"/>
  <c r="AJ613" i="4" s="1"/>
  <c r="AF613" i="4"/>
  <c r="AH612" i="4"/>
  <c r="AJ612" i="4" s="1"/>
  <c r="AF612" i="4"/>
  <c r="AH611" i="4"/>
  <c r="AJ611" i="4" s="1"/>
  <c r="AF611" i="4"/>
  <c r="AH610" i="4"/>
  <c r="AJ610" i="4" s="1"/>
  <c r="AF610" i="4"/>
  <c r="AH609" i="4"/>
  <c r="AJ609" i="4" s="1"/>
  <c r="AF609" i="4"/>
  <c r="AH608" i="4"/>
  <c r="AJ608" i="4" s="1"/>
  <c r="AF608" i="4"/>
  <c r="AH607" i="4"/>
  <c r="AJ607" i="4" s="1"/>
  <c r="AF607" i="4"/>
  <c r="AH606" i="4"/>
  <c r="AJ606" i="4" s="1"/>
  <c r="AF606" i="4"/>
  <c r="AH605" i="4"/>
  <c r="AJ605" i="4" s="1"/>
  <c r="AF605" i="4"/>
  <c r="AH604" i="4"/>
  <c r="AJ604" i="4" s="1"/>
  <c r="AF604" i="4"/>
  <c r="AH603" i="4"/>
  <c r="AJ603" i="4" s="1"/>
  <c r="AF603" i="4"/>
  <c r="AH602" i="4"/>
  <c r="AJ602" i="4" s="1"/>
  <c r="AF602" i="4"/>
  <c r="AH601" i="4"/>
  <c r="AJ601" i="4" s="1"/>
  <c r="AF601" i="4"/>
  <c r="AH600" i="4"/>
  <c r="AJ600" i="4" s="1"/>
  <c r="AF600" i="4"/>
  <c r="AH599" i="4"/>
  <c r="AJ599" i="4" s="1"/>
  <c r="AF599" i="4"/>
  <c r="AH598" i="4"/>
  <c r="AJ598" i="4" s="1"/>
  <c r="AF598" i="4"/>
  <c r="AH597" i="4"/>
  <c r="AJ597" i="4" s="1"/>
  <c r="AF597" i="4"/>
  <c r="AH596" i="4"/>
  <c r="AJ596" i="4" s="1"/>
  <c r="AF596" i="4"/>
  <c r="AH595" i="4"/>
  <c r="AJ595" i="4" s="1"/>
  <c r="AF595" i="4"/>
  <c r="AH594" i="4"/>
  <c r="AJ594" i="4" s="1"/>
  <c r="AF594" i="4"/>
  <c r="AH593" i="4"/>
  <c r="AJ593" i="4" s="1"/>
  <c r="AF593" i="4"/>
  <c r="AH592" i="4"/>
  <c r="AJ592" i="4" s="1"/>
  <c r="AF592" i="4"/>
  <c r="AH591" i="4"/>
  <c r="AJ591" i="4" s="1"/>
  <c r="AF591" i="4"/>
  <c r="AH590" i="4"/>
  <c r="AJ590" i="4" s="1"/>
  <c r="AF590" i="4"/>
  <c r="AH589" i="4"/>
  <c r="AJ589" i="4" s="1"/>
  <c r="AF589" i="4"/>
  <c r="AH588" i="4"/>
  <c r="AJ588" i="4" s="1"/>
  <c r="AF588" i="4"/>
  <c r="AH587" i="4"/>
  <c r="AJ587" i="4" s="1"/>
  <c r="AF587" i="4"/>
  <c r="AH586" i="4"/>
  <c r="AJ586" i="4" s="1"/>
  <c r="AF586" i="4"/>
  <c r="AH585" i="4"/>
  <c r="AJ585" i="4" s="1"/>
  <c r="AF585" i="4"/>
  <c r="AH584" i="4"/>
  <c r="AJ584" i="4" s="1"/>
  <c r="AF584" i="4"/>
  <c r="AH583" i="4"/>
  <c r="AJ583" i="4" s="1"/>
  <c r="AF583" i="4"/>
  <c r="AH582" i="4"/>
  <c r="AJ582" i="4" s="1"/>
  <c r="AF582" i="4"/>
  <c r="AH581" i="4"/>
  <c r="AJ581" i="4" s="1"/>
  <c r="AF581" i="4"/>
  <c r="AH580" i="4"/>
  <c r="AJ580" i="4" s="1"/>
  <c r="AF580" i="4"/>
  <c r="AH579" i="4"/>
  <c r="AJ579" i="4" s="1"/>
  <c r="AF579" i="4"/>
  <c r="AH578" i="4"/>
  <c r="AJ578" i="4" s="1"/>
  <c r="AF578" i="4"/>
  <c r="AH577" i="4"/>
  <c r="AJ577" i="4" s="1"/>
  <c r="AF577" i="4"/>
  <c r="AH576" i="4"/>
  <c r="AJ576" i="4" s="1"/>
  <c r="AF576" i="4"/>
  <c r="AH575" i="4"/>
  <c r="AJ575" i="4" s="1"/>
  <c r="AF575" i="4"/>
  <c r="AH574" i="4"/>
  <c r="AJ574" i="4" s="1"/>
  <c r="AF574" i="4"/>
  <c r="AH573" i="4"/>
  <c r="AJ573" i="4" s="1"/>
  <c r="AF573" i="4"/>
  <c r="AH572" i="4"/>
  <c r="AJ572" i="4" s="1"/>
  <c r="AF572" i="4"/>
  <c r="AH571" i="4"/>
  <c r="AJ571" i="4" s="1"/>
  <c r="AF571" i="4"/>
  <c r="AH570" i="4"/>
  <c r="AJ570" i="4" s="1"/>
  <c r="AF570" i="4"/>
  <c r="AH569" i="4"/>
  <c r="AJ569" i="4" s="1"/>
  <c r="AF569" i="4"/>
  <c r="AH568" i="4"/>
  <c r="AJ568" i="4" s="1"/>
  <c r="AF568" i="4"/>
  <c r="AH567" i="4"/>
  <c r="AJ567" i="4" s="1"/>
  <c r="AF567" i="4"/>
  <c r="AH566" i="4"/>
  <c r="AJ566" i="4" s="1"/>
  <c r="AF566" i="4"/>
  <c r="AH565" i="4"/>
  <c r="AJ565" i="4" s="1"/>
  <c r="AF565" i="4"/>
  <c r="AH564" i="4"/>
  <c r="AJ564" i="4" s="1"/>
  <c r="AF564" i="4"/>
  <c r="AH563" i="4"/>
  <c r="AJ563" i="4" s="1"/>
  <c r="AF563" i="4"/>
  <c r="AH562" i="4"/>
  <c r="AJ562" i="4" s="1"/>
  <c r="AF562" i="4"/>
  <c r="AH561" i="4"/>
  <c r="AJ561" i="4" s="1"/>
  <c r="AF561" i="4"/>
  <c r="AH560" i="4"/>
  <c r="AJ560" i="4" s="1"/>
  <c r="AF560" i="4"/>
  <c r="AH559" i="4"/>
  <c r="AJ559" i="4" s="1"/>
  <c r="AF559" i="4"/>
  <c r="AH558" i="4"/>
  <c r="AJ558" i="4" s="1"/>
  <c r="AF558" i="4"/>
  <c r="AH557" i="4"/>
  <c r="AJ557" i="4" s="1"/>
  <c r="AF557" i="4"/>
  <c r="AH556" i="4"/>
  <c r="AJ556" i="4" s="1"/>
  <c r="AF556" i="4"/>
  <c r="AH555" i="4"/>
  <c r="AJ555" i="4" s="1"/>
  <c r="AF555" i="4"/>
  <c r="AH554" i="4"/>
  <c r="AJ554" i="4" s="1"/>
  <c r="AF554" i="4"/>
  <c r="AH553" i="4"/>
  <c r="AJ553" i="4" s="1"/>
  <c r="AF553" i="4"/>
  <c r="AH552" i="4"/>
  <c r="AJ552" i="4" s="1"/>
  <c r="AF552" i="4"/>
  <c r="AH551" i="4"/>
  <c r="AJ551" i="4" s="1"/>
  <c r="AF551" i="4"/>
  <c r="AH550" i="4"/>
  <c r="AJ550" i="4" s="1"/>
  <c r="AF550" i="4"/>
  <c r="AH549" i="4"/>
  <c r="AJ549" i="4" s="1"/>
  <c r="AF549" i="4"/>
  <c r="AH548" i="4"/>
  <c r="AJ548" i="4" s="1"/>
  <c r="AF548" i="4"/>
  <c r="AH547" i="4"/>
  <c r="AJ547" i="4" s="1"/>
  <c r="AF547" i="4"/>
  <c r="AH546" i="4"/>
  <c r="AJ546" i="4" s="1"/>
  <c r="AF546" i="4"/>
  <c r="AH545" i="4"/>
  <c r="AJ545" i="4" s="1"/>
  <c r="AF545" i="4"/>
  <c r="AH544" i="4"/>
  <c r="AJ544" i="4" s="1"/>
  <c r="AF544" i="4"/>
  <c r="AH543" i="4"/>
  <c r="AJ543" i="4" s="1"/>
  <c r="AF543" i="4"/>
  <c r="AH542" i="4"/>
  <c r="AJ542" i="4" s="1"/>
  <c r="AF542" i="4"/>
  <c r="AH541" i="4"/>
  <c r="AJ541" i="4" s="1"/>
  <c r="AF541" i="4"/>
  <c r="AH540" i="4"/>
  <c r="AJ540" i="4" s="1"/>
  <c r="AF540" i="4"/>
  <c r="AH539" i="4"/>
  <c r="AJ539" i="4" s="1"/>
  <c r="AF539" i="4"/>
  <c r="AH538" i="4"/>
  <c r="AJ538" i="4" s="1"/>
  <c r="AF538" i="4"/>
  <c r="AH537" i="4"/>
  <c r="AJ537" i="4" s="1"/>
  <c r="AF537" i="4"/>
  <c r="AH536" i="4"/>
  <c r="AJ536" i="4" s="1"/>
  <c r="AF536" i="4"/>
  <c r="AH535" i="4"/>
  <c r="AJ535" i="4" s="1"/>
  <c r="AF535" i="4"/>
  <c r="AH534" i="4"/>
  <c r="AJ534" i="4" s="1"/>
  <c r="AF534" i="4"/>
  <c r="AH533" i="4"/>
  <c r="AJ533" i="4" s="1"/>
  <c r="AF533" i="4"/>
  <c r="AH532" i="4"/>
  <c r="AJ532" i="4" s="1"/>
  <c r="AF532" i="4"/>
  <c r="AH531" i="4"/>
  <c r="AJ531" i="4" s="1"/>
  <c r="AF531" i="4"/>
  <c r="AH530" i="4"/>
  <c r="AJ530" i="4" s="1"/>
  <c r="AF530" i="4"/>
  <c r="AH529" i="4"/>
  <c r="AJ529" i="4" s="1"/>
  <c r="AF529" i="4"/>
  <c r="AH528" i="4"/>
  <c r="AJ528" i="4" s="1"/>
  <c r="AF528" i="4"/>
  <c r="AH527" i="4"/>
  <c r="AJ527" i="4" s="1"/>
  <c r="AF527" i="4"/>
  <c r="AH526" i="4"/>
  <c r="AJ526" i="4" s="1"/>
  <c r="AF526" i="4"/>
  <c r="AH525" i="4"/>
  <c r="AJ525" i="4" s="1"/>
  <c r="AF525" i="4"/>
  <c r="AH524" i="4"/>
  <c r="AJ524" i="4" s="1"/>
  <c r="AF524" i="4"/>
  <c r="AH523" i="4"/>
  <c r="AJ523" i="4" s="1"/>
  <c r="AF523" i="4"/>
  <c r="AH522" i="4"/>
  <c r="AJ522" i="4" s="1"/>
  <c r="AF522" i="4"/>
  <c r="AH521" i="4"/>
  <c r="AJ521" i="4" s="1"/>
  <c r="AF521" i="4"/>
  <c r="AH520" i="4"/>
  <c r="AJ520" i="4" s="1"/>
  <c r="AF520" i="4"/>
  <c r="AH519" i="4"/>
  <c r="AJ519" i="4" s="1"/>
  <c r="AF519" i="4"/>
  <c r="AH518" i="4"/>
  <c r="AJ518" i="4" s="1"/>
  <c r="AF518" i="4"/>
  <c r="AH517" i="4"/>
  <c r="AJ517" i="4" s="1"/>
  <c r="AF517" i="4"/>
  <c r="AH516" i="4"/>
  <c r="AJ516" i="4" s="1"/>
  <c r="AF516" i="4"/>
  <c r="AH515" i="4"/>
  <c r="AJ515" i="4" s="1"/>
  <c r="AF515" i="4"/>
  <c r="AH514" i="4"/>
  <c r="AJ514" i="4" s="1"/>
  <c r="AF514" i="4"/>
  <c r="AH513" i="4"/>
  <c r="AJ513" i="4" s="1"/>
  <c r="AF513" i="4"/>
  <c r="AH512" i="4"/>
  <c r="AJ512" i="4" s="1"/>
  <c r="AF512" i="4"/>
  <c r="AH511" i="4"/>
  <c r="AJ511" i="4" s="1"/>
  <c r="AF511" i="4"/>
  <c r="AH510" i="4"/>
  <c r="AJ510" i="4" s="1"/>
  <c r="AF510" i="4"/>
  <c r="AH509" i="4"/>
  <c r="AJ509" i="4" s="1"/>
  <c r="AF509" i="4"/>
  <c r="AH508" i="4"/>
  <c r="AJ508" i="4" s="1"/>
  <c r="AF508" i="4"/>
  <c r="AH507" i="4"/>
  <c r="AJ507" i="4" s="1"/>
  <c r="AF507" i="4"/>
  <c r="AH506" i="4"/>
  <c r="AJ506" i="4" s="1"/>
  <c r="AF506" i="4"/>
  <c r="AH505" i="4"/>
  <c r="AJ505" i="4" s="1"/>
  <c r="AF505" i="4"/>
  <c r="AH504" i="4"/>
  <c r="AJ504" i="4" s="1"/>
  <c r="AF504" i="4"/>
  <c r="AH503" i="4"/>
  <c r="AJ503" i="4" s="1"/>
  <c r="AF503" i="4"/>
  <c r="AH502" i="4"/>
  <c r="AJ502" i="4" s="1"/>
  <c r="AF502" i="4"/>
  <c r="AH501" i="4"/>
  <c r="AJ501" i="4" s="1"/>
  <c r="AF501" i="4"/>
  <c r="AH500" i="4"/>
  <c r="AJ500" i="4" s="1"/>
  <c r="AF500" i="4"/>
  <c r="AH499" i="4"/>
  <c r="AJ499" i="4" s="1"/>
  <c r="AF499" i="4"/>
  <c r="AH498" i="4"/>
  <c r="AJ498" i="4" s="1"/>
  <c r="AF498" i="4"/>
  <c r="AH497" i="4"/>
  <c r="AJ497" i="4" s="1"/>
  <c r="AF497" i="4"/>
  <c r="AH496" i="4"/>
  <c r="AJ496" i="4" s="1"/>
  <c r="AF496" i="4"/>
  <c r="AH495" i="4"/>
  <c r="AJ495" i="4" s="1"/>
  <c r="AF495" i="4"/>
  <c r="AH494" i="4"/>
  <c r="AJ494" i="4" s="1"/>
  <c r="AF494" i="4"/>
  <c r="AH493" i="4"/>
  <c r="AJ493" i="4" s="1"/>
  <c r="AF493" i="4"/>
  <c r="AH492" i="4"/>
  <c r="AJ492" i="4" s="1"/>
  <c r="AF492" i="4"/>
  <c r="AH491" i="4"/>
  <c r="AJ491" i="4" s="1"/>
  <c r="AF491" i="4"/>
  <c r="AH490" i="4"/>
  <c r="AJ490" i="4" s="1"/>
  <c r="AF490" i="4"/>
  <c r="AH489" i="4"/>
  <c r="AJ489" i="4" s="1"/>
  <c r="AF489" i="4"/>
  <c r="AH488" i="4"/>
  <c r="AJ488" i="4" s="1"/>
  <c r="AF488" i="4"/>
  <c r="AH487" i="4"/>
  <c r="AJ487" i="4" s="1"/>
  <c r="AF487" i="4"/>
  <c r="AH486" i="4"/>
  <c r="AJ486" i="4" s="1"/>
  <c r="AF486" i="4"/>
  <c r="AH485" i="4"/>
  <c r="AJ485" i="4" s="1"/>
  <c r="AF485" i="4"/>
  <c r="AH484" i="4"/>
  <c r="AJ484" i="4" s="1"/>
  <c r="AF484" i="4"/>
  <c r="AH483" i="4"/>
  <c r="AJ483" i="4" s="1"/>
  <c r="AF483" i="4"/>
  <c r="AH482" i="4"/>
  <c r="AJ482" i="4" s="1"/>
  <c r="AF482" i="4"/>
  <c r="AH481" i="4"/>
  <c r="AJ481" i="4" s="1"/>
  <c r="AF481" i="4"/>
  <c r="AH480" i="4"/>
  <c r="AJ480" i="4" s="1"/>
  <c r="AF480" i="4"/>
  <c r="AH479" i="4"/>
  <c r="AJ479" i="4" s="1"/>
  <c r="AF479" i="4"/>
  <c r="AH478" i="4"/>
  <c r="AJ478" i="4" s="1"/>
  <c r="AF478" i="4"/>
  <c r="AH477" i="4"/>
  <c r="AJ477" i="4" s="1"/>
  <c r="AF477" i="4"/>
  <c r="AH476" i="4"/>
  <c r="AJ476" i="4" s="1"/>
  <c r="AF476" i="4"/>
  <c r="AH475" i="4"/>
  <c r="AJ475" i="4" s="1"/>
  <c r="AF475" i="4"/>
  <c r="AH474" i="4"/>
  <c r="AJ474" i="4" s="1"/>
  <c r="AF474" i="4"/>
  <c r="AH473" i="4"/>
  <c r="AJ473" i="4" s="1"/>
  <c r="AF473" i="4"/>
  <c r="AH472" i="4"/>
  <c r="AJ472" i="4" s="1"/>
  <c r="AF472" i="4"/>
  <c r="AH471" i="4"/>
  <c r="AJ471" i="4" s="1"/>
  <c r="AF471" i="4"/>
  <c r="AH470" i="4"/>
  <c r="AJ470" i="4" s="1"/>
  <c r="AF470" i="4"/>
  <c r="AH469" i="4"/>
  <c r="AJ469" i="4" s="1"/>
  <c r="AF469" i="4"/>
  <c r="AH468" i="4"/>
  <c r="AJ468" i="4" s="1"/>
  <c r="AF468" i="4"/>
  <c r="AH467" i="4"/>
  <c r="AJ467" i="4" s="1"/>
  <c r="AF467" i="4"/>
  <c r="AH466" i="4"/>
  <c r="AJ466" i="4" s="1"/>
  <c r="AF466" i="4"/>
  <c r="AH465" i="4"/>
  <c r="AJ465" i="4" s="1"/>
  <c r="AF465" i="4"/>
  <c r="AH464" i="4"/>
  <c r="AJ464" i="4" s="1"/>
  <c r="AF464" i="4"/>
  <c r="AH463" i="4"/>
  <c r="AJ463" i="4" s="1"/>
  <c r="AF463" i="4"/>
  <c r="AH462" i="4"/>
  <c r="AJ462" i="4" s="1"/>
  <c r="AF462" i="4"/>
  <c r="AH461" i="4"/>
  <c r="AJ461" i="4" s="1"/>
  <c r="AF461" i="4"/>
  <c r="AH460" i="4"/>
  <c r="AJ460" i="4" s="1"/>
  <c r="AF460" i="4"/>
  <c r="AH459" i="4"/>
  <c r="AJ459" i="4" s="1"/>
  <c r="AF459" i="4"/>
  <c r="AH458" i="4"/>
  <c r="AJ458" i="4" s="1"/>
  <c r="AF458" i="4"/>
  <c r="AH457" i="4"/>
  <c r="AJ457" i="4" s="1"/>
  <c r="AF457" i="4"/>
  <c r="AH456" i="4"/>
  <c r="AJ456" i="4" s="1"/>
  <c r="AF456" i="4"/>
  <c r="AH455" i="4"/>
  <c r="AJ455" i="4" s="1"/>
  <c r="AF455" i="4"/>
  <c r="AH454" i="4"/>
  <c r="AJ454" i="4" s="1"/>
  <c r="AF454" i="4"/>
  <c r="AH453" i="4"/>
  <c r="AJ453" i="4" s="1"/>
  <c r="AF453" i="4"/>
  <c r="AH452" i="4"/>
  <c r="AJ452" i="4" s="1"/>
  <c r="AF452" i="4"/>
  <c r="AH451" i="4"/>
  <c r="AJ451" i="4" s="1"/>
  <c r="AF451" i="4"/>
  <c r="AH450" i="4"/>
  <c r="AJ450" i="4" s="1"/>
  <c r="AF450" i="4"/>
  <c r="AH449" i="4"/>
  <c r="AJ449" i="4" s="1"/>
  <c r="AF449" i="4"/>
  <c r="AH448" i="4"/>
  <c r="AJ448" i="4" s="1"/>
  <c r="AF448" i="4"/>
  <c r="AH447" i="4"/>
  <c r="AJ447" i="4" s="1"/>
  <c r="AF447" i="4"/>
  <c r="AH446" i="4"/>
  <c r="AJ446" i="4" s="1"/>
  <c r="AF446" i="4"/>
  <c r="AH445" i="4"/>
  <c r="AJ445" i="4" s="1"/>
  <c r="AF445" i="4"/>
  <c r="AH444" i="4"/>
  <c r="AJ444" i="4" s="1"/>
  <c r="AF444" i="4"/>
  <c r="AH443" i="4"/>
  <c r="AJ443" i="4" s="1"/>
  <c r="AF443" i="4"/>
  <c r="AH442" i="4"/>
  <c r="AJ442" i="4" s="1"/>
  <c r="AF442" i="4"/>
  <c r="AH441" i="4"/>
  <c r="AJ441" i="4" s="1"/>
  <c r="AF441" i="4"/>
  <c r="AH440" i="4"/>
  <c r="AJ440" i="4" s="1"/>
  <c r="AF440" i="4"/>
  <c r="AH439" i="4"/>
  <c r="AJ439" i="4" s="1"/>
  <c r="AF439" i="4"/>
  <c r="AH438" i="4"/>
  <c r="AJ438" i="4" s="1"/>
  <c r="AF438" i="4"/>
  <c r="AH437" i="4"/>
  <c r="AJ437" i="4" s="1"/>
  <c r="AF437" i="4"/>
  <c r="AH436" i="4"/>
  <c r="AJ436" i="4" s="1"/>
  <c r="AF436" i="4"/>
  <c r="AH435" i="4"/>
  <c r="AJ435" i="4" s="1"/>
  <c r="AF435" i="4"/>
  <c r="AH434" i="4"/>
  <c r="AJ434" i="4" s="1"/>
  <c r="AF434" i="4"/>
  <c r="AH433" i="4"/>
  <c r="AJ433" i="4" s="1"/>
  <c r="AF433" i="4"/>
  <c r="AH432" i="4"/>
  <c r="AJ432" i="4" s="1"/>
  <c r="AF432" i="4"/>
  <c r="AH431" i="4"/>
  <c r="AJ431" i="4" s="1"/>
  <c r="AF431" i="4"/>
  <c r="AH430" i="4"/>
  <c r="AJ430" i="4" s="1"/>
  <c r="AF430" i="4"/>
  <c r="AH429" i="4"/>
  <c r="AJ429" i="4" s="1"/>
  <c r="AF429" i="4"/>
  <c r="AH428" i="4"/>
  <c r="AJ428" i="4" s="1"/>
  <c r="AF428" i="4"/>
  <c r="AH427" i="4"/>
  <c r="AJ427" i="4" s="1"/>
  <c r="AF427" i="4"/>
  <c r="AH426" i="4"/>
  <c r="AJ426" i="4" s="1"/>
  <c r="AF426" i="4"/>
  <c r="AH425" i="4"/>
  <c r="AJ425" i="4" s="1"/>
  <c r="AF425" i="4"/>
  <c r="AH424" i="4"/>
  <c r="AJ424" i="4" s="1"/>
  <c r="AF424" i="4"/>
  <c r="AH423" i="4"/>
  <c r="AJ423" i="4" s="1"/>
  <c r="AF423" i="4"/>
  <c r="AH422" i="4"/>
  <c r="AJ422" i="4" s="1"/>
  <c r="AF422" i="4"/>
  <c r="AH421" i="4"/>
  <c r="AJ421" i="4" s="1"/>
  <c r="AF421" i="4"/>
  <c r="AH420" i="4"/>
  <c r="AJ420" i="4" s="1"/>
  <c r="AF420" i="4"/>
  <c r="AH419" i="4"/>
  <c r="AJ419" i="4" s="1"/>
  <c r="AF419" i="4"/>
  <c r="AH418" i="4"/>
  <c r="AJ418" i="4" s="1"/>
  <c r="AF418" i="4"/>
  <c r="AH417" i="4"/>
  <c r="AJ417" i="4" s="1"/>
  <c r="AF417" i="4"/>
  <c r="AH416" i="4"/>
  <c r="AJ416" i="4" s="1"/>
  <c r="AF416" i="4"/>
  <c r="AH415" i="4"/>
  <c r="AJ415" i="4" s="1"/>
  <c r="AF415" i="4"/>
  <c r="AH414" i="4"/>
  <c r="AJ414" i="4" s="1"/>
  <c r="AF414" i="4"/>
  <c r="AH413" i="4"/>
  <c r="AJ413" i="4" s="1"/>
  <c r="AF413" i="4"/>
  <c r="AH412" i="4"/>
  <c r="AJ412" i="4" s="1"/>
  <c r="AF412" i="4"/>
  <c r="AH411" i="4"/>
  <c r="AJ411" i="4" s="1"/>
  <c r="AF411" i="4"/>
  <c r="AH410" i="4"/>
  <c r="AJ410" i="4" s="1"/>
  <c r="AF410" i="4"/>
  <c r="AH409" i="4"/>
  <c r="AJ409" i="4" s="1"/>
  <c r="AF409" i="4"/>
  <c r="AH408" i="4"/>
  <c r="AJ408" i="4" s="1"/>
  <c r="AF408" i="4"/>
  <c r="AH407" i="4"/>
  <c r="AJ407" i="4" s="1"/>
  <c r="AF407" i="4"/>
  <c r="AH406" i="4"/>
  <c r="AJ406" i="4" s="1"/>
  <c r="AF406" i="4"/>
  <c r="AH405" i="4"/>
  <c r="AJ405" i="4" s="1"/>
  <c r="AF405" i="4"/>
  <c r="AH404" i="4"/>
  <c r="AJ404" i="4" s="1"/>
  <c r="AF404" i="4"/>
  <c r="AH403" i="4"/>
  <c r="AJ403" i="4" s="1"/>
  <c r="AF403" i="4"/>
  <c r="AH402" i="4"/>
  <c r="AJ402" i="4" s="1"/>
  <c r="AF402" i="4"/>
  <c r="AH401" i="4"/>
  <c r="AJ401" i="4" s="1"/>
  <c r="AF401" i="4"/>
  <c r="AH400" i="4"/>
  <c r="AJ400" i="4" s="1"/>
  <c r="AF400" i="4"/>
  <c r="AH399" i="4"/>
  <c r="AJ399" i="4" s="1"/>
  <c r="AF399" i="4"/>
  <c r="AH398" i="4"/>
  <c r="AJ398" i="4" s="1"/>
  <c r="AF398" i="4"/>
  <c r="AH397" i="4"/>
  <c r="AJ397" i="4" s="1"/>
  <c r="AF397" i="4"/>
  <c r="AH396" i="4"/>
  <c r="AJ396" i="4" s="1"/>
  <c r="AF396" i="4"/>
  <c r="AH395" i="4"/>
  <c r="AJ395" i="4" s="1"/>
  <c r="AF395" i="4"/>
  <c r="AH394" i="4"/>
  <c r="AJ394" i="4" s="1"/>
  <c r="AF394" i="4"/>
  <c r="AH393" i="4"/>
  <c r="AJ393" i="4" s="1"/>
  <c r="AF393" i="4"/>
  <c r="AH392" i="4"/>
  <c r="AJ392" i="4" s="1"/>
  <c r="AF392" i="4"/>
  <c r="AH391" i="4"/>
  <c r="AJ391" i="4" s="1"/>
  <c r="AF391" i="4"/>
  <c r="AH390" i="4"/>
  <c r="AJ390" i="4" s="1"/>
  <c r="AF390" i="4"/>
  <c r="AH389" i="4"/>
  <c r="AJ389" i="4" s="1"/>
  <c r="AF389" i="4"/>
  <c r="AH388" i="4"/>
  <c r="AJ388" i="4" s="1"/>
  <c r="AF388" i="4"/>
  <c r="AH387" i="4"/>
  <c r="AJ387" i="4" s="1"/>
  <c r="AF387" i="4"/>
  <c r="AH386" i="4"/>
  <c r="AJ386" i="4" s="1"/>
  <c r="AF386" i="4"/>
  <c r="AH385" i="4"/>
  <c r="AJ385" i="4" s="1"/>
  <c r="AF385" i="4"/>
  <c r="AH384" i="4"/>
  <c r="AJ384" i="4" s="1"/>
  <c r="AF384" i="4"/>
  <c r="AH383" i="4"/>
  <c r="AJ383" i="4" s="1"/>
  <c r="AF383" i="4"/>
  <c r="AH382" i="4"/>
  <c r="AJ382" i="4" s="1"/>
  <c r="AF382" i="4"/>
  <c r="AH381" i="4"/>
  <c r="AJ381" i="4" s="1"/>
  <c r="AF381" i="4"/>
  <c r="AH380" i="4"/>
  <c r="AJ380" i="4" s="1"/>
  <c r="AF380" i="4"/>
  <c r="AH379" i="4"/>
  <c r="AJ379" i="4" s="1"/>
  <c r="AF379" i="4"/>
  <c r="AH378" i="4"/>
  <c r="AJ378" i="4" s="1"/>
  <c r="AF378" i="4"/>
  <c r="AH377" i="4"/>
  <c r="AJ377" i="4" s="1"/>
  <c r="AF377" i="4"/>
  <c r="AH376" i="4"/>
  <c r="AJ376" i="4" s="1"/>
  <c r="AF376" i="4"/>
  <c r="AH375" i="4"/>
  <c r="AJ375" i="4" s="1"/>
  <c r="AF375" i="4"/>
  <c r="AH374" i="4"/>
  <c r="AJ374" i="4" s="1"/>
  <c r="AF374" i="4"/>
  <c r="AH373" i="4"/>
  <c r="AJ373" i="4" s="1"/>
  <c r="AF373" i="4"/>
  <c r="AH372" i="4"/>
  <c r="AJ372" i="4" s="1"/>
  <c r="AF372" i="4"/>
  <c r="AH371" i="4"/>
  <c r="AJ371" i="4" s="1"/>
  <c r="AF371" i="4"/>
  <c r="AH370" i="4"/>
  <c r="AJ370" i="4" s="1"/>
  <c r="AF370" i="4"/>
  <c r="AH369" i="4"/>
  <c r="AJ369" i="4" s="1"/>
  <c r="AF369" i="4"/>
  <c r="AH368" i="4"/>
  <c r="AJ368" i="4" s="1"/>
  <c r="AF368" i="4"/>
  <c r="AH367" i="4"/>
  <c r="AJ367" i="4" s="1"/>
  <c r="AF367" i="4"/>
  <c r="AH366" i="4"/>
  <c r="AJ366" i="4" s="1"/>
  <c r="AF366" i="4"/>
  <c r="AH365" i="4"/>
  <c r="AJ365" i="4" s="1"/>
  <c r="AF365" i="4"/>
  <c r="AH364" i="4"/>
  <c r="AJ364" i="4" s="1"/>
  <c r="AF364" i="4"/>
  <c r="AH363" i="4"/>
  <c r="AJ363" i="4" s="1"/>
  <c r="AF363" i="4"/>
  <c r="AH362" i="4"/>
  <c r="AJ362" i="4" s="1"/>
  <c r="AF362" i="4"/>
  <c r="AH361" i="4"/>
  <c r="AJ361" i="4" s="1"/>
  <c r="AF361" i="4"/>
  <c r="AH360" i="4"/>
  <c r="AJ360" i="4" s="1"/>
  <c r="AF360" i="4"/>
  <c r="AH359" i="4"/>
  <c r="AJ359" i="4" s="1"/>
  <c r="AF359" i="4"/>
  <c r="AH358" i="4"/>
  <c r="AJ358" i="4" s="1"/>
  <c r="AF358" i="4"/>
  <c r="AH357" i="4"/>
  <c r="AJ357" i="4" s="1"/>
  <c r="AF357" i="4"/>
  <c r="AH356" i="4"/>
  <c r="AJ356" i="4" s="1"/>
  <c r="AF356" i="4"/>
  <c r="AH355" i="4"/>
  <c r="AJ355" i="4" s="1"/>
  <c r="AF355" i="4"/>
  <c r="AH354" i="4"/>
  <c r="AJ354" i="4" s="1"/>
  <c r="AF354" i="4"/>
  <c r="AH353" i="4"/>
  <c r="AJ353" i="4" s="1"/>
  <c r="AF353" i="4"/>
  <c r="AH352" i="4"/>
  <c r="AJ352" i="4" s="1"/>
  <c r="AF352" i="4"/>
  <c r="AH351" i="4"/>
  <c r="AJ351" i="4" s="1"/>
  <c r="AF351" i="4"/>
  <c r="AH350" i="4"/>
  <c r="AJ350" i="4" s="1"/>
  <c r="AF350" i="4"/>
  <c r="AH349" i="4"/>
  <c r="AJ349" i="4" s="1"/>
  <c r="AF349" i="4"/>
  <c r="AH348" i="4"/>
  <c r="AJ348" i="4" s="1"/>
  <c r="AF348" i="4"/>
  <c r="AH347" i="4"/>
  <c r="AJ347" i="4" s="1"/>
  <c r="AF347" i="4"/>
  <c r="AH346" i="4"/>
  <c r="AJ346" i="4" s="1"/>
  <c r="AF346" i="4"/>
  <c r="AH345" i="4"/>
  <c r="AJ345" i="4" s="1"/>
  <c r="AF345" i="4"/>
  <c r="AH344" i="4"/>
  <c r="AJ344" i="4" s="1"/>
  <c r="AF344" i="4"/>
  <c r="AH343" i="4"/>
  <c r="AJ343" i="4" s="1"/>
  <c r="AF343" i="4"/>
  <c r="AH342" i="4"/>
  <c r="AJ342" i="4" s="1"/>
  <c r="AF342" i="4"/>
  <c r="AH341" i="4"/>
  <c r="AJ341" i="4" s="1"/>
  <c r="AF341" i="4"/>
  <c r="AH340" i="4"/>
  <c r="AJ340" i="4" s="1"/>
  <c r="AF340" i="4"/>
  <c r="AH339" i="4"/>
  <c r="AJ339" i="4" s="1"/>
  <c r="AF339" i="4"/>
  <c r="AH338" i="4"/>
  <c r="AJ338" i="4" s="1"/>
  <c r="AF338" i="4"/>
  <c r="AH337" i="4"/>
  <c r="AJ337" i="4" s="1"/>
  <c r="AF337" i="4"/>
  <c r="AH336" i="4"/>
  <c r="AJ336" i="4" s="1"/>
  <c r="AF336" i="4"/>
  <c r="AH335" i="4"/>
  <c r="AJ335" i="4" s="1"/>
  <c r="AF335" i="4"/>
  <c r="AH334" i="4"/>
  <c r="AJ334" i="4" s="1"/>
  <c r="AF334" i="4"/>
  <c r="AH333" i="4"/>
  <c r="AJ333" i="4" s="1"/>
  <c r="AF333" i="4"/>
  <c r="AH332" i="4"/>
  <c r="AJ332" i="4" s="1"/>
  <c r="AF332" i="4"/>
  <c r="AH331" i="4"/>
  <c r="AJ331" i="4" s="1"/>
  <c r="AF331" i="4"/>
  <c r="AH330" i="4"/>
  <c r="AJ330" i="4" s="1"/>
  <c r="AF330" i="4"/>
  <c r="AH329" i="4"/>
  <c r="AJ329" i="4" s="1"/>
  <c r="AF329" i="4"/>
  <c r="AH328" i="4"/>
  <c r="AJ328" i="4" s="1"/>
  <c r="AF328" i="4"/>
  <c r="AH327" i="4"/>
  <c r="AJ327" i="4" s="1"/>
  <c r="AF327" i="4"/>
  <c r="AH326" i="4"/>
  <c r="AJ326" i="4" s="1"/>
  <c r="AF326" i="4"/>
  <c r="AH325" i="4"/>
  <c r="AJ325" i="4" s="1"/>
  <c r="AF325" i="4"/>
  <c r="AH324" i="4"/>
  <c r="AJ324" i="4" s="1"/>
  <c r="AF324" i="4"/>
  <c r="AH323" i="4"/>
  <c r="AJ323" i="4" s="1"/>
  <c r="AF323" i="4"/>
  <c r="AH322" i="4"/>
  <c r="AJ322" i="4" s="1"/>
  <c r="AF322" i="4"/>
  <c r="AH321" i="4"/>
  <c r="AJ321" i="4" s="1"/>
  <c r="AF321" i="4"/>
  <c r="AH320" i="4"/>
  <c r="AJ320" i="4" s="1"/>
  <c r="AF320" i="4"/>
  <c r="AH319" i="4"/>
  <c r="AJ319" i="4" s="1"/>
  <c r="AF319" i="4"/>
  <c r="AH318" i="4"/>
  <c r="AJ318" i="4" s="1"/>
  <c r="AF318" i="4"/>
  <c r="AH317" i="4"/>
  <c r="AJ317" i="4" s="1"/>
  <c r="AF317" i="4"/>
  <c r="AH316" i="4"/>
  <c r="AJ316" i="4" s="1"/>
  <c r="AF316" i="4"/>
  <c r="AH315" i="4"/>
  <c r="AJ315" i="4" s="1"/>
  <c r="AF315" i="4"/>
  <c r="AH314" i="4"/>
  <c r="AJ314" i="4" s="1"/>
  <c r="AF314" i="4"/>
  <c r="AH313" i="4"/>
  <c r="AJ313" i="4" s="1"/>
  <c r="AF313" i="4"/>
  <c r="AH312" i="4"/>
  <c r="AJ312" i="4" s="1"/>
  <c r="AF312" i="4"/>
  <c r="AH311" i="4"/>
  <c r="AJ311" i="4" s="1"/>
  <c r="AF311" i="4"/>
  <c r="AH310" i="4"/>
  <c r="AJ310" i="4" s="1"/>
  <c r="AF310" i="4"/>
  <c r="AH309" i="4"/>
  <c r="AJ309" i="4" s="1"/>
  <c r="AF309" i="4"/>
  <c r="AH308" i="4"/>
  <c r="AJ308" i="4" s="1"/>
  <c r="AF308" i="4"/>
  <c r="AH307" i="4"/>
  <c r="AJ307" i="4" s="1"/>
  <c r="AF307" i="4"/>
  <c r="AH306" i="4"/>
  <c r="AJ306" i="4" s="1"/>
  <c r="AF306" i="4"/>
  <c r="AH305" i="4"/>
  <c r="AJ305" i="4" s="1"/>
  <c r="AF305" i="4"/>
  <c r="AH304" i="4"/>
  <c r="AJ304" i="4" s="1"/>
  <c r="AF304" i="4"/>
  <c r="AH303" i="4"/>
  <c r="AJ303" i="4" s="1"/>
  <c r="AF303" i="4"/>
  <c r="AH302" i="4"/>
  <c r="AJ302" i="4" s="1"/>
  <c r="AF302" i="4"/>
  <c r="AH301" i="4"/>
  <c r="AJ301" i="4" s="1"/>
  <c r="AF301" i="4"/>
  <c r="AH300" i="4"/>
  <c r="AJ300" i="4" s="1"/>
  <c r="AF300" i="4"/>
  <c r="AH299" i="4"/>
  <c r="AJ299" i="4" s="1"/>
  <c r="AF299" i="4"/>
  <c r="AH298" i="4"/>
  <c r="AJ298" i="4" s="1"/>
  <c r="AF298" i="4"/>
  <c r="AH297" i="4"/>
  <c r="AJ297" i="4" s="1"/>
  <c r="AF297" i="4"/>
  <c r="AH296" i="4"/>
  <c r="AJ296" i="4" s="1"/>
  <c r="AF296" i="4"/>
  <c r="AH295" i="4"/>
  <c r="AJ295" i="4" s="1"/>
  <c r="AF295" i="4"/>
  <c r="AH294" i="4"/>
  <c r="AJ294" i="4" s="1"/>
  <c r="AF294" i="4"/>
  <c r="AH293" i="4"/>
  <c r="AJ293" i="4" s="1"/>
  <c r="AF293" i="4"/>
  <c r="AH292" i="4"/>
  <c r="AJ292" i="4" s="1"/>
  <c r="AF292" i="4"/>
  <c r="AH291" i="4"/>
  <c r="AJ291" i="4" s="1"/>
  <c r="AF291" i="4"/>
  <c r="AH290" i="4"/>
  <c r="AJ290" i="4" s="1"/>
  <c r="AF290" i="4"/>
  <c r="AH289" i="4"/>
  <c r="AJ289" i="4" s="1"/>
  <c r="AF289" i="4"/>
  <c r="AH288" i="4"/>
  <c r="AJ288" i="4" s="1"/>
  <c r="AF288" i="4"/>
  <c r="AH287" i="4"/>
  <c r="AJ287" i="4" s="1"/>
  <c r="AF287" i="4"/>
  <c r="AH286" i="4"/>
  <c r="AJ286" i="4" s="1"/>
  <c r="AF286" i="4"/>
  <c r="AH285" i="4"/>
  <c r="AJ285" i="4" s="1"/>
  <c r="AF285" i="4"/>
  <c r="AH284" i="4"/>
  <c r="AJ284" i="4" s="1"/>
  <c r="AF284" i="4"/>
  <c r="AH283" i="4"/>
  <c r="AJ283" i="4" s="1"/>
  <c r="AF283" i="4"/>
  <c r="AH282" i="4"/>
  <c r="AJ282" i="4" s="1"/>
  <c r="AF282" i="4"/>
  <c r="AH281" i="4"/>
  <c r="AJ281" i="4" s="1"/>
  <c r="AF281" i="4"/>
  <c r="AH280" i="4"/>
  <c r="AJ280" i="4" s="1"/>
  <c r="AF280" i="4"/>
  <c r="AH279" i="4"/>
  <c r="AJ279" i="4" s="1"/>
  <c r="AF279" i="4"/>
  <c r="AH278" i="4"/>
  <c r="AJ278" i="4" s="1"/>
  <c r="AF278" i="4"/>
  <c r="AH277" i="4"/>
  <c r="AJ277" i="4" s="1"/>
  <c r="AF277" i="4"/>
  <c r="AH276" i="4"/>
  <c r="AJ276" i="4" s="1"/>
  <c r="AF276" i="4"/>
  <c r="AH275" i="4"/>
  <c r="AJ275" i="4" s="1"/>
  <c r="AF275" i="4"/>
  <c r="AH274" i="4"/>
  <c r="AJ274" i="4" s="1"/>
  <c r="AF274" i="4"/>
  <c r="AH273" i="4"/>
  <c r="AJ273" i="4" s="1"/>
  <c r="AF273" i="4"/>
  <c r="AH272" i="4"/>
  <c r="AJ272" i="4" s="1"/>
  <c r="AF272" i="4"/>
  <c r="AH271" i="4"/>
  <c r="AJ271" i="4" s="1"/>
  <c r="AF271" i="4"/>
  <c r="AH270" i="4"/>
  <c r="AJ270" i="4" s="1"/>
  <c r="AF270" i="4"/>
  <c r="AH269" i="4"/>
  <c r="AJ269" i="4" s="1"/>
  <c r="AF269" i="4"/>
  <c r="AH268" i="4"/>
  <c r="AJ268" i="4" s="1"/>
  <c r="AF268" i="4"/>
  <c r="AH267" i="4"/>
  <c r="AJ267" i="4" s="1"/>
  <c r="AF267" i="4"/>
  <c r="AH266" i="4"/>
  <c r="AJ266" i="4" s="1"/>
  <c r="AF266" i="4"/>
  <c r="AH265" i="4"/>
  <c r="AJ265" i="4" s="1"/>
  <c r="AF265" i="4"/>
  <c r="AH264" i="4"/>
  <c r="AJ264" i="4" s="1"/>
  <c r="AF264" i="4"/>
  <c r="AH263" i="4"/>
  <c r="AJ263" i="4" s="1"/>
  <c r="AF263" i="4"/>
  <c r="AH262" i="4"/>
  <c r="AJ262" i="4" s="1"/>
  <c r="AF262" i="4"/>
  <c r="AH261" i="4"/>
  <c r="AJ261" i="4" s="1"/>
  <c r="AF261" i="4"/>
  <c r="AH260" i="4"/>
  <c r="AJ260" i="4" s="1"/>
  <c r="AF260" i="4"/>
  <c r="AH259" i="4"/>
  <c r="AJ259" i="4" s="1"/>
  <c r="AF259" i="4"/>
  <c r="AH258" i="4"/>
  <c r="AJ258" i="4" s="1"/>
  <c r="AF258" i="4"/>
  <c r="AH257" i="4"/>
  <c r="AJ257" i="4" s="1"/>
  <c r="AF257" i="4"/>
  <c r="AH256" i="4"/>
  <c r="AJ256" i="4" s="1"/>
  <c r="AF256" i="4"/>
  <c r="AH255" i="4"/>
  <c r="AJ255" i="4" s="1"/>
  <c r="AF255" i="4"/>
  <c r="AH254" i="4"/>
  <c r="AJ254" i="4" s="1"/>
  <c r="AF254" i="4"/>
  <c r="AH253" i="4"/>
  <c r="AJ253" i="4" s="1"/>
  <c r="AF253" i="4"/>
  <c r="AH252" i="4"/>
  <c r="AJ252" i="4" s="1"/>
  <c r="AF252" i="4"/>
  <c r="AH251" i="4"/>
  <c r="AJ251" i="4" s="1"/>
  <c r="AF251" i="4"/>
  <c r="AH250" i="4"/>
  <c r="AJ250" i="4" s="1"/>
  <c r="AF250" i="4"/>
  <c r="AH249" i="4"/>
  <c r="AJ249" i="4" s="1"/>
  <c r="AF249" i="4"/>
  <c r="AH248" i="4"/>
  <c r="AJ248" i="4" s="1"/>
  <c r="AF248" i="4"/>
  <c r="AH247" i="4"/>
  <c r="AJ247" i="4" s="1"/>
  <c r="AF247" i="4"/>
  <c r="AH246" i="4"/>
  <c r="AJ246" i="4" s="1"/>
  <c r="AF246" i="4"/>
  <c r="AH245" i="4"/>
  <c r="AJ245" i="4" s="1"/>
  <c r="AF245" i="4"/>
  <c r="AH244" i="4"/>
  <c r="AJ244" i="4" s="1"/>
  <c r="AF244" i="4"/>
  <c r="AH243" i="4"/>
  <c r="AJ243" i="4" s="1"/>
  <c r="AF243" i="4"/>
  <c r="AH242" i="4"/>
  <c r="AJ242" i="4" s="1"/>
  <c r="AF242" i="4"/>
  <c r="AH241" i="4"/>
  <c r="AJ241" i="4" s="1"/>
  <c r="AF241" i="4"/>
  <c r="AH240" i="4"/>
  <c r="AJ240" i="4" s="1"/>
  <c r="AF240" i="4"/>
  <c r="AH239" i="4"/>
  <c r="AJ239" i="4" s="1"/>
  <c r="AF239" i="4"/>
  <c r="AH238" i="4"/>
  <c r="AJ238" i="4" s="1"/>
  <c r="AF238" i="4"/>
  <c r="AH237" i="4"/>
  <c r="AJ237" i="4" s="1"/>
  <c r="AF237" i="4"/>
  <c r="AH236" i="4"/>
  <c r="AJ236" i="4" s="1"/>
  <c r="AF236" i="4"/>
  <c r="AH235" i="4"/>
  <c r="AJ235" i="4" s="1"/>
  <c r="AF235" i="4"/>
  <c r="AH234" i="4"/>
  <c r="AJ234" i="4" s="1"/>
  <c r="AF234" i="4"/>
  <c r="AH233" i="4"/>
  <c r="AJ233" i="4" s="1"/>
  <c r="AF233" i="4"/>
  <c r="AH232" i="4"/>
  <c r="AJ232" i="4" s="1"/>
  <c r="AF232" i="4"/>
  <c r="AH231" i="4"/>
  <c r="AJ231" i="4" s="1"/>
  <c r="AF231" i="4"/>
  <c r="AH230" i="4"/>
  <c r="AJ230" i="4" s="1"/>
  <c r="AF230" i="4"/>
  <c r="AH229" i="4"/>
  <c r="AJ229" i="4" s="1"/>
  <c r="AF229" i="4"/>
  <c r="AH228" i="4"/>
  <c r="AJ228" i="4" s="1"/>
  <c r="AF228" i="4"/>
  <c r="AH227" i="4"/>
  <c r="AJ227" i="4" s="1"/>
  <c r="AF227" i="4"/>
  <c r="AH226" i="4"/>
  <c r="AJ226" i="4" s="1"/>
  <c r="AF226" i="4"/>
  <c r="AH225" i="4"/>
  <c r="AJ225" i="4" s="1"/>
  <c r="AF225" i="4"/>
  <c r="AH224" i="4"/>
  <c r="AJ224" i="4" s="1"/>
  <c r="AF224" i="4"/>
  <c r="AH223" i="4"/>
  <c r="AJ223" i="4" s="1"/>
  <c r="AF223" i="4"/>
  <c r="AH222" i="4"/>
  <c r="AJ222" i="4" s="1"/>
  <c r="AF222" i="4"/>
  <c r="AH221" i="4"/>
  <c r="AJ221" i="4" s="1"/>
  <c r="AF221" i="4"/>
  <c r="AH220" i="4"/>
  <c r="AJ220" i="4" s="1"/>
  <c r="AF220" i="4"/>
  <c r="AH219" i="4"/>
  <c r="AJ219" i="4" s="1"/>
  <c r="AF219" i="4"/>
  <c r="AH218" i="4"/>
  <c r="AJ218" i="4" s="1"/>
  <c r="AF218" i="4"/>
  <c r="AH217" i="4"/>
  <c r="AJ217" i="4" s="1"/>
  <c r="AF217" i="4"/>
  <c r="AH216" i="4"/>
  <c r="AJ216" i="4" s="1"/>
  <c r="AF216" i="4"/>
  <c r="AH215" i="4"/>
  <c r="AJ215" i="4" s="1"/>
  <c r="AF215" i="4"/>
  <c r="AH214" i="4"/>
  <c r="AJ214" i="4" s="1"/>
  <c r="AF214" i="4"/>
  <c r="AH213" i="4"/>
  <c r="AJ213" i="4" s="1"/>
  <c r="AF213" i="4"/>
  <c r="AH212" i="4"/>
  <c r="AJ212" i="4" s="1"/>
  <c r="AF212" i="4"/>
  <c r="AH211" i="4"/>
  <c r="AJ211" i="4" s="1"/>
  <c r="AF211" i="4"/>
  <c r="AH210" i="4"/>
  <c r="AJ210" i="4" s="1"/>
  <c r="AF210" i="4"/>
  <c r="AH209" i="4"/>
  <c r="AJ209" i="4" s="1"/>
  <c r="AF209" i="4"/>
  <c r="AH208" i="4"/>
  <c r="AJ208" i="4" s="1"/>
  <c r="AF208" i="4"/>
  <c r="AH207" i="4"/>
  <c r="AJ207" i="4" s="1"/>
  <c r="AF207" i="4"/>
  <c r="AH206" i="4"/>
  <c r="AJ206" i="4" s="1"/>
  <c r="AF206" i="4"/>
  <c r="AH205" i="4"/>
  <c r="AJ205" i="4" s="1"/>
  <c r="AF205" i="4"/>
  <c r="AH204" i="4"/>
  <c r="AJ204" i="4" s="1"/>
  <c r="AF204" i="4"/>
  <c r="AH203" i="4"/>
  <c r="AJ203" i="4" s="1"/>
  <c r="AF203" i="4"/>
  <c r="AH202" i="4"/>
  <c r="AJ202" i="4" s="1"/>
  <c r="AF202" i="4"/>
  <c r="AH201" i="4"/>
  <c r="AJ201" i="4" s="1"/>
  <c r="AF201" i="4"/>
  <c r="AH200" i="4"/>
  <c r="AJ200" i="4" s="1"/>
  <c r="AF200" i="4"/>
  <c r="AH199" i="4"/>
  <c r="AJ199" i="4" s="1"/>
  <c r="AF199" i="4"/>
  <c r="AH198" i="4"/>
  <c r="AJ198" i="4" s="1"/>
  <c r="AF198" i="4"/>
  <c r="AH197" i="4"/>
  <c r="AJ197" i="4" s="1"/>
  <c r="AF197" i="4"/>
  <c r="AH196" i="4"/>
  <c r="AJ196" i="4" s="1"/>
  <c r="AF196" i="4"/>
  <c r="AH195" i="4"/>
  <c r="AJ195" i="4" s="1"/>
  <c r="AF195" i="4"/>
  <c r="AH194" i="4"/>
  <c r="AJ194" i="4" s="1"/>
  <c r="AF194" i="4"/>
  <c r="AH193" i="4"/>
  <c r="AJ193" i="4" s="1"/>
  <c r="AF193" i="4"/>
  <c r="AH192" i="4"/>
  <c r="AJ192" i="4" s="1"/>
  <c r="AF192" i="4"/>
  <c r="AH191" i="4"/>
  <c r="AJ191" i="4" s="1"/>
  <c r="AF191" i="4"/>
  <c r="AH190" i="4"/>
  <c r="AJ190" i="4" s="1"/>
  <c r="AF190" i="4"/>
  <c r="AH189" i="4"/>
  <c r="AJ189" i="4" s="1"/>
  <c r="AF189" i="4"/>
  <c r="AH188" i="4"/>
  <c r="AJ188" i="4" s="1"/>
  <c r="AF188" i="4"/>
  <c r="AH187" i="4"/>
  <c r="AJ187" i="4" s="1"/>
  <c r="AF187" i="4"/>
  <c r="AH186" i="4"/>
  <c r="AJ186" i="4" s="1"/>
  <c r="AF186" i="4"/>
  <c r="AH185" i="4"/>
  <c r="AJ185" i="4" s="1"/>
  <c r="AF185" i="4"/>
  <c r="AH184" i="4"/>
  <c r="AJ184" i="4" s="1"/>
  <c r="AF184" i="4"/>
  <c r="AH183" i="4"/>
  <c r="AJ183" i="4" s="1"/>
  <c r="AF183" i="4"/>
  <c r="AH182" i="4"/>
  <c r="AJ182" i="4" s="1"/>
  <c r="AF182" i="4"/>
  <c r="AH181" i="4"/>
  <c r="AJ181" i="4" s="1"/>
  <c r="AF181" i="4"/>
  <c r="AH180" i="4"/>
  <c r="AJ180" i="4" s="1"/>
  <c r="AF180" i="4"/>
  <c r="AH179" i="4"/>
  <c r="AJ179" i="4" s="1"/>
  <c r="AF179" i="4"/>
  <c r="AH178" i="4"/>
  <c r="AJ178" i="4" s="1"/>
  <c r="AF178" i="4"/>
  <c r="AH177" i="4"/>
  <c r="AJ177" i="4" s="1"/>
  <c r="AF177" i="4"/>
  <c r="AH176" i="4"/>
  <c r="AJ176" i="4" s="1"/>
  <c r="AF176" i="4"/>
  <c r="AH175" i="4"/>
  <c r="AJ175" i="4" s="1"/>
  <c r="AF175" i="4"/>
  <c r="AH174" i="4"/>
  <c r="AJ174" i="4" s="1"/>
  <c r="AF174" i="4"/>
  <c r="AH173" i="4"/>
  <c r="AJ173" i="4" s="1"/>
  <c r="AF173" i="4"/>
  <c r="AH172" i="4"/>
  <c r="AJ172" i="4" s="1"/>
  <c r="AF172" i="4"/>
  <c r="AH171" i="4"/>
  <c r="AJ171" i="4" s="1"/>
  <c r="AF171" i="4"/>
  <c r="AH170" i="4"/>
  <c r="AJ170" i="4" s="1"/>
  <c r="AF170" i="4"/>
  <c r="AH169" i="4"/>
  <c r="AJ169" i="4" s="1"/>
  <c r="AF169" i="4"/>
  <c r="AH168" i="4"/>
  <c r="AJ168" i="4" s="1"/>
  <c r="AF168" i="4"/>
  <c r="AH167" i="4"/>
  <c r="AJ167" i="4" s="1"/>
  <c r="AF167" i="4"/>
  <c r="AH166" i="4"/>
  <c r="AJ166" i="4" s="1"/>
  <c r="AF166" i="4"/>
  <c r="AH165" i="4"/>
  <c r="AJ165" i="4" s="1"/>
  <c r="AF165" i="4"/>
  <c r="AH164" i="4"/>
  <c r="AJ164" i="4" s="1"/>
  <c r="AF164" i="4"/>
  <c r="AH163" i="4"/>
  <c r="AJ163" i="4" s="1"/>
  <c r="AF163" i="4"/>
  <c r="AH162" i="4"/>
  <c r="AJ162" i="4" s="1"/>
  <c r="AF162" i="4"/>
  <c r="AH161" i="4"/>
  <c r="AJ161" i="4" s="1"/>
  <c r="AF161" i="4"/>
  <c r="AH160" i="4"/>
  <c r="AJ160" i="4" s="1"/>
  <c r="AF160" i="4"/>
  <c r="AH159" i="4"/>
  <c r="AJ159" i="4" s="1"/>
  <c r="AF159" i="4"/>
  <c r="AH158" i="4"/>
  <c r="AJ158" i="4" s="1"/>
  <c r="AF158" i="4"/>
  <c r="AH157" i="4"/>
  <c r="AJ157" i="4" s="1"/>
  <c r="AF157" i="4"/>
  <c r="AH156" i="4"/>
  <c r="AJ156" i="4" s="1"/>
  <c r="AF156" i="4"/>
  <c r="AH155" i="4"/>
  <c r="AJ155" i="4" s="1"/>
  <c r="AF155" i="4"/>
  <c r="AH154" i="4"/>
  <c r="AJ154" i="4" s="1"/>
  <c r="AF154" i="4"/>
  <c r="AH153" i="4"/>
  <c r="AJ153" i="4" s="1"/>
  <c r="AF153" i="4"/>
  <c r="AH152" i="4"/>
  <c r="AJ152" i="4" s="1"/>
  <c r="AF152" i="4"/>
  <c r="AH151" i="4"/>
  <c r="AJ151" i="4" s="1"/>
  <c r="AF151" i="4"/>
  <c r="AH150" i="4"/>
  <c r="AJ150" i="4" s="1"/>
  <c r="AF150" i="4"/>
  <c r="AH149" i="4"/>
  <c r="AJ149" i="4" s="1"/>
  <c r="AF149" i="4"/>
  <c r="AH148" i="4"/>
  <c r="AJ148" i="4" s="1"/>
  <c r="AF148" i="4"/>
  <c r="AH147" i="4"/>
  <c r="AJ147" i="4" s="1"/>
  <c r="AF147" i="4"/>
  <c r="AH146" i="4"/>
  <c r="AJ146" i="4" s="1"/>
  <c r="AF146" i="4"/>
  <c r="AH145" i="4"/>
  <c r="AJ145" i="4" s="1"/>
  <c r="AF145" i="4"/>
  <c r="AH144" i="4"/>
  <c r="AJ144" i="4" s="1"/>
  <c r="AF144" i="4"/>
  <c r="AH143" i="4"/>
  <c r="AJ143" i="4" s="1"/>
  <c r="AF143" i="4"/>
  <c r="AH142" i="4"/>
  <c r="AJ142" i="4" s="1"/>
  <c r="AF142" i="4"/>
  <c r="AH141" i="4"/>
  <c r="AJ141" i="4" s="1"/>
  <c r="AF141" i="4"/>
  <c r="AH140" i="4"/>
  <c r="AJ140" i="4" s="1"/>
  <c r="AF140" i="4"/>
  <c r="AH139" i="4"/>
  <c r="AJ139" i="4" s="1"/>
  <c r="AF139" i="4"/>
  <c r="AH138" i="4"/>
  <c r="AJ138" i="4" s="1"/>
  <c r="AF138" i="4"/>
  <c r="AH137" i="4"/>
  <c r="AJ137" i="4" s="1"/>
  <c r="AF137" i="4"/>
  <c r="AH136" i="4"/>
  <c r="AJ136" i="4" s="1"/>
  <c r="AF136" i="4"/>
  <c r="AH135" i="4"/>
  <c r="AJ135" i="4" s="1"/>
  <c r="AF135" i="4"/>
  <c r="AH134" i="4"/>
  <c r="AJ134" i="4" s="1"/>
  <c r="AF134" i="4"/>
  <c r="AH133" i="4"/>
  <c r="AJ133" i="4" s="1"/>
  <c r="AF133" i="4"/>
  <c r="AH132" i="4"/>
  <c r="AJ132" i="4" s="1"/>
  <c r="AF132" i="4"/>
  <c r="AH131" i="4"/>
  <c r="AJ131" i="4" s="1"/>
  <c r="AF131" i="4"/>
  <c r="AH130" i="4"/>
  <c r="AJ130" i="4" s="1"/>
  <c r="AF130" i="4"/>
  <c r="AH129" i="4"/>
  <c r="AJ129" i="4" s="1"/>
  <c r="AF129" i="4"/>
  <c r="AH128" i="4"/>
  <c r="AJ128" i="4" s="1"/>
  <c r="AF128" i="4"/>
  <c r="AH127" i="4"/>
  <c r="AJ127" i="4" s="1"/>
  <c r="AF127" i="4"/>
  <c r="AH126" i="4"/>
  <c r="AJ126" i="4" s="1"/>
  <c r="AF126" i="4"/>
  <c r="AH125" i="4"/>
  <c r="AJ125" i="4" s="1"/>
  <c r="AF125" i="4"/>
  <c r="AH124" i="4"/>
  <c r="AJ124" i="4" s="1"/>
  <c r="AF124" i="4"/>
  <c r="AH123" i="4"/>
  <c r="AJ123" i="4" s="1"/>
  <c r="AF123" i="4"/>
  <c r="AH122" i="4"/>
  <c r="AJ122" i="4" s="1"/>
  <c r="AF122" i="4"/>
  <c r="AH121" i="4"/>
  <c r="AJ121" i="4" s="1"/>
  <c r="AF121" i="4"/>
  <c r="AH120" i="4"/>
  <c r="AJ120" i="4" s="1"/>
  <c r="AF120" i="4"/>
  <c r="AH119" i="4"/>
  <c r="AJ119" i="4" s="1"/>
  <c r="AF119" i="4"/>
  <c r="AH118" i="4"/>
  <c r="AJ118" i="4" s="1"/>
  <c r="AF118" i="4"/>
  <c r="AH117" i="4"/>
  <c r="AJ117" i="4" s="1"/>
  <c r="AF117" i="4"/>
  <c r="AH116" i="4"/>
  <c r="AJ116" i="4" s="1"/>
  <c r="AF116" i="4"/>
  <c r="AH115" i="4"/>
  <c r="AJ115" i="4" s="1"/>
  <c r="AF115" i="4"/>
  <c r="AH114" i="4"/>
  <c r="AJ114" i="4" s="1"/>
  <c r="AF114" i="4"/>
  <c r="AH113" i="4"/>
  <c r="AJ113" i="4" s="1"/>
  <c r="AF113" i="4"/>
  <c r="AH112" i="4"/>
  <c r="AJ112" i="4" s="1"/>
  <c r="AF112" i="4"/>
  <c r="AH111" i="4"/>
  <c r="AJ111" i="4" s="1"/>
  <c r="AF111" i="4"/>
  <c r="AH110" i="4"/>
  <c r="AJ110" i="4" s="1"/>
  <c r="AF110" i="4"/>
  <c r="AH109" i="4"/>
  <c r="AJ109" i="4" s="1"/>
  <c r="AF109" i="4"/>
  <c r="AH108" i="4"/>
  <c r="AJ108" i="4" s="1"/>
  <c r="AF108" i="4"/>
  <c r="AH107" i="4"/>
  <c r="AJ107" i="4" s="1"/>
  <c r="AF107" i="4"/>
  <c r="AH106" i="4"/>
  <c r="AJ106" i="4" s="1"/>
  <c r="AF106" i="4"/>
  <c r="AH105" i="4"/>
  <c r="AJ105" i="4" s="1"/>
  <c r="AF105" i="4"/>
  <c r="AH104" i="4"/>
  <c r="AJ104" i="4" s="1"/>
  <c r="AF104" i="4"/>
  <c r="AH103" i="4"/>
  <c r="AJ103" i="4" s="1"/>
  <c r="AF103" i="4"/>
  <c r="AH102" i="4"/>
  <c r="AJ102" i="4" s="1"/>
  <c r="AF102" i="4"/>
  <c r="AH101" i="4"/>
  <c r="AJ101" i="4" s="1"/>
  <c r="AF101" i="4"/>
  <c r="AH100" i="4"/>
  <c r="AJ100" i="4" s="1"/>
  <c r="AF100" i="4"/>
  <c r="AH99" i="4"/>
  <c r="AJ99" i="4" s="1"/>
  <c r="AF99" i="4"/>
  <c r="AH98" i="4"/>
  <c r="AJ98" i="4" s="1"/>
  <c r="AF98" i="4"/>
  <c r="AH97" i="4"/>
  <c r="AJ97" i="4" s="1"/>
  <c r="AF97" i="4"/>
  <c r="AH96" i="4"/>
  <c r="AJ96" i="4" s="1"/>
  <c r="AF96" i="4"/>
  <c r="AH95" i="4"/>
  <c r="AJ95" i="4" s="1"/>
  <c r="AF95" i="4"/>
  <c r="AH94" i="4"/>
  <c r="AJ94" i="4" s="1"/>
  <c r="AF94" i="4"/>
  <c r="AH93" i="4"/>
  <c r="AJ93" i="4" s="1"/>
  <c r="AF93" i="4"/>
  <c r="AH92" i="4"/>
  <c r="AJ92" i="4" s="1"/>
  <c r="AF92" i="4"/>
  <c r="AH91" i="4"/>
  <c r="AJ91" i="4" s="1"/>
  <c r="AF91" i="4"/>
  <c r="AH90" i="4"/>
  <c r="AJ90" i="4" s="1"/>
  <c r="AF90" i="4"/>
  <c r="AH89" i="4"/>
  <c r="AJ89" i="4" s="1"/>
  <c r="AF89" i="4"/>
  <c r="AH88" i="4"/>
  <c r="AJ88" i="4" s="1"/>
  <c r="AF88" i="4"/>
  <c r="AH87" i="4"/>
  <c r="AJ87" i="4" s="1"/>
  <c r="AF87" i="4"/>
  <c r="AH86" i="4"/>
  <c r="AJ86" i="4" s="1"/>
  <c r="AF86" i="4"/>
  <c r="AH85" i="4"/>
  <c r="AJ85" i="4" s="1"/>
  <c r="AF85" i="4"/>
  <c r="AH84" i="4"/>
  <c r="AJ84" i="4" s="1"/>
  <c r="AF84" i="4"/>
  <c r="AH83" i="4"/>
  <c r="AJ83" i="4" s="1"/>
  <c r="AF83" i="4"/>
  <c r="AH82" i="4"/>
  <c r="AJ82" i="4" s="1"/>
  <c r="AF82" i="4"/>
  <c r="AH81" i="4"/>
  <c r="AJ81" i="4" s="1"/>
  <c r="AF81" i="4"/>
  <c r="AH80" i="4"/>
  <c r="AJ80" i="4" s="1"/>
  <c r="AF80" i="4"/>
  <c r="AH79" i="4"/>
  <c r="AJ79" i="4" s="1"/>
  <c r="AF79" i="4"/>
  <c r="AH78" i="4"/>
  <c r="AJ78" i="4" s="1"/>
  <c r="AF78" i="4"/>
  <c r="AH77" i="4"/>
  <c r="AJ77" i="4" s="1"/>
  <c r="AF77" i="4"/>
  <c r="AH76" i="4"/>
  <c r="AJ76" i="4" s="1"/>
  <c r="AF76" i="4"/>
  <c r="AH75" i="4"/>
  <c r="AJ75" i="4" s="1"/>
  <c r="AF75" i="4"/>
  <c r="AH74" i="4"/>
  <c r="AJ74" i="4" s="1"/>
  <c r="AF74" i="4"/>
  <c r="AH73" i="4"/>
  <c r="AJ73" i="4" s="1"/>
  <c r="AF73" i="4"/>
  <c r="AH72" i="4"/>
  <c r="AJ72" i="4" s="1"/>
  <c r="AF72" i="4"/>
  <c r="AH71" i="4"/>
  <c r="AJ71" i="4" s="1"/>
  <c r="AF71" i="4"/>
  <c r="AH70" i="4"/>
  <c r="AJ70" i="4" s="1"/>
  <c r="AF70" i="4"/>
  <c r="AH69" i="4"/>
  <c r="AJ69" i="4" s="1"/>
  <c r="AF69" i="4"/>
  <c r="AH68" i="4"/>
  <c r="AJ68" i="4" s="1"/>
  <c r="AF68" i="4"/>
  <c r="AH67" i="4"/>
  <c r="AJ67" i="4" s="1"/>
  <c r="AF67" i="4"/>
  <c r="AH66" i="4"/>
  <c r="AJ66" i="4" s="1"/>
  <c r="AF66" i="4"/>
  <c r="AH65" i="4"/>
  <c r="AJ65" i="4" s="1"/>
  <c r="AF65" i="4"/>
  <c r="AH64" i="4"/>
  <c r="AJ64" i="4" s="1"/>
  <c r="AF64" i="4"/>
  <c r="AH63" i="4"/>
  <c r="AJ63" i="4" s="1"/>
  <c r="AF63" i="4"/>
  <c r="AH62" i="4"/>
  <c r="AJ62" i="4" s="1"/>
  <c r="AF62" i="4"/>
  <c r="AH61" i="4"/>
  <c r="AJ61" i="4" s="1"/>
  <c r="AF61" i="4"/>
  <c r="AH60" i="4"/>
  <c r="AJ60" i="4" s="1"/>
  <c r="AF60" i="4"/>
  <c r="AH59" i="4"/>
  <c r="AJ59" i="4" s="1"/>
  <c r="AF59" i="4"/>
  <c r="AH58" i="4"/>
  <c r="AJ58" i="4" s="1"/>
  <c r="AF58" i="4"/>
  <c r="AH57" i="4"/>
  <c r="AJ57" i="4" s="1"/>
  <c r="AF57" i="4"/>
  <c r="AH56" i="4"/>
  <c r="AJ56" i="4" s="1"/>
  <c r="AF56" i="4"/>
  <c r="AH55" i="4"/>
  <c r="AJ55" i="4" s="1"/>
  <c r="AF55" i="4"/>
  <c r="AH54" i="4"/>
  <c r="AJ54" i="4" s="1"/>
  <c r="AF54" i="4"/>
  <c r="AH53" i="4"/>
  <c r="AJ53" i="4" s="1"/>
  <c r="AF53" i="4"/>
  <c r="AH52" i="4"/>
  <c r="AJ52" i="4" s="1"/>
  <c r="AF52" i="4"/>
  <c r="AH51" i="4"/>
  <c r="AJ51" i="4" s="1"/>
  <c r="AF51" i="4"/>
  <c r="AH50" i="4"/>
  <c r="AJ50" i="4" s="1"/>
  <c r="AF50" i="4"/>
  <c r="AH49" i="4"/>
  <c r="AJ49" i="4" s="1"/>
  <c r="AF49" i="4"/>
  <c r="AH48" i="4"/>
  <c r="AJ48" i="4" s="1"/>
  <c r="AF48" i="4"/>
  <c r="AH47" i="4"/>
  <c r="AJ47" i="4" s="1"/>
  <c r="AF47" i="4"/>
  <c r="AH46" i="4"/>
  <c r="AJ46" i="4" s="1"/>
  <c r="AF46" i="4"/>
  <c r="AH45" i="4"/>
  <c r="AJ45" i="4" s="1"/>
  <c r="AF45" i="4"/>
  <c r="AH44" i="4"/>
  <c r="AJ44" i="4" s="1"/>
  <c r="AF44" i="4"/>
  <c r="AH43" i="4"/>
  <c r="AJ43" i="4" s="1"/>
  <c r="AF43" i="4"/>
  <c r="AH42" i="4"/>
  <c r="AJ42" i="4" s="1"/>
  <c r="AF42" i="4"/>
  <c r="AH41" i="4"/>
  <c r="AJ41" i="4" s="1"/>
  <c r="AF41" i="4"/>
  <c r="AH40" i="4"/>
  <c r="AJ40" i="4" s="1"/>
  <c r="AF40" i="4"/>
  <c r="AH39" i="4"/>
  <c r="AJ39" i="4" s="1"/>
  <c r="AF39" i="4"/>
  <c r="AH38" i="4"/>
  <c r="AJ38" i="4" s="1"/>
  <c r="AF38" i="4"/>
  <c r="AH37" i="4"/>
  <c r="AJ37" i="4" s="1"/>
  <c r="AF37" i="4"/>
  <c r="AH36" i="4"/>
  <c r="AJ36" i="4" s="1"/>
  <c r="AF36" i="4"/>
  <c r="AH35" i="4"/>
  <c r="AJ35" i="4" s="1"/>
  <c r="AF35" i="4"/>
  <c r="AH34" i="4"/>
  <c r="AJ34" i="4" s="1"/>
  <c r="AF34" i="4"/>
  <c r="AH33" i="4"/>
  <c r="AJ33" i="4" s="1"/>
  <c r="AF33" i="4"/>
  <c r="AH32" i="4"/>
  <c r="AJ32" i="4" s="1"/>
  <c r="AF32" i="4"/>
  <c r="AH31" i="4"/>
  <c r="AJ31" i="4" s="1"/>
  <c r="AF31" i="4"/>
  <c r="AH30" i="4"/>
  <c r="AJ30" i="4" s="1"/>
  <c r="AF30" i="4"/>
  <c r="AH29" i="4"/>
  <c r="AJ29" i="4" s="1"/>
  <c r="AF29" i="4"/>
  <c r="AH28" i="4"/>
  <c r="AJ28" i="4" s="1"/>
  <c r="AF28" i="4"/>
  <c r="AH27" i="4"/>
  <c r="AJ27" i="4" s="1"/>
  <c r="AF27" i="4"/>
  <c r="AH26" i="4"/>
  <c r="AJ26" i="4" s="1"/>
  <c r="AF26" i="4"/>
  <c r="AH25" i="4"/>
  <c r="AJ25" i="4" s="1"/>
  <c r="AF25" i="4"/>
  <c r="AH24" i="4"/>
  <c r="AJ24" i="4" s="1"/>
  <c r="AF24" i="4"/>
  <c r="AH23" i="4"/>
  <c r="AJ23" i="4" s="1"/>
  <c r="AF23" i="4"/>
  <c r="AH22" i="4"/>
  <c r="AJ22" i="4" s="1"/>
  <c r="AF22" i="4"/>
  <c r="AH21" i="4"/>
  <c r="AJ21" i="4" s="1"/>
  <c r="AF21" i="4"/>
  <c r="AH20" i="4"/>
  <c r="AJ20" i="4" s="1"/>
  <c r="AF20" i="4"/>
  <c r="AH19" i="4"/>
  <c r="AJ19" i="4" s="1"/>
  <c r="AF19" i="4"/>
  <c r="AH18" i="4"/>
  <c r="AJ18" i="4" s="1"/>
  <c r="AF18" i="4"/>
  <c r="AH17" i="4"/>
  <c r="AJ17" i="4" s="1"/>
  <c r="AF17" i="4"/>
  <c r="AH16" i="4"/>
  <c r="AJ16" i="4" s="1"/>
  <c r="AF16" i="4"/>
  <c r="AH15" i="4"/>
  <c r="AJ15" i="4" s="1"/>
  <c r="AF15" i="4"/>
  <c r="AH14" i="4"/>
  <c r="AJ14" i="4" s="1"/>
  <c r="AF14" i="4"/>
  <c r="AH13" i="4"/>
  <c r="AJ13" i="4" s="1"/>
  <c r="AF13" i="4"/>
  <c r="AH12" i="4"/>
  <c r="AJ12" i="4" s="1"/>
  <c r="AF12" i="4"/>
  <c r="AH11" i="4"/>
  <c r="AJ11" i="4" s="1"/>
  <c r="AF11" i="4"/>
  <c r="B4" i="4"/>
  <c r="C3" i="4"/>
  <c r="B3" i="4"/>
  <c r="C2" i="4"/>
  <c r="AI1405" i="3"/>
  <c r="AK1405" i="3" s="1"/>
  <c r="AG1405" i="3"/>
  <c r="AI1404" i="3"/>
  <c r="AK1404" i="3" s="1"/>
  <c r="AG1404" i="3"/>
  <c r="AI1403" i="3"/>
  <c r="AK1403" i="3" s="1"/>
  <c r="AG1403" i="3"/>
  <c r="AI1402" i="3"/>
  <c r="AK1402" i="3" s="1"/>
  <c r="AG1402" i="3"/>
  <c r="AI1401" i="3"/>
  <c r="AK1401" i="3" s="1"/>
  <c r="AG1401" i="3"/>
  <c r="AI1400" i="3"/>
  <c r="AK1400" i="3" s="1"/>
  <c r="AG1400" i="3"/>
  <c r="AI1399" i="3"/>
  <c r="AK1399" i="3" s="1"/>
  <c r="AG1399" i="3"/>
  <c r="AI1398" i="3"/>
  <c r="AK1398" i="3" s="1"/>
  <c r="AG1398" i="3"/>
  <c r="AI1397" i="3"/>
  <c r="AK1397" i="3" s="1"/>
  <c r="AG1397" i="3"/>
  <c r="AI1396" i="3"/>
  <c r="AK1396" i="3" s="1"/>
  <c r="AG1396" i="3"/>
  <c r="AI1395" i="3"/>
  <c r="AK1395" i="3" s="1"/>
  <c r="AG1395" i="3"/>
  <c r="AI1394" i="3"/>
  <c r="AK1394" i="3" s="1"/>
  <c r="AG1394" i="3"/>
  <c r="AI1393" i="3"/>
  <c r="AK1393" i="3" s="1"/>
  <c r="AG1393" i="3"/>
  <c r="AI1392" i="3"/>
  <c r="AK1392" i="3" s="1"/>
  <c r="AG1392" i="3"/>
  <c r="AI1391" i="3"/>
  <c r="AK1391" i="3" s="1"/>
  <c r="AG1391" i="3"/>
  <c r="AI1390" i="3"/>
  <c r="AK1390" i="3" s="1"/>
  <c r="AG1390" i="3"/>
  <c r="AI1389" i="3"/>
  <c r="AK1389" i="3" s="1"/>
  <c r="AG1389" i="3"/>
  <c r="AI1388" i="3"/>
  <c r="AK1388" i="3" s="1"/>
  <c r="AG1388" i="3"/>
  <c r="AI1387" i="3"/>
  <c r="AK1387" i="3" s="1"/>
  <c r="AG1387" i="3"/>
  <c r="AI1386" i="3"/>
  <c r="AK1386" i="3" s="1"/>
  <c r="AG1386" i="3"/>
  <c r="AI1385" i="3"/>
  <c r="AK1385" i="3" s="1"/>
  <c r="AG1385" i="3"/>
  <c r="AI1384" i="3"/>
  <c r="AK1384" i="3" s="1"/>
  <c r="AG1384" i="3"/>
  <c r="AI1383" i="3"/>
  <c r="AK1383" i="3" s="1"/>
  <c r="AG1383" i="3"/>
  <c r="AI1382" i="3"/>
  <c r="AK1382" i="3" s="1"/>
  <c r="AG1382" i="3"/>
  <c r="AI1381" i="3"/>
  <c r="AK1381" i="3" s="1"/>
  <c r="AG1381" i="3"/>
  <c r="AI1380" i="3"/>
  <c r="AK1380" i="3" s="1"/>
  <c r="AG1380" i="3"/>
  <c r="AI1379" i="3"/>
  <c r="AK1379" i="3" s="1"/>
  <c r="AG1379" i="3"/>
  <c r="AI1378" i="3"/>
  <c r="AK1378" i="3" s="1"/>
  <c r="AG1378" i="3"/>
  <c r="AI1377" i="3"/>
  <c r="AK1377" i="3" s="1"/>
  <c r="AG1377" i="3"/>
  <c r="AI1376" i="3"/>
  <c r="AK1376" i="3" s="1"/>
  <c r="AG1376" i="3"/>
  <c r="AI1375" i="3"/>
  <c r="AK1375" i="3" s="1"/>
  <c r="AG1375" i="3"/>
  <c r="AI1374" i="3"/>
  <c r="AK1374" i="3" s="1"/>
  <c r="AG1374" i="3"/>
  <c r="AI1373" i="3"/>
  <c r="AK1373" i="3" s="1"/>
  <c r="AG1373" i="3"/>
  <c r="AI1372" i="3"/>
  <c r="AK1372" i="3" s="1"/>
  <c r="AG1372" i="3"/>
  <c r="AI1371" i="3"/>
  <c r="AK1371" i="3" s="1"/>
  <c r="AG1371" i="3"/>
  <c r="AI1370" i="3"/>
  <c r="AK1370" i="3" s="1"/>
  <c r="AG1370" i="3"/>
  <c r="AI1369" i="3"/>
  <c r="AK1369" i="3" s="1"/>
  <c r="AG1369" i="3"/>
  <c r="AI1368" i="3"/>
  <c r="AK1368" i="3" s="1"/>
  <c r="AG1368" i="3"/>
  <c r="AI1367" i="3"/>
  <c r="AK1367" i="3" s="1"/>
  <c r="AG1367" i="3"/>
  <c r="AI1366" i="3"/>
  <c r="AK1366" i="3" s="1"/>
  <c r="AG1366" i="3"/>
  <c r="AI1365" i="3"/>
  <c r="AK1365" i="3" s="1"/>
  <c r="AG1365" i="3"/>
  <c r="AI1364" i="3"/>
  <c r="AK1364" i="3" s="1"/>
  <c r="AG1364" i="3"/>
  <c r="AI1363" i="3"/>
  <c r="AK1363" i="3" s="1"/>
  <c r="AG1363" i="3"/>
  <c r="AI1362" i="3"/>
  <c r="AK1362" i="3" s="1"/>
  <c r="AG1362" i="3"/>
  <c r="AI1361" i="3"/>
  <c r="AK1361" i="3" s="1"/>
  <c r="AG1361" i="3"/>
  <c r="AI1360" i="3"/>
  <c r="AK1360" i="3" s="1"/>
  <c r="AG1360" i="3"/>
  <c r="AI1359" i="3"/>
  <c r="AK1359" i="3" s="1"/>
  <c r="AG1359" i="3"/>
  <c r="AI1358" i="3"/>
  <c r="AK1358" i="3" s="1"/>
  <c r="AG1358" i="3"/>
  <c r="AI1357" i="3"/>
  <c r="AK1357" i="3" s="1"/>
  <c r="AG1357" i="3"/>
  <c r="AI1356" i="3"/>
  <c r="AK1356" i="3" s="1"/>
  <c r="AG1356" i="3"/>
  <c r="AI1355" i="3"/>
  <c r="AK1355" i="3" s="1"/>
  <c r="AG1355" i="3"/>
  <c r="AI1354" i="3"/>
  <c r="AK1354" i="3" s="1"/>
  <c r="AG1354" i="3"/>
  <c r="AI1353" i="3"/>
  <c r="AK1353" i="3" s="1"/>
  <c r="AG1353" i="3"/>
  <c r="AI1352" i="3"/>
  <c r="AK1352" i="3" s="1"/>
  <c r="AG1352" i="3"/>
  <c r="AI1351" i="3"/>
  <c r="AK1351" i="3" s="1"/>
  <c r="AG1351" i="3"/>
  <c r="AI1350" i="3"/>
  <c r="AK1350" i="3" s="1"/>
  <c r="AG1350" i="3"/>
  <c r="AI1349" i="3"/>
  <c r="AK1349" i="3" s="1"/>
  <c r="AG1349" i="3"/>
  <c r="AI1348" i="3"/>
  <c r="AK1348" i="3" s="1"/>
  <c r="AG1348" i="3"/>
  <c r="AI1347" i="3"/>
  <c r="AK1347" i="3" s="1"/>
  <c r="AG1347" i="3"/>
  <c r="AI1346" i="3"/>
  <c r="AK1346" i="3" s="1"/>
  <c r="AG1346" i="3"/>
  <c r="AI1345" i="3"/>
  <c r="AK1345" i="3" s="1"/>
  <c r="AG1345" i="3"/>
  <c r="AI1344" i="3"/>
  <c r="AK1344" i="3" s="1"/>
  <c r="AG1344" i="3"/>
  <c r="AI1343" i="3"/>
  <c r="AK1343" i="3" s="1"/>
  <c r="AG1343" i="3"/>
  <c r="AI1342" i="3"/>
  <c r="AK1342" i="3" s="1"/>
  <c r="AG1342" i="3"/>
  <c r="AI1341" i="3"/>
  <c r="AK1341" i="3" s="1"/>
  <c r="AG1341" i="3"/>
  <c r="AI1340" i="3"/>
  <c r="AK1340" i="3" s="1"/>
  <c r="AG1340" i="3"/>
  <c r="AI1339" i="3"/>
  <c r="AK1339" i="3" s="1"/>
  <c r="AG1339" i="3"/>
  <c r="AI1338" i="3"/>
  <c r="AK1338" i="3" s="1"/>
  <c r="AG1338" i="3"/>
  <c r="AI1337" i="3"/>
  <c r="AK1337" i="3" s="1"/>
  <c r="AG1337" i="3"/>
  <c r="AI1336" i="3"/>
  <c r="AK1336" i="3" s="1"/>
  <c r="AG1336" i="3"/>
  <c r="AI1335" i="3"/>
  <c r="AK1335" i="3" s="1"/>
  <c r="AG1335" i="3"/>
  <c r="AI1334" i="3"/>
  <c r="AK1334" i="3" s="1"/>
  <c r="AG1334" i="3"/>
  <c r="AI1333" i="3"/>
  <c r="AK1333" i="3" s="1"/>
  <c r="AG1333" i="3"/>
  <c r="AI1332" i="3"/>
  <c r="AK1332" i="3" s="1"/>
  <c r="AG1332" i="3"/>
  <c r="AI1331" i="3"/>
  <c r="AK1331" i="3" s="1"/>
  <c r="AG1331" i="3"/>
  <c r="AI1330" i="3"/>
  <c r="AK1330" i="3" s="1"/>
  <c r="AG1330" i="3"/>
  <c r="AI1329" i="3"/>
  <c r="AK1329" i="3" s="1"/>
  <c r="AG1329" i="3"/>
  <c r="AI1328" i="3"/>
  <c r="AK1328" i="3" s="1"/>
  <c r="AG1328" i="3"/>
  <c r="AI1327" i="3"/>
  <c r="AK1327" i="3" s="1"/>
  <c r="AG1327" i="3"/>
  <c r="AI1326" i="3"/>
  <c r="AK1326" i="3" s="1"/>
  <c r="AG1326" i="3"/>
  <c r="AI1325" i="3"/>
  <c r="AK1325" i="3" s="1"/>
  <c r="AG1325" i="3"/>
  <c r="AI1324" i="3"/>
  <c r="AK1324" i="3" s="1"/>
  <c r="AG1324" i="3"/>
  <c r="AI1323" i="3"/>
  <c r="AK1323" i="3" s="1"/>
  <c r="AG1323" i="3"/>
  <c r="AI1322" i="3"/>
  <c r="AK1322" i="3" s="1"/>
  <c r="AG1322" i="3"/>
  <c r="AI1321" i="3"/>
  <c r="AK1321" i="3" s="1"/>
  <c r="AG1321" i="3"/>
  <c r="AI1320" i="3"/>
  <c r="AK1320" i="3" s="1"/>
  <c r="AG1320" i="3"/>
  <c r="AI1319" i="3"/>
  <c r="AK1319" i="3" s="1"/>
  <c r="AG1319" i="3"/>
  <c r="AI1318" i="3"/>
  <c r="AK1318" i="3" s="1"/>
  <c r="AG1318" i="3"/>
  <c r="AI1317" i="3"/>
  <c r="AK1317" i="3" s="1"/>
  <c r="AG1317" i="3"/>
  <c r="AI1316" i="3"/>
  <c r="AK1316" i="3" s="1"/>
  <c r="AG1316" i="3"/>
  <c r="AI1315" i="3"/>
  <c r="AK1315" i="3" s="1"/>
  <c r="AG1315" i="3"/>
  <c r="AI1314" i="3"/>
  <c r="AK1314" i="3" s="1"/>
  <c r="AG1314" i="3"/>
  <c r="AI1313" i="3"/>
  <c r="AK1313" i="3" s="1"/>
  <c r="AG1313" i="3"/>
  <c r="AI1312" i="3"/>
  <c r="AK1312" i="3" s="1"/>
  <c r="AG1312" i="3"/>
  <c r="AI1311" i="3"/>
  <c r="AK1311" i="3" s="1"/>
  <c r="AG1311" i="3"/>
  <c r="AI1310" i="3"/>
  <c r="AK1310" i="3" s="1"/>
  <c r="AG1310" i="3"/>
  <c r="AI1309" i="3"/>
  <c r="AK1309" i="3" s="1"/>
  <c r="AG1309" i="3"/>
  <c r="AI1308" i="3"/>
  <c r="AK1308" i="3" s="1"/>
  <c r="AG1308" i="3"/>
  <c r="AI1307" i="3"/>
  <c r="AK1307" i="3" s="1"/>
  <c r="AG1307" i="3"/>
  <c r="AI1306" i="3"/>
  <c r="AK1306" i="3" s="1"/>
  <c r="AG1306" i="3"/>
  <c r="AI1305" i="3"/>
  <c r="AK1305" i="3" s="1"/>
  <c r="AG1305" i="3"/>
  <c r="AI1304" i="3"/>
  <c r="AK1304" i="3" s="1"/>
  <c r="AG1304" i="3"/>
  <c r="AI1303" i="3"/>
  <c r="AK1303" i="3" s="1"/>
  <c r="AG1303" i="3"/>
  <c r="AI1302" i="3"/>
  <c r="AK1302" i="3" s="1"/>
  <c r="AG1302" i="3"/>
  <c r="AI1301" i="3"/>
  <c r="AK1301" i="3" s="1"/>
  <c r="AG1301" i="3"/>
  <c r="AI1300" i="3"/>
  <c r="AK1300" i="3" s="1"/>
  <c r="AG1300" i="3"/>
  <c r="AI1299" i="3"/>
  <c r="AK1299" i="3" s="1"/>
  <c r="AG1299" i="3"/>
  <c r="AI1298" i="3"/>
  <c r="AK1298" i="3" s="1"/>
  <c r="AG1298" i="3"/>
  <c r="AI1297" i="3"/>
  <c r="AK1297" i="3" s="1"/>
  <c r="AG1297" i="3"/>
  <c r="AI1296" i="3"/>
  <c r="AK1296" i="3" s="1"/>
  <c r="AG1296" i="3"/>
  <c r="AI1295" i="3"/>
  <c r="AK1295" i="3" s="1"/>
  <c r="AG1295" i="3"/>
  <c r="AI1294" i="3"/>
  <c r="AK1294" i="3" s="1"/>
  <c r="AG1294" i="3"/>
  <c r="AI1293" i="3"/>
  <c r="AK1293" i="3" s="1"/>
  <c r="AG1293" i="3"/>
  <c r="AI1292" i="3"/>
  <c r="AK1292" i="3" s="1"/>
  <c r="AG1292" i="3"/>
  <c r="AI1291" i="3"/>
  <c r="AK1291" i="3" s="1"/>
  <c r="AG1291" i="3"/>
  <c r="AI1290" i="3"/>
  <c r="AK1290" i="3" s="1"/>
  <c r="AG1290" i="3"/>
  <c r="AI1289" i="3"/>
  <c r="AK1289" i="3" s="1"/>
  <c r="AG1289" i="3"/>
  <c r="AI1288" i="3"/>
  <c r="AK1288" i="3" s="1"/>
  <c r="AG1288" i="3"/>
  <c r="AI1287" i="3"/>
  <c r="AK1287" i="3" s="1"/>
  <c r="AG1287" i="3"/>
  <c r="AI1286" i="3"/>
  <c r="AK1286" i="3" s="1"/>
  <c r="AG1286" i="3"/>
  <c r="AI1285" i="3"/>
  <c r="AK1285" i="3" s="1"/>
  <c r="AG1285" i="3"/>
  <c r="AI1284" i="3"/>
  <c r="AK1284" i="3" s="1"/>
  <c r="AG1284" i="3"/>
  <c r="AI1283" i="3"/>
  <c r="AK1283" i="3" s="1"/>
  <c r="AG1283" i="3"/>
  <c r="AI1282" i="3"/>
  <c r="AK1282" i="3" s="1"/>
  <c r="AG1282" i="3"/>
  <c r="AI1281" i="3"/>
  <c r="AK1281" i="3" s="1"/>
  <c r="AG1281" i="3"/>
  <c r="AI1280" i="3"/>
  <c r="AK1280" i="3" s="1"/>
  <c r="AG1280" i="3"/>
  <c r="AI1279" i="3"/>
  <c r="AK1279" i="3" s="1"/>
  <c r="AG1279" i="3"/>
  <c r="AI1278" i="3"/>
  <c r="AK1278" i="3" s="1"/>
  <c r="AG1278" i="3"/>
  <c r="AI1277" i="3"/>
  <c r="AK1277" i="3" s="1"/>
  <c r="AG1277" i="3"/>
  <c r="AI1276" i="3"/>
  <c r="AK1276" i="3" s="1"/>
  <c r="AG1276" i="3"/>
  <c r="AI1275" i="3"/>
  <c r="AK1275" i="3" s="1"/>
  <c r="AG1275" i="3"/>
  <c r="AI1274" i="3"/>
  <c r="AK1274" i="3" s="1"/>
  <c r="AG1274" i="3"/>
  <c r="AI1273" i="3"/>
  <c r="AK1273" i="3" s="1"/>
  <c r="AG1273" i="3"/>
  <c r="AI1272" i="3"/>
  <c r="AK1272" i="3" s="1"/>
  <c r="AG1272" i="3"/>
  <c r="AI1271" i="3"/>
  <c r="AK1271" i="3" s="1"/>
  <c r="AG1271" i="3"/>
  <c r="AI1270" i="3"/>
  <c r="AK1270" i="3" s="1"/>
  <c r="AG1270" i="3"/>
  <c r="AI1269" i="3"/>
  <c r="AK1269" i="3" s="1"/>
  <c r="AG1269" i="3"/>
  <c r="AI1268" i="3"/>
  <c r="AK1268" i="3" s="1"/>
  <c r="AG1268" i="3"/>
  <c r="AI1267" i="3"/>
  <c r="AK1267" i="3" s="1"/>
  <c r="AG1267" i="3"/>
  <c r="AI1266" i="3"/>
  <c r="AK1266" i="3" s="1"/>
  <c r="AG1266" i="3"/>
  <c r="AI1265" i="3"/>
  <c r="AK1265" i="3" s="1"/>
  <c r="AG1265" i="3"/>
  <c r="AI1264" i="3"/>
  <c r="AK1264" i="3" s="1"/>
  <c r="AG1264" i="3"/>
  <c r="AI1263" i="3"/>
  <c r="AK1263" i="3" s="1"/>
  <c r="AG1263" i="3"/>
  <c r="AI1262" i="3"/>
  <c r="AK1262" i="3" s="1"/>
  <c r="AG1262" i="3"/>
  <c r="AI1261" i="3"/>
  <c r="AK1261" i="3" s="1"/>
  <c r="AG1261" i="3"/>
  <c r="AI1260" i="3"/>
  <c r="AK1260" i="3" s="1"/>
  <c r="AG1260" i="3"/>
  <c r="AI1259" i="3"/>
  <c r="AK1259" i="3" s="1"/>
  <c r="AG1259" i="3"/>
  <c r="AI1258" i="3"/>
  <c r="AK1258" i="3" s="1"/>
  <c r="AG1258" i="3"/>
  <c r="AI1257" i="3"/>
  <c r="AK1257" i="3" s="1"/>
  <c r="AG1257" i="3"/>
  <c r="AI1256" i="3"/>
  <c r="AK1256" i="3" s="1"/>
  <c r="AG1256" i="3"/>
  <c r="AI1255" i="3"/>
  <c r="AK1255" i="3" s="1"/>
  <c r="AG1255" i="3"/>
  <c r="AI1254" i="3"/>
  <c r="AK1254" i="3" s="1"/>
  <c r="AG1254" i="3"/>
  <c r="AI1253" i="3"/>
  <c r="AK1253" i="3" s="1"/>
  <c r="AG1253" i="3"/>
  <c r="AI1252" i="3"/>
  <c r="AK1252" i="3" s="1"/>
  <c r="AG1252" i="3"/>
  <c r="AI1251" i="3"/>
  <c r="AK1251" i="3" s="1"/>
  <c r="AG1251" i="3"/>
  <c r="AI1250" i="3"/>
  <c r="AK1250" i="3" s="1"/>
  <c r="AG1250" i="3"/>
  <c r="AI1249" i="3"/>
  <c r="AK1249" i="3" s="1"/>
  <c r="AG1249" i="3"/>
  <c r="AI1248" i="3"/>
  <c r="AK1248" i="3" s="1"/>
  <c r="AG1248" i="3"/>
  <c r="AI1247" i="3"/>
  <c r="AK1247" i="3" s="1"/>
  <c r="AG1247" i="3"/>
  <c r="AI1246" i="3"/>
  <c r="AK1246" i="3" s="1"/>
  <c r="AG1246" i="3"/>
  <c r="AI1245" i="3"/>
  <c r="AK1245" i="3" s="1"/>
  <c r="AG1245" i="3"/>
  <c r="AI1244" i="3"/>
  <c r="AK1244" i="3" s="1"/>
  <c r="AG1244" i="3"/>
  <c r="AI1243" i="3"/>
  <c r="AK1243" i="3" s="1"/>
  <c r="AG1243" i="3"/>
  <c r="AI1242" i="3"/>
  <c r="AK1242" i="3" s="1"/>
  <c r="AG1242" i="3"/>
  <c r="AI1241" i="3"/>
  <c r="AK1241" i="3" s="1"/>
  <c r="AG1241" i="3"/>
  <c r="AI1240" i="3"/>
  <c r="AK1240" i="3" s="1"/>
  <c r="AG1240" i="3"/>
  <c r="AI1239" i="3"/>
  <c r="AK1239" i="3" s="1"/>
  <c r="AG1239" i="3"/>
  <c r="AI1238" i="3"/>
  <c r="AK1238" i="3" s="1"/>
  <c r="AG1238" i="3"/>
  <c r="AI1237" i="3"/>
  <c r="AK1237" i="3" s="1"/>
  <c r="AG1237" i="3"/>
  <c r="AI1236" i="3"/>
  <c r="AK1236" i="3" s="1"/>
  <c r="AG1236" i="3"/>
  <c r="AI1235" i="3"/>
  <c r="AK1235" i="3" s="1"/>
  <c r="AG1235" i="3"/>
  <c r="AI1234" i="3"/>
  <c r="AK1234" i="3" s="1"/>
  <c r="AG1234" i="3"/>
  <c r="AI1233" i="3"/>
  <c r="AK1233" i="3" s="1"/>
  <c r="AG1233" i="3"/>
  <c r="AI1232" i="3"/>
  <c r="AK1232" i="3" s="1"/>
  <c r="AG1232" i="3"/>
  <c r="AI1231" i="3"/>
  <c r="AK1231" i="3" s="1"/>
  <c r="AG1231" i="3"/>
  <c r="AI1230" i="3"/>
  <c r="AK1230" i="3" s="1"/>
  <c r="AG1230" i="3"/>
  <c r="AI1229" i="3"/>
  <c r="AK1229" i="3" s="1"/>
  <c r="AG1229" i="3"/>
  <c r="AI1228" i="3"/>
  <c r="AK1228" i="3" s="1"/>
  <c r="AG1228" i="3"/>
  <c r="AI1227" i="3"/>
  <c r="AK1227" i="3" s="1"/>
  <c r="AG1227" i="3"/>
  <c r="AI1226" i="3"/>
  <c r="AK1226" i="3" s="1"/>
  <c r="AG1226" i="3"/>
  <c r="AI1225" i="3"/>
  <c r="AK1225" i="3" s="1"/>
  <c r="AG1225" i="3"/>
  <c r="AI1224" i="3"/>
  <c r="AK1224" i="3" s="1"/>
  <c r="AG1224" i="3"/>
  <c r="AI1223" i="3"/>
  <c r="AK1223" i="3" s="1"/>
  <c r="AG1223" i="3"/>
  <c r="AI1222" i="3"/>
  <c r="AK1222" i="3" s="1"/>
  <c r="AG1222" i="3"/>
  <c r="AI1221" i="3"/>
  <c r="AK1221" i="3" s="1"/>
  <c r="AG1221" i="3"/>
  <c r="AI1220" i="3"/>
  <c r="AK1220" i="3" s="1"/>
  <c r="AG1220" i="3"/>
  <c r="AI1219" i="3"/>
  <c r="AK1219" i="3" s="1"/>
  <c r="AG1219" i="3"/>
  <c r="AI1218" i="3"/>
  <c r="AK1218" i="3" s="1"/>
  <c r="AG1218" i="3"/>
  <c r="AI1217" i="3"/>
  <c r="AK1217" i="3" s="1"/>
  <c r="AG1217" i="3"/>
  <c r="AI1216" i="3"/>
  <c r="AK1216" i="3" s="1"/>
  <c r="AG1216" i="3"/>
  <c r="AI1215" i="3"/>
  <c r="AK1215" i="3" s="1"/>
  <c r="AG1215" i="3"/>
  <c r="AI1214" i="3"/>
  <c r="AK1214" i="3" s="1"/>
  <c r="AG1214" i="3"/>
  <c r="AI1213" i="3"/>
  <c r="AK1213" i="3" s="1"/>
  <c r="AG1213" i="3"/>
  <c r="AI1212" i="3"/>
  <c r="AK1212" i="3" s="1"/>
  <c r="AG1212" i="3"/>
  <c r="AI1211" i="3"/>
  <c r="AK1211" i="3" s="1"/>
  <c r="AG1211" i="3"/>
  <c r="AI1210" i="3"/>
  <c r="AK1210" i="3" s="1"/>
  <c r="AG1210" i="3"/>
  <c r="AI1209" i="3"/>
  <c r="AK1209" i="3" s="1"/>
  <c r="AG1209" i="3"/>
  <c r="AI1208" i="3"/>
  <c r="AK1208" i="3" s="1"/>
  <c r="AG1208" i="3"/>
  <c r="AI1207" i="3"/>
  <c r="AK1207" i="3" s="1"/>
  <c r="AG1207" i="3"/>
  <c r="AI1206" i="3"/>
  <c r="AK1206" i="3" s="1"/>
  <c r="AG1206" i="3"/>
  <c r="AI1205" i="3"/>
  <c r="AK1205" i="3" s="1"/>
  <c r="AG1205" i="3"/>
  <c r="AI1204" i="3"/>
  <c r="AK1204" i="3" s="1"/>
  <c r="AG1204" i="3"/>
  <c r="AI1203" i="3"/>
  <c r="AK1203" i="3" s="1"/>
  <c r="AG1203" i="3"/>
  <c r="AI1202" i="3"/>
  <c r="AK1202" i="3" s="1"/>
  <c r="AG1202" i="3"/>
  <c r="AI1201" i="3"/>
  <c r="AK1201" i="3" s="1"/>
  <c r="AG1201" i="3"/>
  <c r="AI1200" i="3"/>
  <c r="AK1200" i="3" s="1"/>
  <c r="AG1200" i="3"/>
  <c r="AI1199" i="3"/>
  <c r="AK1199" i="3" s="1"/>
  <c r="AG1199" i="3"/>
  <c r="AI1198" i="3"/>
  <c r="AK1198" i="3" s="1"/>
  <c r="AG1198" i="3"/>
  <c r="AI1197" i="3"/>
  <c r="AK1197" i="3" s="1"/>
  <c r="AG1197" i="3"/>
  <c r="AI1196" i="3"/>
  <c r="AK1196" i="3" s="1"/>
  <c r="AG1196" i="3"/>
  <c r="AI1195" i="3"/>
  <c r="AK1195" i="3" s="1"/>
  <c r="AG1195" i="3"/>
  <c r="AI1194" i="3"/>
  <c r="AK1194" i="3" s="1"/>
  <c r="AG1194" i="3"/>
  <c r="AI1193" i="3"/>
  <c r="AK1193" i="3" s="1"/>
  <c r="AG1193" i="3"/>
  <c r="AI1192" i="3"/>
  <c r="AK1192" i="3" s="1"/>
  <c r="AG1192" i="3"/>
  <c r="AI1191" i="3"/>
  <c r="AK1191" i="3" s="1"/>
  <c r="AG1191" i="3"/>
  <c r="AI1190" i="3"/>
  <c r="AK1190" i="3" s="1"/>
  <c r="AG1190" i="3"/>
  <c r="AI1189" i="3"/>
  <c r="AK1189" i="3" s="1"/>
  <c r="AG1189" i="3"/>
  <c r="AI1188" i="3"/>
  <c r="AK1188" i="3" s="1"/>
  <c r="AG1188" i="3"/>
  <c r="AI1187" i="3"/>
  <c r="AK1187" i="3" s="1"/>
  <c r="AG1187" i="3"/>
  <c r="AI1186" i="3"/>
  <c r="AK1186" i="3" s="1"/>
  <c r="AG1186" i="3"/>
  <c r="AI1185" i="3"/>
  <c r="AK1185" i="3" s="1"/>
  <c r="AG1185" i="3"/>
  <c r="AI1184" i="3"/>
  <c r="AK1184" i="3" s="1"/>
  <c r="AG1184" i="3"/>
  <c r="AI1183" i="3"/>
  <c r="AK1183" i="3" s="1"/>
  <c r="AG1183" i="3"/>
  <c r="AI1182" i="3"/>
  <c r="AK1182" i="3" s="1"/>
  <c r="AG1182" i="3"/>
  <c r="AI1181" i="3"/>
  <c r="AK1181" i="3" s="1"/>
  <c r="AG1181" i="3"/>
  <c r="AI1180" i="3"/>
  <c r="AK1180" i="3" s="1"/>
  <c r="AG1180" i="3"/>
  <c r="AI1179" i="3"/>
  <c r="AK1179" i="3" s="1"/>
  <c r="AG1179" i="3"/>
  <c r="AI1178" i="3"/>
  <c r="AK1178" i="3" s="1"/>
  <c r="AG1178" i="3"/>
  <c r="AI1177" i="3"/>
  <c r="AK1177" i="3" s="1"/>
  <c r="AG1177" i="3"/>
  <c r="AI1176" i="3"/>
  <c r="AK1176" i="3" s="1"/>
  <c r="AG1176" i="3"/>
  <c r="AI1175" i="3"/>
  <c r="AK1175" i="3" s="1"/>
  <c r="AG1175" i="3"/>
  <c r="AI1174" i="3"/>
  <c r="AK1174" i="3" s="1"/>
  <c r="AG1174" i="3"/>
  <c r="AI1173" i="3"/>
  <c r="AK1173" i="3" s="1"/>
  <c r="AG1173" i="3"/>
  <c r="AI1172" i="3"/>
  <c r="AK1172" i="3" s="1"/>
  <c r="AG1172" i="3"/>
  <c r="AI1171" i="3"/>
  <c r="AK1171" i="3" s="1"/>
  <c r="AG1171" i="3"/>
  <c r="AI1170" i="3"/>
  <c r="AK1170" i="3" s="1"/>
  <c r="AG1170" i="3"/>
  <c r="AI1169" i="3"/>
  <c r="AK1169" i="3" s="1"/>
  <c r="AG1169" i="3"/>
  <c r="AI1168" i="3"/>
  <c r="AK1168" i="3" s="1"/>
  <c r="AG1168" i="3"/>
  <c r="AI1167" i="3"/>
  <c r="AK1167" i="3" s="1"/>
  <c r="AG1167" i="3"/>
  <c r="AI1166" i="3"/>
  <c r="AK1166" i="3" s="1"/>
  <c r="AG1166" i="3"/>
  <c r="AI1165" i="3"/>
  <c r="AK1165" i="3" s="1"/>
  <c r="AG1165" i="3"/>
  <c r="AI1164" i="3"/>
  <c r="AK1164" i="3" s="1"/>
  <c r="AG1164" i="3"/>
  <c r="AI1163" i="3"/>
  <c r="AK1163" i="3" s="1"/>
  <c r="AG1163" i="3"/>
  <c r="AI1162" i="3"/>
  <c r="AK1162" i="3" s="1"/>
  <c r="AG1162" i="3"/>
  <c r="AI1161" i="3"/>
  <c r="AK1161" i="3" s="1"/>
  <c r="AG1161" i="3"/>
  <c r="AI1160" i="3"/>
  <c r="AK1160" i="3" s="1"/>
  <c r="AG1160" i="3"/>
  <c r="AI1159" i="3"/>
  <c r="AK1159" i="3" s="1"/>
  <c r="AG1159" i="3"/>
  <c r="AI1158" i="3"/>
  <c r="AK1158" i="3" s="1"/>
  <c r="AG1158" i="3"/>
  <c r="AI1157" i="3"/>
  <c r="AK1157" i="3" s="1"/>
  <c r="AG1157" i="3"/>
  <c r="AI1156" i="3"/>
  <c r="AK1156" i="3" s="1"/>
  <c r="AG1156" i="3"/>
  <c r="AI1155" i="3"/>
  <c r="AK1155" i="3" s="1"/>
  <c r="AG1155" i="3"/>
  <c r="AI1154" i="3"/>
  <c r="AK1154" i="3" s="1"/>
  <c r="AG1154" i="3"/>
  <c r="AI1153" i="3"/>
  <c r="AK1153" i="3" s="1"/>
  <c r="AG1153" i="3"/>
  <c r="AI1152" i="3"/>
  <c r="AK1152" i="3" s="1"/>
  <c r="AG1152" i="3"/>
  <c r="AI1151" i="3"/>
  <c r="AK1151" i="3" s="1"/>
  <c r="AG1151" i="3"/>
  <c r="AI1150" i="3"/>
  <c r="AK1150" i="3" s="1"/>
  <c r="AG1150" i="3"/>
  <c r="AI1149" i="3"/>
  <c r="AK1149" i="3" s="1"/>
  <c r="AG1149" i="3"/>
  <c r="AI1148" i="3"/>
  <c r="AK1148" i="3" s="1"/>
  <c r="AG1148" i="3"/>
  <c r="AI1147" i="3"/>
  <c r="AK1147" i="3" s="1"/>
  <c r="AG1147" i="3"/>
  <c r="AI1146" i="3"/>
  <c r="AK1146" i="3" s="1"/>
  <c r="AG1146" i="3"/>
  <c r="AI1145" i="3"/>
  <c r="AK1145" i="3" s="1"/>
  <c r="AG1145" i="3"/>
  <c r="AI1144" i="3"/>
  <c r="AK1144" i="3" s="1"/>
  <c r="AG1144" i="3"/>
  <c r="AI1143" i="3"/>
  <c r="AK1143" i="3" s="1"/>
  <c r="AG1143" i="3"/>
  <c r="AI1142" i="3"/>
  <c r="AK1142" i="3" s="1"/>
  <c r="AG1142" i="3"/>
  <c r="AI1141" i="3"/>
  <c r="AK1141" i="3" s="1"/>
  <c r="AG1141" i="3"/>
  <c r="AI1140" i="3"/>
  <c r="AK1140" i="3" s="1"/>
  <c r="AG1140" i="3"/>
  <c r="AI1139" i="3"/>
  <c r="AK1139" i="3" s="1"/>
  <c r="AG1139" i="3"/>
  <c r="AI1138" i="3"/>
  <c r="AK1138" i="3" s="1"/>
  <c r="AG1138" i="3"/>
  <c r="AI1137" i="3"/>
  <c r="AK1137" i="3" s="1"/>
  <c r="AG1137" i="3"/>
  <c r="AI1136" i="3"/>
  <c r="AK1136" i="3" s="1"/>
  <c r="AG1136" i="3"/>
  <c r="AI1135" i="3"/>
  <c r="AK1135" i="3" s="1"/>
  <c r="AG1135" i="3"/>
  <c r="AI1134" i="3"/>
  <c r="AK1134" i="3" s="1"/>
  <c r="AG1134" i="3"/>
  <c r="AI1133" i="3"/>
  <c r="AK1133" i="3" s="1"/>
  <c r="AG1133" i="3"/>
  <c r="AI1132" i="3"/>
  <c r="AK1132" i="3" s="1"/>
  <c r="AG1132" i="3"/>
  <c r="AI1131" i="3"/>
  <c r="AK1131" i="3" s="1"/>
  <c r="AG1131" i="3"/>
  <c r="AI1130" i="3"/>
  <c r="AK1130" i="3" s="1"/>
  <c r="AG1130" i="3"/>
  <c r="AI1129" i="3"/>
  <c r="AK1129" i="3" s="1"/>
  <c r="AG1129" i="3"/>
  <c r="AI1128" i="3"/>
  <c r="AK1128" i="3" s="1"/>
  <c r="AG1128" i="3"/>
  <c r="AI1127" i="3"/>
  <c r="AK1127" i="3" s="1"/>
  <c r="AG1127" i="3"/>
  <c r="AI1126" i="3"/>
  <c r="AK1126" i="3" s="1"/>
  <c r="AG1126" i="3"/>
  <c r="AI1125" i="3"/>
  <c r="AK1125" i="3" s="1"/>
  <c r="AG1125" i="3"/>
  <c r="AI1124" i="3"/>
  <c r="AK1124" i="3" s="1"/>
  <c r="AG1124" i="3"/>
  <c r="AI1123" i="3"/>
  <c r="AK1123" i="3" s="1"/>
  <c r="AG1123" i="3"/>
  <c r="AI1122" i="3"/>
  <c r="AK1122" i="3" s="1"/>
  <c r="AG1122" i="3"/>
  <c r="AI1121" i="3"/>
  <c r="AK1121" i="3" s="1"/>
  <c r="AG1121" i="3"/>
  <c r="AI1120" i="3"/>
  <c r="AK1120" i="3" s="1"/>
  <c r="AG1120" i="3"/>
  <c r="AI1119" i="3"/>
  <c r="AK1119" i="3" s="1"/>
  <c r="AG1119" i="3"/>
  <c r="AI1118" i="3"/>
  <c r="AK1118" i="3" s="1"/>
  <c r="AG1118" i="3"/>
  <c r="AI1117" i="3"/>
  <c r="AK1117" i="3" s="1"/>
  <c r="AG1117" i="3"/>
  <c r="AI1116" i="3"/>
  <c r="AK1116" i="3" s="1"/>
  <c r="AG1116" i="3"/>
  <c r="AI1115" i="3"/>
  <c r="AK1115" i="3" s="1"/>
  <c r="AG1115" i="3"/>
  <c r="AI1114" i="3"/>
  <c r="AK1114" i="3" s="1"/>
  <c r="AG1114" i="3"/>
  <c r="AI1113" i="3"/>
  <c r="AK1113" i="3" s="1"/>
  <c r="AG1113" i="3"/>
  <c r="AI1112" i="3"/>
  <c r="AK1112" i="3" s="1"/>
  <c r="AG1112" i="3"/>
  <c r="AI1111" i="3"/>
  <c r="AK1111" i="3" s="1"/>
  <c r="AG1111" i="3"/>
  <c r="AI1110" i="3"/>
  <c r="AK1110" i="3" s="1"/>
  <c r="AG1110" i="3"/>
  <c r="AI1109" i="3"/>
  <c r="AK1109" i="3" s="1"/>
  <c r="AG1109" i="3"/>
  <c r="AI1108" i="3"/>
  <c r="AK1108" i="3" s="1"/>
  <c r="AG1108" i="3"/>
  <c r="AI1107" i="3"/>
  <c r="AK1107" i="3" s="1"/>
  <c r="AG1107" i="3"/>
  <c r="AI1106" i="3"/>
  <c r="AK1106" i="3" s="1"/>
  <c r="AG1106" i="3"/>
  <c r="AI1105" i="3"/>
  <c r="AK1105" i="3" s="1"/>
  <c r="AG1105" i="3"/>
  <c r="AI1104" i="3"/>
  <c r="AK1104" i="3" s="1"/>
  <c r="AG1104" i="3"/>
  <c r="AI1103" i="3"/>
  <c r="AK1103" i="3" s="1"/>
  <c r="AG1103" i="3"/>
  <c r="AI1102" i="3"/>
  <c r="AK1102" i="3" s="1"/>
  <c r="AG1102" i="3"/>
  <c r="AI1101" i="3"/>
  <c r="AK1101" i="3" s="1"/>
  <c r="AG1101" i="3"/>
  <c r="AI1100" i="3"/>
  <c r="AK1100" i="3" s="1"/>
  <c r="AG1100" i="3"/>
  <c r="AI1099" i="3"/>
  <c r="AK1099" i="3" s="1"/>
  <c r="AG1099" i="3"/>
  <c r="AI1098" i="3"/>
  <c r="AK1098" i="3" s="1"/>
  <c r="AG1098" i="3"/>
  <c r="AI1097" i="3"/>
  <c r="AK1097" i="3" s="1"/>
  <c r="AG1097" i="3"/>
  <c r="AI1096" i="3"/>
  <c r="AK1096" i="3" s="1"/>
  <c r="AG1096" i="3"/>
  <c r="AI1095" i="3"/>
  <c r="AK1095" i="3" s="1"/>
  <c r="AG1095" i="3"/>
  <c r="AI1094" i="3"/>
  <c r="AK1094" i="3" s="1"/>
  <c r="AG1094" i="3"/>
  <c r="AI1093" i="3"/>
  <c r="AK1093" i="3" s="1"/>
  <c r="AG1093" i="3"/>
  <c r="AI1092" i="3"/>
  <c r="AK1092" i="3" s="1"/>
  <c r="AG1092" i="3"/>
  <c r="AI1091" i="3"/>
  <c r="AK1091" i="3" s="1"/>
  <c r="AG1091" i="3"/>
  <c r="AI1090" i="3"/>
  <c r="AK1090" i="3" s="1"/>
  <c r="AG1090" i="3"/>
  <c r="AI1089" i="3"/>
  <c r="AK1089" i="3" s="1"/>
  <c r="AG1089" i="3"/>
  <c r="AI1088" i="3"/>
  <c r="AK1088" i="3" s="1"/>
  <c r="AG1088" i="3"/>
  <c r="AI1087" i="3"/>
  <c r="AK1087" i="3" s="1"/>
  <c r="AG1087" i="3"/>
  <c r="AI1086" i="3"/>
  <c r="AK1086" i="3" s="1"/>
  <c r="AG1086" i="3"/>
  <c r="AI1085" i="3"/>
  <c r="AK1085" i="3" s="1"/>
  <c r="AG1085" i="3"/>
  <c r="AI1084" i="3"/>
  <c r="AK1084" i="3" s="1"/>
  <c r="AG1084" i="3"/>
  <c r="AI1083" i="3"/>
  <c r="AK1083" i="3" s="1"/>
  <c r="AG1083" i="3"/>
  <c r="AI1082" i="3"/>
  <c r="AK1082" i="3" s="1"/>
  <c r="AG1082" i="3"/>
  <c r="AI1081" i="3"/>
  <c r="AK1081" i="3" s="1"/>
  <c r="AG1081" i="3"/>
  <c r="AI1080" i="3"/>
  <c r="AK1080" i="3" s="1"/>
  <c r="AG1080" i="3"/>
  <c r="AI1079" i="3"/>
  <c r="AK1079" i="3" s="1"/>
  <c r="AG1079" i="3"/>
  <c r="AI1078" i="3"/>
  <c r="AK1078" i="3" s="1"/>
  <c r="AG1078" i="3"/>
  <c r="AI1077" i="3"/>
  <c r="AK1077" i="3" s="1"/>
  <c r="AG1077" i="3"/>
  <c r="AI1076" i="3"/>
  <c r="AK1076" i="3" s="1"/>
  <c r="AG1076" i="3"/>
  <c r="AI1075" i="3"/>
  <c r="AK1075" i="3" s="1"/>
  <c r="AG1075" i="3"/>
  <c r="AI1074" i="3"/>
  <c r="AK1074" i="3" s="1"/>
  <c r="AG1074" i="3"/>
  <c r="AI1073" i="3"/>
  <c r="AK1073" i="3" s="1"/>
  <c r="AG1073" i="3"/>
  <c r="AI1072" i="3"/>
  <c r="AK1072" i="3" s="1"/>
  <c r="AG1072" i="3"/>
  <c r="AI1071" i="3"/>
  <c r="AK1071" i="3" s="1"/>
  <c r="AG1071" i="3"/>
  <c r="AI1070" i="3"/>
  <c r="AK1070" i="3" s="1"/>
  <c r="AG1070" i="3"/>
  <c r="AI1069" i="3"/>
  <c r="AK1069" i="3" s="1"/>
  <c r="AG1069" i="3"/>
  <c r="AI1068" i="3"/>
  <c r="AK1068" i="3" s="1"/>
  <c r="AG1068" i="3"/>
  <c r="AI1067" i="3"/>
  <c r="AK1067" i="3" s="1"/>
  <c r="AG1067" i="3"/>
  <c r="AI1066" i="3"/>
  <c r="AK1066" i="3" s="1"/>
  <c r="AG1066" i="3"/>
  <c r="AI1065" i="3"/>
  <c r="AK1065" i="3" s="1"/>
  <c r="AG1065" i="3"/>
  <c r="AI1064" i="3"/>
  <c r="AK1064" i="3" s="1"/>
  <c r="AG1064" i="3"/>
  <c r="AI1063" i="3"/>
  <c r="AK1063" i="3" s="1"/>
  <c r="AG1063" i="3"/>
  <c r="AI1062" i="3"/>
  <c r="AK1062" i="3" s="1"/>
  <c r="AG1062" i="3"/>
  <c r="AI1061" i="3"/>
  <c r="AK1061" i="3" s="1"/>
  <c r="AG1061" i="3"/>
  <c r="AI1060" i="3"/>
  <c r="AK1060" i="3" s="1"/>
  <c r="AG1060" i="3"/>
  <c r="AI1059" i="3"/>
  <c r="AK1059" i="3" s="1"/>
  <c r="AG1059" i="3"/>
  <c r="AI1058" i="3"/>
  <c r="AK1058" i="3" s="1"/>
  <c r="AG1058" i="3"/>
  <c r="AI1057" i="3"/>
  <c r="AK1057" i="3" s="1"/>
  <c r="AG1057" i="3"/>
  <c r="AI1056" i="3"/>
  <c r="AK1056" i="3" s="1"/>
  <c r="AG1056" i="3"/>
  <c r="AI1055" i="3"/>
  <c r="AK1055" i="3" s="1"/>
  <c r="AG1055" i="3"/>
  <c r="AI1054" i="3"/>
  <c r="AK1054" i="3" s="1"/>
  <c r="AG1054" i="3"/>
  <c r="AI1053" i="3"/>
  <c r="AK1053" i="3" s="1"/>
  <c r="AG1053" i="3"/>
  <c r="AI1052" i="3"/>
  <c r="AK1052" i="3" s="1"/>
  <c r="AG1052" i="3"/>
  <c r="AI1051" i="3"/>
  <c r="AK1051" i="3" s="1"/>
  <c r="AG1051" i="3"/>
  <c r="AI1050" i="3"/>
  <c r="AK1050" i="3" s="1"/>
  <c r="AG1050" i="3"/>
  <c r="AI1049" i="3"/>
  <c r="AK1049" i="3" s="1"/>
  <c r="AG1049" i="3"/>
  <c r="AI1048" i="3"/>
  <c r="AK1048" i="3" s="1"/>
  <c r="AG1048" i="3"/>
  <c r="AI1047" i="3"/>
  <c r="AK1047" i="3" s="1"/>
  <c r="AG1047" i="3"/>
  <c r="AI1046" i="3"/>
  <c r="AK1046" i="3" s="1"/>
  <c r="AG1046" i="3"/>
  <c r="AI1045" i="3"/>
  <c r="AK1045" i="3" s="1"/>
  <c r="AG1045" i="3"/>
  <c r="AI1044" i="3"/>
  <c r="AK1044" i="3" s="1"/>
  <c r="AG1044" i="3"/>
  <c r="AI1043" i="3"/>
  <c r="AK1043" i="3" s="1"/>
  <c r="AG1043" i="3"/>
  <c r="AI1042" i="3"/>
  <c r="AK1042" i="3" s="1"/>
  <c r="AG1042" i="3"/>
  <c r="AI1041" i="3"/>
  <c r="AK1041" i="3" s="1"/>
  <c r="AG1041" i="3"/>
  <c r="AI1040" i="3"/>
  <c r="AK1040" i="3" s="1"/>
  <c r="AG1040" i="3"/>
  <c r="AI1039" i="3"/>
  <c r="AK1039" i="3" s="1"/>
  <c r="AG1039" i="3"/>
  <c r="AI1038" i="3"/>
  <c r="AK1038" i="3" s="1"/>
  <c r="AG1038" i="3"/>
  <c r="AI1037" i="3"/>
  <c r="AK1037" i="3" s="1"/>
  <c r="AG1037" i="3"/>
  <c r="AI1036" i="3"/>
  <c r="AK1036" i="3" s="1"/>
  <c r="AG1036" i="3"/>
  <c r="AI1035" i="3"/>
  <c r="AK1035" i="3" s="1"/>
  <c r="AG1035" i="3"/>
  <c r="AI1034" i="3"/>
  <c r="AK1034" i="3" s="1"/>
  <c r="AG1034" i="3"/>
  <c r="AI1033" i="3"/>
  <c r="AK1033" i="3" s="1"/>
  <c r="AG1033" i="3"/>
  <c r="AI1032" i="3"/>
  <c r="AK1032" i="3" s="1"/>
  <c r="AG1032" i="3"/>
  <c r="AI1031" i="3"/>
  <c r="AK1031" i="3" s="1"/>
  <c r="AG1031" i="3"/>
  <c r="AI1030" i="3"/>
  <c r="AK1030" i="3" s="1"/>
  <c r="AG1030" i="3"/>
  <c r="AI1029" i="3"/>
  <c r="AK1029" i="3" s="1"/>
  <c r="AG1029" i="3"/>
  <c r="AI1028" i="3"/>
  <c r="AK1028" i="3" s="1"/>
  <c r="AG1028" i="3"/>
  <c r="AI1027" i="3"/>
  <c r="AK1027" i="3" s="1"/>
  <c r="AG1027" i="3"/>
  <c r="AI1026" i="3"/>
  <c r="AK1026" i="3" s="1"/>
  <c r="AG1026" i="3"/>
  <c r="AI1025" i="3"/>
  <c r="AK1025" i="3" s="1"/>
  <c r="AG1025" i="3"/>
  <c r="AI1024" i="3"/>
  <c r="AK1024" i="3" s="1"/>
  <c r="AG1024" i="3"/>
  <c r="AI1023" i="3"/>
  <c r="AK1023" i="3" s="1"/>
  <c r="AG1023" i="3"/>
  <c r="AI1022" i="3"/>
  <c r="AK1022" i="3" s="1"/>
  <c r="AG1022" i="3"/>
  <c r="AI1021" i="3"/>
  <c r="AK1021" i="3" s="1"/>
  <c r="AG1021" i="3"/>
  <c r="AI1020" i="3"/>
  <c r="AK1020" i="3" s="1"/>
  <c r="AG1020" i="3"/>
  <c r="AI1019" i="3"/>
  <c r="AK1019" i="3" s="1"/>
  <c r="AG1019" i="3"/>
  <c r="AI1018" i="3"/>
  <c r="AK1018" i="3" s="1"/>
  <c r="AG1018" i="3"/>
  <c r="AI1017" i="3"/>
  <c r="AK1017" i="3" s="1"/>
  <c r="AG1017" i="3"/>
  <c r="AI1016" i="3"/>
  <c r="AK1016" i="3" s="1"/>
  <c r="AG1016" i="3"/>
  <c r="AI1015" i="3"/>
  <c r="AK1015" i="3" s="1"/>
  <c r="AG1015" i="3"/>
  <c r="AI1014" i="3"/>
  <c r="AK1014" i="3" s="1"/>
  <c r="AG1014" i="3"/>
  <c r="AI1013" i="3"/>
  <c r="AK1013" i="3" s="1"/>
  <c r="AG1013" i="3"/>
  <c r="AI1012" i="3"/>
  <c r="AK1012" i="3" s="1"/>
  <c r="AG1012" i="3"/>
  <c r="AI1011" i="3"/>
  <c r="AK1011" i="3" s="1"/>
  <c r="AG1011" i="3"/>
  <c r="AI1010" i="3"/>
  <c r="AK1010" i="3" s="1"/>
  <c r="AG1010" i="3"/>
  <c r="AI1009" i="3"/>
  <c r="AK1009" i="3" s="1"/>
  <c r="AG1009" i="3"/>
  <c r="AI1008" i="3"/>
  <c r="AK1008" i="3" s="1"/>
  <c r="AG1008" i="3"/>
  <c r="AI1007" i="3"/>
  <c r="AK1007" i="3" s="1"/>
  <c r="AG1007" i="3"/>
  <c r="AI1006" i="3"/>
  <c r="AK1006" i="3" s="1"/>
  <c r="AG1006" i="3"/>
  <c r="AI1005" i="3"/>
  <c r="AK1005" i="3" s="1"/>
  <c r="AG1005" i="3"/>
  <c r="AI1004" i="3"/>
  <c r="AK1004" i="3" s="1"/>
  <c r="AG1004" i="3"/>
  <c r="AI1003" i="3"/>
  <c r="AK1003" i="3" s="1"/>
  <c r="AG1003" i="3"/>
  <c r="AI1002" i="3"/>
  <c r="AK1002" i="3" s="1"/>
  <c r="AG1002" i="3"/>
  <c r="AI1001" i="3"/>
  <c r="AK1001" i="3" s="1"/>
  <c r="AG1001" i="3"/>
  <c r="AI1000" i="3"/>
  <c r="AK1000" i="3" s="1"/>
  <c r="AG1000" i="3"/>
  <c r="AI999" i="3"/>
  <c r="AK999" i="3" s="1"/>
  <c r="AG999" i="3"/>
  <c r="AI998" i="3"/>
  <c r="AK998" i="3" s="1"/>
  <c r="AG998" i="3"/>
  <c r="AI997" i="3"/>
  <c r="AK997" i="3" s="1"/>
  <c r="AG997" i="3"/>
  <c r="AI996" i="3"/>
  <c r="AK996" i="3" s="1"/>
  <c r="AG996" i="3"/>
  <c r="AI995" i="3"/>
  <c r="AK995" i="3" s="1"/>
  <c r="AG995" i="3"/>
  <c r="AI994" i="3"/>
  <c r="AK994" i="3" s="1"/>
  <c r="AG994" i="3"/>
  <c r="AI993" i="3"/>
  <c r="AK993" i="3" s="1"/>
  <c r="AG993" i="3"/>
  <c r="AI992" i="3"/>
  <c r="AK992" i="3" s="1"/>
  <c r="AG992" i="3"/>
  <c r="AI991" i="3"/>
  <c r="AK991" i="3" s="1"/>
  <c r="AG991" i="3"/>
  <c r="AI990" i="3"/>
  <c r="AK990" i="3" s="1"/>
  <c r="AG990" i="3"/>
  <c r="AI989" i="3"/>
  <c r="AK989" i="3" s="1"/>
  <c r="AG989" i="3"/>
  <c r="AI988" i="3"/>
  <c r="AK988" i="3" s="1"/>
  <c r="AG988" i="3"/>
  <c r="AI987" i="3"/>
  <c r="AK987" i="3" s="1"/>
  <c r="AG987" i="3"/>
  <c r="AI986" i="3"/>
  <c r="AK986" i="3" s="1"/>
  <c r="AG986" i="3"/>
  <c r="AI985" i="3"/>
  <c r="AK985" i="3" s="1"/>
  <c r="AG985" i="3"/>
  <c r="AI984" i="3"/>
  <c r="AK984" i="3" s="1"/>
  <c r="AG984" i="3"/>
  <c r="AI983" i="3"/>
  <c r="AK983" i="3" s="1"/>
  <c r="AG983" i="3"/>
  <c r="AI982" i="3"/>
  <c r="AK982" i="3" s="1"/>
  <c r="AG982" i="3"/>
  <c r="AI981" i="3"/>
  <c r="AK981" i="3" s="1"/>
  <c r="AG981" i="3"/>
  <c r="AI980" i="3"/>
  <c r="AK980" i="3" s="1"/>
  <c r="AG980" i="3"/>
  <c r="AI979" i="3"/>
  <c r="AK979" i="3" s="1"/>
  <c r="AG979" i="3"/>
  <c r="AI978" i="3"/>
  <c r="AK978" i="3" s="1"/>
  <c r="AG978" i="3"/>
  <c r="AI977" i="3"/>
  <c r="AK977" i="3" s="1"/>
  <c r="AG977" i="3"/>
  <c r="AI976" i="3"/>
  <c r="AK976" i="3" s="1"/>
  <c r="AG976" i="3"/>
  <c r="AI975" i="3"/>
  <c r="AK975" i="3" s="1"/>
  <c r="AG975" i="3"/>
  <c r="AI974" i="3"/>
  <c r="AK974" i="3" s="1"/>
  <c r="AG974" i="3"/>
  <c r="AI973" i="3"/>
  <c r="AK973" i="3" s="1"/>
  <c r="AG973" i="3"/>
  <c r="AI972" i="3"/>
  <c r="AK972" i="3" s="1"/>
  <c r="AG972" i="3"/>
  <c r="AI971" i="3"/>
  <c r="AK971" i="3" s="1"/>
  <c r="AG971" i="3"/>
  <c r="AI970" i="3"/>
  <c r="AK970" i="3" s="1"/>
  <c r="AG970" i="3"/>
  <c r="AI969" i="3"/>
  <c r="AK969" i="3" s="1"/>
  <c r="AG969" i="3"/>
  <c r="AI968" i="3"/>
  <c r="AK968" i="3" s="1"/>
  <c r="AG968" i="3"/>
  <c r="AI967" i="3"/>
  <c r="AK967" i="3" s="1"/>
  <c r="AG967" i="3"/>
  <c r="AI966" i="3"/>
  <c r="AK966" i="3" s="1"/>
  <c r="AG966" i="3"/>
  <c r="AI965" i="3"/>
  <c r="AK965" i="3" s="1"/>
  <c r="AG965" i="3"/>
  <c r="AI964" i="3"/>
  <c r="AK964" i="3" s="1"/>
  <c r="AG964" i="3"/>
  <c r="AI963" i="3"/>
  <c r="AK963" i="3" s="1"/>
  <c r="AG963" i="3"/>
  <c r="AI962" i="3"/>
  <c r="AK962" i="3" s="1"/>
  <c r="AG962" i="3"/>
  <c r="AI961" i="3"/>
  <c r="AK961" i="3" s="1"/>
  <c r="AG961" i="3"/>
  <c r="AI960" i="3"/>
  <c r="AK960" i="3" s="1"/>
  <c r="AG960" i="3"/>
  <c r="AI959" i="3"/>
  <c r="AK959" i="3" s="1"/>
  <c r="AG959" i="3"/>
  <c r="AI958" i="3"/>
  <c r="AK958" i="3" s="1"/>
  <c r="AG958" i="3"/>
  <c r="AI957" i="3"/>
  <c r="AK957" i="3" s="1"/>
  <c r="AG957" i="3"/>
  <c r="AI956" i="3"/>
  <c r="AK956" i="3" s="1"/>
  <c r="AG956" i="3"/>
  <c r="AI955" i="3"/>
  <c r="AK955" i="3" s="1"/>
  <c r="AG955" i="3"/>
  <c r="AI954" i="3"/>
  <c r="AK954" i="3" s="1"/>
  <c r="AG954" i="3"/>
  <c r="AI953" i="3"/>
  <c r="AK953" i="3" s="1"/>
  <c r="AG953" i="3"/>
  <c r="AI952" i="3"/>
  <c r="AK952" i="3" s="1"/>
  <c r="AG952" i="3"/>
  <c r="AI951" i="3"/>
  <c r="AK951" i="3" s="1"/>
  <c r="AG951" i="3"/>
  <c r="AI950" i="3"/>
  <c r="AK950" i="3" s="1"/>
  <c r="AG950" i="3"/>
  <c r="AI949" i="3"/>
  <c r="AK949" i="3" s="1"/>
  <c r="AG949" i="3"/>
  <c r="AI948" i="3"/>
  <c r="AK948" i="3" s="1"/>
  <c r="AG948" i="3"/>
  <c r="AI947" i="3"/>
  <c r="AK947" i="3" s="1"/>
  <c r="AG947" i="3"/>
  <c r="AI946" i="3"/>
  <c r="AK946" i="3" s="1"/>
  <c r="AG946" i="3"/>
  <c r="AI945" i="3"/>
  <c r="AK945" i="3" s="1"/>
  <c r="AG945" i="3"/>
  <c r="AI944" i="3"/>
  <c r="AK944" i="3" s="1"/>
  <c r="AG944" i="3"/>
  <c r="AI943" i="3"/>
  <c r="AK943" i="3" s="1"/>
  <c r="AG943" i="3"/>
  <c r="AI942" i="3"/>
  <c r="AK942" i="3" s="1"/>
  <c r="AG942" i="3"/>
  <c r="AI941" i="3"/>
  <c r="AK941" i="3" s="1"/>
  <c r="AG941" i="3"/>
  <c r="AI940" i="3"/>
  <c r="AK940" i="3" s="1"/>
  <c r="AG940" i="3"/>
  <c r="AI939" i="3"/>
  <c r="AK939" i="3" s="1"/>
  <c r="AG939" i="3"/>
  <c r="AI938" i="3"/>
  <c r="AK938" i="3" s="1"/>
  <c r="AG938" i="3"/>
  <c r="AI937" i="3"/>
  <c r="AK937" i="3" s="1"/>
  <c r="AG937" i="3"/>
  <c r="AI936" i="3"/>
  <c r="AK936" i="3" s="1"/>
  <c r="AG936" i="3"/>
  <c r="AI935" i="3"/>
  <c r="AK935" i="3" s="1"/>
  <c r="AG935" i="3"/>
  <c r="AI934" i="3"/>
  <c r="AK934" i="3" s="1"/>
  <c r="AG934" i="3"/>
  <c r="AI933" i="3"/>
  <c r="AK933" i="3" s="1"/>
  <c r="AG933" i="3"/>
  <c r="AI932" i="3"/>
  <c r="AK932" i="3" s="1"/>
  <c r="AG932" i="3"/>
  <c r="AI931" i="3"/>
  <c r="AK931" i="3" s="1"/>
  <c r="AG931" i="3"/>
  <c r="AI930" i="3"/>
  <c r="AK930" i="3" s="1"/>
  <c r="AG930" i="3"/>
  <c r="AI929" i="3"/>
  <c r="AK929" i="3" s="1"/>
  <c r="AG929" i="3"/>
  <c r="AI928" i="3"/>
  <c r="AK928" i="3" s="1"/>
  <c r="AG928" i="3"/>
  <c r="AI927" i="3"/>
  <c r="AK927" i="3" s="1"/>
  <c r="AG927" i="3"/>
  <c r="AI926" i="3"/>
  <c r="AK926" i="3" s="1"/>
  <c r="AG926" i="3"/>
  <c r="AI925" i="3"/>
  <c r="AK925" i="3" s="1"/>
  <c r="AG925" i="3"/>
  <c r="AI924" i="3"/>
  <c r="AK924" i="3" s="1"/>
  <c r="AG924" i="3"/>
  <c r="AI923" i="3"/>
  <c r="AK923" i="3" s="1"/>
  <c r="AG923" i="3"/>
  <c r="AI922" i="3"/>
  <c r="AK922" i="3" s="1"/>
  <c r="AG922" i="3"/>
  <c r="AI921" i="3"/>
  <c r="AK921" i="3" s="1"/>
  <c r="AG921" i="3"/>
  <c r="AI920" i="3"/>
  <c r="AK920" i="3" s="1"/>
  <c r="AG920" i="3"/>
  <c r="AI919" i="3"/>
  <c r="AK919" i="3" s="1"/>
  <c r="AG919" i="3"/>
  <c r="AI918" i="3"/>
  <c r="AK918" i="3" s="1"/>
  <c r="AG918" i="3"/>
  <c r="AI917" i="3"/>
  <c r="AK917" i="3" s="1"/>
  <c r="AG917" i="3"/>
  <c r="AI916" i="3"/>
  <c r="AK916" i="3" s="1"/>
  <c r="AG916" i="3"/>
  <c r="AI915" i="3"/>
  <c r="AK915" i="3" s="1"/>
  <c r="AG915" i="3"/>
  <c r="AI914" i="3"/>
  <c r="AK914" i="3" s="1"/>
  <c r="AG914" i="3"/>
  <c r="AI913" i="3"/>
  <c r="AK913" i="3" s="1"/>
  <c r="AG913" i="3"/>
  <c r="AI912" i="3"/>
  <c r="AK912" i="3" s="1"/>
  <c r="AG912" i="3"/>
  <c r="AI911" i="3"/>
  <c r="AK911" i="3" s="1"/>
  <c r="AG911" i="3"/>
  <c r="AI910" i="3"/>
  <c r="AK910" i="3" s="1"/>
  <c r="AG910" i="3"/>
  <c r="AI909" i="3"/>
  <c r="AK909" i="3" s="1"/>
  <c r="AG909" i="3"/>
  <c r="AI908" i="3"/>
  <c r="AK908" i="3" s="1"/>
  <c r="AG908" i="3"/>
  <c r="AI907" i="3"/>
  <c r="AK907" i="3" s="1"/>
  <c r="AG907" i="3"/>
  <c r="AI906" i="3"/>
  <c r="AK906" i="3" s="1"/>
  <c r="AG906" i="3"/>
  <c r="AI905" i="3"/>
  <c r="AK905" i="3" s="1"/>
  <c r="AG905" i="3"/>
  <c r="AI904" i="3"/>
  <c r="AK904" i="3" s="1"/>
  <c r="AG904" i="3"/>
  <c r="AI903" i="3"/>
  <c r="AK903" i="3" s="1"/>
  <c r="AG903" i="3"/>
  <c r="AI902" i="3"/>
  <c r="AK902" i="3" s="1"/>
  <c r="AG902" i="3"/>
  <c r="AI901" i="3"/>
  <c r="AK901" i="3" s="1"/>
  <c r="AG901" i="3"/>
  <c r="AI900" i="3"/>
  <c r="AK900" i="3" s="1"/>
  <c r="AG900" i="3"/>
  <c r="AI899" i="3"/>
  <c r="AK899" i="3" s="1"/>
  <c r="AG899" i="3"/>
  <c r="AI898" i="3"/>
  <c r="AK898" i="3" s="1"/>
  <c r="AG898" i="3"/>
  <c r="AI897" i="3"/>
  <c r="AK897" i="3" s="1"/>
  <c r="AG897" i="3"/>
  <c r="AI896" i="3"/>
  <c r="AK896" i="3" s="1"/>
  <c r="AG896" i="3"/>
  <c r="AI895" i="3"/>
  <c r="AK895" i="3" s="1"/>
  <c r="AG895" i="3"/>
  <c r="AI894" i="3"/>
  <c r="AK894" i="3" s="1"/>
  <c r="AG894" i="3"/>
  <c r="AI893" i="3"/>
  <c r="AK893" i="3" s="1"/>
  <c r="AG893" i="3"/>
  <c r="AI892" i="3"/>
  <c r="AK892" i="3" s="1"/>
  <c r="AG892" i="3"/>
  <c r="AI891" i="3"/>
  <c r="AK891" i="3" s="1"/>
  <c r="AG891" i="3"/>
  <c r="AI890" i="3"/>
  <c r="AK890" i="3" s="1"/>
  <c r="AG890" i="3"/>
  <c r="AI889" i="3"/>
  <c r="AK889" i="3" s="1"/>
  <c r="AG889" i="3"/>
  <c r="AI888" i="3"/>
  <c r="AK888" i="3" s="1"/>
  <c r="AG888" i="3"/>
  <c r="AI887" i="3"/>
  <c r="AK887" i="3" s="1"/>
  <c r="AG887" i="3"/>
  <c r="AI886" i="3"/>
  <c r="AK886" i="3" s="1"/>
  <c r="AG886" i="3"/>
  <c r="AI885" i="3"/>
  <c r="AK885" i="3" s="1"/>
  <c r="AG885" i="3"/>
  <c r="AI884" i="3"/>
  <c r="AK884" i="3" s="1"/>
  <c r="AG884" i="3"/>
  <c r="AI883" i="3"/>
  <c r="AK883" i="3" s="1"/>
  <c r="AG883" i="3"/>
  <c r="AI882" i="3"/>
  <c r="AK882" i="3" s="1"/>
  <c r="AG882" i="3"/>
  <c r="AI881" i="3"/>
  <c r="AK881" i="3" s="1"/>
  <c r="AG881" i="3"/>
  <c r="AI880" i="3"/>
  <c r="AK880" i="3" s="1"/>
  <c r="AG880" i="3"/>
  <c r="AI879" i="3"/>
  <c r="AK879" i="3" s="1"/>
  <c r="AG879" i="3"/>
  <c r="AI878" i="3"/>
  <c r="AK878" i="3" s="1"/>
  <c r="AG878" i="3"/>
  <c r="AI877" i="3"/>
  <c r="AK877" i="3" s="1"/>
  <c r="AG877" i="3"/>
  <c r="AI876" i="3"/>
  <c r="AK876" i="3" s="1"/>
  <c r="AG876" i="3"/>
  <c r="AI875" i="3"/>
  <c r="AK875" i="3" s="1"/>
  <c r="AG875" i="3"/>
  <c r="AI874" i="3"/>
  <c r="AK874" i="3" s="1"/>
  <c r="AG874" i="3"/>
  <c r="AI873" i="3"/>
  <c r="AK873" i="3" s="1"/>
  <c r="AG873" i="3"/>
  <c r="AI872" i="3"/>
  <c r="AK872" i="3" s="1"/>
  <c r="AG872" i="3"/>
  <c r="AI871" i="3"/>
  <c r="AK871" i="3" s="1"/>
  <c r="AG871" i="3"/>
  <c r="AI870" i="3"/>
  <c r="AK870" i="3" s="1"/>
  <c r="AG870" i="3"/>
  <c r="AI869" i="3"/>
  <c r="AK869" i="3" s="1"/>
  <c r="AG869" i="3"/>
  <c r="AI868" i="3"/>
  <c r="AK868" i="3" s="1"/>
  <c r="AG868" i="3"/>
  <c r="AI867" i="3"/>
  <c r="AK867" i="3" s="1"/>
  <c r="AG867" i="3"/>
  <c r="AI866" i="3"/>
  <c r="AK866" i="3" s="1"/>
  <c r="AG866" i="3"/>
  <c r="AI865" i="3"/>
  <c r="AK865" i="3" s="1"/>
  <c r="AG865" i="3"/>
  <c r="AI864" i="3"/>
  <c r="AK864" i="3" s="1"/>
  <c r="AG864" i="3"/>
  <c r="AI863" i="3"/>
  <c r="AK863" i="3" s="1"/>
  <c r="AG863" i="3"/>
  <c r="AI862" i="3"/>
  <c r="AK862" i="3" s="1"/>
  <c r="AG862" i="3"/>
  <c r="AI861" i="3"/>
  <c r="AK861" i="3" s="1"/>
  <c r="AG861" i="3"/>
  <c r="AI860" i="3"/>
  <c r="AK860" i="3" s="1"/>
  <c r="AG860" i="3"/>
  <c r="AI859" i="3"/>
  <c r="AK859" i="3" s="1"/>
  <c r="AG859" i="3"/>
  <c r="AI858" i="3"/>
  <c r="AK858" i="3" s="1"/>
  <c r="AG858" i="3"/>
  <c r="AI857" i="3"/>
  <c r="AK857" i="3" s="1"/>
  <c r="AG857" i="3"/>
  <c r="AI856" i="3"/>
  <c r="AK856" i="3" s="1"/>
  <c r="AG856" i="3"/>
  <c r="AI855" i="3"/>
  <c r="AK855" i="3" s="1"/>
  <c r="AG855" i="3"/>
  <c r="AI854" i="3"/>
  <c r="AK854" i="3" s="1"/>
  <c r="AG854" i="3"/>
  <c r="AI853" i="3"/>
  <c r="AK853" i="3" s="1"/>
  <c r="AG853" i="3"/>
  <c r="AI852" i="3"/>
  <c r="AK852" i="3" s="1"/>
  <c r="AG852" i="3"/>
  <c r="AI851" i="3"/>
  <c r="AK851" i="3" s="1"/>
  <c r="AG851" i="3"/>
  <c r="AI850" i="3"/>
  <c r="AK850" i="3" s="1"/>
  <c r="AG850" i="3"/>
  <c r="AI849" i="3"/>
  <c r="AK849" i="3" s="1"/>
  <c r="AG849" i="3"/>
  <c r="AI848" i="3"/>
  <c r="AK848" i="3" s="1"/>
  <c r="AG848" i="3"/>
  <c r="AI847" i="3"/>
  <c r="AK847" i="3" s="1"/>
  <c r="AG847" i="3"/>
  <c r="AI846" i="3"/>
  <c r="AK846" i="3" s="1"/>
  <c r="AG846" i="3"/>
  <c r="AI845" i="3"/>
  <c r="AK845" i="3" s="1"/>
  <c r="AG845" i="3"/>
  <c r="AI844" i="3"/>
  <c r="AK844" i="3" s="1"/>
  <c r="AG844" i="3"/>
  <c r="AI843" i="3"/>
  <c r="AK843" i="3" s="1"/>
  <c r="AG843" i="3"/>
  <c r="AI842" i="3"/>
  <c r="AK842" i="3" s="1"/>
  <c r="AG842" i="3"/>
  <c r="AI841" i="3"/>
  <c r="AK841" i="3" s="1"/>
  <c r="AG841" i="3"/>
  <c r="AI840" i="3"/>
  <c r="AK840" i="3" s="1"/>
  <c r="AG840" i="3"/>
  <c r="AI839" i="3"/>
  <c r="AK839" i="3" s="1"/>
  <c r="AG839" i="3"/>
  <c r="AI838" i="3"/>
  <c r="AK838" i="3" s="1"/>
  <c r="AG838" i="3"/>
  <c r="AI837" i="3"/>
  <c r="AK837" i="3" s="1"/>
  <c r="AG837" i="3"/>
  <c r="AI836" i="3"/>
  <c r="AK836" i="3" s="1"/>
  <c r="AG836" i="3"/>
  <c r="AI835" i="3"/>
  <c r="AK835" i="3" s="1"/>
  <c r="AG835" i="3"/>
  <c r="AI834" i="3"/>
  <c r="AK834" i="3" s="1"/>
  <c r="AG834" i="3"/>
  <c r="AI833" i="3"/>
  <c r="AK833" i="3" s="1"/>
  <c r="AG833" i="3"/>
  <c r="AI832" i="3"/>
  <c r="AK832" i="3" s="1"/>
  <c r="AG832" i="3"/>
  <c r="AI831" i="3"/>
  <c r="AK831" i="3" s="1"/>
  <c r="AG831" i="3"/>
  <c r="AI830" i="3"/>
  <c r="AK830" i="3" s="1"/>
  <c r="AG830" i="3"/>
  <c r="AI829" i="3"/>
  <c r="AK829" i="3" s="1"/>
  <c r="AG829" i="3"/>
  <c r="AI828" i="3"/>
  <c r="AK828" i="3" s="1"/>
  <c r="AG828" i="3"/>
  <c r="AI827" i="3"/>
  <c r="AK827" i="3" s="1"/>
  <c r="AG827" i="3"/>
  <c r="AI826" i="3"/>
  <c r="AK826" i="3" s="1"/>
  <c r="AG826" i="3"/>
  <c r="AI825" i="3"/>
  <c r="AK825" i="3" s="1"/>
  <c r="AG825" i="3"/>
  <c r="AI824" i="3"/>
  <c r="AK824" i="3" s="1"/>
  <c r="AG824" i="3"/>
  <c r="AI823" i="3"/>
  <c r="AK823" i="3" s="1"/>
  <c r="AG823" i="3"/>
  <c r="AI822" i="3"/>
  <c r="AK822" i="3" s="1"/>
  <c r="AG822" i="3"/>
  <c r="AI821" i="3"/>
  <c r="AK821" i="3" s="1"/>
  <c r="AG821" i="3"/>
  <c r="AI820" i="3"/>
  <c r="AK820" i="3" s="1"/>
  <c r="AG820" i="3"/>
  <c r="AI819" i="3"/>
  <c r="AK819" i="3" s="1"/>
  <c r="AG819" i="3"/>
  <c r="AI818" i="3"/>
  <c r="AK818" i="3" s="1"/>
  <c r="AG818" i="3"/>
  <c r="AI817" i="3"/>
  <c r="AK817" i="3" s="1"/>
  <c r="AG817" i="3"/>
  <c r="AI816" i="3"/>
  <c r="AK816" i="3" s="1"/>
  <c r="AG816" i="3"/>
  <c r="AI815" i="3"/>
  <c r="AK815" i="3" s="1"/>
  <c r="AG815" i="3"/>
  <c r="AI814" i="3"/>
  <c r="AK814" i="3" s="1"/>
  <c r="AG814" i="3"/>
  <c r="AI813" i="3"/>
  <c r="AK813" i="3" s="1"/>
  <c r="AG813" i="3"/>
  <c r="AI812" i="3"/>
  <c r="AK812" i="3" s="1"/>
  <c r="AG812" i="3"/>
  <c r="AI811" i="3"/>
  <c r="AK811" i="3" s="1"/>
  <c r="AG811" i="3"/>
  <c r="AI810" i="3"/>
  <c r="AK810" i="3" s="1"/>
  <c r="AG810" i="3"/>
  <c r="AI809" i="3"/>
  <c r="AK809" i="3" s="1"/>
  <c r="AG809" i="3"/>
  <c r="AI808" i="3"/>
  <c r="AK808" i="3" s="1"/>
  <c r="AG808" i="3"/>
  <c r="AI807" i="3"/>
  <c r="AK807" i="3" s="1"/>
  <c r="AG807" i="3"/>
  <c r="AI806" i="3"/>
  <c r="AK806" i="3" s="1"/>
  <c r="AG806" i="3"/>
  <c r="AI805" i="3"/>
  <c r="AK805" i="3" s="1"/>
  <c r="AG805" i="3"/>
  <c r="AI804" i="3"/>
  <c r="AK804" i="3" s="1"/>
  <c r="AG804" i="3"/>
  <c r="AI803" i="3"/>
  <c r="AK803" i="3" s="1"/>
  <c r="AG803" i="3"/>
  <c r="AI802" i="3"/>
  <c r="AK802" i="3" s="1"/>
  <c r="AG802" i="3"/>
  <c r="AI801" i="3"/>
  <c r="AK801" i="3" s="1"/>
  <c r="AG801" i="3"/>
  <c r="AI800" i="3"/>
  <c r="AK800" i="3" s="1"/>
  <c r="AG800" i="3"/>
  <c r="AI799" i="3"/>
  <c r="AK799" i="3" s="1"/>
  <c r="AG799" i="3"/>
  <c r="AI798" i="3"/>
  <c r="AK798" i="3" s="1"/>
  <c r="AG798" i="3"/>
  <c r="AI797" i="3"/>
  <c r="AK797" i="3" s="1"/>
  <c r="AG797" i="3"/>
  <c r="AI796" i="3"/>
  <c r="AK796" i="3" s="1"/>
  <c r="AG796" i="3"/>
  <c r="AI795" i="3"/>
  <c r="AK795" i="3" s="1"/>
  <c r="AG795" i="3"/>
  <c r="AI794" i="3"/>
  <c r="AK794" i="3" s="1"/>
  <c r="AG794" i="3"/>
  <c r="AI793" i="3"/>
  <c r="AK793" i="3" s="1"/>
  <c r="AG793" i="3"/>
  <c r="AI792" i="3"/>
  <c r="AK792" i="3" s="1"/>
  <c r="AG792" i="3"/>
  <c r="AI791" i="3"/>
  <c r="AK791" i="3" s="1"/>
  <c r="AG791" i="3"/>
  <c r="AI790" i="3"/>
  <c r="AK790" i="3" s="1"/>
  <c r="AG790" i="3"/>
  <c r="AI789" i="3"/>
  <c r="AK789" i="3" s="1"/>
  <c r="AG789" i="3"/>
  <c r="AI788" i="3"/>
  <c r="AK788" i="3" s="1"/>
  <c r="AG788" i="3"/>
  <c r="AI787" i="3"/>
  <c r="AK787" i="3" s="1"/>
  <c r="AG787" i="3"/>
  <c r="AI786" i="3"/>
  <c r="AK786" i="3" s="1"/>
  <c r="AG786" i="3"/>
  <c r="AI785" i="3"/>
  <c r="AK785" i="3" s="1"/>
  <c r="AG785" i="3"/>
  <c r="AI784" i="3"/>
  <c r="AK784" i="3" s="1"/>
  <c r="AG784" i="3"/>
  <c r="AI783" i="3"/>
  <c r="AK783" i="3" s="1"/>
  <c r="AG783" i="3"/>
  <c r="AI782" i="3"/>
  <c r="AK782" i="3" s="1"/>
  <c r="AG782" i="3"/>
  <c r="AI781" i="3"/>
  <c r="AK781" i="3" s="1"/>
  <c r="AG781" i="3"/>
  <c r="AI780" i="3"/>
  <c r="AK780" i="3" s="1"/>
  <c r="AG780" i="3"/>
  <c r="AI779" i="3"/>
  <c r="AK779" i="3" s="1"/>
  <c r="AG779" i="3"/>
  <c r="AI778" i="3"/>
  <c r="AK778" i="3" s="1"/>
  <c r="AG778" i="3"/>
  <c r="AI777" i="3"/>
  <c r="AK777" i="3" s="1"/>
  <c r="AG777" i="3"/>
  <c r="AI776" i="3"/>
  <c r="AK776" i="3" s="1"/>
  <c r="AG776" i="3"/>
  <c r="AI775" i="3"/>
  <c r="AK775" i="3" s="1"/>
  <c r="AG775" i="3"/>
  <c r="AI774" i="3"/>
  <c r="AK774" i="3" s="1"/>
  <c r="AG774" i="3"/>
  <c r="AI773" i="3"/>
  <c r="AK773" i="3" s="1"/>
  <c r="AG773" i="3"/>
  <c r="AI772" i="3"/>
  <c r="AK772" i="3" s="1"/>
  <c r="AG772" i="3"/>
  <c r="AI771" i="3"/>
  <c r="AK771" i="3" s="1"/>
  <c r="AG771" i="3"/>
  <c r="AI770" i="3"/>
  <c r="AK770" i="3" s="1"/>
  <c r="AG770" i="3"/>
  <c r="AI769" i="3"/>
  <c r="AK769" i="3" s="1"/>
  <c r="AG769" i="3"/>
  <c r="AI768" i="3"/>
  <c r="AK768" i="3" s="1"/>
  <c r="AG768" i="3"/>
  <c r="AI767" i="3"/>
  <c r="AK767" i="3" s="1"/>
  <c r="AG767" i="3"/>
  <c r="AI766" i="3"/>
  <c r="AK766" i="3" s="1"/>
  <c r="AG766" i="3"/>
  <c r="AI765" i="3"/>
  <c r="AK765" i="3" s="1"/>
  <c r="AG765" i="3"/>
  <c r="AI764" i="3"/>
  <c r="AK764" i="3" s="1"/>
  <c r="AG764" i="3"/>
  <c r="AI763" i="3"/>
  <c r="AK763" i="3" s="1"/>
  <c r="AG763" i="3"/>
  <c r="AI762" i="3"/>
  <c r="AK762" i="3" s="1"/>
  <c r="AG762" i="3"/>
  <c r="AI761" i="3"/>
  <c r="AK761" i="3" s="1"/>
  <c r="AG761" i="3"/>
  <c r="AI760" i="3"/>
  <c r="AK760" i="3" s="1"/>
  <c r="AG760" i="3"/>
  <c r="AI759" i="3"/>
  <c r="AK759" i="3" s="1"/>
  <c r="AG759" i="3"/>
  <c r="AI758" i="3"/>
  <c r="AK758" i="3" s="1"/>
  <c r="AG758" i="3"/>
  <c r="AI757" i="3"/>
  <c r="AK757" i="3" s="1"/>
  <c r="AG757" i="3"/>
  <c r="AI756" i="3"/>
  <c r="AK756" i="3" s="1"/>
  <c r="AG756" i="3"/>
  <c r="AI755" i="3"/>
  <c r="AK755" i="3" s="1"/>
  <c r="AG755" i="3"/>
  <c r="AI754" i="3"/>
  <c r="AK754" i="3" s="1"/>
  <c r="AG754" i="3"/>
  <c r="AI753" i="3"/>
  <c r="AK753" i="3" s="1"/>
  <c r="AG753" i="3"/>
  <c r="AI752" i="3"/>
  <c r="AK752" i="3" s="1"/>
  <c r="AG752" i="3"/>
  <c r="AI751" i="3"/>
  <c r="AK751" i="3" s="1"/>
  <c r="AG751" i="3"/>
  <c r="AI750" i="3"/>
  <c r="AK750" i="3" s="1"/>
  <c r="AG750" i="3"/>
  <c r="AI749" i="3"/>
  <c r="AK749" i="3" s="1"/>
  <c r="AG749" i="3"/>
  <c r="AI748" i="3"/>
  <c r="AK748" i="3" s="1"/>
  <c r="AG748" i="3"/>
  <c r="AI747" i="3"/>
  <c r="AK747" i="3" s="1"/>
  <c r="AG747" i="3"/>
  <c r="AI746" i="3"/>
  <c r="AK746" i="3" s="1"/>
  <c r="AG746" i="3"/>
  <c r="AI745" i="3"/>
  <c r="AK745" i="3" s="1"/>
  <c r="AG745" i="3"/>
  <c r="AI744" i="3"/>
  <c r="AK744" i="3" s="1"/>
  <c r="AG744" i="3"/>
  <c r="AI743" i="3"/>
  <c r="AK743" i="3" s="1"/>
  <c r="AG743" i="3"/>
  <c r="AI742" i="3"/>
  <c r="AK742" i="3" s="1"/>
  <c r="AG742" i="3"/>
  <c r="AI741" i="3"/>
  <c r="AK741" i="3" s="1"/>
  <c r="AG741" i="3"/>
  <c r="AI740" i="3"/>
  <c r="AK740" i="3" s="1"/>
  <c r="AG740" i="3"/>
  <c r="AI739" i="3"/>
  <c r="AK739" i="3" s="1"/>
  <c r="AG739" i="3"/>
  <c r="AI738" i="3"/>
  <c r="AK738" i="3" s="1"/>
  <c r="AG738" i="3"/>
  <c r="AI737" i="3"/>
  <c r="AK737" i="3" s="1"/>
  <c r="AG737" i="3"/>
  <c r="AI736" i="3"/>
  <c r="AK736" i="3" s="1"/>
  <c r="AG736" i="3"/>
  <c r="AI735" i="3"/>
  <c r="AK735" i="3" s="1"/>
  <c r="AG735" i="3"/>
  <c r="AI734" i="3"/>
  <c r="AK734" i="3" s="1"/>
  <c r="AG734" i="3"/>
  <c r="AI733" i="3"/>
  <c r="AK733" i="3" s="1"/>
  <c r="AG733" i="3"/>
  <c r="AI732" i="3"/>
  <c r="AK732" i="3" s="1"/>
  <c r="AG732" i="3"/>
  <c r="AI731" i="3"/>
  <c r="AK731" i="3" s="1"/>
  <c r="AG731" i="3"/>
  <c r="AI730" i="3"/>
  <c r="AK730" i="3" s="1"/>
  <c r="AG730" i="3"/>
  <c r="AI729" i="3"/>
  <c r="AK729" i="3" s="1"/>
  <c r="AG729" i="3"/>
  <c r="AI728" i="3"/>
  <c r="AK728" i="3" s="1"/>
  <c r="AG728" i="3"/>
  <c r="AI727" i="3"/>
  <c r="AK727" i="3" s="1"/>
  <c r="AG727" i="3"/>
  <c r="AI726" i="3"/>
  <c r="AK726" i="3" s="1"/>
  <c r="AG726" i="3"/>
  <c r="AI725" i="3"/>
  <c r="AK725" i="3" s="1"/>
  <c r="AG725" i="3"/>
  <c r="AI724" i="3"/>
  <c r="AK724" i="3" s="1"/>
  <c r="AG724" i="3"/>
  <c r="AI723" i="3"/>
  <c r="AK723" i="3" s="1"/>
  <c r="AG723" i="3"/>
  <c r="AI722" i="3"/>
  <c r="AK722" i="3" s="1"/>
  <c r="AG722" i="3"/>
  <c r="AI721" i="3"/>
  <c r="AK721" i="3" s="1"/>
  <c r="AG721" i="3"/>
  <c r="AI720" i="3"/>
  <c r="AK720" i="3" s="1"/>
  <c r="AG720" i="3"/>
  <c r="AI719" i="3"/>
  <c r="AK719" i="3" s="1"/>
  <c r="AG719" i="3"/>
  <c r="AI718" i="3"/>
  <c r="AK718" i="3" s="1"/>
  <c r="AG718" i="3"/>
  <c r="AI717" i="3"/>
  <c r="AK717" i="3" s="1"/>
  <c r="AG717" i="3"/>
  <c r="AI716" i="3"/>
  <c r="AK716" i="3" s="1"/>
  <c r="AG716" i="3"/>
  <c r="AI715" i="3"/>
  <c r="AK715" i="3" s="1"/>
  <c r="AG715" i="3"/>
  <c r="AI714" i="3"/>
  <c r="AK714" i="3" s="1"/>
  <c r="AG714" i="3"/>
  <c r="AI713" i="3"/>
  <c r="AK713" i="3" s="1"/>
  <c r="AG713" i="3"/>
  <c r="AI712" i="3"/>
  <c r="AK712" i="3" s="1"/>
  <c r="AG712" i="3"/>
  <c r="AI711" i="3"/>
  <c r="AK711" i="3" s="1"/>
  <c r="AG711" i="3"/>
  <c r="AI710" i="3"/>
  <c r="AK710" i="3" s="1"/>
  <c r="AG710" i="3"/>
  <c r="AI709" i="3"/>
  <c r="AK709" i="3" s="1"/>
  <c r="AG709" i="3"/>
  <c r="AI708" i="3"/>
  <c r="AK708" i="3" s="1"/>
  <c r="AG708" i="3"/>
  <c r="AI707" i="3"/>
  <c r="AK707" i="3" s="1"/>
  <c r="AG707" i="3"/>
  <c r="AI706" i="3"/>
  <c r="AK706" i="3" s="1"/>
  <c r="AG706" i="3"/>
  <c r="AI705" i="3"/>
  <c r="AK705" i="3" s="1"/>
  <c r="AG705" i="3"/>
  <c r="AI704" i="3"/>
  <c r="AK704" i="3" s="1"/>
  <c r="AG704" i="3"/>
  <c r="AI703" i="3"/>
  <c r="AK703" i="3" s="1"/>
  <c r="AG703" i="3"/>
  <c r="AI702" i="3"/>
  <c r="AK702" i="3" s="1"/>
  <c r="AG702" i="3"/>
  <c r="AI701" i="3"/>
  <c r="AK701" i="3" s="1"/>
  <c r="AG701" i="3"/>
  <c r="AI700" i="3"/>
  <c r="AK700" i="3" s="1"/>
  <c r="AG700" i="3"/>
  <c r="AI699" i="3"/>
  <c r="AK699" i="3" s="1"/>
  <c r="AG699" i="3"/>
  <c r="AI698" i="3"/>
  <c r="AK698" i="3" s="1"/>
  <c r="AG698" i="3"/>
  <c r="AI697" i="3"/>
  <c r="AK697" i="3" s="1"/>
  <c r="AG697" i="3"/>
  <c r="AI696" i="3"/>
  <c r="AK696" i="3" s="1"/>
  <c r="AG696" i="3"/>
  <c r="AI695" i="3"/>
  <c r="AK695" i="3" s="1"/>
  <c r="AG695" i="3"/>
  <c r="AI694" i="3"/>
  <c r="AK694" i="3" s="1"/>
  <c r="AG694" i="3"/>
  <c r="AI693" i="3"/>
  <c r="AK693" i="3" s="1"/>
  <c r="AG693" i="3"/>
  <c r="AI692" i="3"/>
  <c r="AK692" i="3" s="1"/>
  <c r="AG692" i="3"/>
  <c r="AI691" i="3"/>
  <c r="AK691" i="3" s="1"/>
  <c r="AG691" i="3"/>
  <c r="AI690" i="3"/>
  <c r="AK690" i="3" s="1"/>
  <c r="AG690" i="3"/>
  <c r="AI689" i="3"/>
  <c r="AK689" i="3" s="1"/>
  <c r="AG689" i="3"/>
  <c r="AI688" i="3"/>
  <c r="AK688" i="3" s="1"/>
  <c r="AG688" i="3"/>
  <c r="AI687" i="3"/>
  <c r="AK687" i="3" s="1"/>
  <c r="AG687" i="3"/>
  <c r="AI686" i="3"/>
  <c r="AK686" i="3" s="1"/>
  <c r="AG686" i="3"/>
  <c r="AI685" i="3"/>
  <c r="AK685" i="3" s="1"/>
  <c r="AG685" i="3"/>
  <c r="AI684" i="3"/>
  <c r="AK684" i="3" s="1"/>
  <c r="AG684" i="3"/>
  <c r="AI683" i="3"/>
  <c r="AK683" i="3" s="1"/>
  <c r="AG683" i="3"/>
  <c r="AI682" i="3"/>
  <c r="AK682" i="3" s="1"/>
  <c r="AG682" i="3"/>
  <c r="AI681" i="3"/>
  <c r="AK681" i="3" s="1"/>
  <c r="AG681" i="3"/>
  <c r="AI680" i="3"/>
  <c r="AK680" i="3" s="1"/>
  <c r="AG680" i="3"/>
  <c r="AI679" i="3"/>
  <c r="AK679" i="3" s="1"/>
  <c r="AG679" i="3"/>
  <c r="AI678" i="3"/>
  <c r="AK678" i="3" s="1"/>
  <c r="AG678" i="3"/>
  <c r="AI677" i="3"/>
  <c r="AK677" i="3" s="1"/>
  <c r="AG677" i="3"/>
  <c r="AI676" i="3"/>
  <c r="AK676" i="3" s="1"/>
  <c r="AG676" i="3"/>
  <c r="AI675" i="3"/>
  <c r="AK675" i="3" s="1"/>
  <c r="AG675" i="3"/>
  <c r="AI674" i="3"/>
  <c r="AK674" i="3" s="1"/>
  <c r="AG674" i="3"/>
  <c r="AI673" i="3"/>
  <c r="AK673" i="3" s="1"/>
  <c r="AG673" i="3"/>
  <c r="AI672" i="3"/>
  <c r="AK672" i="3" s="1"/>
  <c r="AG672" i="3"/>
  <c r="AI671" i="3"/>
  <c r="AK671" i="3" s="1"/>
  <c r="AG671" i="3"/>
  <c r="AI670" i="3"/>
  <c r="AK670" i="3" s="1"/>
  <c r="AG670" i="3"/>
  <c r="AI669" i="3"/>
  <c r="AK669" i="3" s="1"/>
  <c r="AG669" i="3"/>
  <c r="AI668" i="3"/>
  <c r="AK668" i="3" s="1"/>
  <c r="AG668" i="3"/>
  <c r="AI667" i="3"/>
  <c r="AK667" i="3" s="1"/>
  <c r="AG667" i="3"/>
  <c r="AI666" i="3"/>
  <c r="AK666" i="3" s="1"/>
  <c r="AG666" i="3"/>
  <c r="AI665" i="3"/>
  <c r="AK665" i="3" s="1"/>
  <c r="AG665" i="3"/>
  <c r="AI664" i="3"/>
  <c r="AK664" i="3" s="1"/>
  <c r="AG664" i="3"/>
  <c r="AI663" i="3"/>
  <c r="AK663" i="3" s="1"/>
  <c r="AG663" i="3"/>
  <c r="AI662" i="3"/>
  <c r="AK662" i="3" s="1"/>
  <c r="AG662" i="3"/>
  <c r="AI661" i="3"/>
  <c r="AK661" i="3" s="1"/>
  <c r="AG661" i="3"/>
  <c r="AI660" i="3"/>
  <c r="AK660" i="3" s="1"/>
  <c r="AG660" i="3"/>
  <c r="AI659" i="3"/>
  <c r="AK659" i="3" s="1"/>
  <c r="AG659" i="3"/>
  <c r="AI658" i="3"/>
  <c r="AK658" i="3" s="1"/>
  <c r="AG658" i="3"/>
  <c r="AI657" i="3"/>
  <c r="AK657" i="3" s="1"/>
  <c r="AG657" i="3"/>
  <c r="AI656" i="3"/>
  <c r="AK656" i="3" s="1"/>
  <c r="AG656" i="3"/>
  <c r="AI655" i="3"/>
  <c r="AK655" i="3" s="1"/>
  <c r="AG655" i="3"/>
  <c r="AI654" i="3"/>
  <c r="AK654" i="3" s="1"/>
  <c r="AG654" i="3"/>
  <c r="AI653" i="3"/>
  <c r="AK653" i="3" s="1"/>
  <c r="AG653" i="3"/>
  <c r="AI652" i="3"/>
  <c r="AK652" i="3" s="1"/>
  <c r="AG652" i="3"/>
  <c r="AI651" i="3"/>
  <c r="AK651" i="3" s="1"/>
  <c r="AG651" i="3"/>
  <c r="AI650" i="3"/>
  <c r="AK650" i="3" s="1"/>
  <c r="AG650" i="3"/>
  <c r="AI649" i="3"/>
  <c r="AK649" i="3" s="1"/>
  <c r="AG649" i="3"/>
  <c r="AI648" i="3"/>
  <c r="AK648" i="3" s="1"/>
  <c r="AG648" i="3"/>
  <c r="AI647" i="3"/>
  <c r="AK647" i="3" s="1"/>
  <c r="AG647" i="3"/>
  <c r="AI646" i="3"/>
  <c r="AK646" i="3" s="1"/>
  <c r="AG646" i="3"/>
  <c r="AI645" i="3"/>
  <c r="AK645" i="3" s="1"/>
  <c r="AG645" i="3"/>
  <c r="AI644" i="3"/>
  <c r="AK644" i="3" s="1"/>
  <c r="AG644" i="3"/>
  <c r="AI643" i="3"/>
  <c r="AK643" i="3" s="1"/>
  <c r="AG643" i="3"/>
  <c r="AI642" i="3"/>
  <c r="AK642" i="3" s="1"/>
  <c r="AG642" i="3"/>
  <c r="AI641" i="3"/>
  <c r="AK641" i="3" s="1"/>
  <c r="AG641" i="3"/>
  <c r="AI640" i="3"/>
  <c r="AK640" i="3" s="1"/>
  <c r="AG640" i="3"/>
  <c r="AI639" i="3"/>
  <c r="AK639" i="3" s="1"/>
  <c r="AG639" i="3"/>
  <c r="AI638" i="3"/>
  <c r="AK638" i="3" s="1"/>
  <c r="AG638" i="3"/>
  <c r="AI637" i="3"/>
  <c r="AK637" i="3" s="1"/>
  <c r="AG637" i="3"/>
  <c r="AI636" i="3"/>
  <c r="AK636" i="3" s="1"/>
  <c r="AG636" i="3"/>
  <c r="AI635" i="3"/>
  <c r="AK635" i="3" s="1"/>
  <c r="AG635" i="3"/>
  <c r="AI634" i="3"/>
  <c r="AK634" i="3" s="1"/>
  <c r="AG634" i="3"/>
  <c r="AI633" i="3"/>
  <c r="AK633" i="3" s="1"/>
  <c r="AG633" i="3"/>
  <c r="AI632" i="3"/>
  <c r="AK632" i="3" s="1"/>
  <c r="AG632" i="3"/>
  <c r="AI631" i="3"/>
  <c r="AK631" i="3" s="1"/>
  <c r="AG631" i="3"/>
  <c r="AI630" i="3"/>
  <c r="AK630" i="3" s="1"/>
  <c r="AG630" i="3"/>
  <c r="AI629" i="3"/>
  <c r="AK629" i="3" s="1"/>
  <c r="AG629" i="3"/>
  <c r="AI628" i="3"/>
  <c r="AK628" i="3" s="1"/>
  <c r="AG628" i="3"/>
  <c r="AI627" i="3"/>
  <c r="AK627" i="3" s="1"/>
  <c r="AG627" i="3"/>
  <c r="AI626" i="3"/>
  <c r="AK626" i="3" s="1"/>
  <c r="AG626" i="3"/>
  <c r="AI625" i="3"/>
  <c r="AK625" i="3" s="1"/>
  <c r="AG625" i="3"/>
  <c r="AI624" i="3"/>
  <c r="AK624" i="3" s="1"/>
  <c r="AG624" i="3"/>
  <c r="AI623" i="3"/>
  <c r="AK623" i="3" s="1"/>
  <c r="AG623" i="3"/>
  <c r="AI622" i="3"/>
  <c r="AK622" i="3" s="1"/>
  <c r="AG622" i="3"/>
  <c r="AI621" i="3"/>
  <c r="AK621" i="3" s="1"/>
  <c r="AG621" i="3"/>
  <c r="AI620" i="3"/>
  <c r="AK620" i="3" s="1"/>
  <c r="AG620" i="3"/>
  <c r="AI619" i="3"/>
  <c r="AK619" i="3" s="1"/>
  <c r="AG619" i="3"/>
  <c r="AI618" i="3"/>
  <c r="AK618" i="3" s="1"/>
  <c r="AG618" i="3"/>
  <c r="AI617" i="3"/>
  <c r="AK617" i="3" s="1"/>
  <c r="AG617" i="3"/>
  <c r="AI616" i="3"/>
  <c r="AK616" i="3" s="1"/>
  <c r="AG616" i="3"/>
  <c r="AI615" i="3"/>
  <c r="AK615" i="3" s="1"/>
  <c r="AG615" i="3"/>
  <c r="AI614" i="3"/>
  <c r="AK614" i="3" s="1"/>
  <c r="AG614" i="3"/>
  <c r="AI613" i="3"/>
  <c r="AK613" i="3" s="1"/>
  <c r="AG613" i="3"/>
  <c r="AI612" i="3"/>
  <c r="AK612" i="3" s="1"/>
  <c r="AG612" i="3"/>
  <c r="AI611" i="3"/>
  <c r="AK611" i="3" s="1"/>
  <c r="AG611" i="3"/>
  <c r="AI610" i="3"/>
  <c r="AK610" i="3" s="1"/>
  <c r="AG610" i="3"/>
  <c r="AI609" i="3"/>
  <c r="AK609" i="3" s="1"/>
  <c r="AG609" i="3"/>
  <c r="AI608" i="3"/>
  <c r="AK608" i="3" s="1"/>
  <c r="AG608" i="3"/>
  <c r="AI607" i="3"/>
  <c r="AK607" i="3" s="1"/>
  <c r="AG607" i="3"/>
  <c r="AI606" i="3"/>
  <c r="AK606" i="3" s="1"/>
  <c r="AG606" i="3"/>
  <c r="AI605" i="3"/>
  <c r="AK605" i="3" s="1"/>
  <c r="AG605" i="3"/>
  <c r="AI604" i="3"/>
  <c r="AK604" i="3" s="1"/>
  <c r="AG604" i="3"/>
  <c r="AI603" i="3"/>
  <c r="AK603" i="3" s="1"/>
  <c r="AG603" i="3"/>
  <c r="AI602" i="3"/>
  <c r="AK602" i="3" s="1"/>
  <c r="AG602" i="3"/>
  <c r="AI601" i="3"/>
  <c r="AK601" i="3" s="1"/>
  <c r="AG601" i="3"/>
  <c r="AI600" i="3"/>
  <c r="AK600" i="3" s="1"/>
  <c r="AG600" i="3"/>
  <c r="AI599" i="3"/>
  <c r="AK599" i="3" s="1"/>
  <c r="AG599" i="3"/>
  <c r="AI598" i="3"/>
  <c r="AK598" i="3" s="1"/>
  <c r="AG598" i="3"/>
  <c r="AI597" i="3"/>
  <c r="AK597" i="3" s="1"/>
  <c r="AG597" i="3"/>
  <c r="AI596" i="3"/>
  <c r="AK596" i="3" s="1"/>
  <c r="AG596" i="3"/>
  <c r="AI595" i="3"/>
  <c r="AK595" i="3" s="1"/>
  <c r="AG595" i="3"/>
  <c r="AI594" i="3"/>
  <c r="AK594" i="3" s="1"/>
  <c r="AG594" i="3"/>
  <c r="AI593" i="3"/>
  <c r="AK593" i="3" s="1"/>
  <c r="AG593" i="3"/>
  <c r="AI592" i="3"/>
  <c r="AK592" i="3" s="1"/>
  <c r="AG592" i="3"/>
  <c r="AI591" i="3"/>
  <c r="AK591" i="3" s="1"/>
  <c r="AG591" i="3"/>
  <c r="AI590" i="3"/>
  <c r="AK590" i="3" s="1"/>
  <c r="AG590" i="3"/>
  <c r="AI589" i="3"/>
  <c r="AK589" i="3" s="1"/>
  <c r="AG589" i="3"/>
  <c r="AI588" i="3"/>
  <c r="AK588" i="3" s="1"/>
  <c r="AG588" i="3"/>
  <c r="AI587" i="3"/>
  <c r="AK587" i="3" s="1"/>
  <c r="AG587" i="3"/>
  <c r="AI586" i="3"/>
  <c r="AK586" i="3" s="1"/>
  <c r="AG586" i="3"/>
  <c r="AI585" i="3"/>
  <c r="AK585" i="3" s="1"/>
  <c r="AG585" i="3"/>
  <c r="AI584" i="3"/>
  <c r="AK584" i="3" s="1"/>
  <c r="AG584" i="3"/>
  <c r="AI583" i="3"/>
  <c r="AK583" i="3" s="1"/>
  <c r="AG583" i="3"/>
  <c r="AI582" i="3"/>
  <c r="AK582" i="3" s="1"/>
  <c r="AG582" i="3"/>
  <c r="AI581" i="3"/>
  <c r="AK581" i="3" s="1"/>
  <c r="AG581" i="3"/>
  <c r="AI580" i="3"/>
  <c r="AK580" i="3" s="1"/>
  <c r="AG580" i="3"/>
  <c r="AI579" i="3"/>
  <c r="AK579" i="3" s="1"/>
  <c r="AG579" i="3"/>
  <c r="AI578" i="3"/>
  <c r="AK578" i="3" s="1"/>
  <c r="AG578" i="3"/>
  <c r="AI577" i="3"/>
  <c r="AK577" i="3" s="1"/>
  <c r="AG577" i="3"/>
  <c r="AI576" i="3"/>
  <c r="AK576" i="3" s="1"/>
  <c r="AG576" i="3"/>
  <c r="AI575" i="3"/>
  <c r="AK575" i="3" s="1"/>
  <c r="AG575" i="3"/>
  <c r="AI574" i="3"/>
  <c r="AK574" i="3" s="1"/>
  <c r="AG574" i="3"/>
  <c r="AI573" i="3"/>
  <c r="AK573" i="3" s="1"/>
  <c r="AG573" i="3"/>
  <c r="AI572" i="3"/>
  <c r="AK572" i="3" s="1"/>
  <c r="AG572" i="3"/>
  <c r="AI571" i="3"/>
  <c r="AK571" i="3" s="1"/>
  <c r="AG571" i="3"/>
  <c r="AI570" i="3"/>
  <c r="AK570" i="3" s="1"/>
  <c r="AG570" i="3"/>
  <c r="AI569" i="3"/>
  <c r="AK569" i="3" s="1"/>
  <c r="AG569" i="3"/>
  <c r="AI568" i="3"/>
  <c r="AK568" i="3" s="1"/>
  <c r="AG568" i="3"/>
  <c r="AI567" i="3"/>
  <c r="AK567" i="3" s="1"/>
  <c r="AG567" i="3"/>
  <c r="AI566" i="3"/>
  <c r="AK566" i="3" s="1"/>
  <c r="AG566" i="3"/>
  <c r="AI565" i="3"/>
  <c r="AK565" i="3" s="1"/>
  <c r="AG565" i="3"/>
  <c r="AI564" i="3"/>
  <c r="AK564" i="3" s="1"/>
  <c r="AG564" i="3"/>
  <c r="AI563" i="3"/>
  <c r="AK563" i="3" s="1"/>
  <c r="AG563" i="3"/>
  <c r="AI562" i="3"/>
  <c r="AK562" i="3" s="1"/>
  <c r="AG562" i="3"/>
  <c r="AI561" i="3"/>
  <c r="AK561" i="3" s="1"/>
  <c r="AG561" i="3"/>
  <c r="AI560" i="3"/>
  <c r="AK560" i="3" s="1"/>
  <c r="AG560" i="3"/>
  <c r="AI559" i="3"/>
  <c r="AK559" i="3" s="1"/>
  <c r="AG559" i="3"/>
  <c r="AI558" i="3"/>
  <c r="AK558" i="3" s="1"/>
  <c r="AG558" i="3"/>
  <c r="AI557" i="3"/>
  <c r="AK557" i="3" s="1"/>
  <c r="AG557" i="3"/>
  <c r="AI556" i="3"/>
  <c r="AK556" i="3" s="1"/>
  <c r="AG556" i="3"/>
  <c r="AI555" i="3"/>
  <c r="AK555" i="3" s="1"/>
  <c r="AG555" i="3"/>
  <c r="AI554" i="3"/>
  <c r="AK554" i="3" s="1"/>
  <c r="AG554" i="3"/>
  <c r="AI553" i="3"/>
  <c r="AK553" i="3" s="1"/>
  <c r="AG553" i="3"/>
  <c r="AI552" i="3"/>
  <c r="AK552" i="3" s="1"/>
  <c r="AG552" i="3"/>
  <c r="AI551" i="3"/>
  <c r="AK551" i="3" s="1"/>
  <c r="AG551" i="3"/>
  <c r="AI550" i="3"/>
  <c r="AK550" i="3" s="1"/>
  <c r="AG550" i="3"/>
  <c r="AI549" i="3"/>
  <c r="AK549" i="3" s="1"/>
  <c r="AG549" i="3"/>
  <c r="AI548" i="3"/>
  <c r="AK548" i="3" s="1"/>
  <c r="AG548" i="3"/>
  <c r="AI547" i="3"/>
  <c r="AK547" i="3" s="1"/>
  <c r="AG547" i="3"/>
  <c r="AI546" i="3"/>
  <c r="AK546" i="3" s="1"/>
  <c r="AG546" i="3"/>
  <c r="AI545" i="3"/>
  <c r="AK545" i="3" s="1"/>
  <c r="AG545" i="3"/>
  <c r="AI544" i="3"/>
  <c r="AK544" i="3" s="1"/>
  <c r="AG544" i="3"/>
  <c r="AI543" i="3"/>
  <c r="AK543" i="3" s="1"/>
  <c r="AG543" i="3"/>
  <c r="AI542" i="3"/>
  <c r="AK542" i="3" s="1"/>
  <c r="AG542" i="3"/>
  <c r="AI541" i="3"/>
  <c r="AK541" i="3" s="1"/>
  <c r="AG541" i="3"/>
  <c r="AI540" i="3"/>
  <c r="AK540" i="3" s="1"/>
  <c r="AG540" i="3"/>
  <c r="AI539" i="3"/>
  <c r="AK539" i="3" s="1"/>
  <c r="AG539" i="3"/>
  <c r="AI538" i="3"/>
  <c r="AK538" i="3" s="1"/>
  <c r="AG538" i="3"/>
  <c r="AI537" i="3"/>
  <c r="AK537" i="3" s="1"/>
  <c r="AG537" i="3"/>
  <c r="AI536" i="3"/>
  <c r="AK536" i="3" s="1"/>
  <c r="AG536" i="3"/>
  <c r="AI535" i="3"/>
  <c r="AK535" i="3" s="1"/>
  <c r="AG535" i="3"/>
  <c r="AI534" i="3"/>
  <c r="AK534" i="3" s="1"/>
  <c r="AG534" i="3"/>
  <c r="AI533" i="3"/>
  <c r="AK533" i="3" s="1"/>
  <c r="AG533" i="3"/>
  <c r="AI532" i="3"/>
  <c r="AK532" i="3" s="1"/>
  <c r="AG532" i="3"/>
  <c r="AI531" i="3"/>
  <c r="AK531" i="3" s="1"/>
  <c r="AG531" i="3"/>
  <c r="AI530" i="3"/>
  <c r="AK530" i="3" s="1"/>
  <c r="AG530" i="3"/>
  <c r="AI529" i="3"/>
  <c r="AK529" i="3" s="1"/>
  <c r="AG529" i="3"/>
  <c r="AI528" i="3"/>
  <c r="AK528" i="3" s="1"/>
  <c r="AG528" i="3"/>
  <c r="AI527" i="3"/>
  <c r="AK527" i="3" s="1"/>
  <c r="AG527" i="3"/>
  <c r="AI526" i="3"/>
  <c r="AK526" i="3" s="1"/>
  <c r="AG526" i="3"/>
  <c r="AI525" i="3"/>
  <c r="AK525" i="3" s="1"/>
  <c r="AG525" i="3"/>
  <c r="AI524" i="3"/>
  <c r="AK524" i="3" s="1"/>
  <c r="AG524" i="3"/>
  <c r="AI523" i="3"/>
  <c r="AK523" i="3" s="1"/>
  <c r="AG523" i="3"/>
  <c r="AI522" i="3"/>
  <c r="AK522" i="3" s="1"/>
  <c r="AG522" i="3"/>
  <c r="AI521" i="3"/>
  <c r="AK521" i="3" s="1"/>
  <c r="AG521" i="3"/>
  <c r="AI520" i="3"/>
  <c r="AK520" i="3" s="1"/>
  <c r="AG520" i="3"/>
  <c r="AI519" i="3"/>
  <c r="AK519" i="3" s="1"/>
  <c r="AG519" i="3"/>
  <c r="AI518" i="3"/>
  <c r="AK518" i="3" s="1"/>
  <c r="AG518" i="3"/>
  <c r="AI517" i="3"/>
  <c r="AK517" i="3" s="1"/>
  <c r="AG517" i="3"/>
  <c r="AI516" i="3"/>
  <c r="AK516" i="3" s="1"/>
  <c r="AG516" i="3"/>
  <c r="AI515" i="3"/>
  <c r="AK515" i="3" s="1"/>
  <c r="AG515" i="3"/>
  <c r="AI514" i="3"/>
  <c r="AK514" i="3" s="1"/>
  <c r="AG514" i="3"/>
  <c r="AI513" i="3"/>
  <c r="AK513" i="3" s="1"/>
  <c r="AG513" i="3"/>
  <c r="AI512" i="3"/>
  <c r="AK512" i="3" s="1"/>
  <c r="AG512" i="3"/>
  <c r="AI511" i="3"/>
  <c r="AK511" i="3" s="1"/>
  <c r="AG511" i="3"/>
  <c r="AI510" i="3"/>
  <c r="AK510" i="3" s="1"/>
  <c r="AG510" i="3"/>
  <c r="AI509" i="3"/>
  <c r="AK509" i="3" s="1"/>
  <c r="AG509" i="3"/>
  <c r="AI508" i="3"/>
  <c r="AK508" i="3" s="1"/>
  <c r="AG508" i="3"/>
  <c r="AI507" i="3"/>
  <c r="AK507" i="3" s="1"/>
  <c r="AG507" i="3"/>
  <c r="AI506" i="3"/>
  <c r="AK506" i="3" s="1"/>
  <c r="AG506" i="3"/>
  <c r="AI505" i="3"/>
  <c r="AK505" i="3" s="1"/>
  <c r="AG505" i="3"/>
  <c r="AI504" i="3"/>
  <c r="AK504" i="3" s="1"/>
  <c r="AG504" i="3"/>
  <c r="AI503" i="3"/>
  <c r="AK503" i="3" s="1"/>
  <c r="AG503" i="3"/>
  <c r="AI502" i="3"/>
  <c r="AK502" i="3" s="1"/>
  <c r="AG502" i="3"/>
  <c r="AI501" i="3"/>
  <c r="AK501" i="3" s="1"/>
  <c r="AG501" i="3"/>
  <c r="AI500" i="3"/>
  <c r="AK500" i="3" s="1"/>
  <c r="AG500" i="3"/>
  <c r="AI499" i="3"/>
  <c r="AK499" i="3" s="1"/>
  <c r="AG499" i="3"/>
  <c r="AI498" i="3"/>
  <c r="AK498" i="3" s="1"/>
  <c r="AG498" i="3"/>
  <c r="AI497" i="3"/>
  <c r="AK497" i="3" s="1"/>
  <c r="AG497" i="3"/>
  <c r="AI496" i="3"/>
  <c r="AK496" i="3" s="1"/>
  <c r="AG496" i="3"/>
  <c r="AI495" i="3"/>
  <c r="AK495" i="3" s="1"/>
  <c r="AG495" i="3"/>
  <c r="AI494" i="3"/>
  <c r="AK494" i="3" s="1"/>
  <c r="AG494" i="3"/>
  <c r="AI493" i="3"/>
  <c r="AK493" i="3" s="1"/>
  <c r="AG493" i="3"/>
  <c r="AI492" i="3"/>
  <c r="AK492" i="3" s="1"/>
  <c r="AG492" i="3"/>
  <c r="AI491" i="3"/>
  <c r="AK491" i="3" s="1"/>
  <c r="AG491" i="3"/>
  <c r="AI490" i="3"/>
  <c r="AK490" i="3" s="1"/>
  <c r="AG490" i="3"/>
  <c r="AI489" i="3"/>
  <c r="AK489" i="3" s="1"/>
  <c r="AG489" i="3"/>
  <c r="AI488" i="3"/>
  <c r="AK488" i="3" s="1"/>
  <c r="AG488" i="3"/>
  <c r="AI487" i="3"/>
  <c r="AK487" i="3" s="1"/>
  <c r="AG487" i="3"/>
  <c r="AI486" i="3"/>
  <c r="AK486" i="3" s="1"/>
  <c r="AG486" i="3"/>
  <c r="AI485" i="3"/>
  <c r="AK485" i="3" s="1"/>
  <c r="AG485" i="3"/>
  <c r="AI484" i="3"/>
  <c r="AK484" i="3" s="1"/>
  <c r="AG484" i="3"/>
  <c r="AI483" i="3"/>
  <c r="AK483" i="3" s="1"/>
  <c r="AG483" i="3"/>
  <c r="AI482" i="3"/>
  <c r="AK482" i="3" s="1"/>
  <c r="AG482" i="3"/>
  <c r="AI481" i="3"/>
  <c r="AK481" i="3" s="1"/>
  <c r="AG481" i="3"/>
  <c r="AI480" i="3"/>
  <c r="AK480" i="3" s="1"/>
  <c r="AG480" i="3"/>
  <c r="AI479" i="3"/>
  <c r="AK479" i="3" s="1"/>
  <c r="AG479" i="3"/>
  <c r="AI478" i="3"/>
  <c r="AK478" i="3" s="1"/>
  <c r="AG478" i="3"/>
  <c r="AI477" i="3"/>
  <c r="AK477" i="3" s="1"/>
  <c r="AG477" i="3"/>
  <c r="AI476" i="3"/>
  <c r="AK476" i="3" s="1"/>
  <c r="AG476" i="3"/>
  <c r="AI475" i="3"/>
  <c r="AK475" i="3" s="1"/>
  <c r="AG475" i="3"/>
  <c r="AI474" i="3"/>
  <c r="AK474" i="3" s="1"/>
  <c r="AG474" i="3"/>
  <c r="AI473" i="3"/>
  <c r="AK473" i="3" s="1"/>
  <c r="AG473" i="3"/>
  <c r="AI472" i="3"/>
  <c r="AK472" i="3" s="1"/>
  <c r="AG472" i="3"/>
  <c r="AI471" i="3"/>
  <c r="AK471" i="3" s="1"/>
  <c r="AG471" i="3"/>
  <c r="AI470" i="3"/>
  <c r="AK470" i="3" s="1"/>
  <c r="AG470" i="3"/>
  <c r="AI469" i="3"/>
  <c r="AK469" i="3" s="1"/>
  <c r="AG469" i="3"/>
  <c r="AI468" i="3"/>
  <c r="AK468" i="3" s="1"/>
  <c r="AG468" i="3"/>
  <c r="AI467" i="3"/>
  <c r="AK467" i="3" s="1"/>
  <c r="AG467" i="3"/>
  <c r="AI466" i="3"/>
  <c r="AK466" i="3" s="1"/>
  <c r="AG466" i="3"/>
  <c r="AI465" i="3"/>
  <c r="AK465" i="3" s="1"/>
  <c r="AG465" i="3"/>
  <c r="AI464" i="3"/>
  <c r="AK464" i="3" s="1"/>
  <c r="AG464" i="3"/>
  <c r="AI463" i="3"/>
  <c r="AK463" i="3" s="1"/>
  <c r="AG463" i="3"/>
  <c r="AI462" i="3"/>
  <c r="AK462" i="3" s="1"/>
  <c r="AG462" i="3"/>
  <c r="AI461" i="3"/>
  <c r="AK461" i="3" s="1"/>
  <c r="AG461" i="3"/>
  <c r="AI460" i="3"/>
  <c r="AK460" i="3" s="1"/>
  <c r="AG460" i="3"/>
  <c r="AI459" i="3"/>
  <c r="AK459" i="3" s="1"/>
  <c r="AG459" i="3"/>
  <c r="AI458" i="3"/>
  <c r="AK458" i="3" s="1"/>
  <c r="AG458" i="3"/>
  <c r="AI457" i="3"/>
  <c r="AK457" i="3" s="1"/>
  <c r="AG457" i="3"/>
  <c r="AI456" i="3"/>
  <c r="AK456" i="3" s="1"/>
  <c r="AG456" i="3"/>
  <c r="AI455" i="3"/>
  <c r="AK455" i="3" s="1"/>
  <c r="AG455" i="3"/>
  <c r="AI454" i="3"/>
  <c r="AK454" i="3" s="1"/>
  <c r="AG454" i="3"/>
  <c r="AI453" i="3"/>
  <c r="AK453" i="3" s="1"/>
  <c r="AG453" i="3"/>
  <c r="AI452" i="3"/>
  <c r="AK452" i="3" s="1"/>
  <c r="AG452" i="3"/>
  <c r="AI451" i="3"/>
  <c r="AK451" i="3" s="1"/>
  <c r="AG451" i="3"/>
  <c r="AI450" i="3"/>
  <c r="AK450" i="3" s="1"/>
  <c r="AG450" i="3"/>
  <c r="AI449" i="3"/>
  <c r="AK449" i="3" s="1"/>
  <c r="AG449" i="3"/>
  <c r="AI448" i="3"/>
  <c r="AK448" i="3" s="1"/>
  <c r="AG448" i="3"/>
  <c r="AI447" i="3"/>
  <c r="AK447" i="3" s="1"/>
  <c r="AG447" i="3"/>
  <c r="AI446" i="3"/>
  <c r="AK446" i="3" s="1"/>
  <c r="AG446" i="3"/>
  <c r="AI445" i="3"/>
  <c r="AK445" i="3" s="1"/>
  <c r="AG445" i="3"/>
  <c r="AI444" i="3"/>
  <c r="AK444" i="3" s="1"/>
  <c r="AG444" i="3"/>
  <c r="AI443" i="3"/>
  <c r="AK443" i="3" s="1"/>
  <c r="AG443" i="3"/>
  <c r="AI442" i="3"/>
  <c r="AK442" i="3" s="1"/>
  <c r="AG442" i="3"/>
  <c r="AI441" i="3"/>
  <c r="AK441" i="3" s="1"/>
  <c r="AG441" i="3"/>
  <c r="AI440" i="3"/>
  <c r="AK440" i="3" s="1"/>
  <c r="AG440" i="3"/>
  <c r="AI439" i="3"/>
  <c r="AK439" i="3" s="1"/>
  <c r="AG439" i="3"/>
  <c r="AI438" i="3"/>
  <c r="AK438" i="3" s="1"/>
  <c r="AG438" i="3"/>
  <c r="AI437" i="3"/>
  <c r="AK437" i="3" s="1"/>
  <c r="AG437" i="3"/>
  <c r="AI436" i="3"/>
  <c r="AK436" i="3" s="1"/>
  <c r="AG436" i="3"/>
  <c r="AI435" i="3"/>
  <c r="AK435" i="3" s="1"/>
  <c r="AG435" i="3"/>
  <c r="AI434" i="3"/>
  <c r="AK434" i="3" s="1"/>
  <c r="AG434" i="3"/>
  <c r="AI433" i="3"/>
  <c r="AK433" i="3" s="1"/>
  <c r="AG433" i="3"/>
  <c r="AI432" i="3"/>
  <c r="AK432" i="3" s="1"/>
  <c r="AG432" i="3"/>
  <c r="AI431" i="3"/>
  <c r="AK431" i="3" s="1"/>
  <c r="AG431" i="3"/>
  <c r="AI430" i="3"/>
  <c r="AK430" i="3" s="1"/>
  <c r="AG430" i="3"/>
  <c r="AI429" i="3"/>
  <c r="AK429" i="3" s="1"/>
  <c r="AG429" i="3"/>
  <c r="AI428" i="3"/>
  <c r="AK428" i="3" s="1"/>
  <c r="AG428" i="3"/>
  <c r="AI427" i="3"/>
  <c r="AK427" i="3" s="1"/>
  <c r="AG427" i="3"/>
  <c r="AI426" i="3"/>
  <c r="AK426" i="3" s="1"/>
  <c r="AG426" i="3"/>
  <c r="AI425" i="3"/>
  <c r="AK425" i="3" s="1"/>
  <c r="AG425" i="3"/>
  <c r="AI424" i="3"/>
  <c r="AK424" i="3" s="1"/>
  <c r="AG424" i="3"/>
  <c r="AI423" i="3"/>
  <c r="AK423" i="3" s="1"/>
  <c r="AG423" i="3"/>
  <c r="AI422" i="3"/>
  <c r="AK422" i="3" s="1"/>
  <c r="AG422" i="3"/>
  <c r="AI421" i="3"/>
  <c r="AK421" i="3" s="1"/>
  <c r="AG421" i="3"/>
  <c r="AI420" i="3"/>
  <c r="AK420" i="3" s="1"/>
  <c r="AG420" i="3"/>
  <c r="AI419" i="3"/>
  <c r="AK419" i="3" s="1"/>
  <c r="AG419" i="3"/>
  <c r="AI418" i="3"/>
  <c r="AK418" i="3" s="1"/>
  <c r="AG418" i="3"/>
  <c r="AI417" i="3"/>
  <c r="AK417" i="3" s="1"/>
  <c r="AG417" i="3"/>
  <c r="AI416" i="3"/>
  <c r="AK416" i="3" s="1"/>
  <c r="AG416" i="3"/>
  <c r="AI415" i="3"/>
  <c r="AK415" i="3" s="1"/>
  <c r="AG415" i="3"/>
  <c r="AI414" i="3"/>
  <c r="AK414" i="3" s="1"/>
  <c r="AG414" i="3"/>
  <c r="AI413" i="3"/>
  <c r="AK413" i="3" s="1"/>
  <c r="AG413" i="3"/>
  <c r="AI412" i="3"/>
  <c r="AK412" i="3" s="1"/>
  <c r="AG412" i="3"/>
  <c r="AI411" i="3"/>
  <c r="AK411" i="3" s="1"/>
  <c r="AG411" i="3"/>
  <c r="AI410" i="3"/>
  <c r="AK410" i="3" s="1"/>
  <c r="AG410" i="3"/>
  <c r="AI409" i="3"/>
  <c r="AK409" i="3" s="1"/>
  <c r="AG409" i="3"/>
  <c r="AI408" i="3"/>
  <c r="AK408" i="3" s="1"/>
  <c r="AG408" i="3"/>
  <c r="AI407" i="3"/>
  <c r="AK407" i="3" s="1"/>
  <c r="AG407" i="3"/>
  <c r="AI406" i="3"/>
  <c r="AK406" i="3" s="1"/>
  <c r="AG406" i="3"/>
  <c r="AI405" i="3"/>
  <c r="AK405" i="3" s="1"/>
  <c r="AG405" i="3"/>
  <c r="AI404" i="3"/>
  <c r="AK404" i="3" s="1"/>
  <c r="AG404" i="3"/>
  <c r="AI403" i="3"/>
  <c r="AK403" i="3" s="1"/>
  <c r="AG403" i="3"/>
  <c r="AI402" i="3"/>
  <c r="AK402" i="3" s="1"/>
  <c r="AG402" i="3"/>
  <c r="AI401" i="3"/>
  <c r="AK401" i="3" s="1"/>
  <c r="AG401" i="3"/>
  <c r="AI400" i="3"/>
  <c r="AK400" i="3" s="1"/>
  <c r="AG400" i="3"/>
  <c r="AI399" i="3"/>
  <c r="AK399" i="3" s="1"/>
  <c r="AG399" i="3"/>
  <c r="AI398" i="3"/>
  <c r="AK398" i="3" s="1"/>
  <c r="AG398" i="3"/>
  <c r="AI397" i="3"/>
  <c r="AK397" i="3" s="1"/>
  <c r="AG397" i="3"/>
  <c r="AI396" i="3"/>
  <c r="AK396" i="3" s="1"/>
  <c r="AG396" i="3"/>
  <c r="AI395" i="3"/>
  <c r="AK395" i="3" s="1"/>
  <c r="AG395" i="3"/>
  <c r="AI394" i="3"/>
  <c r="AK394" i="3" s="1"/>
  <c r="AG394" i="3"/>
  <c r="AI393" i="3"/>
  <c r="AK393" i="3" s="1"/>
  <c r="AG393" i="3"/>
  <c r="AI392" i="3"/>
  <c r="AK392" i="3" s="1"/>
  <c r="AG392" i="3"/>
  <c r="AI391" i="3"/>
  <c r="AK391" i="3" s="1"/>
  <c r="AG391" i="3"/>
  <c r="AI390" i="3"/>
  <c r="AK390" i="3" s="1"/>
  <c r="AG390" i="3"/>
  <c r="AI389" i="3"/>
  <c r="AK389" i="3" s="1"/>
  <c r="AG389" i="3"/>
  <c r="AI388" i="3"/>
  <c r="AK388" i="3" s="1"/>
  <c r="AG388" i="3"/>
  <c r="AI387" i="3"/>
  <c r="AK387" i="3" s="1"/>
  <c r="AG387" i="3"/>
  <c r="AI386" i="3"/>
  <c r="AK386" i="3" s="1"/>
  <c r="AG386" i="3"/>
  <c r="AI385" i="3"/>
  <c r="AK385" i="3" s="1"/>
  <c r="AG385" i="3"/>
  <c r="AI384" i="3"/>
  <c r="AK384" i="3" s="1"/>
  <c r="AG384" i="3"/>
  <c r="AI383" i="3"/>
  <c r="AK383" i="3" s="1"/>
  <c r="AG383" i="3"/>
  <c r="AI382" i="3"/>
  <c r="AK382" i="3" s="1"/>
  <c r="AG382" i="3"/>
  <c r="AI381" i="3"/>
  <c r="AK381" i="3" s="1"/>
  <c r="AG381" i="3"/>
  <c r="AI380" i="3"/>
  <c r="AK380" i="3" s="1"/>
  <c r="AG380" i="3"/>
  <c r="AI379" i="3"/>
  <c r="AK379" i="3" s="1"/>
  <c r="AG379" i="3"/>
  <c r="AI378" i="3"/>
  <c r="AK378" i="3" s="1"/>
  <c r="AG378" i="3"/>
  <c r="AI377" i="3"/>
  <c r="AK377" i="3" s="1"/>
  <c r="AG377" i="3"/>
  <c r="AI376" i="3"/>
  <c r="AK376" i="3" s="1"/>
  <c r="AG376" i="3"/>
  <c r="AI375" i="3"/>
  <c r="AK375" i="3" s="1"/>
  <c r="AG375" i="3"/>
  <c r="AI374" i="3"/>
  <c r="AK374" i="3" s="1"/>
  <c r="AG374" i="3"/>
  <c r="AI373" i="3"/>
  <c r="AK373" i="3" s="1"/>
  <c r="AG373" i="3"/>
  <c r="AI372" i="3"/>
  <c r="AK372" i="3" s="1"/>
  <c r="AG372" i="3"/>
  <c r="AI371" i="3"/>
  <c r="AK371" i="3" s="1"/>
  <c r="AG371" i="3"/>
  <c r="AI370" i="3"/>
  <c r="AK370" i="3" s="1"/>
  <c r="AG370" i="3"/>
  <c r="AI369" i="3"/>
  <c r="AK369" i="3" s="1"/>
  <c r="AG369" i="3"/>
  <c r="AI368" i="3"/>
  <c r="AK368" i="3" s="1"/>
  <c r="AG368" i="3"/>
  <c r="AI367" i="3"/>
  <c r="AK367" i="3" s="1"/>
  <c r="AG367" i="3"/>
  <c r="AI366" i="3"/>
  <c r="AK366" i="3" s="1"/>
  <c r="AG366" i="3"/>
  <c r="AI365" i="3"/>
  <c r="AK365" i="3" s="1"/>
  <c r="AG365" i="3"/>
  <c r="AI364" i="3"/>
  <c r="AK364" i="3" s="1"/>
  <c r="AG364" i="3"/>
  <c r="AI363" i="3"/>
  <c r="AK363" i="3" s="1"/>
  <c r="AG363" i="3"/>
  <c r="AI362" i="3"/>
  <c r="AK362" i="3" s="1"/>
  <c r="AG362" i="3"/>
  <c r="AI361" i="3"/>
  <c r="AK361" i="3" s="1"/>
  <c r="AG361" i="3"/>
  <c r="AI360" i="3"/>
  <c r="AK360" i="3" s="1"/>
  <c r="AG360" i="3"/>
  <c r="AI359" i="3"/>
  <c r="AK359" i="3" s="1"/>
  <c r="AG359" i="3"/>
  <c r="AI358" i="3"/>
  <c r="AK358" i="3" s="1"/>
  <c r="AG358" i="3"/>
  <c r="AI357" i="3"/>
  <c r="AK357" i="3" s="1"/>
  <c r="AG357" i="3"/>
  <c r="AI356" i="3"/>
  <c r="AK356" i="3" s="1"/>
  <c r="AG356" i="3"/>
  <c r="AI355" i="3"/>
  <c r="AK355" i="3" s="1"/>
  <c r="AG355" i="3"/>
  <c r="AI354" i="3"/>
  <c r="AK354" i="3" s="1"/>
  <c r="AG354" i="3"/>
  <c r="AI353" i="3"/>
  <c r="AK353" i="3" s="1"/>
  <c r="AG353" i="3"/>
  <c r="AI352" i="3"/>
  <c r="AK352" i="3" s="1"/>
  <c r="AG352" i="3"/>
  <c r="AI351" i="3"/>
  <c r="AK351" i="3" s="1"/>
  <c r="AG351" i="3"/>
  <c r="AI350" i="3"/>
  <c r="AK350" i="3" s="1"/>
  <c r="AG350" i="3"/>
  <c r="AI349" i="3"/>
  <c r="AK349" i="3" s="1"/>
  <c r="AG349" i="3"/>
  <c r="AI348" i="3"/>
  <c r="AK348" i="3" s="1"/>
  <c r="AG348" i="3"/>
  <c r="AI347" i="3"/>
  <c r="AK347" i="3" s="1"/>
  <c r="AG347" i="3"/>
  <c r="AI346" i="3"/>
  <c r="AK346" i="3" s="1"/>
  <c r="AG346" i="3"/>
  <c r="AI345" i="3"/>
  <c r="AK345" i="3" s="1"/>
  <c r="AG345" i="3"/>
  <c r="AI344" i="3"/>
  <c r="AK344" i="3" s="1"/>
  <c r="AG344" i="3"/>
  <c r="AI343" i="3"/>
  <c r="AK343" i="3" s="1"/>
  <c r="AG343" i="3"/>
  <c r="AI342" i="3"/>
  <c r="AK342" i="3" s="1"/>
  <c r="AG342" i="3"/>
  <c r="AI341" i="3"/>
  <c r="AK341" i="3" s="1"/>
  <c r="AG341" i="3"/>
  <c r="AI340" i="3"/>
  <c r="AK340" i="3" s="1"/>
  <c r="AG340" i="3"/>
  <c r="AI339" i="3"/>
  <c r="AK339" i="3" s="1"/>
  <c r="AG339" i="3"/>
  <c r="AI338" i="3"/>
  <c r="AK338" i="3" s="1"/>
  <c r="AG338" i="3"/>
  <c r="AI337" i="3"/>
  <c r="AK337" i="3" s="1"/>
  <c r="AG337" i="3"/>
  <c r="AI336" i="3"/>
  <c r="AK336" i="3" s="1"/>
  <c r="AG336" i="3"/>
  <c r="AI335" i="3"/>
  <c r="AK335" i="3" s="1"/>
  <c r="AG335" i="3"/>
  <c r="AI334" i="3"/>
  <c r="AK334" i="3" s="1"/>
  <c r="AG334" i="3"/>
  <c r="AI333" i="3"/>
  <c r="AK333" i="3" s="1"/>
  <c r="AG333" i="3"/>
  <c r="AI332" i="3"/>
  <c r="AK332" i="3" s="1"/>
  <c r="AG332" i="3"/>
  <c r="AI331" i="3"/>
  <c r="AK331" i="3" s="1"/>
  <c r="AG331" i="3"/>
  <c r="AI330" i="3"/>
  <c r="AK330" i="3" s="1"/>
  <c r="AG330" i="3"/>
  <c r="AI329" i="3"/>
  <c r="AK329" i="3" s="1"/>
  <c r="AG329" i="3"/>
  <c r="AI328" i="3"/>
  <c r="AK328" i="3" s="1"/>
  <c r="AG328" i="3"/>
  <c r="AI327" i="3"/>
  <c r="AK327" i="3" s="1"/>
  <c r="AG327" i="3"/>
  <c r="AI326" i="3"/>
  <c r="AK326" i="3" s="1"/>
  <c r="AG326" i="3"/>
  <c r="AI325" i="3"/>
  <c r="AK325" i="3" s="1"/>
  <c r="AG325" i="3"/>
  <c r="AI324" i="3"/>
  <c r="AK324" i="3" s="1"/>
  <c r="AG324" i="3"/>
  <c r="AI323" i="3"/>
  <c r="AK323" i="3" s="1"/>
  <c r="AG323" i="3"/>
  <c r="AI322" i="3"/>
  <c r="AK322" i="3" s="1"/>
  <c r="AG322" i="3"/>
  <c r="AI321" i="3"/>
  <c r="AK321" i="3" s="1"/>
  <c r="AG321" i="3"/>
  <c r="AI320" i="3"/>
  <c r="AK320" i="3" s="1"/>
  <c r="AG320" i="3"/>
  <c r="AI319" i="3"/>
  <c r="AK319" i="3" s="1"/>
  <c r="AG319" i="3"/>
  <c r="AI318" i="3"/>
  <c r="AK318" i="3" s="1"/>
  <c r="AG318" i="3"/>
  <c r="AI317" i="3"/>
  <c r="AK317" i="3" s="1"/>
  <c r="AG317" i="3"/>
  <c r="AI316" i="3"/>
  <c r="AK316" i="3" s="1"/>
  <c r="AG316" i="3"/>
  <c r="AI315" i="3"/>
  <c r="AK315" i="3" s="1"/>
  <c r="AG315" i="3"/>
  <c r="AI314" i="3"/>
  <c r="AK314" i="3" s="1"/>
  <c r="AG314" i="3"/>
  <c r="AI313" i="3"/>
  <c r="AK313" i="3" s="1"/>
  <c r="AG313" i="3"/>
  <c r="AI312" i="3"/>
  <c r="AK312" i="3" s="1"/>
  <c r="AG312" i="3"/>
  <c r="AI311" i="3"/>
  <c r="AK311" i="3" s="1"/>
  <c r="AG311" i="3"/>
  <c r="AI310" i="3"/>
  <c r="AK310" i="3" s="1"/>
  <c r="AG310" i="3"/>
  <c r="AI309" i="3"/>
  <c r="AK309" i="3" s="1"/>
  <c r="AG309" i="3"/>
  <c r="AI308" i="3"/>
  <c r="AK308" i="3" s="1"/>
  <c r="AG308" i="3"/>
  <c r="AI307" i="3"/>
  <c r="AK307" i="3" s="1"/>
  <c r="AG307" i="3"/>
  <c r="AI306" i="3"/>
  <c r="AK306" i="3" s="1"/>
  <c r="AG306" i="3"/>
  <c r="AI305" i="3"/>
  <c r="AK305" i="3" s="1"/>
  <c r="AG305" i="3"/>
  <c r="AI304" i="3"/>
  <c r="AK304" i="3" s="1"/>
  <c r="AG304" i="3"/>
  <c r="AI303" i="3"/>
  <c r="AK303" i="3" s="1"/>
  <c r="AG303" i="3"/>
  <c r="AI302" i="3"/>
  <c r="AK302" i="3" s="1"/>
  <c r="AG302" i="3"/>
  <c r="AI301" i="3"/>
  <c r="AK301" i="3" s="1"/>
  <c r="AG301" i="3"/>
  <c r="AI300" i="3"/>
  <c r="AK300" i="3" s="1"/>
  <c r="AG300" i="3"/>
  <c r="AI299" i="3"/>
  <c r="AK299" i="3" s="1"/>
  <c r="AG299" i="3"/>
  <c r="AI298" i="3"/>
  <c r="AK298" i="3" s="1"/>
  <c r="AG298" i="3"/>
  <c r="AI297" i="3"/>
  <c r="AK297" i="3" s="1"/>
  <c r="AG297" i="3"/>
  <c r="AI296" i="3"/>
  <c r="AK296" i="3" s="1"/>
  <c r="AG296" i="3"/>
  <c r="AI295" i="3"/>
  <c r="AK295" i="3" s="1"/>
  <c r="AG295" i="3"/>
  <c r="AI294" i="3"/>
  <c r="AK294" i="3" s="1"/>
  <c r="AG294" i="3"/>
  <c r="AI293" i="3"/>
  <c r="AK293" i="3" s="1"/>
  <c r="AG293" i="3"/>
  <c r="AI292" i="3"/>
  <c r="AK292" i="3" s="1"/>
  <c r="AG292" i="3"/>
  <c r="AI291" i="3"/>
  <c r="AK291" i="3" s="1"/>
  <c r="AG291" i="3"/>
  <c r="AI290" i="3"/>
  <c r="AK290" i="3" s="1"/>
  <c r="AG290" i="3"/>
  <c r="AI289" i="3"/>
  <c r="AK289" i="3" s="1"/>
  <c r="AG289" i="3"/>
  <c r="AI288" i="3"/>
  <c r="AK288" i="3" s="1"/>
  <c r="AG288" i="3"/>
  <c r="AI287" i="3"/>
  <c r="AK287" i="3" s="1"/>
  <c r="AG287" i="3"/>
  <c r="AI286" i="3"/>
  <c r="AK286" i="3" s="1"/>
  <c r="AG286" i="3"/>
  <c r="AI285" i="3"/>
  <c r="AK285" i="3" s="1"/>
  <c r="AG285" i="3"/>
  <c r="AI284" i="3"/>
  <c r="AK284" i="3" s="1"/>
  <c r="AG284" i="3"/>
  <c r="AI283" i="3"/>
  <c r="AK283" i="3" s="1"/>
  <c r="AG283" i="3"/>
  <c r="AI282" i="3"/>
  <c r="AK282" i="3" s="1"/>
  <c r="AG282" i="3"/>
  <c r="AI281" i="3"/>
  <c r="AK281" i="3" s="1"/>
  <c r="AG281" i="3"/>
  <c r="AI280" i="3"/>
  <c r="AK280" i="3" s="1"/>
  <c r="AG280" i="3"/>
  <c r="AI279" i="3"/>
  <c r="AK279" i="3" s="1"/>
  <c r="AG279" i="3"/>
  <c r="AI278" i="3"/>
  <c r="AK278" i="3" s="1"/>
  <c r="AG278" i="3"/>
  <c r="AI277" i="3"/>
  <c r="AK277" i="3" s="1"/>
  <c r="AG277" i="3"/>
  <c r="AI276" i="3"/>
  <c r="AK276" i="3" s="1"/>
  <c r="AG276" i="3"/>
  <c r="AI275" i="3"/>
  <c r="AK275" i="3" s="1"/>
  <c r="AG275" i="3"/>
  <c r="AI274" i="3"/>
  <c r="AK274" i="3" s="1"/>
  <c r="AG274" i="3"/>
  <c r="AI273" i="3"/>
  <c r="AK273" i="3" s="1"/>
  <c r="AG273" i="3"/>
  <c r="AI272" i="3"/>
  <c r="AK272" i="3" s="1"/>
  <c r="AG272" i="3"/>
  <c r="AI271" i="3"/>
  <c r="AK271" i="3" s="1"/>
  <c r="AG271" i="3"/>
  <c r="AI270" i="3"/>
  <c r="AK270" i="3" s="1"/>
  <c r="AG270" i="3"/>
  <c r="AI269" i="3"/>
  <c r="AK269" i="3" s="1"/>
  <c r="AG269" i="3"/>
  <c r="AI268" i="3"/>
  <c r="AK268" i="3" s="1"/>
  <c r="AG268" i="3"/>
  <c r="AI267" i="3"/>
  <c r="AK267" i="3" s="1"/>
  <c r="AG267" i="3"/>
  <c r="AI266" i="3"/>
  <c r="AK266" i="3" s="1"/>
  <c r="AG266" i="3"/>
  <c r="AI265" i="3"/>
  <c r="AK265" i="3" s="1"/>
  <c r="AG265" i="3"/>
  <c r="AI264" i="3"/>
  <c r="AK264" i="3" s="1"/>
  <c r="AG264" i="3"/>
  <c r="AI263" i="3"/>
  <c r="AK263" i="3" s="1"/>
  <c r="AG263" i="3"/>
  <c r="AI262" i="3"/>
  <c r="AK262" i="3" s="1"/>
  <c r="AG262" i="3"/>
  <c r="AI261" i="3"/>
  <c r="AK261" i="3" s="1"/>
  <c r="AG261" i="3"/>
  <c r="AI260" i="3"/>
  <c r="AK260" i="3" s="1"/>
  <c r="AG260" i="3"/>
  <c r="AI259" i="3"/>
  <c r="AK259" i="3" s="1"/>
  <c r="AG259" i="3"/>
  <c r="AI258" i="3"/>
  <c r="AK258" i="3" s="1"/>
  <c r="AG258" i="3"/>
  <c r="AI257" i="3"/>
  <c r="AK257" i="3" s="1"/>
  <c r="AG257" i="3"/>
  <c r="AI256" i="3"/>
  <c r="AK256" i="3" s="1"/>
  <c r="AG256" i="3"/>
  <c r="AI255" i="3"/>
  <c r="AK255" i="3" s="1"/>
  <c r="AG255" i="3"/>
  <c r="AI254" i="3"/>
  <c r="AK254" i="3" s="1"/>
  <c r="AG254" i="3"/>
  <c r="AI253" i="3"/>
  <c r="AK253" i="3" s="1"/>
  <c r="AG253" i="3"/>
  <c r="AI252" i="3"/>
  <c r="AK252" i="3" s="1"/>
  <c r="AG252" i="3"/>
  <c r="AI251" i="3"/>
  <c r="AK251" i="3" s="1"/>
  <c r="AG251" i="3"/>
  <c r="AI250" i="3"/>
  <c r="AK250" i="3" s="1"/>
  <c r="AG250" i="3"/>
  <c r="AI249" i="3"/>
  <c r="AK249" i="3" s="1"/>
  <c r="AG249" i="3"/>
  <c r="AI248" i="3"/>
  <c r="AK248" i="3" s="1"/>
  <c r="AG248" i="3"/>
  <c r="AI247" i="3"/>
  <c r="AK247" i="3" s="1"/>
  <c r="AG247" i="3"/>
  <c r="AI246" i="3"/>
  <c r="AK246" i="3" s="1"/>
  <c r="AG246" i="3"/>
  <c r="AI245" i="3"/>
  <c r="AK245" i="3" s="1"/>
  <c r="AG245" i="3"/>
  <c r="AI244" i="3"/>
  <c r="AK244" i="3" s="1"/>
  <c r="AG244" i="3"/>
  <c r="AI243" i="3"/>
  <c r="AK243" i="3" s="1"/>
  <c r="AG243" i="3"/>
  <c r="AI242" i="3"/>
  <c r="AK242" i="3" s="1"/>
  <c r="AG242" i="3"/>
  <c r="AI241" i="3"/>
  <c r="AK241" i="3" s="1"/>
  <c r="AG241" i="3"/>
  <c r="AI240" i="3"/>
  <c r="AK240" i="3" s="1"/>
  <c r="AG240" i="3"/>
  <c r="AI239" i="3"/>
  <c r="AK239" i="3" s="1"/>
  <c r="AG239" i="3"/>
  <c r="AI238" i="3"/>
  <c r="AK238" i="3" s="1"/>
  <c r="AG238" i="3"/>
  <c r="AI237" i="3"/>
  <c r="AK237" i="3" s="1"/>
  <c r="AG237" i="3"/>
  <c r="AI236" i="3"/>
  <c r="AK236" i="3" s="1"/>
  <c r="AG236" i="3"/>
  <c r="AI235" i="3"/>
  <c r="AK235" i="3" s="1"/>
  <c r="AG235" i="3"/>
  <c r="AI234" i="3"/>
  <c r="AK234" i="3" s="1"/>
  <c r="AG234" i="3"/>
  <c r="AI233" i="3"/>
  <c r="AK233" i="3" s="1"/>
  <c r="AG233" i="3"/>
  <c r="AI232" i="3"/>
  <c r="AK232" i="3" s="1"/>
  <c r="AG232" i="3"/>
  <c r="AI231" i="3"/>
  <c r="AK231" i="3" s="1"/>
  <c r="AG231" i="3"/>
  <c r="AI230" i="3"/>
  <c r="AK230" i="3" s="1"/>
  <c r="AG230" i="3"/>
  <c r="AI229" i="3"/>
  <c r="AK229" i="3" s="1"/>
  <c r="AG229" i="3"/>
  <c r="AI228" i="3"/>
  <c r="AK228" i="3" s="1"/>
  <c r="AG228" i="3"/>
  <c r="AI227" i="3"/>
  <c r="AK227" i="3" s="1"/>
  <c r="AG227" i="3"/>
  <c r="AI226" i="3"/>
  <c r="AK226" i="3" s="1"/>
  <c r="AG226" i="3"/>
  <c r="AI225" i="3"/>
  <c r="AK225" i="3" s="1"/>
  <c r="AG225" i="3"/>
  <c r="AI224" i="3"/>
  <c r="AK224" i="3" s="1"/>
  <c r="AG224" i="3"/>
  <c r="AI223" i="3"/>
  <c r="AK223" i="3" s="1"/>
  <c r="AG223" i="3"/>
  <c r="AI222" i="3"/>
  <c r="AK222" i="3" s="1"/>
  <c r="AG222" i="3"/>
  <c r="AI221" i="3"/>
  <c r="AK221" i="3" s="1"/>
  <c r="AG221" i="3"/>
  <c r="AI220" i="3"/>
  <c r="AK220" i="3" s="1"/>
  <c r="AG220" i="3"/>
  <c r="AI219" i="3"/>
  <c r="AK219" i="3" s="1"/>
  <c r="AG219" i="3"/>
  <c r="AI218" i="3"/>
  <c r="AK218" i="3" s="1"/>
  <c r="AG218" i="3"/>
  <c r="AI217" i="3"/>
  <c r="AK217" i="3" s="1"/>
  <c r="AG217" i="3"/>
  <c r="AI216" i="3"/>
  <c r="AK216" i="3" s="1"/>
  <c r="AG216" i="3"/>
  <c r="AI215" i="3"/>
  <c r="AK215" i="3" s="1"/>
  <c r="AG215" i="3"/>
  <c r="AI214" i="3"/>
  <c r="AK214" i="3" s="1"/>
  <c r="AG214" i="3"/>
  <c r="AI213" i="3"/>
  <c r="AK213" i="3" s="1"/>
  <c r="AG213" i="3"/>
  <c r="AI212" i="3"/>
  <c r="AK212" i="3" s="1"/>
  <c r="AG212" i="3"/>
  <c r="AI211" i="3"/>
  <c r="AK211" i="3" s="1"/>
  <c r="AG211" i="3"/>
  <c r="AI210" i="3"/>
  <c r="AK210" i="3" s="1"/>
  <c r="AG210" i="3"/>
  <c r="AI209" i="3"/>
  <c r="AK209" i="3" s="1"/>
  <c r="AG209" i="3"/>
  <c r="AI208" i="3"/>
  <c r="AK208" i="3" s="1"/>
  <c r="AG208" i="3"/>
  <c r="AI207" i="3"/>
  <c r="AK207" i="3" s="1"/>
  <c r="AG207" i="3"/>
  <c r="AI206" i="3"/>
  <c r="AK206" i="3" s="1"/>
  <c r="AG206" i="3"/>
  <c r="AI205" i="3"/>
  <c r="AK205" i="3" s="1"/>
  <c r="AG205" i="3"/>
  <c r="AI204" i="3"/>
  <c r="AK204" i="3" s="1"/>
  <c r="AG204" i="3"/>
  <c r="AI203" i="3"/>
  <c r="AK203" i="3" s="1"/>
  <c r="AG203" i="3"/>
  <c r="AI202" i="3"/>
  <c r="AK202" i="3" s="1"/>
  <c r="AG202" i="3"/>
  <c r="AI201" i="3"/>
  <c r="AK201" i="3" s="1"/>
  <c r="AG201" i="3"/>
  <c r="AI200" i="3"/>
  <c r="AK200" i="3" s="1"/>
  <c r="AG200" i="3"/>
  <c r="AI199" i="3"/>
  <c r="AK199" i="3" s="1"/>
  <c r="AG199" i="3"/>
  <c r="AI198" i="3"/>
  <c r="AK198" i="3" s="1"/>
  <c r="AG198" i="3"/>
  <c r="AI197" i="3"/>
  <c r="AK197" i="3" s="1"/>
  <c r="AG197" i="3"/>
  <c r="AI196" i="3"/>
  <c r="AK196" i="3" s="1"/>
  <c r="AG196" i="3"/>
  <c r="AI195" i="3"/>
  <c r="AK195" i="3" s="1"/>
  <c r="AG195" i="3"/>
  <c r="AI194" i="3"/>
  <c r="AK194" i="3" s="1"/>
  <c r="AG194" i="3"/>
  <c r="AI193" i="3"/>
  <c r="AK193" i="3" s="1"/>
  <c r="AG193" i="3"/>
  <c r="AI192" i="3"/>
  <c r="AK192" i="3" s="1"/>
  <c r="AG192" i="3"/>
  <c r="AI191" i="3"/>
  <c r="AK191" i="3" s="1"/>
  <c r="AG191" i="3"/>
  <c r="AI190" i="3"/>
  <c r="AK190" i="3" s="1"/>
  <c r="AG190" i="3"/>
  <c r="AI189" i="3"/>
  <c r="AK189" i="3" s="1"/>
  <c r="AG189" i="3"/>
  <c r="AI188" i="3"/>
  <c r="AK188" i="3" s="1"/>
  <c r="AG188" i="3"/>
  <c r="AI187" i="3"/>
  <c r="AK187" i="3" s="1"/>
  <c r="AG187" i="3"/>
  <c r="AI186" i="3"/>
  <c r="AK186" i="3" s="1"/>
  <c r="AG186" i="3"/>
  <c r="AI185" i="3"/>
  <c r="AK185" i="3" s="1"/>
  <c r="AG185" i="3"/>
  <c r="AI184" i="3"/>
  <c r="AK184" i="3" s="1"/>
  <c r="AG184" i="3"/>
  <c r="AI183" i="3"/>
  <c r="AK183" i="3" s="1"/>
  <c r="AG183" i="3"/>
  <c r="AI182" i="3"/>
  <c r="AK182" i="3" s="1"/>
  <c r="AG182" i="3"/>
  <c r="AI181" i="3"/>
  <c r="AK181" i="3" s="1"/>
  <c r="AG181" i="3"/>
  <c r="AI180" i="3"/>
  <c r="AK180" i="3" s="1"/>
  <c r="AG180" i="3"/>
  <c r="AI179" i="3"/>
  <c r="AK179" i="3" s="1"/>
  <c r="AG179" i="3"/>
  <c r="AI178" i="3"/>
  <c r="AK178" i="3" s="1"/>
  <c r="AG178" i="3"/>
  <c r="AI177" i="3"/>
  <c r="AK177" i="3" s="1"/>
  <c r="AG177" i="3"/>
  <c r="AI176" i="3"/>
  <c r="AK176" i="3" s="1"/>
  <c r="AG176" i="3"/>
  <c r="AI175" i="3"/>
  <c r="AK175" i="3" s="1"/>
  <c r="AG175" i="3"/>
  <c r="AI174" i="3"/>
  <c r="AK174" i="3" s="1"/>
  <c r="AG174" i="3"/>
  <c r="AI173" i="3"/>
  <c r="AK173" i="3" s="1"/>
  <c r="AG173" i="3"/>
  <c r="AI172" i="3"/>
  <c r="AK172" i="3" s="1"/>
  <c r="AG172" i="3"/>
  <c r="AI171" i="3"/>
  <c r="AK171" i="3" s="1"/>
  <c r="AG171" i="3"/>
  <c r="AI170" i="3"/>
  <c r="AK170" i="3" s="1"/>
  <c r="AG170" i="3"/>
  <c r="AI169" i="3"/>
  <c r="AK169" i="3" s="1"/>
  <c r="AG169" i="3"/>
  <c r="AI168" i="3"/>
  <c r="AK168" i="3" s="1"/>
  <c r="AG168" i="3"/>
  <c r="AI167" i="3"/>
  <c r="AK167" i="3" s="1"/>
  <c r="AG167" i="3"/>
  <c r="AI166" i="3"/>
  <c r="AK166" i="3" s="1"/>
  <c r="AG166" i="3"/>
  <c r="AI165" i="3"/>
  <c r="AK165" i="3" s="1"/>
  <c r="AG165" i="3"/>
  <c r="AI164" i="3"/>
  <c r="AK164" i="3" s="1"/>
  <c r="AG164" i="3"/>
  <c r="AI163" i="3"/>
  <c r="AK163" i="3" s="1"/>
  <c r="AG163" i="3"/>
  <c r="AI162" i="3"/>
  <c r="AK162" i="3" s="1"/>
  <c r="AG162" i="3"/>
  <c r="AI161" i="3"/>
  <c r="AK161" i="3" s="1"/>
  <c r="AG161" i="3"/>
  <c r="AI160" i="3"/>
  <c r="AK160" i="3" s="1"/>
  <c r="AG160" i="3"/>
  <c r="AI159" i="3"/>
  <c r="AK159" i="3" s="1"/>
  <c r="AG159" i="3"/>
  <c r="AI158" i="3"/>
  <c r="AK158" i="3" s="1"/>
  <c r="AG158" i="3"/>
  <c r="AI157" i="3"/>
  <c r="AK157" i="3" s="1"/>
  <c r="AG157" i="3"/>
  <c r="AI156" i="3"/>
  <c r="AK156" i="3" s="1"/>
  <c r="AG156" i="3"/>
  <c r="AI155" i="3"/>
  <c r="AK155" i="3" s="1"/>
  <c r="AG155" i="3"/>
  <c r="AI154" i="3"/>
  <c r="AK154" i="3" s="1"/>
  <c r="AG154" i="3"/>
  <c r="AI153" i="3"/>
  <c r="AK153" i="3" s="1"/>
  <c r="AG153" i="3"/>
  <c r="AI152" i="3"/>
  <c r="AK152" i="3" s="1"/>
  <c r="AG152" i="3"/>
  <c r="AI151" i="3"/>
  <c r="AK151" i="3" s="1"/>
  <c r="AG151" i="3"/>
  <c r="AI150" i="3"/>
  <c r="AK150" i="3" s="1"/>
  <c r="AG150" i="3"/>
  <c r="AI149" i="3"/>
  <c r="AK149" i="3" s="1"/>
  <c r="AG149" i="3"/>
  <c r="AI148" i="3"/>
  <c r="AK148" i="3" s="1"/>
  <c r="AG148" i="3"/>
  <c r="AI147" i="3"/>
  <c r="AK147" i="3" s="1"/>
  <c r="AG147" i="3"/>
  <c r="AI146" i="3"/>
  <c r="AK146" i="3" s="1"/>
  <c r="AG146" i="3"/>
  <c r="AI145" i="3"/>
  <c r="AK145" i="3" s="1"/>
  <c r="AG145" i="3"/>
  <c r="AI144" i="3"/>
  <c r="AK144" i="3" s="1"/>
  <c r="AG144" i="3"/>
  <c r="AI143" i="3"/>
  <c r="AK143" i="3" s="1"/>
  <c r="AG143" i="3"/>
  <c r="AI142" i="3"/>
  <c r="AK142" i="3" s="1"/>
  <c r="AG142" i="3"/>
  <c r="AI141" i="3"/>
  <c r="AK141" i="3" s="1"/>
  <c r="AG141" i="3"/>
  <c r="AI140" i="3"/>
  <c r="AK140" i="3" s="1"/>
  <c r="AG140" i="3"/>
  <c r="AI139" i="3"/>
  <c r="AK139" i="3" s="1"/>
  <c r="AG139" i="3"/>
  <c r="AI138" i="3"/>
  <c r="AK138" i="3" s="1"/>
  <c r="AG138" i="3"/>
  <c r="AI137" i="3"/>
  <c r="AK137" i="3" s="1"/>
  <c r="AG137" i="3"/>
  <c r="AI136" i="3"/>
  <c r="AK136" i="3" s="1"/>
  <c r="AG136" i="3"/>
  <c r="AI135" i="3"/>
  <c r="AK135" i="3" s="1"/>
  <c r="AG135" i="3"/>
  <c r="AI134" i="3"/>
  <c r="AK134" i="3" s="1"/>
  <c r="AG134" i="3"/>
  <c r="AI133" i="3"/>
  <c r="AK133" i="3" s="1"/>
  <c r="AG133" i="3"/>
  <c r="AI132" i="3"/>
  <c r="AK132" i="3" s="1"/>
  <c r="AG132" i="3"/>
  <c r="AI131" i="3"/>
  <c r="AK131" i="3" s="1"/>
  <c r="AG131" i="3"/>
  <c r="AI130" i="3"/>
  <c r="AK130" i="3" s="1"/>
  <c r="AG130" i="3"/>
  <c r="AI129" i="3"/>
  <c r="AK129" i="3" s="1"/>
  <c r="AG129" i="3"/>
  <c r="AI128" i="3"/>
  <c r="AK128" i="3" s="1"/>
  <c r="AG128" i="3"/>
  <c r="AI127" i="3"/>
  <c r="AK127" i="3" s="1"/>
  <c r="AG127" i="3"/>
  <c r="AI126" i="3"/>
  <c r="AK126" i="3" s="1"/>
  <c r="AG126" i="3"/>
  <c r="AI125" i="3"/>
  <c r="AK125" i="3" s="1"/>
  <c r="AG125" i="3"/>
  <c r="AI124" i="3"/>
  <c r="AK124" i="3" s="1"/>
  <c r="AG124" i="3"/>
  <c r="AI123" i="3"/>
  <c r="AK123" i="3" s="1"/>
  <c r="AG123" i="3"/>
  <c r="AI122" i="3"/>
  <c r="AK122" i="3" s="1"/>
  <c r="AG122" i="3"/>
  <c r="AI121" i="3"/>
  <c r="AK121" i="3" s="1"/>
  <c r="AG121" i="3"/>
  <c r="AI120" i="3"/>
  <c r="AK120" i="3" s="1"/>
  <c r="AG120" i="3"/>
  <c r="AI119" i="3"/>
  <c r="AK119" i="3" s="1"/>
  <c r="AG119" i="3"/>
  <c r="AI118" i="3"/>
  <c r="AK118" i="3" s="1"/>
  <c r="AG118" i="3"/>
  <c r="AI117" i="3"/>
  <c r="AK117" i="3" s="1"/>
  <c r="AG117" i="3"/>
  <c r="AI116" i="3"/>
  <c r="AK116" i="3" s="1"/>
  <c r="AG116" i="3"/>
  <c r="AI115" i="3"/>
  <c r="AK115" i="3" s="1"/>
  <c r="AG115" i="3"/>
  <c r="AI114" i="3"/>
  <c r="AK114" i="3" s="1"/>
  <c r="AG114" i="3"/>
  <c r="AI113" i="3"/>
  <c r="AK113" i="3" s="1"/>
  <c r="AG113" i="3"/>
  <c r="AI112" i="3"/>
  <c r="AK112" i="3" s="1"/>
  <c r="AG112" i="3"/>
  <c r="AI111" i="3"/>
  <c r="AK111" i="3" s="1"/>
  <c r="AG111" i="3"/>
  <c r="AI110" i="3"/>
  <c r="AK110" i="3" s="1"/>
  <c r="AG110" i="3"/>
  <c r="AI109" i="3"/>
  <c r="AK109" i="3" s="1"/>
  <c r="AG109" i="3"/>
  <c r="AI108" i="3"/>
  <c r="AK108" i="3" s="1"/>
  <c r="AG108" i="3"/>
  <c r="AI107" i="3"/>
  <c r="AK107" i="3" s="1"/>
  <c r="AG107" i="3"/>
  <c r="AI106" i="3"/>
  <c r="AK106" i="3" s="1"/>
  <c r="AG106" i="3"/>
  <c r="AI105" i="3"/>
  <c r="AK105" i="3" s="1"/>
  <c r="AG105" i="3"/>
  <c r="AI104" i="3"/>
  <c r="AK104" i="3" s="1"/>
  <c r="AG104" i="3"/>
  <c r="AI103" i="3"/>
  <c r="AK103" i="3" s="1"/>
  <c r="AG103" i="3"/>
  <c r="AI102" i="3"/>
  <c r="AK102" i="3" s="1"/>
  <c r="AG102" i="3"/>
  <c r="AI101" i="3"/>
  <c r="AK101" i="3" s="1"/>
  <c r="AG101" i="3"/>
  <c r="AI100" i="3"/>
  <c r="AK100" i="3" s="1"/>
  <c r="AG100" i="3"/>
  <c r="AI99" i="3"/>
  <c r="AK99" i="3" s="1"/>
  <c r="AG99" i="3"/>
  <c r="AI98" i="3"/>
  <c r="AK98" i="3" s="1"/>
  <c r="AG98" i="3"/>
  <c r="AI97" i="3"/>
  <c r="AK97" i="3" s="1"/>
  <c r="AG97" i="3"/>
  <c r="AI96" i="3"/>
  <c r="AK96" i="3" s="1"/>
  <c r="AG96" i="3"/>
  <c r="AI95" i="3"/>
  <c r="AK95" i="3" s="1"/>
  <c r="AG95" i="3"/>
  <c r="AI94" i="3"/>
  <c r="AK94" i="3" s="1"/>
  <c r="AG94" i="3"/>
  <c r="AI93" i="3"/>
  <c r="AK93" i="3" s="1"/>
  <c r="AG93" i="3"/>
  <c r="AI92" i="3"/>
  <c r="AK92" i="3" s="1"/>
  <c r="AG92" i="3"/>
  <c r="AI91" i="3"/>
  <c r="AK91" i="3" s="1"/>
  <c r="AG91" i="3"/>
  <c r="AI90" i="3"/>
  <c r="AK90" i="3" s="1"/>
  <c r="AG90" i="3"/>
  <c r="AI89" i="3"/>
  <c r="AK89" i="3" s="1"/>
  <c r="AG89" i="3"/>
  <c r="AI88" i="3"/>
  <c r="AK88" i="3" s="1"/>
  <c r="AG88" i="3"/>
  <c r="AI87" i="3"/>
  <c r="AK87" i="3" s="1"/>
  <c r="AG87" i="3"/>
  <c r="AI86" i="3"/>
  <c r="AK86" i="3" s="1"/>
  <c r="AG86" i="3"/>
  <c r="AI85" i="3"/>
  <c r="AK85" i="3" s="1"/>
  <c r="AG85" i="3"/>
  <c r="AI84" i="3"/>
  <c r="AK84" i="3" s="1"/>
  <c r="AG84" i="3"/>
  <c r="AI83" i="3"/>
  <c r="AK83" i="3" s="1"/>
  <c r="AG83" i="3"/>
  <c r="AI82" i="3"/>
  <c r="AK82" i="3" s="1"/>
  <c r="AG82" i="3"/>
  <c r="AI81" i="3"/>
  <c r="AK81" i="3" s="1"/>
  <c r="AG81" i="3"/>
  <c r="AI80" i="3"/>
  <c r="AK80" i="3" s="1"/>
  <c r="AG80" i="3"/>
  <c r="AI79" i="3"/>
  <c r="AK79" i="3" s="1"/>
  <c r="AG79" i="3"/>
  <c r="AI78" i="3"/>
  <c r="AK78" i="3" s="1"/>
  <c r="AG78" i="3"/>
  <c r="AI77" i="3"/>
  <c r="AK77" i="3" s="1"/>
  <c r="AG77" i="3"/>
  <c r="AI76" i="3"/>
  <c r="AK76" i="3" s="1"/>
  <c r="AG76" i="3"/>
  <c r="AI75" i="3"/>
  <c r="AK75" i="3" s="1"/>
  <c r="AG75" i="3"/>
  <c r="AI74" i="3"/>
  <c r="AK74" i="3" s="1"/>
  <c r="AG74" i="3"/>
  <c r="AI73" i="3"/>
  <c r="AK73" i="3" s="1"/>
  <c r="AG73" i="3"/>
  <c r="AI72" i="3"/>
  <c r="AK72" i="3" s="1"/>
  <c r="AG72" i="3"/>
  <c r="AI71" i="3"/>
  <c r="AK71" i="3" s="1"/>
  <c r="AG71" i="3"/>
  <c r="AI70" i="3"/>
  <c r="AK70" i="3" s="1"/>
  <c r="AG70" i="3"/>
  <c r="AI69" i="3"/>
  <c r="AK69" i="3" s="1"/>
  <c r="AG69" i="3"/>
  <c r="AI68" i="3"/>
  <c r="AK68" i="3" s="1"/>
  <c r="AG68" i="3"/>
  <c r="AI67" i="3"/>
  <c r="AK67" i="3" s="1"/>
  <c r="AG67" i="3"/>
  <c r="AI66" i="3"/>
  <c r="AK66" i="3" s="1"/>
  <c r="AG66" i="3"/>
  <c r="AI65" i="3"/>
  <c r="AK65" i="3" s="1"/>
  <c r="AG65" i="3"/>
  <c r="AI64" i="3"/>
  <c r="AK64" i="3" s="1"/>
  <c r="AG64" i="3"/>
  <c r="AI63" i="3"/>
  <c r="AK63" i="3" s="1"/>
  <c r="AG63" i="3"/>
  <c r="AI62" i="3"/>
  <c r="AK62" i="3" s="1"/>
  <c r="AG62" i="3"/>
  <c r="AI61" i="3"/>
  <c r="AK61" i="3" s="1"/>
  <c r="AG61" i="3"/>
  <c r="AI60" i="3"/>
  <c r="AK60" i="3" s="1"/>
  <c r="AG60" i="3"/>
  <c r="AI59" i="3"/>
  <c r="AK59" i="3" s="1"/>
  <c r="AG59" i="3"/>
  <c r="AI58" i="3"/>
  <c r="AK58" i="3" s="1"/>
  <c r="AG58" i="3"/>
  <c r="AI57" i="3"/>
  <c r="AK57" i="3" s="1"/>
  <c r="AG57" i="3"/>
  <c r="AI56" i="3"/>
  <c r="AK56" i="3" s="1"/>
  <c r="AG56" i="3"/>
  <c r="AI55" i="3"/>
  <c r="AK55" i="3" s="1"/>
  <c r="AG55" i="3"/>
  <c r="AI54" i="3"/>
  <c r="AK54" i="3" s="1"/>
  <c r="AG54" i="3"/>
  <c r="AI53" i="3"/>
  <c r="AK53" i="3" s="1"/>
  <c r="AG53" i="3"/>
  <c r="AI52" i="3"/>
  <c r="AK52" i="3" s="1"/>
  <c r="AG52" i="3"/>
  <c r="AI51" i="3"/>
  <c r="AK51" i="3" s="1"/>
  <c r="AG51" i="3"/>
  <c r="AI50" i="3"/>
  <c r="AK50" i="3" s="1"/>
  <c r="AG50" i="3"/>
  <c r="AI49" i="3"/>
  <c r="AK49" i="3" s="1"/>
  <c r="AG49" i="3"/>
  <c r="AI48" i="3"/>
  <c r="AK48" i="3" s="1"/>
  <c r="AG48" i="3"/>
  <c r="AI47" i="3"/>
  <c r="AK47" i="3" s="1"/>
  <c r="AG47" i="3"/>
  <c r="AI46" i="3"/>
  <c r="AK46" i="3" s="1"/>
  <c r="AG46" i="3"/>
  <c r="AI45" i="3"/>
  <c r="AK45" i="3" s="1"/>
  <c r="AG45" i="3"/>
  <c r="AI44" i="3"/>
  <c r="AK44" i="3" s="1"/>
  <c r="AG44" i="3"/>
  <c r="AI43" i="3"/>
  <c r="AK43" i="3" s="1"/>
  <c r="AG43" i="3"/>
  <c r="AI42" i="3"/>
  <c r="AK42" i="3" s="1"/>
  <c r="AG42" i="3"/>
  <c r="AI41" i="3"/>
  <c r="AK41" i="3" s="1"/>
  <c r="AG41" i="3"/>
  <c r="AI40" i="3"/>
  <c r="AK40" i="3" s="1"/>
  <c r="AG40" i="3"/>
  <c r="AI39" i="3"/>
  <c r="AK39" i="3" s="1"/>
  <c r="AG39" i="3"/>
  <c r="AI38" i="3"/>
  <c r="AK38" i="3" s="1"/>
  <c r="AG38" i="3"/>
  <c r="AI37" i="3"/>
  <c r="AK37" i="3" s="1"/>
  <c r="AG37" i="3"/>
  <c r="AI36" i="3"/>
  <c r="AK36" i="3" s="1"/>
  <c r="AG36" i="3"/>
  <c r="AI35" i="3"/>
  <c r="AK35" i="3" s="1"/>
  <c r="AG35" i="3"/>
  <c r="AI34" i="3"/>
  <c r="AK34" i="3" s="1"/>
  <c r="AG34" i="3"/>
  <c r="AI33" i="3"/>
  <c r="AK33" i="3" s="1"/>
  <c r="AG33" i="3"/>
  <c r="AI32" i="3"/>
  <c r="AK32" i="3" s="1"/>
  <c r="AG32" i="3"/>
  <c r="AI31" i="3"/>
  <c r="AK31" i="3" s="1"/>
  <c r="AG31" i="3"/>
  <c r="AI30" i="3"/>
  <c r="AK30" i="3" s="1"/>
  <c r="AG30" i="3"/>
  <c r="AI29" i="3"/>
  <c r="AK29" i="3" s="1"/>
  <c r="AG29" i="3"/>
  <c r="AI28" i="3"/>
  <c r="AK28" i="3" s="1"/>
  <c r="AG28" i="3"/>
  <c r="AI27" i="3"/>
  <c r="AK27" i="3" s="1"/>
  <c r="AG27" i="3"/>
  <c r="AI26" i="3"/>
  <c r="AK26" i="3" s="1"/>
  <c r="AG26" i="3"/>
  <c r="AI25" i="3"/>
  <c r="AK25" i="3" s="1"/>
  <c r="AG25" i="3"/>
  <c r="AI24" i="3"/>
  <c r="AK24" i="3" s="1"/>
  <c r="AG24" i="3"/>
  <c r="AI23" i="3"/>
  <c r="AK23" i="3" s="1"/>
  <c r="AG23" i="3"/>
  <c r="AI22" i="3"/>
  <c r="AK22" i="3" s="1"/>
  <c r="AG22" i="3"/>
  <c r="AI21" i="3"/>
  <c r="AK21" i="3" s="1"/>
  <c r="AG21" i="3"/>
  <c r="AI20" i="3"/>
  <c r="AK20" i="3" s="1"/>
  <c r="AG20" i="3"/>
  <c r="AI19" i="3"/>
  <c r="AK19" i="3" s="1"/>
  <c r="AG19" i="3"/>
  <c r="AI18" i="3"/>
  <c r="AK18" i="3" s="1"/>
  <c r="AG18" i="3"/>
  <c r="AI17" i="3"/>
  <c r="AK17" i="3" s="1"/>
  <c r="AG17" i="3"/>
  <c r="AI16" i="3"/>
  <c r="AK16" i="3" s="1"/>
  <c r="AG16" i="3"/>
  <c r="AI15" i="3"/>
  <c r="AK15" i="3" s="1"/>
  <c r="AG15" i="3"/>
  <c r="AI14" i="3"/>
  <c r="AK14" i="3" s="1"/>
  <c r="AG14" i="3"/>
  <c r="AI13" i="3"/>
  <c r="AK13" i="3" s="1"/>
  <c r="AG13" i="3"/>
  <c r="AI12" i="3"/>
  <c r="AK12" i="3" s="1"/>
  <c r="AG12" i="3"/>
  <c r="B4" i="3"/>
  <c r="C3" i="3"/>
  <c r="B3" i="3"/>
  <c r="C2" i="3"/>
  <c r="AH1406" i="2"/>
  <c r="AJ1406" i="2" s="1"/>
  <c r="AN1406" i="2" s="1"/>
  <c r="AP1406" i="2" s="1"/>
  <c r="AF1406" i="2"/>
  <c r="AH1405" i="2"/>
  <c r="AJ1405" i="2" s="1"/>
  <c r="AN1405" i="2" s="1"/>
  <c r="AP1405" i="2" s="1"/>
  <c r="AF1405" i="2"/>
  <c r="AH1404" i="2"/>
  <c r="AJ1404" i="2" s="1"/>
  <c r="AN1404" i="2" s="1"/>
  <c r="AP1404" i="2" s="1"/>
  <c r="AF1404" i="2"/>
  <c r="AH1403" i="2"/>
  <c r="AJ1403" i="2" s="1"/>
  <c r="AN1403" i="2" s="1"/>
  <c r="AP1403" i="2" s="1"/>
  <c r="AF1403" i="2"/>
  <c r="AH1402" i="2"/>
  <c r="AJ1402" i="2" s="1"/>
  <c r="AN1402" i="2" s="1"/>
  <c r="AP1402" i="2" s="1"/>
  <c r="AF1402" i="2"/>
  <c r="AH1401" i="2"/>
  <c r="AJ1401" i="2" s="1"/>
  <c r="AN1401" i="2" s="1"/>
  <c r="AP1401" i="2" s="1"/>
  <c r="AF1401" i="2"/>
  <c r="AH1400" i="2"/>
  <c r="AJ1400" i="2" s="1"/>
  <c r="AN1400" i="2" s="1"/>
  <c r="AP1400" i="2" s="1"/>
  <c r="AF1400" i="2"/>
  <c r="AH1399" i="2"/>
  <c r="AJ1399" i="2" s="1"/>
  <c r="AN1399" i="2" s="1"/>
  <c r="AP1399" i="2" s="1"/>
  <c r="AF1399" i="2"/>
  <c r="AH1398" i="2"/>
  <c r="AJ1398" i="2" s="1"/>
  <c r="AN1398" i="2" s="1"/>
  <c r="AP1398" i="2" s="1"/>
  <c r="AF1398" i="2"/>
  <c r="AH1397" i="2"/>
  <c r="AJ1397" i="2" s="1"/>
  <c r="AN1397" i="2" s="1"/>
  <c r="AP1397" i="2" s="1"/>
  <c r="AF1397" i="2"/>
  <c r="AH1396" i="2"/>
  <c r="AJ1396" i="2" s="1"/>
  <c r="AN1396" i="2" s="1"/>
  <c r="AP1396" i="2" s="1"/>
  <c r="AF1396" i="2"/>
  <c r="AH1395" i="2"/>
  <c r="AJ1395" i="2" s="1"/>
  <c r="AN1395" i="2" s="1"/>
  <c r="AP1395" i="2" s="1"/>
  <c r="AF1395" i="2"/>
  <c r="AH1394" i="2"/>
  <c r="AJ1394" i="2" s="1"/>
  <c r="AN1394" i="2" s="1"/>
  <c r="AP1394" i="2" s="1"/>
  <c r="AF1394" i="2"/>
  <c r="AH1393" i="2"/>
  <c r="AJ1393" i="2" s="1"/>
  <c r="AN1393" i="2" s="1"/>
  <c r="AP1393" i="2" s="1"/>
  <c r="AF1393" i="2"/>
  <c r="AH1392" i="2"/>
  <c r="AJ1392" i="2" s="1"/>
  <c r="AN1392" i="2" s="1"/>
  <c r="AP1392" i="2" s="1"/>
  <c r="AF1392" i="2"/>
  <c r="AH1391" i="2"/>
  <c r="AJ1391" i="2" s="1"/>
  <c r="AN1391" i="2" s="1"/>
  <c r="AP1391" i="2" s="1"/>
  <c r="AF1391" i="2"/>
  <c r="AH1390" i="2"/>
  <c r="AJ1390" i="2" s="1"/>
  <c r="AN1390" i="2" s="1"/>
  <c r="AP1390" i="2" s="1"/>
  <c r="AF1390" i="2"/>
  <c r="AH1389" i="2"/>
  <c r="AJ1389" i="2" s="1"/>
  <c r="AN1389" i="2" s="1"/>
  <c r="AP1389" i="2" s="1"/>
  <c r="AF1389" i="2"/>
  <c r="AH1388" i="2"/>
  <c r="AJ1388" i="2" s="1"/>
  <c r="AN1388" i="2" s="1"/>
  <c r="AP1388" i="2" s="1"/>
  <c r="AF1388" i="2"/>
  <c r="AH1387" i="2"/>
  <c r="AJ1387" i="2" s="1"/>
  <c r="AN1387" i="2" s="1"/>
  <c r="AP1387" i="2" s="1"/>
  <c r="AF1387" i="2"/>
  <c r="AH1386" i="2"/>
  <c r="AJ1386" i="2" s="1"/>
  <c r="AN1386" i="2" s="1"/>
  <c r="AP1386" i="2" s="1"/>
  <c r="AF1386" i="2"/>
  <c r="AH1385" i="2"/>
  <c r="AJ1385" i="2" s="1"/>
  <c r="AN1385" i="2" s="1"/>
  <c r="AP1385" i="2" s="1"/>
  <c r="AF1385" i="2"/>
  <c r="AH1384" i="2"/>
  <c r="AJ1384" i="2" s="1"/>
  <c r="AN1384" i="2" s="1"/>
  <c r="AP1384" i="2" s="1"/>
  <c r="AF1384" i="2"/>
  <c r="AH1383" i="2"/>
  <c r="AJ1383" i="2" s="1"/>
  <c r="AN1383" i="2" s="1"/>
  <c r="AP1383" i="2" s="1"/>
  <c r="AF1383" i="2"/>
  <c r="AH1382" i="2"/>
  <c r="AJ1382" i="2" s="1"/>
  <c r="AN1382" i="2" s="1"/>
  <c r="AP1382" i="2" s="1"/>
  <c r="AF1382" i="2"/>
  <c r="AH1381" i="2"/>
  <c r="AJ1381" i="2" s="1"/>
  <c r="AN1381" i="2" s="1"/>
  <c r="AP1381" i="2" s="1"/>
  <c r="AF1381" i="2"/>
  <c r="AH1380" i="2"/>
  <c r="AJ1380" i="2" s="1"/>
  <c r="AN1380" i="2" s="1"/>
  <c r="AP1380" i="2" s="1"/>
  <c r="AF1380" i="2"/>
  <c r="AH1379" i="2"/>
  <c r="AJ1379" i="2" s="1"/>
  <c r="AN1379" i="2" s="1"/>
  <c r="AP1379" i="2" s="1"/>
  <c r="AF1379" i="2"/>
  <c r="AH1378" i="2"/>
  <c r="AJ1378" i="2" s="1"/>
  <c r="AN1378" i="2" s="1"/>
  <c r="AP1378" i="2" s="1"/>
  <c r="AF1378" i="2"/>
  <c r="AH1377" i="2"/>
  <c r="AJ1377" i="2" s="1"/>
  <c r="AN1377" i="2" s="1"/>
  <c r="AP1377" i="2" s="1"/>
  <c r="AF1377" i="2"/>
  <c r="AH1376" i="2"/>
  <c r="AJ1376" i="2" s="1"/>
  <c r="AN1376" i="2" s="1"/>
  <c r="AP1376" i="2" s="1"/>
  <c r="AF1376" i="2"/>
  <c r="AH1375" i="2"/>
  <c r="AJ1375" i="2" s="1"/>
  <c r="AN1375" i="2" s="1"/>
  <c r="AP1375" i="2" s="1"/>
  <c r="AF1375" i="2"/>
  <c r="AH1374" i="2"/>
  <c r="AJ1374" i="2" s="1"/>
  <c r="AN1374" i="2" s="1"/>
  <c r="AP1374" i="2" s="1"/>
  <c r="AF1374" i="2"/>
  <c r="AH1373" i="2"/>
  <c r="AJ1373" i="2" s="1"/>
  <c r="AN1373" i="2" s="1"/>
  <c r="AP1373" i="2" s="1"/>
  <c r="AF1373" i="2"/>
  <c r="AH1372" i="2"/>
  <c r="AJ1372" i="2" s="1"/>
  <c r="AN1372" i="2" s="1"/>
  <c r="AP1372" i="2" s="1"/>
  <c r="AF1372" i="2"/>
  <c r="AH1371" i="2"/>
  <c r="AJ1371" i="2" s="1"/>
  <c r="AN1371" i="2" s="1"/>
  <c r="AP1371" i="2" s="1"/>
  <c r="AF1371" i="2"/>
  <c r="AH1370" i="2"/>
  <c r="AJ1370" i="2" s="1"/>
  <c r="AN1370" i="2" s="1"/>
  <c r="AP1370" i="2" s="1"/>
  <c r="AF1370" i="2"/>
  <c r="AH1369" i="2"/>
  <c r="AJ1369" i="2" s="1"/>
  <c r="AN1369" i="2" s="1"/>
  <c r="AP1369" i="2" s="1"/>
  <c r="AF1369" i="2"/>
  <c r="AH1368" i="2"/>
  <c r="AJ1368" i="2" s="1"/>
  <c r="AN1368" i="2" s="1"/>
  <c r="AP1368" i="2" s="1"/>
  <c r="AF1368" i="2"/>
  <c r="AH1367" i="2"/>
  <c r="AJ1367" i="2" s="1"/>
  <c r="AN1367" i="2" s="1"/>
  <c r="AP1367" i="2" s="1"/>
  <c r="AF1367" i="2"/>
  <c r="AH1366" i="2"/>
  <c r="AJ1366" i="2" s="1"/>
  <c r="AN1366" i="2" s="1"/>
  <c r="AP1366" i="2" s="1"/>
  <c r="AF1366" i="2"/>
  <c r="AH1365" i="2"/>
  <c r="AJ1365" i="2" s="1"/>
  <c r="AN1365" i="2" s="1"/>
  <c r="AP1365" i="2" s="1"/>
  <c r="AF1365" i="2"/>
  <c r="AH1364" i="2"/>
  <c r="AJ1364" i="2" s="1"/>
  <c r="AN1364" i="2" s="1"/>
  <c r="AP1364" i="2" s="1"/>
  <c r="AF1364" i="2"/>
  <c r="AH1363" i="2"/>
  <c r="AJ1363" i="2" s="1"/>
  <c r="AN1363" i="2" s="1"/>
  <c r="AP1363" i="2" s="1"/>
  <c r="AF1363" i="2"/>
  <c r="AH1362" i="2"/>
  <c r="AJ1362" i="2" s="1"/>
  <c r="AN1362" i="2" s="1"/>
  <c r="AP1362" i="2" s="1"/>
  <c r="AF1362" i="2"/>
  <c r="AH1361" i="2"/>
  <c r="AJ1361" i="2" s="1"/>
  <c r="AN1361" i="2" s="1"/>
  <c r="AP1361" i="2" s="1"/>
  <c r="AF1361" i="2"/>
  <c r="AH1360" i="2"/>
  <c r="AJ1360" i="2" s="1"/>
  <c r="AN1360" i="2" s="1"/>
  <c r="AP1360" i="2" s="1"/>
  <c r="AF1360" i="2"/>
  <c r="AH1359" i="2"/>
  <c r="AJ1359" i="2" s="1"/>
  <c r="AN1359" i="2" s="1"/>
  <c r="AP1359" i="2" s="1"/>
  <c r="AF1359" i="2"/>
  <c r="AH1358" i="2"/>
  <c r="AJ1358" i="2" s="1"/>
  <c r="AN1358" i="2" s="1"/>
  <c r="AP1358" i="2" s="1"/>
  <c r="AF1358" i="2"/>
  <c r="AH1357" i="2"/>
  <c r="AJ1357" i="2" s="1"/>
  <c r="AN1357" i="2" s="1"/>
  <c r="AP1357" i="2" s="1"/>
  <c r="AF1357" i="2"/>
  <c r="AH1356" i="2"/>
  <c r="AJ1356" i="2" s="1"/>
  <c r="AN1356" i="2" s="1"/>
  <c r="AP1356" i="2" s="1"/>
  <c r="AF1356" i="2"/>
  <c r="AH1355" i="2"/>
  <c r="AJ1355" i="2" s="1"/>
  <c r="AN1355" i="2" s="1"/>
  <c r="AP1355" i="2" s="1"/>
  <c r="AF1355" i="2"/>
  <c r="AH1354" i="2"/>
  <c r="AJ1354" i="2" s="1"/>
  <c r="AN1354" i="2" s="1"/>
  <c r="AP1354" i="2" s="1"/>
  <c r="AF1354" i="2"/>
  <c r="AH1353" i="2"/>
  <c r="AJ1353" i="2" s="1"/>
  <c r="AN1353" i="2" s="1"/>
  <c r="AP1353" i="2" s="1"/>
  <c r="AF1353" i="2"/>
  <c r="AH1352" i="2"/>
  <c r="AJ1352" i="2" s="1"/>
  <c r="AN1352" i="2" s="1"/>
  <c r="AP1352" i="2" s="1"/>
  <c r="AF1352" i="2"/>
  <c r="AH1351" i="2"/>
  <c r="AJ1351" i="2" s="1"/>
  <c r="AN1351" i="2" s="1"/>
  <c r="AP1351" i="2" s="1"/>
  <c r="AF1351" i="2"/>
  <c r="AH1350" i="2"/>
  <c r="AJ1350" i="2" s="1"/>
  <c r="AN1350" i="2" s="1"/>
  <c r="AP1350" i="2" s="1"/>
  <c r="AF1350" i="2"/>
  <c r="AH1349" i="2"/>
  <c r="AJ1349" i="2" s="1"/>
  <c r="AN1349" i="2" s="1"/>
  <c r="AP1349" i="2" s="1"/>
  <c r="AF1349" i="2"/>
  <c r="AH1348" i="2"/>
  <c r="AJ1348" i="2" s="1"/>
  <c r="AN1348" i="2" s="1"/>
  <c r="AP1348" i="2" s="1"/>
  <c r="AF1348" i="2"/>
  <c r="AH1347" i="2"/>
  <c r="AJ1347" i="2" s="1"/>
  <c r="AN1347" i="2" s="1"/>
  <c r="AP1347" i="2" s="1"/>
  <c r="AF1347" i="2"/>
  <c r="AH1346" i="2"/>
  <c r="AJ1346" i="2" s="1"/>
  <c r="AN1346" i="2" s="1"/>
  <c r="AP1346" i="2" s="1"/>
  <c r="AF1346" i="2"/>
  <c r="AH1345" i="2"/>
  <c r="AJ1345" i="2" s="1"/>
  <c r="AN1345" i="2" s="1"/>
  <c r="AP1345" i="2" s="1"/>
  <c r="AF1345" i="2"/>
  <c r="AH1344" i="2"/>
  <c r="AJ1344" i="2" s="1"/>
  <c r="AN1344" i="2" s="1"/>
  <c r="AP1344" i="2" s="1"/>
  <c r="AF1344" i="2"/>
  <c r="AH1343" i="2"/>
  <c r="AJ1343" i="2" s="1"/>
  <c r="AN1343" i="2" s="1"/>
  <c r="AP1343" i="2" s="1"/>
  <c r="AF1343" i="2"/>
  <c r="AH1342" i="2"/>
  <c r="AJ1342" i="2" s="1"/>
  <c r="AN1342" i="2" s="1"/>
  <c r="AP1342" i="2" s="1"/>
  <c r="AF1342" i="2"/>
  <c r="AH1341" i="2"/>
  <c r="AJ1341" i="2" s="1"/>
  <c r="AN1341" i="2" s="1"/>
  <c r="AP1341" i="2" s="1"/>
  <c r="AF1341" i="2"/>
  <c r="AH1340" i="2"/>
  <c r="AJ1340" i="2" s="1"/>
  <c r="AN1340" i="2" s="1"/>
  <c r="AP1340" i="2" s="1"/>
  <c r="AF1340" i="2"/>
  <c r="AH1339" i="2"/>
  <c r="AJ1339" i="2" s="1"/>
  <c r="AN1339" i="2" s="1"/>
  <c r="AP1339" i="2" s="1"/>
  <c r="AF1339" i="2"/>
  <c r="AH1338" i="2"/>
  <c r="AJ1338" i="2" s="1"/>
  <c r="AN1338" i="2" s="1"/>
  <c r="AP1338" i="2" s="1"/>
  <c r="AF1338" i="2"/>
  <c r="AH1337" i="2"/>
  <c r="AJ1337" i="2" s="1"/>
  <c r="AN1337" i="2" s="1"/>
  <c r="AP1337" i="2" s="1"/>
  <c r="AF1337" i="2"/>
  <c r="AH1336" i="2"/>
  <c r="AJ1336" i="2" s="1"/>
  <c r="AN1336" i="2" s="1"/>
  <c r="AP1336" i="2" s="1"/>
  <c r="AF1336" i="2"/>
  <c r="AH1335" i="2"/>
  <c r="AJ1335" i="2" s="1"/>
  <c r="AN1335" i="2" s="1"/>
  <c r="AP1335" i="2" s="1"/>
  <c r="AF1335" i="2"/>
  <c r="AH1334" i="2"/>
  <c r="AJ1334" i="2" s="1"/>
  <c r="AN1334" i="2" s="1"/>
  <c r="AP1334" i="2" s="1"/>
  <c r="AF1334" i="2"/>
  <c r="AH1333" i="2"/>
  <c r="AJ1333" i="2" s="1"/>
  <c r="AN1333" i="2" s="1"/>
  <c r="AP1333" i="2" s="1"/>
  <c r="AF1333" i="2"/>
  <c r="AH1332" i="2"/>
  <c r="AJ1332" i="2" s="1"/>
  <c r="AN1332" i="2" s="1"/>
  <c r="AP1332" i="2" s="1"/>
  <c r="AF1332" i="2"/>
  <c r="AH1331" i="2"/>
  <c r="AJ1331" i="2" s="1"/>
  <c r="AN1331" i="2" s="1"/>
  <c r="AP1331" i="2" s="1"/>
  <c r="AF1331" i="2"/>
  <c r="AH1330" i="2"/>
  <c r="AJ1330" i="2" s="1"/>
  <c r="AN1330" i="2" s="1"/>
  <c r="AP1330" i="2" s="1"/>
  <c r="AF1330" i="2"/>
  <c r="AH1329" i="2"/>
  <c r="AJ1329" i="2" s="1"/>
  <c r="AN1329" i="2" s="1"/>
  <c r="AP1329" i="2" s="1"/>
  <c r="AF1329" i="2"/>
  <c r="AH1328" i="2"/>
  <c r="AJ1328" i="2" s="1"/>
  <c r="AN1328" i="2" s="1"/>
  <c r="AP1328" i="2" s="1"/>
  <c r="AF1328" i="2"/>
  <c r="AH1327" i="2"/>
  <c r="AJ1327" i="2" s="1"/>
  <c r="AN1327" i="2" s="1"/>
  <c r="AP1327" i="2" s="1"/>
  <c r="AF1327" i="2"/>
  <c r="AH1326" i="2"/>
  <c r="AJ1326" i="2" s="1"/>
  <c r="AN1326" i="2" s="1"/>
  <c r="AP1326" i="2" s="1"/>
  <c r="AF1326" i="2"/>
  <c r="AH1325" i="2"/>
  <c r="AJ1325" i="2" s="1"/>
  <c r="AN1325" i="2" s="1"/>
  <c r="AP1325" i="2" s="1"/>
  <c r="AF1325" i="2"/>
  <c r="AH1324" i="2"/>
  <c r="AJ1324" i="2" s="1"/>
  <c r="AN1324" i="2" s="1"/>
  <c r="AP1324" i="2" s="1"/>
  <c r="AF1324" i="2"/>
  <c r="AH1323" i="2"/>
  <c r="AJ1323" i="2" s="1"/>
  <c r="AN1323" i="2" s="1"/>
  <c r="AP1323" i="2" s="1"/>
  <c r="AF1323" i="2"/>
  <c r="AH1322" i="2"/>
  <c r="AJ1322" i="2" s="1"/>
  <c r="AN1322" i="2" s="1"/>
  <c r="AP1322" i="2" s="1"/>
  <c r="AF1322" i="2"/>
  <c r="AH1321" i="2"/>
  <c r="AJ1321" i="2" s="1"/>
  <c r="AN1321" i="2" s="1"/>
  <c r="AP1321" i="2" s="1"/>
  <c r="AF1321" i="2"/>
  <c r="AH1320" i="2"/>
  <c r="AJ1320" i="2" s="1"/>
  <c r="AN1320" i="2" s="1"/>
  <c r="AP1320" i="2" s="1"/>
  <c r="AF1320" i="2"/>
  <c r="AH1319" i="2"/>
  <c r="AJ1319" i="2" s="1"/>
  <c r="AN1319" i="2" s="1"/>
  <c r="AP1319" i="2" s="1"/>
  <c r="AF1319" i="2"/>
  <c r="AH1318" i="2"/>
  <c r="AJ1318" i="2" s="1"/>
  <c r="AN1318" i="2" s="1"/>
  <c r="AP1318" i="2" s="1"/>
  <c r="AF1318" i="2"/>
  <c r="AH1317" i="2"/>
  <c r="AJ1317" i="2" s="1"/>
  <c r="AN1317" i="2" s="1"/>
  <c r="AP1317" i="2" s="1"/>
  <c r="AF1317" i="2"/>
  <c r="AH1316" i="2"/>
  <c r="AJ1316" i="2" s="1"/>
  <c r="AN1316" i="2" s="1"/>
  <c r="AP1316" i="2" s="1"/>
  <c r="AF1316" i="2"/>
  <c r="AH1315" i="2"/>
  <c r="AJ1315" i="2" s="1"/>
  <c r="AN1315" i="2" s="1"/>
  <c r="AP1315" i="2" s="1"/>
  <c r="AF1315" i="2"/>
  <c r="AH1314" i="2"/>
  <c r="AJ1314" i="2" s="1"/>
  <c r="AN1314" i="2" s="1"/>
  <c r="AP1314" i="2" s="1"/>
  <c r="AF1314" i="2"/>
  <c r="AH1313" i="2"/>
  <c r="AJ1313" i="2" s="1"/>
  <c r="AN1313" i="2" s="1"/>
  <c r="AP1313" i="2" s="1"/>
  <c r="AF1313" i="2"/>
  <c r="AH1312" i="2"/>
  <c r="AJ1312" i="2" s="1"/>
  <c r="AN1312" i="2" s="1"/>
  <c r="AP1312" i="2" s="1"/>
  <c r="AF1312" i="2"/>
  <c r="AH1311" i="2"/>
  <c r="AJ1311" i="2" s="1"/>
  <c r="AN1311" i="2" s="1"/>
  <c r="AP1311" i="2" s="1"/>
  <c r="AF1311" i="2"/>
  <c r="AH1310" i="2"/>
  <c r="AJ1310" i="2" s="1"/>
  <c r="AN1310" i="2" s="1"/>
  <c r="AP1310" i="2" s="1"/>
  <c r="AF1310" i="2"/>
  <c r="AH1309" i="2"/>
  <c r="AJ1309" i="2" s="1"/>
  <c r="AN1309" i="2" s="1"/>
  <c r="AP1309" i="2" s="1"/>
  <c r="AF1309" i="2"/>
  <c r="AH1308" i="2"/>
  <c r="AJ1308" i="2" s="1"/>
  <c r="AN1308" i="2" s="1"/>
  <c r="AP1308" i="2" s="1"/>
  <c r="AF1308" i="2"/>
  <c r="AH1307" i="2"/>
  <c r="AJ1307" i="2" s="1"/>
  <c r="AN1307" i="2" s="1"/>
  <c r="AP1307" i="2" s="1"/>
  <c r="AF1307" i="2"/>
  <c r="AH1306" i="2"/>
  <c r="AJ1306" i="2" s="1"/>
  <c r="AN1306" i="2" s="1"/>
  <c r="AP1306" i="2" s="1"/>
  <c r="AF1306" i="2"/>
  <c r="AH1305" i="2"/>
  <c r="AJ1305" i="2" s="1"/>
  <c r="AN1305" i="2" s="1"/>
  <c r="AP1305" i="2" s="1"/>
  <c r="AF1305" i="2"/>
  <c r="AH1304" i="2"/>
  <c r="AJ1304" i="2" s="1"/>
  <c r="AN1304" i="2" s="1"/>
  <c r="AP1304" i="2" s="1"/>
  <c r="AF1304" i="2"/>
  <c r="AH1303" i="2"/>
  <c r="AJ1303" i="2" s="1"/>
  <c r="AN1303" i="2" s="1"/>
  <c r="AP1303" i="2" s="1"/>
  <c r="AF1303" i="2"/>
  <c r="AH1302" i="2"/>
  <c r="AJ1302" i="2" s="1"/>
  <c r="AN1302" i="2" s="1"/>
  <c r="AP1302" i="2" s="1"/>
  <c r="AF1302" i="2"/>
  <c r="AH1301" i="2"/>
  <c r="AJ1301" i="2" s="1"/>
  <c r="AN1301" i="2" s="1"/>
  <c r="AP1301" i="2" s="1"/>
  <c r="AF1301" i="2"/>
  <c r="AH1300" i="2"/>
  <c r="AJ1300" i="2" s="1"/>
  <c r="AN1300" i="2" s="1"/>
  <c r="AP1300" i="2" s="1"/>
  <c r="AF1300" i="2"/>
  <c r="AH1299" i="2"/>
  <c r="AJ1299" i="2" s="1"/>
  <c r="AN1299" i="2" s="1"/>
  <c r="AP1299" i="2" s="1"/>
  <c r="AF1299" i="2"/>
  <c r="AH1298" i="2"/>
  <c r="AJ1298" i="2" s="1"/>
  <c r="AN1298" i="2" s="1"/>
  <c r="AP1298" i="2" s="1"/>
  <c r="AF1298" i="2"/>
  <c r="AH1297" i="2"/>
  <c r="AJ1297" i="2" s="1"/>
  <c r="AN1297" i="2" s="1"/>
  <c r="AP1297" i="2" s="1"/>
  <c r="AF1297" i="2"/>
  <c r="AH1296" i="2"/>
  <c r="AJ1296" i="2" s="1"/>
  <c r="AN1296" i="2" s="1"/>
  <c r="AP1296" i="2" s="1"/>
  <c r="AF1296" i="2"/>
  <c r="AH1295" i="2"/>
  <c r="AJ1295" i="2" s="1"/>
  <c r="AN1295" i="2" s="1"/>
  <c r="AP1295" i="2" s="1"/>
  <c r="AF1295" i="2"/>
  <c r="AH1294" i="2"/>
  <c r="AJ1294" i="2" s="1"/>
  <c r="AN1294" i="2" s="1"/>
  <c r="AP1294" i="2" s="1"/>
  <c r="AF1294" i="2"/>
  <c r="AH1293" i="2"/>
  <c r="AJ1293" i="2" s="1"/>
  <c r="AN1293" i="2" s="1"/>
  <c r="AP1293" i="2" s="1"/>
  <c r="AF1293" i="2"/>
  <c r="AH1292" i="2"/>
  <c r="AJ1292" i="2" s="1"/>
  <c r="AN1292" i="2" s="1"/>
  <c r="AP1292" i="2" s="1"/>
  <c r="AF1292" i="2"/>
  <c r="AH1291" i="2"/>
  <c r="AJ1291" i="2" s="1"/>
  <c r="AN1291" i="2" s="1"/>
  <c r="AP1291" i="2" s="1"/>
  <c r="AF1291" i="2"/>
  <c r="AH1290" i="2"/>
  <c r="AJ1290" i="2" s="1"/>
  <c r="AN1290" i="2" s="1"/>
  <c r="AP1290" i="2" s="1"/>
  <c r="AF1290" i="2"/>
  <c r="AH1289" i="2"/>
  <c r="AJ1289" i="2" s="1"/>
  <c r="AN1289" i="2" s="1"/>
  <c r="AP1289" i="2" s="1"/>
  <c r="AF1289" i="2"/>
  <c r="AH1288" i="2"/>
  <c r="AJ1288" i="2" s="1"/>
  <c r="AN1288" i="2" s="1"/>
  <c r="AP1288" i="2" s="1"/>
  <c r="AF1288" i="2"/>
  <c r="AH1287" i="2"/>
  <c r="AJ1287" i="2" s="1"/>
  <c r="AN1287" i="2" s="1"/>
  <c r="AP1287" i="2" s="1"/>
  <c r="AF1287" i="2"/>
  <c r="AH1286" i="2"/>
  <c r="AJ1286" i="2" s="1"/>
  <c r="AN1286" i="2" s="1"/>
  <c r="AP1286" i="2" s="1"/>
  <c r="AF1286" i="2"/>
  <c r="AH1285" i="2"/>
  <c r="AJ1285" i="2" s="1"/>
  <c r="AN1285" i="2" s="1"/>
  <c r="AP1285" i="2" s="1"/>
  <c r="AF1285" i="2"/>
  <c r="AH1284" i="2"/>
  <c r="AJ1284" i="2" s="1"/>
  <c r="AN1284" i="2" s="1"/>
  <c r="AP1284" i="2" s="1"/>
  <c r="AF1284" i="2"/>
  <c r="AH1283" i="2"/>
  <c r="AJ1283" i="2" s="1"/>
  <c r="AN1283" i="2" s="1"/>
  <c r="AP1283" i="2" s="1"/>
  <c r="AF1283" i="2"/>
  <c r="AH1282" i="2"/>
  <c r="AJ1282" i="2" s="1"/>
  <c r="AN1282" i="2" s="1"/>
  <c r="AP1282" i="2" s="1"/>
  <c r="AF1282" i="2"/>
  <c r="AH1281" i="2"/>
  <c r="AJ1281" i="2" s="1"/>
  <c r="AN1281" i="2" s="1"/>
  <c r="AP1281" i="2" s="1"/>
  <c r="AF1281" i="2"/>
  <c r="AH1280" i="2"/>
  <c r="AJ1280" i="2" s="1"/>
  <c r="AN1280" i="2" s="1"/>
  <c r="AP1280" i="2" s="1"/>
  <c r="AF1280" i="2"/>
  <c r="AH1279" i="2"/>
  <c r="AJ1279" i="2" s="1"/>
  <c r="AN1279" i="2" s="1"/>
  <c r="AP1279" i="2" s="1"/>
  <c r="AF1279" i="2"/>
  <c r="AH1278" i="2"/>
  <c r="AJ1278" i="2" s="1"/>
  <c r="AN1278" i="2" s="1"/>
  <c r="AP1278" i="2" s="1"/>
  <c r="AF1278" i="2"/>
  <c r="AH1277" i="2"/>
  <c r="AJ1277" i="2" s="1"/>
  <c r="AN1277" i="2" s="1"/>
  <c r="AP1277" i="2" s="1"/>
  <c r="AF1277" i="2"/>
  <c r="AH1276" i="2"/>
  <c r="AJ1276" i="2" s="1"/>
  <c r="AN1276" i="2" s="1"/>
  <c r="AP1276" i="2" s="1"/>
  <c r="AF1276" i="2"/>
  <c r="AH1275" i="2"/>
  <c r="AJ1275" i="2" s="1"/>
  <c r="AN1275" i="2" s="1"/>
  <c r="AP1275" i="2" s="1"/>
  <c r="AF1275" i="2"/>
  <c r="AH1274" i="2"/>
  <c r="AJ1274" i="2" s="1"/>
  <c r="AN1274" i="2" s="1"/>
  <c r="AP1274" i="2" s="1"/>
  <c r="AF1274" i="2"/>
  <c r="AH1273" i="2"/>
  <c r="AJ1273" i="2" s="1"/>
  <c r="AN1273" i="2" s="1"/>
  <c r="AP1273" i="2" s="1"/>
  <c r="AF1273" i="2"/>
  <c r="AH1272" i="2"/>
  <c r="AJ1272" i="2" s="1"/>
  <c r="AN1272" i="2" s="1"/>
  <c r="AP1272" i="2" s="1"/>
  <c r="AF1272" i="2"/>
  <c r="AH1271" i="2"/>
  <c r="AJ1271" i="2" s="1"/>
  <c r="AN1271" i="2" s="1"/>
  <c r="AP1271" i="2" s="1"/>
  <c r="AF1271" i="2"/>
  <c r="AH1270" i="2"/>
  <c r="AJ1270" i="2" s="1"/>
  <c r="AN1270" i="2" s="1"/>
  <c r="AP1270" i="2" s="1"/>
  <c r="AF1270" i="2"/>
  <c r="AH1269" i="2"/>
  <c r="AJ1269" i="2" s="1"/>
  <c r="AN1269" i="2" s="1"/>
  <c r="AP1269" i="2" s="1"/>
  <c r="AF1269" i="2"/>
  <c r="AH1268" i="2"/>
  <c r="AJ1268" i="2" s="1"/>
  <c r="AN1268" i="2" s="1"/>
  <c r="AP1268" i="2" s="1"/>
  <c r="AF1268" i="2"/>
  <c r="AH1267" i="2"/>
  <c r="AJ1267" i="2" s="1"/>
  <c r="AN1267" i="2" s="1"/>
  <c r="AP1267" i="2" s="1"/>
  <c r="AF1267" i="2"/>
  <c r="AH1266" i="2"/>
  <c r="AJ1266" i="2" s="1"/>
  <c r="AN1266" i="2" s="1"/>
  <c r="AP1266" i="2" s="1"/>
  <c r="AF1266" i="2"/>
  <c r="AH1265" i="2"/>
  <c r="AJ1265" i="2" s="1"/>
  <c r="AN1265" i="2" s="1"/>
  <c r="AP1265" i="2" s="1"/>
  <c r="AF1265" i="2"/>
  <c r="AH1264" i="2"/>
  <c r="AJ1264" i="2" s="1"/>
  <c r="AN1264" i="2" s="1"/>
  <c r="AP1264" i="2" s="1"/>
  <c r="AF1264" i="2"/>
  <c r="AH1263" i="2"/>
  <c r="AJ1263" i="2" s="1"/>
  <c r="AN1263" i="2" s="1"/>
  <c r="AP1263" i="2" s="1"/>
  <c r="AF1263" i="2"/>
  <c r="AH1262" i="2"/>
  <c r="AJ1262" i="2" s="1"/>
  <c r="AN1262" i="2" s="1"/>
  <c r="AP1262" i="2" s="1"/>
  <c r="AF1262" i="2"/>
  <c r="AH1261" i="2"/>
  <c r="AJ1261" i="2" s="1"/>
  <c r="AN1261" i="2" s="1"/>
  <c r="AP1261" i="2" s="1"/>
  <c r="AF1261" i="2"/>
  <c r="AH1260" i="2"/>
  <c r="AJ1260" i="2" s="1"/>
  <c r="AN1260" i="2" s="1"/>
  <c r="AP1260" i="2" s="1"/>
  <c r="AF1260" i="2"/>
  <c r="AH1259" i="2"/>
  <c r="AJ1259" i="2" s="1"/>
  <c r="AN1259" i="2" s="1"/>
  <c r="AP1259" i="2" s="1"/>
  <c r="AF1259" i="2"/>
  <c r="AH1258" i="2"/>
  <c r="AJ1258" i="2" s="1"/>
  <c r="AN1258" i="2" s="1"/>
  <c r="AP1258" i="2" s="1"/>
  <c r="AF1258" i="2"/>
  <c r="AH1257" i="2"/>
  <c r="AJ1257" i="2" s="1"/>
  <c r="AN1257" i="2" s="1"/>
  <c r="AP1257" i="2" s="1"/>
  <c r="AF1257" i="2"/>
  <c r="AH1256" i="2"/>
  <c r="AJ1256" i="2" s="1"/>
  <c r="AN1256" i="2" s="1"/>
  <c r="AP1256" i="2" s="1"/>
  <c r="AF1256" i="2"/>
  <c r="AH1255" i="2"/>
  <c r="AJ1255" i="2" s="1"/>
  <c r="AN1255" i="2" s="1"/>
  <c r="AP1255" i="2" s="1"/>
  <c r="AF1255" i="2"/>
  <c r="AH1254" i="2"/>
  <c r="AJ1254" i="2" s="1"/>
  <c r="AN1254" i="2" s="1"/>
  <c r="AP1254" i="2" s="1"/>
  <c r="AF1254" i="2"/>
  <c r="AH1253" i="2"/>
  <c r="AJ1253" i="2" s="1"/>
  <c r="AN1253" i="2" s="1"/>
  <c r="AP1253" i="2" s="1"/>
  <c r="AF1253" i="2"/>
  <c r="AH1252" i="2"/>
  <c r="AJ1252" i="2" s="1"/>
  <c r="AN1252" i="2" s="1"/>
  <c r="AP1252" i="2" s="1"/>
  <c r="AF1252" i="2"/>
  <c r="AH1251" i="2"/>
  <c r="AJ1251" i="2" s="1"/>
  <c r="AN1251" i="2" s="1"/>
  <c r="AP1251" i="2" s="1"/>
  <c r="AF1251" i="2"/>
  <c r="AH1250" i="2"/>
  <c r="AJ1250" i="2" s="1"/>
  <c r="AN1250" i="2" s="1"/>
  <c r="AP1250" i="2" s="1"/>
  <c r="AF1250" i="2"/>
  <c r="AH1249" i="2"/>
  <c r="AJ1249" i="2" s="1"/>
  <c r="AN1249" i="2" s="1"/>
  <c r="AP1249" i="2" s="1"/>
  <c r="AF1249" i="2"/>
  <c r="AH1248" i="2"/>
  <c r="AJ1248" i="2" s="1"/>
  <c r="AN1248" i="2" s="1"/>
  <c r="AP1248" i="2" s="1"/>
  <c r="AF1248" i="2"/>
  <c r="AH1247" i="2"/>
  <c r="AJ1247" i="2" s="1"/>
  <c r="AN1247" i="2" s="1"/>
  <c r="AP1247" i="2" s="1"/>
  <c r="AF1247" i="2"/>
  <c r="AH1246" i="2"/>
  <c r="AJ1246" i="2" s="1"/>
  <c r="AN1246" i="2" s="1"/>
  <c r="AP1246" i="2" s="1"/>
  <c r="AF1246" i="2"/>
  <c r="AH1245" i="2"/>
  <c r="AJ1245" i="2" s="1"/>
  <c r="AN1245" i="2" s="1"/>
  <c r="AP1245" i="2" s="1"/>
  <c r="AF1245" i="2"/>
  <c r="AH1244" i="2"/>
  <c r="AJ1244" i="2" s="1"/>
  <c r="AN1244" i="2" s="1"/>
  <c r="AP1244" i="2" s="1"/>
  <c r="AF1244" i="2"/>
  <c r="AH1243" i="2"/>
  <c r="AJ1243" i="2" s="1"/>
  <c r="AN1243" i="2" s="1"/>
  <c r="AP1243" i="2" s="1"/>
  <c r="AF1243" i="2"/>
  <c r="AH1242" i="2"/>
  <c r="AJ1242" i="2" s="1"/>
  <c r="AN1242" i="2" s="1"/>
  <c r="AP1242" i="2" s="1"/>
  <c r="AF1242" i="2"/>
  <c r="AH1241" i="2"/>
  <c r="AJ1241" i="2" s="1"/>
  <c r="AN1241" i="2" s="1"/>
  <c r="AP1241" i="2" s="1"/>
  <c r="AF1241" i="2"/>
  <c r="AH1240" i="2"/>
  <c r="AJ1240" i="2" s="1"/>
  <c r="AN1240" i="2" s="1"/>
  <c r="AP1240" i="2" s="1"/>
  <c r="AF1240" i="2"/>
  <c r="AH1239" i="2"/>
  <c r="AJ1239" i="2" s="1"/>
  <c r="AN1239" i="2" s="1"/>
  <c r="AP1239" i="2" s="1"/>
  <c r="AF1239" i="2"/>
  <c r="AH1238" i="2"/>
  <c r="AJ1238" i="2" s="1"/>
  <c r="AN1238" i="2" s="1"/>
  <c r="AP1238" i="2" s="1"/>
  <c r="AF1238" i="2"/>
  <c r="AH1237" i="2"/>
  <c r="AJ1237" i="2" s="1"/>
  <c r="AN1237" i="2" s="1"/>
  <c r="AP1237" i="2" s="1"/>
  <c r="AF1237" i="2"/>
  <c r="AH1236" i="2"/>
  <c r="AJ1236" i="2" s="1"/>
  <c r="AN1236" i="2" s="1"/>
  <c r="AP1236" i="2" s="1"/>
  <c r="AF1236" i="2"/>
  <c r="AH1235" i="2"/>
  <c r="AJ1235" i="2" s="1"/>
  <c r="AN1235" i="2" s="1"/>
  <c r="AP1235" i="2" s="1"/>
  <c r="AF1235" i="2"/>
  <c r="AH1234" i="2"/>
  <c r="AJ1234" i="2" s="1"/>
  <c r="AN1234" i="2" s="1"/>
  <c r="AP1234" i="2" s="1"/>
  <c r="AF1234" i="2"/>
  <c r="AH1233" i="2"/>
  <c r="AJ1233" i="2" s="1"/>
  <c r="AN1233" i="2" s="1"/>
  <c r="AP1233" i="2" s="1"/>
  <c r="AF1233" i="2"/>
  <c r="AH1232" i="2"/>
  <c r="AJ1232" i="2" s="1"/>
  <c r="AN1232" i="2" s="1"/>
  <c r="AP1232" i="2" s="1"/>
  <c r="AF1232" i="2"/>
  <c r="AH1231" i="2"/>
  <c r="AJ1231" i="2" s="1"/>
  <c r="AN1231" i="2" s="1"/>
  <c r="AP1231" i="2" s="1"/>
  <c r="AF1231" i="2"/>
  <c r="AH1230" i="2"/>
  <c r="AJ1230" i="2" s="1"/>
  <c r="AN1230" i="2" s="1"/>
  <c r="AP1230" i="2" s="1"/>
  <c r="AF1230" i="2"/>
  <c r="AH1229" i="2"/>
  <c r="AJ1229" i="2" s="1"/>
  <c r="AN1229" i="2" s="1"/>
  <c r="AP1229" i="2" s="1"/>
  <c r="AF1229" i="2"/>
  <c r="AH1228" i="2"/>
  <c r="AJ1228" i="2" s="1"/>
  <c r="AN1228" i="2" s="1"/>
  <c r="AP1228" i="2" s="1"/>
  <c r="AF1228" i="2"/>
  <c r="AH1227" i="2"/>
  <c r="AJ1227" i="2" s="1"/>
  <c r="AN1227" i="2" s="1"/>
  <c r="AP1227" i="2" s="1"/>
  <c r="AF1227" i="2"/>
  <c r="AH1226" i="2"/>
  <c r="AJ1226" i="2" s="1"/>
  <c r="AN1226" i="2" s="1"/>
  <c r="AP1226" i="2" s="1"/>
  <c r="AF1226" i="2"/>
  <c r="AH1225" i="2"/>
  <c r="AJ1225" i="2" s="1"/>
  <c r="AN1225" i="2" s="1"/>
  <c r="AP1225" i="2" s="1"/>
  <c r="AF1225" i="2"/>
  <c r="AH1224" i="2"/>
  <c r="AJ1224" i="2" s="1"/>
  <c r="AN1224" i="2" s="1"/>
  <c r="AP1224" i="2" s="1"/>
  <c r="AF1224" i="2"/>
  <c r="AH1223" i="2"/>
  <c r="AJ1223" i="2" s="1"/>
  <c r="AN1223" i="2" s="1"/>
  <c r="AP1223" i="2" s="1"/>
  <c r="AF1223" i="2"/>
  <c r="AH1222" i="2"/>
  <c r="AJ1222" i="2" s="1"/>
  <c r="AN1222" i="2" s="1"/>
  <c r="AP1222" i="2" s="1"/>
  <c r="AF1222" i="2"/>
  <c r="AH1221" i="2"/>
  <c r="AJ1221" i="2" s="1"/>
  <c r="AN1221" i="2" s="1"/>
  <c r="AP1221" i="2" s="1"/>
  <c r="AF1221" i="2"/>
  <c r="AH1220" i="2"/>
  <c r="AJ1220" i="2" s="1"/>
  <c r="AN1220" i="2" s="1"/>
  <c r="AP1220" i="2" s="1"/>
  <c r="AF1220" i="2"/>
  <c r="AH1219" i="2"/>
  <c r="AJ1219" i="2" s="1"/>
  <c r="AN1219" i="2" s="1"/>
  <c r="AP1219" i="2" s="1"/>
  <c r="AF1219" i="2"/>
  <c r="AH1218" i="2"/>
  <c r="AJ1218" i="2" s="1"/>
  <c r="AN1218" i="2" s="1"/>
  <c r="AP1218" i="2" s="1"/>
  <c r="AF1218" i="2"/>
  <c r="AH1217" i="2"/>
  <c r="AJ1217" i="2" s="1"/>
  <c r="AN1217" i="2" s="1"/>
  <c r="AP1217" i="2" s="1"/>
  <c r="AF1217" i="2"/>
  <c r="AH1216" i="2"/>
  <c r="AJ1216" i="2" s="1"/>
  <c r="AN1216" i="2" s="1"/>
  <c r="AP1216" i="2" s="1"/>
  <c r="AF1216" i="2"/>
  <c r="AH1215" i="2"/>
  <c r="AJ1215" i="2" s="1"/>
  <c r="AN1215" i="2" s="1"/>
  <c r="AP1215" i="2" s="1"/>
  <c r="AF1215" i="2"/>
  <c r="AH1214" i="2"/>
  <c r="AJ1214" i="2" s="1"/>
  <c r="AN1214" i="2" s="1"/>
  <c r="AP1214" i="2" s="1"/>
  <c r="AF1214" i="2"/>
  <c r="AH1213" i="2"/>
  <c r="AJ1213" i="2" s="1"/>
  <c r="AN1213" i="2" s="1"/>
  <c r="AP1213" i="2" s="1"/>
  <c r="AF1213" i="2"/>
  <c r="AH1212" i="2"/>
  <c r="AJ1212" i="2" s="1"/>
  <c r="AN1212" i="2" s="1"/>
  <c r="AP1212" i="2" s="1"/>
  <c r="AF1212" i="2"/>
  <c r="AH1211" i="2"/>
  <c r="AJ1211" i="2" s="1"/>
  <c r="AN1211" i="2" s="1"/>
  <c r="AP1211" i="2" s="1"/>
  <c r="AF1211" i="2"/>
  <c r="AH1210" i="2"/>
  <c r="AJ1210" i="2" s="1"/>
  <c r="AN1210" i="2" s="1"/>
  <c r="AP1210" i="2" s="1"/>
  <c r="AF1210" i="2"/>
  <c r="AH1209" i="2"/>
  <c r="AJ1209" i="2" s="1"/>
  <c r="AN1209" i="2" s="1"/>
  <c r="AP1209" i="2" s="1"/>
  <c r="AF1209" i="2"/>
  <c r="AH1208" i="2"/>
  <c r="AJ1208" i="2" s="1"/>
  <c r="AN1208" i="2" s="1"/>
  <c r="AP1208" i="2" s="1"/>
  <c r="AF1208" i="2"/>
  <c r="AH1207" i="2"/>
  <c r="AJ1207" i="2" s="1"/>
  <c r="AN1207" i="2" s="1"/>
  <c r="AP1207" i="2" s="1"/>
  <c r="AF1207" i="2"/>
  <c r="AH1206" i="2"/>
  <c r="AJ1206" i="2" s="1"/>
  <c r="AN1206" i="2" s="1"/>
  <c r="AP1206" i="2" s="1"/>
  <c r="AF1206" i="2"/>
  <c r="AH1205" i="2"/>
  <c r="AJ1205" i="2" s="1"/>
  <c r="AN1205" i="2" s="1"/>
  <c r="AP1205" i="2" s="1"/>
  <c r="AF1205" i="2"/>
  <c r="AH1204" i="2"/>
  <c r="AJ1204" i="2" s="1"/>
  <c r="AN1204" i="2" s="1"/>
  <c r="AP1204" i="2" s="1"/>
  <c r="AF1204" i="2"/>
  <c r="AH1203" i="2"/>
  <c r="AJ1203" i="2" s="1"/>
  <c r="AN1203" i="2" s="1"/>
  <c r="AP1203" i="2" s="1"/>
  <c r="AF1203" i="2"/>
  <c r="AH1202" i="2"/>
  <c r="AJ1202" i="2" s="1"/>
  <c r="AN1202" i="2" s="1"/>
  <c r="AP1202" i="2" s="1"/>
  <c r="AF1202" i="2"/>
  <c r="AH1201" i="2"/>
  <c r="AJ1201" i="2" s="1"/>
  <c r="AN1201" i="2" s="1"/>
  <c r="AP1201" i="2" s="1"/>
  <c r="AF1201" i="2"/>
  <c r="AH1200" i="2"/>
  <c r="AJ1200" i="2" s="1"/>
  <c r="AN1200" i="2" s="1"/>
  <c r="AP1200" i="2" s="1"/>
  <c r="AF1200" i="2"/>
  <c r="AH1199" i="2"/>
  <c r="AJ1199" i="2" s="1"/>
  <c r="AN1199" i="2" s="1"/>
  <c r="AP1199" i="2" s="1"/>
  <c r="AF1199" i="2"/>
  <c r="AH1198" i="2"/>
  <c r="AJ1198" i="2" s="1"/>
  <c r="AN1198" i="2" s="1"/>
  <c r="AP1198" i="2" s="1"/>
  <c r="AF1198" i="2"/>
  <c r="AH1197" i="2"/>
  <c r="AJ1197" i="2" s="1"/>
  <c r="AN1197" i="2" s="1"/>
  <c r="AP1197" i="2" s="1"/>
  <c r="AF1197" i="2"/>
  <c r="AH1196" i="2"/>
  <c r="AJ1196" i="2" s="1"/>
  <c r="AN1196" i="2" s="1"/>
  <c r="AP1196" i="2" s="1"/>
  <c r="AF1196" i="2"/>
  <c r="AH1195" i="2"/>
  <c r="AJ1195" i="2" s="1"/>
  <c r="AN1195" i="2" s="1"/>
  <c r="AP1195" i="2" s="1"/>
  <c r="AF1195" i="2"/>
  <c r="AH1194" i="2"/>
  <c r="AJ1194" i="2" s="1"/>
  <c r="AN1194" i="2" s="1"/>
  <c r="AP1194" i="2" s="1"/>
  <c r="AF1194" i="2"/>
  <c r="AH1193" i="2"/>
  <c r="AJ1193" i="2" s="1"/>
  <c r="AN1193" i="2" s="1"/>
  <c r="AP1193" i="2" s="1"/>
  <c r="AF1193" i="2"/>
  <c r="AH1192" i="2"/>
  <c r="AJ1192" i="2" s="1"/>
  <c r="AN1192" i="2" s="1"/>
  <c r="AP1192" i="2" s="1"/>
  <c r="AF1192" i="2"/>
  <c r="AH1191" i="2"/>
  <c r="AJ1191" i="2" s="1"/>
  <c r="AN1191" i="2" s="1"/>
  <c r="AP1191" i="2" s="1"/>
  <c r="AF1191" i="2"/>
  <c r="AH1190" i="2"/>
  <c r="AJ1190" i="2" s="1"/>
  <c r="AN1190" i="2" s="1"/>
  <c r="AP1190" i="2" s="1"/>
  <c r="AF1190" i="2"/>
  <c r="AH1189" i="2"/>
  <c r="AJ1189" i="2" s="1"/>
  <c r="AN1189" i="2" s="1"/>
  <c r="AP1189" i="2" s="1"/>
  <c r="AF1189" i="2"/>
  <c r="AH1188" i="2"/>
  <c r="AJ1188" i="2" s="1"/>
  <c r="AN1188" i="2" s="1"/>
  <c r="AP1188" i="2" s="1"/>
  <c r="AF1188" i="2"/>
  <c r="AH1187" i="2"/>
  <c r="AJ1187" i="2" s="1"/>
  <c r="AN1187" i="2" s="1"/>
  <c r="AP1187" i="2" s="1"/>
  <c r="AF1187" i="2"/>
  <c r="AH1186" i="2"/>
  <c r="AJ1186" i="2" s="1"/>
  <c r="AN1186" i="2" s="1"/>
  <c r="AP1186" i="2" s="1"/>
  <c r="AF1186" i="2"/>
  <c r="AH1185" i="2"/>
  <c r="AJ1185" i="2" s="1"/>
  <c r="AN1185" i="2" s="1"/>
  <c r="AP1185" i="2" s="1"/>
  <c r="AF1185" i="2"/>
  <c r="AH1184" i="2"/>
  <c r="AJ1184" i="2" s="1"/>
  <c r="AN1184" i="2" s="1"/>
  <c r="AP1184" i="2" s="1"/>
  <c r="AF1184" i="2"/>
  <c r="AH1183" i="2"/>
  <c r="AJ1183" i="2" s="1"/>
  <c r="AN1183" i="2" s="1"/>
  <c r="AP1183" i="2" s="1"/>
  <c r="AF1183" i="2"/>
  <c r="AH1182" i="2"/>
  <c r="AJ1182" i="2" s="1"/>
  <c r="AN1182" i="2" s="1"/>
  <c r="AP1182" i="2" s="1"/>
  <c r="AF1182" i="2"/>
  <c r="AH1181" i="2"/>
  <c r="AJ1181" i="2" s="1"/>
  <c r="AN1181" i="2" s="1"/>
  <c r="AP1181" i="2" s="1"/>
  <c r="AF1181" i="2"/>
  <c r="AH1180" i="2"/>
  <c r="AJ1180" i="2" s="1"/>
  <c r="AN1180" i="2" s="1"/>
  <c r="AP1180" i="2" s="1"/>
  <c r="AF1180" i="2"/>
  <c r="AH1179" i="2"/>
  <c r="AJ1179" i="2" s="1"/>
  <c r="AN1179" i="2" s="1"/>
  <c r="AP1179" i="2" s="1"/>
  <c r="AF1179" i="2"/>
  <c r="AH1178" i="2"/>
  <c r="AJ1178" i="2" s="1"/>
  <c r="AN1178" i="2" s="1"/>
  <c r="AP1178" i="2" s="1"/>
  <c r="AF1178" i="2"/>
  <c r="AH1177" i="2"/>
  <c r="AJ1177" i="2" s="1"/>
  <c r="AN1177" i="2" s="1"/>
  <c r="AP1177" i="2" s="1"/>
  <c r="AF1177" i="2"/>
  <c r="AH1176" i="2"/>
  <c r="AJ1176" i="2" s="1"/>
  <c r="AN1176" i="2" s="1"/>
  <c r="AP1176" i="2" s="1"/>
  <c r="AF1176" i="2"/>
  <c r="AH1175" i="2"/>
  <c r="AJ1175" i="2" s="1"/>
  <c r="AN1175" i="2" s="1"/>
  <c r="AP1175" i="2" s="1"/>
  <c r="AF1175" i="2"/>
  <c r="AH1174" i="2"/>
  <c r="AJ1174" i="2" s="1"/>
  <c r="AN1174" i="2" s="1"/>
  <c r="AP1174" i="2" s="1"/>
  <c r="AF1174" i="2"/>
  <c r="AH1173" i="2"/>
  <c r="AJ1173" i="2" s="1"/>
  <c r="AN1173" i="2" s="1"/>
  <c r="AP1173" i="2" s="1"/>
  <c r="AF1173" i="2"/>
  <c r="AH1172" i="2"/>
  <c r="AJ1172" i="2" s="1"/>
  <c r="AN1172" i="2" s="1"/>
  <c r="AP1172" i="2" s="1"/>
  <c r="AF1172" i="2"/>
  <c r="AH1171" i="2"/>
  <c r="AJ1171" i="2" s="1"/>
  <c r="AN1171" i="2" s="1"/>
  <c r="AP1171" i="2" s="1"/>
  <c r="AF1171" i="2"/>
  <c r="AH1170" i="2"/>
  <c r="AJ1170" i="2" s="1"/>
  <c r="AN1170" i="2" s="1"/>
  <c r="AP1170" i="2" s="1"/>
  <c r="AF1170" i="2"/>
  <c r="AH1169" i="2"/>
  <c r="AJ1169" i="2" s="1"/>
  <c r="AN1169" i="2" s="1"/>
  <c r="AP1169" i="2" s="1"/>
  <c r="AF1169" i="2"/>
  <c r="AH1168" i="2"/>
  <c r="AJ1168" i="2" s="1"/>
  <c r="AN1168" i="2" s="1"/>
  <c r="AP1168" i="2" s="1"/>
  <c r="AF1168" i="2"/>
  <c r="AH1167" i="2"/>
  <c r="AJ1167" i="2" s="1"/>
  <c r="AN1167" i="2" s="1"/>
  <c r="AP1167" i="2" s="1"/>
  <c r="AF1167" i="2"/>
  <c r="AH1166" i="2"/>
  <c r="AJ1166" i="2" s="1"/>
  <c r="AN1166" i="2" s="1"/>
  <c r="AP1166" i="2" s="1"/>
  <c r="AF1166" i="2"/>
  <c r="AH1165" i="2"/>
  <c r="AJ1165" i="2" s="1"/>
  <c r="AN1165" i="2" s="1"/>
  <c r="AP1165" i="2" s="1"/>
  <c r="AF1165" i="2"/>
  <c r="AH1164" i="2"/>
  <c r="AJ1164" i="2" s="1"/>
  <c r="AN1164" i="2" s="1"/>
  <c r="AP1164" i="2" s="1"/>
  <c r="AF1164" i="2"/>
  <c r="AH1163" i="2"/>
  <c r="AJ1163" i="2" s="1"/>
  <c r="AN1163" i="2" s="1"/>
  <c r="AP1163" i="2" s="1"/>
  <c r="AF1163" i="2"/>
  <c r="AH1162" i="2"/>
  <c r="AJ1162" i="2" s="1"/>
  <c r="AN1162" i="2" s="1"/>
  <c r="AP1162" i="2" s="1"/>
  <c r="AF1162" i="2"/>
  <c r="AH1161" i="2"/>
  <c r="AJ1161" i="2" s="1"/>
  <c r="AN1161" i="2" s="1"/>
  <c r="AP1161" i="2" s="1"/>
  <c r="AF1161" i="2"/>
  <c r="AH1160" i="2"/>
  <c r="AJ1160" i="2" s="1"/>
  <c r="AN1160" i="2" s="1"/>
  <c r="AP1160" i="2" s="1"/>
  <c r="AF1160" i="2"/>
  <c r="AH1159" i="2"/>
  <c r="AJ1159" i="2" s="1"/>
  <c r="AN1159" i="2" s="1"/>
  <c r="AP1159" i="2" s="1"/>
  <c r="AF1159" i="2"/>
  <c r="AH1158" i="2"/>
  <c r="AJ1158" i="2" s="1"/>
  <c r="AN1158" i="2" s="1"/>
  <c r="AP1158" i="2" s="1"/>
  <c r="AF1158" i="2"/>
  <c r="AH1157" i="2"/>
  <c r="AJ1157" i="2" s="1"/>
  <c r="AN1157" i="2" s="1"/>
  <c r="AP1157" i="2" s="1"/>
  <c r="AF1157" i="2"/>
  <c r="AH1156" i="2"/>
  <c r="AJ1156" i="2" s="1"/>
  <c r="AN1156" i="2" s="1"/>
  <c r="AP1156" i="2" s="1"/>
  <c r="AF1156" i="2"/>
  <c r="AH1155" i="2"/>
  <c r="AJ1155" i="2" s="1"/>
  <c r="AN1155" i="2" s="1"/>
  <c r="AP1155" i="2" s="1"/>
  <c r="AF1155" i="2"/>
  <c r="AH1154" i="2"/>
  <c r="AJ1154" i="2" s="1"/>
  <c r="AN1154" i="2" s="1"/>
  <c r="AP1154" i="2" s="1"/>
  <c r="AF1154" i="2"/>
  <c r="AH1153" i="2"/>
  <c r="AJ1153" i="2" s="1"/>
  <c r="AN1153" i="2" s="1"/>
  <c r="AP1153" i="2" s="1"/>
  <c r="AF1153" i="2"/>
  <c r="AH1152" i="2"/>
  <c r="AJ1152" i="2" s="1"/>
  <c r="AN1152" i="2" s="1"/>
  <c r="AP1152" i="2" s="1"/>
  <c r="AF1152" i="2"/>
  <c r="AH1151" i="2"/>
  <c r="AJ1151" i="2" s="1"/>
  <c r="AN1151" i="2" s="1"/>
  <c r="AP1151" i="2" s="1"/>
  <c r="AF1151" i="2"/>
  <c r="AH1150" i="2"/>
  <c r="AJ1150" i="2" s="1"/>
  <c r="AN1150" i="2" s="1"/>
  <c r="AP1150" i="2" s="1"/>
  <c r="AF1150" i="2"/>
  <c r="AH1149" i="2"/>
  <c r="AJ1149" i="2" s="1"/>
  <c r="AN1149" i="2" s="1"/>
  <c r="AP1149" i="2" s="1"/>
  <c r="AF1149" i="2"/>
  <c r="AH1148" i="2"/>
  <c r="AJ1148" i="2" s="1"/>
  <c r="AN1148" i="2" s="1"/>
  <c r="AP1148" i="2" s="1"/>
  <c r="AF1148" i="2"/>
  <c r="AH1147" i="2"/>
  <c r="AJ1147" i="2" s="1"/>
  <c r="AN1147" i="2" s="1"/>
  <c r="AP1147" i="2" s="1"/>
  <c r="AF1147" i="2"/>
  <c r="AH1146" i="2"/>
  <c r="AJ1146" i="2" s="1"/>
  <c r="AN1146" i="2" s="1"/>
  <c r="AP1146" i="2" s="1"/>
  <c r="AF1146" i="2"/>
  <c r="AH1145" i="2"/>
  <c r="AJ1145" i="2" s="1"/>
  <c r="AN1145" i="2" s="1"/>
  <c r="AP1145" i="2" s="1"/>
  <c r="AF1145" i="2"/>
  <c r="AH1144" i="2"/>
  <c r="AJ1144" i="2" s="1"/>
  <c r="AN1144" i="2" s="1"/>
  <c r="AP1144" i="2" s="1"/>
  <c r="AF1144" i="2"/>
  <c r="AH1143" i="2"/>
  <c r="AJ1143" i="2" s="1"/>
  <c r="AN1143" i="2" s="1"/>
  <c r="AP1143" i="2" s="1"/>
  <c r="AF1143" i="2"/>
  <c r="AH1142" i="2"/>
  <c r="AJ1142" i="2" s="1"/>
  <c r="AN1142" i="2" s="1"/>
  <c r="AP1142" i="2" s="1"/>
  <c r="AF1142" i="2"/>
  <c r="AH1141" i="2"/>
  <c r="AJ1141" i="2" s="1"/>
  <c r="AN1141" i="2" s="1"/>
  <c r="AP1141" i="2" s="1"/>
  <c r="AF1141" i="2"/>
  <c r="AH1140" i="2"/>
  <c r="AJ1140" i="2" s="1"/>
  <c r="AN1140" i="2" s="1"/>
  <c r="AP1140" i="2" s="1"/>
  <c r="AF1140" i="2"/>
  <c r="AH1139" i="2"/>
  <c r="AJ1139" i="2" s="1"/>
  <c r="AN1139" i="2" s="1"/>
  <c r="AP1139" i="2" s="1"/>
  <c r="AF1139" i="2"/>
  <c r="AH1138" i="2"/>
  <c r="AJ1138" i="2" s="1"/>
  <c r="AN1138" i="2" s="1"/>
  <c r="AP1138" i="2" s="1"/>
  <c r="AF1138" i="2"/>
  <c r="AH1137" i="2"/>
  <c r="AJ1137" i="2" s="1"/>
  <c r="AN1137" i="2" s="1"/>
  <c r="AP1137" i="2" s="1"/>
  <c r="AF1137" i="2"/>
  <c r="AH1136" i="2"/>
  <c r="AJ1136" i="2" s="1"/>
  <c r="AN1136" i="2" s="1"/>
  <c r="AP1136" i="2" s="1"/>
  <c r="AF1136" i="2"/>
  <c r="AH1135" i="2"/>
  <c r="AJ1135" i="2" s="1"/>
  <c r="AN1135" i="2" s="1"/>
  <c r="AP1135" i="2" s="1"/>
  <c r="AF1135" i="2"/>
  <c r="AH1134" i="2"/>
  <c r="AJ1134" i="2" s="1"/>
  <c r="AN1134" i="2" s="1"/>
  <c r="AP1134" i="2" s="1"/>
  <c r="AF1134" i="2"/>
  <c r="AH1133" i="2"/>
  <c r="AJ1133" i="2" s="1"/>
  <c r="AN1133" i="2" s="1"/>
  <c r="AP1133" i="2" s="1"/>
  <c r="AF1133" i="2"/>
  <c r="AH1132" i="2"/>
  <c r="AJ1132" i="2" s="1"/>
  <c r="AN1132" i="2" s="1"/>
  <c r="AP1132" i="2" s="1"/>
  <c r="AF1132" i="2"/>
  <c r="AH1131" i="2"/>
  <c r="AJ1131" i="2" s="1"/>
  <c r="AN1131" i="2" s="1"/>
  <c r="AP1131" i="2" s="1"/>
  <c r="AF1131" i="2"/>
  <c r="AH1130" i="2"/>
  <c r="AJ1130" i="2" s="1"/>
  <c r="AN1130" i="2" s="1"/>
  <c r="AP1130" i="2" s="1"/>
  <c r="AF1130" i="2"/>
  <c r="AH1129" i="2"/>
  <c r="AJ1129" i="2" s="1"/>
  <c r="AN1129" i="2" s="1"/>
  <c r="AP1129" i="2" s="1"/>
  <c r="AF1129" i="2"/>
  <c r="AH1128" i="2"/>
  <c r="AJ1128" i="2" s="1"/>
  <c r="AN1128" i="2" s="1"/>
  <c r="AP1128" i="2" s="1"/>
  <c r="AF1128" i="2"/>
  <c r="AH1127" i="2"/>
  <c r="AJ1127" i="2" s="1"/>
  <c r="AN1127" i="2" s="1"/>
  <c r="AP1127" i="2" s="1"/>
  <c r="AF1127" i="2"/>
  <c r="AH1126" i="2"/>
  <c r="AJ1126" i="2" s="1"/>
  <c r="AN1126" i="2" s="1"/>
  <c r="AP1126" i="2" s="1"/>
  <c r="AF1126" i="2"/>
  <c r="AH1125" i="2"/>
  <c r="AJ1125" i="2" s="1"/>
  <c r="AN1125" i="2" s="1"/>
  <c r="AP1125" i="2" s="1"/>
  <c r="AF1125" i="2"/>
  <c r="AH1124" i="2"/>
  <c r="AJ1124" i="2" s="1"/>
  <c r="AN1124" i="2" s="1"/>
  <c r="AP1124" i="2" s="1"/>
  <c r="AF1124" i="2"/>
  <c r="AH1123" i="2"/>
  <c r="AJ1123" i="2" s="1"/>
  <c r="AN1123" i="2" s="1"/>
  <c r="AP1123" i="2" s="1"/>
  <c r="AF1123" i="2"/>
  <c r="AH1122" i="2"/>
  <c r="AJ1122" i="2" s="1"/>
  <c r="AN1122" i="2" s="1"/>
  <c r="AP1122" i="2" s="1"/>
  <c r="AF1122" i="2"/>
  <c r="AH1121" i="2"/>
  <c r="AJ1121" i="2" s="1"/>
  <c r="AN1121" i="2" s="1"/>
  <c r="AP1121" i="2" s="1"/>
  <c r="AF1121" i="2"/>
  <c r="AH1120" i="2"/>
  <c r="AJ1120" i="2" s="1"/>
  <c r="AN1120" i="2" s="1"/>
  <c r="AP1120" i="2" s="1"/>
  <c r="AF1120" i="2"/>
  <c r="AH1119" i="2"/>
  <c r="AJ1119" i="2" s="1"/>
  <c r="AN1119" i="2" s="1"/>
  <c r="AP1119" i="2" s="1"/>
  <c r="AF1119" i="2"/>
  <c r="AH1118" i="2"/>
  <c r="AJ1118" i="2" s="1"/>
  <c r="AN1118" i="2" s="1"/>
  <c r="AP1118" i="2" s="1"/>
  <c r="AF1118" i="2"/>
  <c r="AH1117" i="2"/>
  <c r="AJ1117" i="2" s="1"/>
  <c r="AN1117" i="2" s="1"/>
  <c r="AP1117" i="2" s="1"/>
  <c r="AF1117" i="2"/>
  <c r="AH1116" i="2"/>
  <c r="AJ1116" i="2" s="1"/>
  <c r="AN1116" i="2" s="1"/>
  <c r="AP1116" i="2" s="1"/>
  <c r="AF1116" i="2"/>
  <c r="AH1115" i="2"/>
  <c r="AJ1115" i="2" s="1"/>
  <c r="AN1115" i="2" s="1"/>
  <c r="AP1115" i="2" s="1"/>
  <c r="AF1115" i="2"/>
  <c r="AH1114" i="2"/>
  <c r="AJ1114" i="2" s="1"/>
  <c r="AN1114" i="2" s="1"/>
  <c r="AP1114" i="2" s="1"/>
  <c r="AF1114" i="2"/>
  <c r="AH1113" i="2"/>
  <c r="AJ1113" i="2" s="1"/>
  <c r="AN1113" i="2" s="1"/>
  <c r="AP1113" i="2" s="1"/>
  <c r="AF1113" i="2"/>
  <c r="AH1112" i="2"/>
  <c r="AJ1112" i="2" s="1"/>
  <c r="AN1112" i="2" s="1"/>
  <c r="AP1112" i="2" s="1"/>
  <c r="AF1112" i="2"/>
  <c r="AH1111" i="2"/>
  <c r="AJ1111" i="2" s="1"/>
  <c r="AN1111" i="2" s="1"/>
  <c r="AP1111" i="2" s="1"/>
  <c r="AF1111" i="2"/>
  <c r="AH1110" i="2"/>
  <c r="AJ1110" i="2" s="1"/>
  <c r="AN1110" i="2" s="1"/>
  <c r="AP1110" i="2" s="1"/>
  <c r="AF1110" i="2"/>
  <c r="AH1109" i="2"/>
  <c r="AJ1109" i="2" s="1"/>
  <c r="AN1109" i="2" s="1"/>
  <c r="AP1109" i="2" s="1"/>
  <c r="AF1109" i="2"/>
  <c r="AH1108" i="2"/>
  <c r="AJ1108" i="2" s="1"/>
  <c r="AN1108" i="2" s="1"/>
  <c r="AP1108" i="2" s="1"/>
  <c r="AF1108" i="2"/>
  <c r="AH1107" i="2"/>
  <c r="AJ1107" i="2" s="1"/>
  <c r="AN1107" i="2" s="1"/>
  <c r="AP1107" i="2" s="1"/>
  <c r="AF1107" i="2"/>
  <c r="AH1106" i="2"/>
  <c r="AJ1106" i="2" s="1"/>
  <c r="AN1106" i="2" s="1"/>
  <c r="AP1106" i="2" s="1"/>
  <c r="AF1106" i="2"/>
  <c r="AH1105" i="2"/>
  <c r="AJ1105" i="2" s="1"/>
  <c r="AN1105" i="2" s="1"/>
  <c r="AP1105" i="2" s="1"/>
  <c r="AF1105" i="2"/>
  <c r="AH1104" i="2"/>
  <c r="AJ1104" i="2" s="1"/>
  <c r="AN1104" i="2" s="1"/>
  <c r="AP1104" i="2" s="1"/>
  <c r="AF1104" i="2"/>
  <c r="AH1103" i="2"/>
  <c r="AJ1103" i="2" s="1"/>
  <c r="AN1103" i="2" s="1"/>
  <c r="AP1103" i="2" s="1"/>
  <c r="AF1103" i="2"/>
  <c r="AH1102" i="2"/>
  <c r="AJ1102" i="2" s="1"/>
  <c r="AN1102" i="2" s="1"/>
  <c r="AP1102" i="2" s="1"/>
  <c r="AF1102" i="2"/>
  <c r="AH1101" i="2"/>
  <c r="AJ1101" i="2" s="1"/>
  <c r="AN1101" i="2" s="1"/>
  <c r="AP1101" i="2" s="1"/>
  <c r="AF1101" i="2"/>
  <c r="AH1100" i="2"/>
  <c r="AJ1100" i="2" s="1"/>
  <c r="AN1100" i="2" s="1"/>
  <c r="AP1100" i="2" s="1"/>
  <c r="AF1100" i="2"/>
  <c r="AH1099" i="2"/>
  <c r="AJ1099" i="2" s="1"/>
  <c r="AN1099" i="2" s="1"/>
  <c r="AP1099" i="2" s="1"/>
  <c r="AF1099" i="2"/>
  <c r="AH1098" i="2"/>
  <c r="AJ1098" i="2" s="1"/>
  <c r="AN1098" i="2" s="1"/>
  <c r="AP1098" i="2" s="1"/>
  <c r="AF1098" i="2"/>
  <c r="AH1097" i="2"/>
  <c r="AJ1097" i="2" s="1"/>
  <c r="AN1097" i="2" s="1"/>
  <c r="AP1097" i="2" s="1"/>
  <c r="AF1097" i="2"/>
  <c r="AH1096" i="2"/>
  <c r="AJ1096" i="2" s="1"/>
  <c r="AN1096" i="2" s="1"/>
  <c r="AP1096" i="2" s="1"/>
  <c r="AF1096" i="2"/>
  <c r="AH1095" i="2"/>
  <c r="AJ1095" i="2" s="1"/>
  <c r="AN1095" i="2" s="1"/>
  <c r="AP1095" i="2" s="1"/>
  <c r="AF1095" i="2"/>
  <c r="AH1094" i="2"/>
  <c r="AJ1094" i="2" s="1"/>
  <c r="AN1094" i="2" s="1"/>
  <c r="AP1094" i="2" s="1"/>
  <c r="AF1094" i="2"/>
  <c r="AH1093" i="2"/>
  <c r="AJ1093" i="2" s="1"/>
  <c r="AN1093" i="2" s="1"/>
  <c r="AP1093" i="2" s="1"/>
  <c r="AF1093" i="2"/>
  <c r="AH1092" i="2"/>
  <c r="AJ1092" i="2" s="1"/>
  <c r="AN1092" i="2" s="1"/>
  <c r="AP1092" i="2" s="1"/>
  <c r="AF1092" i="2"/>
  <c r="AH1091" i="2"/>
  <c r="AJ1091" i="2" s="1"/>
  <c r="AN1091" i="2" s="1"/>
  <c r="AP1091" i="2" s="1"/>
  <c r="AF1091" i="2"/>
  <c r="AH1090" i="2"/>
  <c r="AJ1090" i="2" s="1"/>
  <c r="AN1090" i="2" s="1"/>
  <c r="AP1090" i="2" s="1"/>
  <c r="AF1090" i="2"/>
  <c r="AH1089" i="2"/>
  <c r="AJ1089" i="2" s="1"/>
  <c r="AN1089" i="2" s="1"/>
  <c r="AP1089" i="2" s="1"/>
  <c r="AF1089" i="2"/>
  <c r="AH1088" i="2"/>
  <c r="AJ1088" i="2" s="1"/>
  <c r="AN1088" i="2" s="1"/>
  <c r="AP1088" i="2" s="1"/>
  <c r="AF1088" i="2"/>
  <c r="AH1087" i="2"/>
  <c r="AJ1087" i="2" s="1"/>
  <c r="AN1087" i="2" s="1"/>
  <c r="AP1087" i="2" s="1"/>
  <c r="AF1087" i="2"/>
  <c r="AH1086" i="2"/>
  <c r="AJ1086" i="2" s="1"/>
  <c r="AN1086" i="2" s="1"/>
  <c r="AP1086" i="2" s="1"/>
  <c r="AF1086" i="2"/>
  <c r="AH1085" i="2"/>
  <c r="AJ1085" i="2" s="1"/>
  <c r="AN1085" i="2" s="1"/>
  <c r="AP1085" i="2" s="1"/>
  <c r="AF1085" i="2"/>
  <c r="AH1084" i="2"/>
  <c r="AJ1084" i="2" s="1"/>
  <c r="AN1084" i="2" s="1"/>
  <c r="AP1084" i="2" s="1"/>
  <c r="AF1084" i="2"/>
  <c r="AH1083" i="2"/>
  <c r="AJ1083" i="2" s="1"/>
  <c r="AN1083" i="2" s="1"/>
  <c r="AP1083" i="2" s="1"/>
  <c r="AF1083" i="2"/>
  <c r="AH1082" i="2"/>
  <c r="AJ1082" i="2" s="1"/>
  <c r="AN1082" i="2" s="1"/>
  <c r="AP1082" i="2" s="1"/>
  <c r="AF1082" i="2"/>
  <c r="AH1081" i="2"/>
  <c r="AJ1081" i="2" s="1"/>
  <c r="AN1081" i="2" s="1"/>
  <c r="AP1081" i="2" s="1"/>
  <c r="AF1081" i="2"/>
  <c r="AH1080" i="2"/>
  <c r="AJ1080" i="2" s="1"/>
  <c r="AN1080" i="2" s="1"/>
  <c r="AP1080" i="2" s="1"/>
  <c r="AF1080" i="2"/>
  <c r="AH1079" i="2"/>
  <c r="AJ1079" i="2" s="1"/>
  <c r="AN1079" i="2" s="1"/>
  <c r="AP1079" i="2" s="1"/>
  <c r="AF1079" i="2"/>
  <c r="AH1078" i="2"/>
  <c r="AJ1078" i="2" s="1"/>
  <c r="AN1078" i="2" s="1"/>
  <c r="AP1078" i="2" s="1"/>
  <c r="AF1078" i="2"/>
  <c r="AH1077" i="2"/>
  <c r="AJ1077" i="2" s="1"/>
  <c r="AN1077" i="2" s="1"/>
  <c r="AP1077" i="2" s="1"/>
  <c r="AF1077" i="2"/>
  <c r="AH1076" i="2"/>
  <c r="AJ1076" i="2" s="1"/>
  <c r="AN1076" i="2" s="1"/>
  <c r="AP1076" i="2" s="1"/>
  <c r="AF1076" i="2"/>
  <c r="AH1075" i="2"/>
  <c r="AJ1075" i="2" s="1"/>
  <c r="AN1075" i="2" s="1"/>
  <c r="AP1075" i="2" s="1"/>
  <c r="AF1075" i="2"/>
  <c r="AH1074" i="2"/>
  <c r="AJ1074" i="2" s="1"/>
  <c r="AN1074" i="2" s="1"/>
  <c r="AP1074" i="2" s="1"/>
  <c r="AF1074" i="2"/>
  <c r="AH1073" i="2"/>
  <c r="AJ1073" i="2" s="1"/>
  <c r="AN1073" i="2" s="1"/>
  <c r="AP1073" i="2" s="1"/>
  <c r="AF1073" i="2"/>
  <c r="AH1072" i="2"/>
  <c r="AJ1072" i="2" s="1"/>
  <c r="AN1072" i="2" s="1"/>
  <c r="AP1072" i="2" s="1"/>
  <c r="AF1072" i="2"/>
  <c r="AH1071" i="2"/>
  <c r="AJ1071" i="2" s="1"/>
  <c r="AN1071" i="2" s="1"/>
  <c r="AP1071" i="2" s="1"/>
  <c r="AF1071" i="2"/>
  <c r="AH1070" i="2"/>
  <c r="AJ1070" i="2" s="1"/>
  <c r="AN1070" i="2" s="1"/>
  <c r="AP1070" i="2" s="1"/>
  <c r="AF1070" i="2"/>
  <c r="AH1069" i="2"/>
  <c r="AJ1069" i="2" s="1"/>
  <c r="AN1069" i="2" s="1"/>
  <c r="AP1069" i="2" s="1"/>
  <c r="AF1069" i="2"/>
  <c r="AH1068" i="2"/>
  <c r="AJ1068" i="2" s="1"/>
  <c r="AN1068" i="2" s="1"/>
  <c r="AP1068" i="2" s="1"/>
  <c r="AF1068" i="2"/>
  <c r="AH1067" i="2"/>
  <c r="AJ1067" i="2" s="1"/>
  <c r="AN1067" i="2" s="1"/>
  <c r="AP1067" i="2" s="1"/>
  <c r="AF1067" i="2"/>
  <c r="AH1066" i="2"/>
  <c r="AJ1066" i="2" s="1"/>
  <c r="AN1066" i="2" s="1"/>
  <c r="AP1066" i="2" s="1"/>
  <c r="AF1066" i="2"/>
  <c r="AH1065" i="2"/>
  <c r="AJ1065" i="2" s="1"/>
  <c r="AN1065" i="2" s="1"/>
  <c r="AP1065" i="2" s="1"/>
  <c r="AF1065" i="2"/>
  <c r="AH1064" i="2"/>
  <c r="AJ1064" i="2" s="1"/>
  <c r="AN1064" i="2" s="1"/>
  <c r="AP1064" i="2" s="1"/>
  <c r="AF1064" i="2"/>
  <c r="AH1063" i="2"/>
  <c r="AJ1063" i="2" s="1"/>
  <c r="AN1063" i="2" s="1"/>
  <c r="AP1063" i="2" s="1"/>
  <c r="AF1063" i="2"/>
  <c r="AH1062" i="2"/>
  <c r="AJ1062" i="2" s="1"/>
  <c r="AN1062" i="2" s="1"/>
  <c r="AP1062" i="2" s="1"/>
  <c r="AF1062" i="2"/>
  <c r="AH1061" i="2"/>
  <c r="AJ1061" i="2" s="1"/>
  <c r="AN1061" i="2" s="1"/>
  <c r="AP1061" i="2" s="1"/>
  <c r="AF1061" i="2"/>
  <c r="AH1060" i="2"/>
  <c r="AJ1060" i="2" s="1"/>
  <c r="AN1060" i="2" s="1"/>
  <c r="AP1060" i="2" s="1"/>
  <c r="AF1060" i="2"/>
  <c r="AH1059" i="2"/>
  <c r="AJ1059" i="2" s="1"/>
  <c r="AN1059" i="2" s="1"/>
  <c r="AP1059" i="2" s="1"/>
  <c r="AF1059" i="2"/>
  <c r="AH1058" i="2"/>
  <c r="AJ1058" i="2" s="1"/>
  <c r="AN1058" i="2" s="1"/>
  <c r="AP1058" i="2" s="1"/>
  <c r="AF1058" i="2"/>
  <c r="AH1057" i="2"/>
  <c r="AJ1057" i="2" s="1"/>
  <c r="AN1057" i="2" s="1"/>
  <c r="AP1057" i="2" s="1"/>
  <c r="AF1057" i="2"/>
  <c r="AH1056" i="2"/>
  <c r="AJ1056" i="2" s="1"/>
  <c r="AN1056" i="2" s="1"/>
  <c r="AP1056" i="2" s="1"/>
  <c r="AF1056" i="2"/>
  <c r="AH1055" i="2"/>
  <c r="AJ1055" i="2" s="1"/>
  <c r="AN1055" i="2" s="1"/>
  <c r="AP1055" i="2" s="1"/>
  <c r="AF1055" i="2"/>
  <c r="AH1054" i="2"/>
  <c r="AJ1054" i="2" s="1"/>
  <c r="AN1054" i="2" s="1"/>
  <c r="AP1054" i="2" s="1"/>
  <c r="AF1054" i="2"/>
  <c r="AH1053" i="2"/>
  <c r="AJ1053" i="2" s="1"/>
  <c r="AN1053" i="2" s="1"/>
  <c r="AP1053" i="2" s="1"/>
  <c r="AF1053" i="2"/>
  <c r="AH1052" i="2"/>
  <c r="AJ1052" i="2" s="1"/>
  <c r="AN1052" i="2" s="1"/>
  <c r="AP1052" i="2" s="1"/>
  <c r="AF1052" i="2"/>
  <c r="AH1051" i="2"/>
  <c r="AJ1051" i="2" s="1"/>
  <c r="AN1051" i="2" s="1"/>
  <c r="AP1051" i="2" s="1"/>
  <c r="AF1051" i="2"/>
  <c r="AH1050" i="2"/>
  <c r="AJ1050" i="2" s="1"/>
  <c r="AN1050" i="2" s="1"/>
  <c r="AP1050" i="2" s="1"/>
  <c r="AF1050" i="2"/>
  <c r="AH1049" i="2"/>
  <c r="AJ1049" i="2" s="1"/>
  <c r="AN1049" i="2" s="1"/>
  <c r="AP1049" i="2" s="1"/>
  <c r="AF1049" i="2"/>
  <c r="AH1048" i="2"/>
  <c r="AJ1048" i="2" s="1"/>
  <c r="AN1048" i="2" s="1"/>
  <c r="AP1048" i="2" s="1"/>
  <c r="AF1048" i="2"/>
  <c r="AH1047" i="2"/>
  <c r="AJ1047" i="2" s="1"/>
  <c r="AN1047" i="2" s="1"/>
  <c r="AP1047" i="2" s="1"/>
  <c r="AF1047" i="2"/>
  <c r="AH1046" i="2"/>
  <c r="AJ1046" i="2" s="1"/>
  <c r="AN1046" i="2" s="1"/>
  <c r="AP1046" i="2" s="1"/>
  <c r="AF1046" i="2"/>
  <c r="AH1045" i="2"/>
  <c r="AJ1045" i="2" s="1"/>
  <c r="AN1045" i="2" s="1"/>
  <c r="AP1045" i="2" s="1"/>
  <c r="AF1045" i="2"/>
  <c r="AH1044" i="2"/>
  <c r="AJ1044" i="2" s="1"/>
  <c r="AN1044" i="2" s="1"/>
  <c r="AP1044" i="2" s="1"/>
  <c r="AF1044" i="2"/>
  <c r="AH1043" i="2"/>
  <c r="AJ1043" i="2" s="1"/>
  <c r="AN1043" i="2" s="1"/>
  <c r="AP1043" i="2" s="1"/>
  <c r="AF1043" i="2"/>
  <c r="AH1042" i="2"/>
  <c r="AJ1042" i="2" s="1"/>
  <c r="AN1042" i="2" s="1"/>
  <c r="AP1042" i="2" s="1"/>
  <c r="AF1042" i="2"/>
  <c r="AH1041" i="2"/>
  <c r="AJ1041" i="2" s="1"/>
  <c r="AN1041" i="2" s="1"/>
  <c r="AP1041" i="2" s="1"/>
  <c r="AF1041" i="2"/>
  <c r="AH1040" i="2"/>
  <c r="AJ1040" i="2" s="1"/>
  <c r="AN1040" i="2" s="1"/>
  <c r="AP1040" i="2" s="1"/>
  <c r="AF1040" i="2"/>
  <c r="AH1039" i="2"/>
  <c r="AJ1039" i="2" s="1"/>
  <c r="AN1039" i="2" s="1"/>
  <c r="AP1039" i="2" s="1"/>
  <c r="AF1039" i="2"/>
  <c r="AH1038" i="2"/>
  <c r="AJ1038" i="2" s="1"/>
  <c r="AN1038" i="2" s="1"/>
  <c r="AP1038" i="2" s="1"/>
  <c r="AF1038" i="2"/>
  <c r="AH1037" i="2"/>
  <c r="AJ1037" i="2" s="1"/>
  <c r="AN1037" i="2" s="1"/>
  <c r="AP1037" i="2" s="1"/>
  <c r="AF1037" i="2"/>
  <c r="AH1036" i="2"/>
  <c r="AJ1036" i="2" s="1"/>
  <c r="AN1036" i="2" s="1"/>
  <c r="AP1036" i="2" s="1"/>
  <c r="AF1036" i="2"/>
  <c r="AH1035" i="2"/>
  <c r="AJ1035" i="2" s="1"/>
  <c r="AN1035" i="2" s="1"/>
  <c r="AP1035" i="2" s="1"/>
  <c r="AF1035" i="2"/>
  <c r="AH1034" i="2"/>
  <c r="AJ1034" i="2" s="1"/>
  <c r="AN1034" i="2" s="1"/>
  <c r="AP1034" i="2" s="1"/>
  <c r="AF1034" i="2"/>
  <c r="AH1033" i="2"/>
  <c r="AJ1033" i="2" s="1"/>
  <c r="AN1033" i="2" s="1"/>
  <c r="AP1033" i="2" s="1"/>
  <c r="AF1033" i="2"/>
  <c r="AH1032" i="2"/>
  <c r="AJ1032" i="2" s="1"/>
  <c r="AN1032" i="2" s="1"/>
  <c r="AP1032" i="2" s="1"/>
  <c r="AF1032" i="2"/>
  <c r="AH1031" i="2"/>
  <c r="AJ1031" i="2" s="1"/>
  <c r="AN1031" i="2" s="1"/>
  <c r="AP1031" i="2" s="1"/>
  <c r="AF1031" i="2"/>
  <c r="AH1030" i="2"/>
  <c r="AJ1030" i="2" s="1"/>
  <c r="AN1030" i="2" s="1"/>
  <c r="AP1030" i="2" s="1"/>
  <c r="AF1030" i="2"/>
  <c r="AH1029" i="2"/>
  <c r="AJ1029" i="2" s="1"/>
  <c r="AN1029" i="2" s="1"/>
  <c r="AP1029" i="2" s="1"/>
  <c r="AF1029" i="2"/>
  <c r="AH1028" i="2"/>
  <c r="AJ1028" i="2" s="1"/>
  <c r="AN1028" i="2" s="1"/>
  <c r="AP1028" i="2" s="1"/>
  <c r="AF1028" i="2"/>
  <c r="AH1027" i="2"/>
  <c r="AJ1027" i="2" s="1"/>
  <c r="AN1027" i="2" s="1"/>
  <c r="AP1027" i="2" s="1"/>
  <c r="AF1027" i="2"/>
  <c r="AH1026" i="2"/>
  <c r="AJ1026" i="2" s="1"/>
  <c r="AN1026" i="2" s="1"/>
  <c r="AP1026" i="2" s="1"/>
  <c r="AF1026" i="2"/>
  <c r="AH1025" i="2"/>
  <c r="AJ1025" i="2" s="1"/>
  <c r="AN1025" i="2" s="1"/>
  <c r="AP1025" i="2" s="1"/>
  <c r="AF1025" i="2"/>
  <c r="AH1024" i="2"/>
  <c r="AJ1024" i="2" s="1"/>
  <c r="AN1024" i="2" s="1"/>
  <c r="AP1024" i="2" s="1"/>
  <c r="AF1024" i="2"/>
  <c r="AH1023" i="2"/>
  <c r="AJ1023" i="2" s="1"/>
  <c r="AN1023" i="2" s="1"/>
  <c r="AP1023" i="2" s="1"/>
  <c r="AF1023" i="2"/>
  <c r="AH1022" i="2"/>
  <c r="AJ1022" i="2" s="1"/>
  <c r="AN1022" i="2" s="1"/>
  <c r="AP1022" i="2" s="1"/>
  <c r="AF1022" i="2"/>
  <c r="AH1021" i="2"/>
  <c r="AJ1021" i="2" s="1"/>
  <c r="AN1021" i="2" s="1"/>
  <c r="AP1021" i="2" s="1"/>
  <c r="AF1021" i="2"/>
  <c r="AH1020" i="2"/>
  <c r="AJ1020" i="2" s="1"/>
  <c r="AN1020" i="2" s="1"/>
  <c r="AP1020" i="2" s="1"/>
  <c r="AF1020" i="2"/>
  <c r="AH1019" i="2"/>
  <c r="AJ1019" i="2" s="1"/>
  <c r="AN1019" i="2" s="1"/>
  <c r="AP1019" i="2" s="1"/>
  <c r="AF1019" i="2"/>
  <c r="AH1018" i="2"/>
  <c r="AJ1018" i="2" s="1"/>
  <c r="AN1018" i="2" s="1"/>
  <c r="AP1018" i="2" s="1"/>
  <c r="AF1018" i="2"/>
  <c r="AH1017" i="2"/>
  <c r="AJ1017" i="2" s="1"/>
  <c r="AN1017" i="2" s="1"/>
  <c r="AP1017" i="2" s="1"/>
  <c r="AF1017" i="2"/>
  <c r="AH1016" i="2"/>
  <c r="AJ1016" i="2" s="1"/>
  <c r="AN1016" i="2" s="1"/>
  <c r="AP1016" i="2" s="1"/>
  <c r="AF1016" i="2"/>
  <c r="AH1015" i="2"/>
  <c r="AJ1015" i="2" s="1"/>
  <c r="AN1015" i="2" s="1"/>
  <c r="AP1015" i="2" s="1"/>
  <c r="AF1015" i="2"/>
  <c r="AH1014" i="2"/>
  <c r="AJ1014" i="2" s="1"/>
  <c r="AN1014" i="2" s="1"/>
  <c r="AP1014" i="2" s="1"/>
  <c r="AF1014" i="2"/>
  <c r="AH1013" i="2"/>
  <c r="AJ1013" i="2" s="1"/>
  <c r="AN1013" i="2" s="1"/>
  <c r="AP1013" i="2" s="1"/>
  <c r="AF1013" i="2"/>
  <c r="AH1012" i="2"/>
  <c r="AJ1012" i="2" s="1"/>
  <c r="AN1012" i="2" s="1"/>
  <c r="AP1012" i="2" s="1"/>
  <c r="AF1012" i="2"/>
  <c r="AH1011" i="2"/>
  <c r="AJ1011" i="2" s="1"/>
  <c r="AN1011" i="2" s="1"/>
  <c r="AP1011" i="2" s="1"/>
  <c r="AF1011" i="2"/>
  <c r="AH1010" i="2"/>
  <c r="AJ1010" i="2" s="1"/>
  <c r="AN1010" i="2" s="1"/>
  <c r="AP1010" i="2" s="1"/>
  <c r="AF1010" i="2"/>
  <c r="AH1009" i="2"/>
  <c r="AJ1009" i="2" s="1"/>
  <c r="AN1009" i="2" s="1"/>
  <c r="AP1009" i="2" s="1"/>
  <c r="AF1009" i="2"/>
  <c r="AH1008" i="2"/>
  <c r="AJ1008" i="2" s="1"/>
  <c r="AN1008" i="2" s="1"/>
  <c r="AP1008" i="2" s="1"/>
  <c r="AF1008" i="2"/>
  <c r="AH1007" i="2"/>
  <c r="AJ1007" i="2" s="1"/>
  <c r="AN1007" i="2" s="1"/>
  <c r="AP1007" i="2" s="1"/>
  <c r="AF1007" i="2"/>
  <c r="AH1006" i="2"/>
  <c r="AJ1006" i="2" s="1"/>
  <c r="AN1006" i="2" s="1"/>
  <c r="AP1006" i="2" s="1"/>
  <c r="AF1006" i="2"/>
  <c r="AH1005" i="2"/>
  <c r="AJ1005" i="2" s="1"/>
  <c r="AN1005" i="2" s="1"/>
  <c r="AP1005" i="2" s="1"/>
  <c r="AF1005" i="2"/>
  <c r="AH1004" i="2"/>
  <c r="AJ1004" i="2" s="1"/>
  <c r="AN1004" i="2" s="1"/>
  <c r="AP1004" i="2" s="1"/>
  <c r="AF1004" i="2"/>
  <c r="AH1003" i="2"/>
  <c r="AJ1003" i="2" s="1"/>
  <c r="AN1003" i="2" s="1"/>
  <c r="AP1003" i="2" s="1"/>
  <c r="AF1003" i="2"/>
  <c r="AH1002" i="2"/>
  <c r="AJ1002" i="2" s="1"/>
  <c r="AN1002" i="2" s="1"/>
  <c r="AP1002" i="2" s="1"/>
  <c r="AF1002" i="2"/>
  <c r="AH1001" i="2"/>
  <c r="AJ1001" i="2" s="1"/>
  <c r="AN1001" i="2" s="1"/>
  <c r="AP1001" i="2" s="1"/>
  <c r="AF1001" i="2"/>
  <c r="AH1000" i="2"/>
  <c r="AJ1000" i="2" s="1"/>
  <c r="AN1000" i="2" s="1"/>
  <c r="AP1000" i="2" s="1"/>
  <c r="AF1000" i="2"/>
  <c r="AH999" i="2"/>
  <c r="AJ999" i="2" s="1"/>
  <c r="AN999" i="2" s="1"/>
  <c r="AP999" i="2" s="1"/>
  <c r="AF999" i="2"/>
  <c r="AH998" i="2"/>
  <c r="AJ998" i="2" s="1"/>
  <c r="AN998" i="2" s="1"/>
  <c r="AP998" i="2" s="1"/>
  <c r="AF998" i="2"/>
  <c r="AH997" i="2"/>
  <c r="AJ997" i="2" s="1"/>
  <c r="AN997" i="2" s="1"/>
  <c r="AP997" i="2" s="1"/>
  <c r="AF997" i="2"/>
  <c r="AH996" i="2"/>
  <c r="AJ996" i="2" s="1"/>
  <c r="AN996" i="2" s="1"/>
  <c r="AP996" i="2" s="1"/>
  <c r="AF996" i="2"/>
  <c r="AH995" i="2"/>
  <c r="AJ995" i="2" s="1"/>
  <c r="AN995" i="2" s="1"/>
  <c r="AP995" i="2" s="1"/>
  <c r="AF995" i="2"/>
  <c r="AH994" i="2"/>
  <c r="AJ994" i="2" s="1"/>
  <c r="AN994" i="2" s="1"/>
  <c r="AP994" i="2" s="1"/>
  <c r="AF994" i="2"/>
  <c r="AH993" i="2"/>
  <c r="AJ993" i="2" s="1"/>
  <c r="AN993" i="2" s="1"/>
  <c r="AP993" i="2" s="1"/>
  <c r="AF993" i="2"/>
  <c r="AH992" i="2"/>
  <c r="AJ992" i="2" s="1"/>
  <c r="AN992" i="2" s="1"/>
  <c r="AP992" i="2" s="1"/>
  <c r="AF992" i="2"/>
  <c r="AH991" i="2"/>
  <c r="AJ991" i="2" s="1"/>
  <c r="AN991" i="2" s="1"/>
  <c r="AP991" i="2" s="1"/>
  <c r="AF991" i="2"/>
  <c r="AH990" i="2"/>
  <c r="AJ990" i="2" s="1"/>
  <c r="AN990" i="2" s="1"/>
  <c r="AP990" i="2" s="1"/>
  <c r="AF990" i="2"/>
  <c r="AH989" i="2"/>
  <c r="AJ989" i="2" s="1"/>
  <c r="AN989" i="2" s="1"/>
  <c r="AP989" i="2" s="1"/>
  <c r="AF989" i="2"/>
  <c r="AH988" i="2"/>
  <c r="AJ988" i="2" s="1"/>
  <c r="AN988" i="2" s="1"/>
  <c r="AP988" i="2" s="1"/>
  <c r="AF988" i="2"/>
  <c r="AH987" i="2"/>
  <c r="AJ987" i="2" s="1"/>
  <c r="AN987" i="2" s="1"/>
  <c r="AP987" i="2" s="1"/>
  <c r="AF987" i="2"/>
  <c r="AH986" i="2"/>
  <c r="AJ986" i="2" s="1"/>
  <c r="AN986" i="2" s="1"/>
  <c r="AP986" i="2" s="1"/>
  <c r="AF986" i="2"/>
  <c r="AH985" i="2"/>
  <c r="AJ985" i="2" s="1"/>
  <c r="AN985" i="2" s="1"/>
  <c r="AP985" i="2" s="1"/>
  <c r="AF985" i="2"/>
  <c r="AH984" i="2"/>
  <c r="AJ984" i="2" s="1"/>
  <c r="AN984" i="2" s="1"/>
  <c r="AP984" i="2" s="1"/>
  <c r="AF984" i="2"/>
  <c r="AH983" i="2"/>
  <c r="AJ983" i="2" s="1"/>
  <c r="AN983" i="2" s="1"/>
  <c r="AP983" i="2" s="1"/>
  <c r="AF983" i="2"/>
  <c r="AH982" i="2"/>
  <c r="AJ982" i="2" s="1"/>
  <c r="AN982" i="2" s="1"/>
  <c r="AP982" i="2" s="1"/>
  <c r="AF982" i="2"/>
  <c r="AH981" i="2"/>
  <c r="AJ981" i="2" s="1"/>
  <c r="AN981" i="2" s="1"/>
  <c r="AP981" i="2" s="1"/>
  <c r="AF981" i="2"/>
  <c r="AH980" i="2"/>
  <c r="AJ980" i="2" s="1"/>
  <c r="AN980" i="2" s="1"/>
  <c r="AP980" i="2" s="1"/>
  <c r="AF980" i="2"/>
  <c r="AH979" i="2"/>
  <c r="AJ979" i="2" s="1"/>
  <c r="AN979" i="2" s="1"/>
  <c r="AP979" i="2" s="1"/>
  <c r="AF979" i="2"/>
  <c r="AH978" i="2"/>
  <c r="AJ978" i="2" s="1"/>
  <c r="AN978" i="2" s="1"/>
  <c r="AP978" i="2" s="1"/>
  <c r="AF978" i="2"/>
  <c r="AH977" i="2"/>
  <c r="AJ977" i="2" s="1"/>
  <c r="AN977" i="2" s="1"/>
  <c r="AP977" i="2" s="1"/>
  <c r="AF977" i="2"/>
  <c r="AH976" i="2"/>
  <c r="AJ976" i="2" s="1"/>
  <c r="AN976" i="2" s="1"/>
  <c r="AP976" i="2" s="1"/>
  <c r="AF976" i="2"/>
  <c r="AH975" i="2"/>
  <c r="AJ975" i="2" s="1"/>
  <c r="AN975" i="2" s="1"/>
  <c r="AP975" i="2" s="1"/>
  <c r="AF975" i="2"/>
  <c r="AH974" i="2"/>
  <c r="AJ974" i="2" s="1"/>
  <c r="AN974" i="2" s="1"/>
  <c r="AP974" i="2" s="1"/>
  <c r="AF974" i="2"/>
  <c r="AH973" i="2"/>
  <c r="AJ973" i="2" s="1"/>
  <c r="AN973" i="2" s="1"/>
  <c r="AP973" i="2" s="1"/>
  <c r="AF973" i="2"/>
  <c r="AH972" i="2"/>
  <c r="AJ972" i="2" s="1"/>
  <c r="AN972" i="2" s="1"/>
  <c r="AP972" i="2" s="1"/>
  <c r="AF972" i="2"/>
  <c r="AH971" i="2"/>
  <c r="AJ971" i="2" s="1"/>
  <c r="AN971" i="2" s="1"/>
  <c r="AP971" i="2" s="1"/>
  <c r="AF971" i="2"/>
  <c r="AH970" i="2"/>
  <c r="AJ970" i="2" s="1"/>
  <c r="AN970" i="2" s="1"/>
  <c r="AP970" i="2" s="1"/>
  <c r="AF970" i="2"/>
  <c r="AH969" i="2"/>
  <c r="AJ969" i="2" s="1"/>
  <c r="AN969" i="2" s="1"/>
  <c r="AP969" i="2" s="1"/>
  <c r="AF969" i="2"/>
  <c r="AH968" i="2"/>
  <c r="AJ968" i="2" s="1"/>
  <c r="AN968" i="2" s="1"/>
  <c r="AP968" i="2" s="1"/>
  <c r="AF968" i="2"/>
  <c r="AH967" i="2"/>
  <c r="AJ967" i="2" s="1"/>
  <c r="AN967" i="2" s="1"/>
  <c r="AP967" i="2" s="1"/>
  <c r="AF967" i="2"/>
  <c r="AH966" i="2"/>
  <c r="AJ966" i="2" s="1"/>
  <c r="AN966" i="2" s="1"/>
  <c r="AP966" i="2" s="1"/>
  <c r="AF966" i="2"/>
  <c r="AH965" i="2"/>
  <c r="AJ965" i="2" s="1"/>
  <c r="AN965" i="2" s="1"/>
  <c r="AP965" i="2" s="1"/>
  <c r="AF965" i="2"/>
  <c r="AH964" i="2"/>
  <c r="AJ964" i="2" s="1"/>
  <c r="AN964" i="2" s="1"/>
  <c r="AP964" i="2" s="1"/>
  <c r="AF964" i="2"/>
  <c r="AH963" i="2"/>
  <c r="AJ963" i="2" s="1"/>
  <c r="AN963" i="2" s="1"/>
  <c r="AP963" i="2" s="1"/>
  <c r="AF963" i="2"/>
  <c r="AH962" i="2"/>
  <c r="AJ962" i="2" s="1"/>
  <c r="AN962" i="2" s="1"/>
  <c r="AP962" i="2" s="1"/>
  <c r="AF962" i="2"/>
  <c r="AH961" i="2"/>
  <c r="AJ961" i="2" s="1"/>
  <c r="AN961" i="2" s="1"/>
  <c r="AP961" i="2" s="1"/>
  <c r="AF961" i="2"/>
  <c r="AH960" i="2"/>
  <c r="AJ960" i="2" s="1"/>
  <c r="AN960" i="2" s="1"/>
  <c r="AP960" i="2" s="1"/>
  <c r="AF960" i="2"/>
  <c r="AH959" i="2"/>
  <c r="AJ959" i="2" s="1"/>
  <c r="AN959" i="2" s="1"/>
  <c r="AP959" i="2" s="1"/>
  <c r="AF959" i="2"/>
  <c r="AH958" i="2"/>
  <c r="AJ958" i="2" s="1"/>
  <c r="AN958" i="2" s="1"/>
  <c r="AP958" i="2" s="1"/>
  <c r="AF958" i="2"/>
  <c r="AH957" i="2"/>
  <c r="AJ957" i="2" s="1"/>
  <c r="AN957" i="2" s="1"/>
  <c r="AP957" i="2" s="1"/>
  <c r="AF957" i="2"/>
  <c r="AH956" i="2"/>
  <c r="AJ956" i="2" s="1"/>
  <c r="AN956" i="2" s="1"/>
  <c r="AP956" i="2" s="1"/>
  <c r="AF956" i="2"/>
  <c r="AH955" i="2"/>
  <c r="AJ955" i="2" s="1"/>
  <c r="AN955" i="2" s="1"/>
  <c r="AP955" i="2" s="1"/>
  <c r="AF955" i="2"/>
  <c r="AH954" i="2"/>
  <c r="AJ954" i="2" s="1"/>
  <c r="AN954" i="2" s="1"/>
  <c r="AP954" i="2" s="1"/>
  <c r="AF954" i="2"/>
  <c r="AH953" i="2"/>
  <c r="AJ953" i="2" s="1"/>
  <c r="AN953" i="2" s="1"/>
  <c r="AP953" i="2" s="1"/>
  <c r="AF953" i="2"/>
  <c r="AH952" i="2"/>
  <c r="AJ952" i="2" s="1"/>
  <c r="AN952" i="2" s="1"/>
  <c r="AP952" i="2" s="1"/>
  <c r="AF952" i="2"/>
  <c r="AH951" i="2"/>
  <c r="AJ951" i="2" s="1"/>
  <c r="AN951" i="2" s="1"/>
  <c r="AP951" i="2" s="1"/>
  <c r="AF951" i="2"/>
  <c r="AH950" i="2"/>
  <c r="AJ950" i="2" s="1"/>
  <c r="AN950" i="2" s="1"/>
  <c r="AP950" i="2" s="1"/>
  <c r="AF950" i="2"/>
  <c r="AH949" i="2"/>
  <c r="AJ949" i="2" s="1"/>
  <c r="AN949" i="2" s="1"/>
  <c r="AP949" i="2" s="1"/>
  <c r="AF949" i="2"/>
  <c r="AH948" i="2"/>
  <c r="AJ948" i="2" s="1"/>
  <c r="AN948" i="2" s="1"/>
  <c r="AP948" i="2" s="1"/>
  <c r="AF948" i="2"/>
  <c r="AH947" i="2"/>
  <c r="AJ947" i="2" s="1"/>
  <c r="AN947" i="2" s="1"/>
  <c r="AP947" i="2" s="1"/>
  <c r="AF947" i="2"/>
  <c r="AH946" i="2"/>
  <c r="AJ946" i="2" s="1"/>
  <c r="AN946" i="2" s="1"/>
  <c r="AP946" i="2" s="1"/>
  <c r="AF946" i="2"/>
  <c r="AH945" i="2"/>
  <c r="AJ945" i="2" s="1"/>
  <c r="AN945" i="2" s="1"/>
  <c r="AP945" i="2" s="1"/>
  <c r="AF945" i="2"/>
  <c r="AH944" i="2"/>
  <c r="AJ944" i="2" s="1"/>
  <c r="AN944" i="2" s="1"/>
  <c r="AP944" i="2" s="1"/>
  <c r="AF944" i="2"/>
  <c r="AH943" i="2"/>
  <c r="AJ943" i="2" s="1"/>
  <c r="AN943" i="2" s="1"/>
  <c r="AP943" i="2" s="1"/>
  <c r="AF943" i="2"/>
  <c r="AH942" i="2"/>
  <c r="AJ942" i="2" s="1"/>
  <c r="AN942" i="2" s="1"/>
  <c r="AP942" i="2" s="1"/>
  <c r="AF942" i="2"/>
  <c r="AH941" i="2"/>
  <c r="AJ941" i="2" s="1"/>
  <c r="AN941" i="2" s="1"/>
  <c r="AP941" i="2" s="1"/>
  <c r="AF941" i="2"/>
  <c r="AH940" i="2"/>
  <c r="AJ940" i="2" s="1"/>
  <c r="AN940" i="2" s="1"/>
  <c r="AP940" i="2" s="1"/>
  <c r="AF940" i="2"/>
  <c r="AH939" i="2"/>
  <c r="AJ939" i="2" s="1"/>
  <c r="AN939" i="2" s="1"/>
  <c r="AP939" i="2" s="1"/>
  <c r="AF939" i="2"/>
  <c r="AH938" i="2"/>
  <c r="AJ938" i="2" s="1"/>
  <c r="AN938" i="2" s="1"/>
  <c r="AP938" i="2" s="1"/>
  <c r="AF938" i="2"/>
  <c r="AH937" i="2"/>
  <c r="AJ937" i="2" s="1"/>
  <c r="AN937" i="2" s="1"/>
  <c r="AP937" i="2" s="1"/>
  <c r="AF937" i="2"/>
  <c r="AH936" i="2"/>
  <c r="AJ936" i="2" s="1"/>
  <c r="AN936" i="2" s="1"/>
  <c r="AP936" i="2" s="1"/>
  <c r="AF936" i="2"/>
  <c r="AH935" i="2"/>
  <c r="AJ935" i="2" s="1"/>
  <c r="AN935" i="2" s="1"/>
  <c r="AP935" i="2" s="1"/>
  <c r="AF935" i="2"/>
  <c r="AH934" i="2"/>
  <c r="AJ934" i="2" s="1"/>
  <c r="AN934" i="2" s="1"/>
  <c r="AP934" i="2" s="1"/>
  <c r="AF934" i="2"/>
  <c r="AH933" i="2"/>
  <c r="AJ933" i="2" s="1"/>
  <c r="AN933" i="2" s="1"/>
  <c r="AP933" i="2" s="1"/>
  <c r="AF933" i="2"/>
  <c r="AH932" i="2"/>
  <c r="AJ932" i="2" s="1"/>
  <c r="AN932" i="2" s="1"/>
  <c r="AP932" i="2" s="1"/>
  <c r="AF932" i="2"/>
  <c r="AH931" i="2"/>
  <c r="AJ931" i="2" s="1"/>
  <c r="AN931" i="2" s="1"/>
  <c r="AP931" i="2" s="1"/>
  <c r="AF931" i="2"/>
  <c r="AH930" i="2"/>
  <c r="AJ930" i="2" s="1"/>
  <c r="AN930" i="2" s="1"/>
  <c r="AP930" i="2" s="1"/>
  <c r="AF930" i="2"/>
  <c r="AH929" i="2"/>
  <c r="AJ929" i="2" s="1"/>
  <c r="AN929" i="2" s="1"/>
  <c r="AP929" i="2" s="1"/>
  <c r="AF929" i="2"/>
  <c r="AH928" i="2"/>
  <c r="AJ928" i="2" s="1"/>
  <c r="AN928" i="2" s="1"/>
  <c r="AP928" i="2" s="1"/>
  <c r="AF928" i="2"/>
  <c r="AH927" i="2"/>
  <c r="AJ927" i="2" s="1"/>
  <c r="AN927" i="2" s="1"/>
  <c r="AP927" i="2" s="1"/>
  <c r="AF927" i="2"/>
  <c r="AH926" i="2"/>
  <c r="AJ926" i="2" s="1"/>
  <c r="AN926" i="2" s="1"/>
  <c r="AP926" i="2" s="1"/>
  <c r="AF926" i="2"/>
  <c r="AH925" i="2"/>
  <c r="AJ925" i="2" s="1"/>
  <c r="AN925" i="2" s="1"/>
  <c r="AP925" i="2" s="1"/>
  <c r="AF925" i="2"/>
  <c r="AH924" i="2"/>
  <c r="AJ924" i="2" s="1"/>
  <c r="AN924" i="2" s="1"/>
  <c r="AP924" i="2" s="1"/>
  <c r="AF924" i="2"/>
  <c r="AH923" i="2"/>
  <c r="AJ923" i="2" s="1"/>
  <c r="AN923" i="2" s="1"/>
  <c r="AP923" i="2" s="1"/>
  <c r="AF923" i="2"/>
  <c r="AH922" i="2"/>
  <c r="AJ922" i="2" s="1"/>
  <c r="AN922" i="2" s="1"/>
  <c r="AP922" i="2" s="1"/>
  <c r="AF922" i="2"/>
  <c r="AH921" i="2"/>
  <c r="AJ921" i="2" s="1"/>
  <c r="AN921" i="2" s="1"/>
  <c r="AP921" i="2" s="1"/>
  <c r="AF921" i="2"/>
  <c r="AH920" i="2"/>
  <c r="AJ920" i="2" s="1"/>
  <c r="AN920" i="2" s="1"/>
  <c r="AP920" i="2" s="1"/>
  <c r="AF920" i="2"/>
  <c r="AH919" i="2"/>
  <c r="AJ919" i="2" s="1"/>
  <c r="AN919" i="2" s="1"/>
  <c r="AP919" i="2" s="1"/>
  <c r="AF919" i="2"/>
  <c r="AH918" i="2"/>
  <c r="AJ918" i="2" s="1"/>
  <c r="AN918" i="2" s="1"/>
  <c r="AP918" i="2" s="1"/>
  <c r="AF918" i="2"/>
  <c r="AH917" i="2"/>
  <c r="AJ917" i="2" s="1"/>
  <c r="AN917" i="2" s="1"/>
  <c r="AP917" i="2" s="1"/>
  <c r="AF917" i="2"/>
  <c r="AH916" i="2"/>
  <c r="AJ916" i="2" s="1"/>
  <c r="AN916" i="2" s="1"/>
  <c r="AP916" i="2" s="1"/>
  <c r="AF916" i="2"/>
  <c r="AH915" i="2"/>
  <c r="AJ915" i="2" s="1"/>
  <c r="AN915" i="2" s="1"/>
  <c r="AP915" i="2" s="1"/>
  <c r="AF915" i="2"/>
  <c r="AH914" i="2"/>
  <c r="AJ914" i="2" s="1"/>
  <c r="AN914" i="2" s="1"/>
  <c r="AP914" i="2" s="1"/>
  <c r="AF914" i="2"/>
  <c r="AH913" i="2"/>
  <c r="AJ913" i="2" s="1"/>
  <c r="AN913" i="2" s="1"/>
  <c r="AP913" i="2" s="1"/>
  <c r="AF913" i="2"/>
  <c r="AH912" i="2"/>
  <c r="AJ912" i="2" s="1"/>
  <c r="AN912" i="2" s="1"/>
  <c r="AP912" i="2" s="1"/>
  <c r="AF912" i="2"/>
  <c r="AH911" i="2"/>
  <c r="AJ911" i="2" s="1"/>
  <c r="AN911" i="2" s="1"/>
  <c r="AP911" i="2" s="1"/>
  <c r="AF911" i="2"/>
  <c r="AH910" i="2"/>
  <c r="AJ910" i="2" s="1"/>
  <c r="AN910" i="2" s="1"/>
  <c r="AP910" i="2" s="1"/>
  <c r="AF910" i="2"/>
  <c r="AH909" i="2"/>
  <c r="AJ909" i="2" s="1"/>
  <c r="AN909" i="2" s="1"/>
  <c r="AP909" i="2" s="1"/>
  <c r="AF909" i="2"/>
  <c r="AH908" i="2"/>
  <c r="AJ908" i="2" s="1"/>
  <c r="AN908" i="2" s="1"/>
  <c r="AP908" i="2" s="1"/>
  <c r="AF908" i="2"/>
  <c r="AH907" i="2"/>
  <c r="AJ907" i="2" s="1"/>
  <c r="AN907" i="2" s="1"/>
  <c r="AP907" i="2" s="1"/>
  <c r="AF907" i="2"/>
  <c r="AH906" i="2"/>
  <c r="AJ906" i="2" s="1"/>
  <c r="AN906" i="2" s="1"/>
  <c r="AP906" i="2" s="1"/>
  <c r="AF906" i="2"/>
  <c r="AH905" i="2"/>
  <c r="AJ905" i="2" s="1"/>
  <c r="AN905" i="2" s="1"/>
  <c r="AP905" i="2" s="1"/>
  <c r="AF905" i="2"/>
  <c r="AH904" i="2"/>
  <c r="AJ904" i="2" s="1"/>
  <c r="AN904" i="2" s="1"/>
  <c r="AP904" i="2" s="1"/>
  <c r="AF904" i="2"/>
  <c r="AH903" i="2"/>
  <c r="AJ903" i="2" s="1"/>
  <c r="AN903" i="2" s="1"/>
  <c r="AP903" i="2" s="1"/>
  <c r="AF903" i="2"/>
  <c r="AH902" i="2"/>
  <c r="AJ902" i="2" s="1"/>
  <c r="AN902" i="2" s="1"/>
  <c r="AP902" i="2" s="1"/>
  <c r="AF902" i="2"/>
  <c r="AH901" i="2"/>
  <c r="AJ901" i="2" s="1"/>
  <c r="AN901" i="2" s="1"/>
  <c r="AP901" i="2" s="1"/>
  <c r="AF901" i="2"/>
  <c r="AH900" i="2"/>
  <c r="AJ900" i="2" s="1"/>
  <c r="AN900" i="2" s="1"/>
  <c r="AP900" i="2" s="1"/>
  <c r="AF900" i="2"/>
  <c r="AH899" i="2"/>
  <c r="AJ899" i="2" s="1"/>
  <c r="AN899" i="2" s="1"/>
  <c r="AP899" i="2" s="1"/>
  <c r="AF899" i="2"/>
  <c r="AH898" i="2"/>
  <c r="AJ898" i="2" s="1"/>
  <c r="AN898" i="2" s="1"/>
  <c r="AP898" i="2" s="1"/>
  <c r="AF898" i="2"/>
  <c r="AH897" i="2"/>
  <c r="AJ897" i="2" s="1"/>
  <c r="AN897" i="2" s="1"/>
  <c r="AP897" i="2" s="1"/>
  <c r="AF897" i="2"/>
  <c r="AH896" i="2"/>
  <c r="AJ896" i="2" s="1"/>
  <c r="AN896" i="2" s="1"/>
  <c r="AP896" i="2" s="1"/>
  <c r="AF896" i="2"/>
  <c r="AH895" i="2"/>
  <c r="AJ895" i="2" s="1"/>
  <c r="AN895" i="2" s="1"/>
  <c r="AP895" i="2" s="1"/>
  <c r="AF895" i="2"/>
  <c r="AH894" i="2"/>
  <c r="AJ894" i="2" s="1"/>
  <c r="AN894" i="2" s="1"/>
  <c r="AP894" i="2" s="1"/>
  <c r="AF894" i="2"/>
  <c r="AH893" i="2"/>
  <c r="AJ893" i="2" s="1"/>
  <c r="AN893" i="2" s="1"/>
  <c r="AP893" i="2" s="1"/>
  <c r="AF893" i="2"/>
  <c r="AH892" i="2"/>
  <c r="AJ892" i="2" s="1"/>
  <c r="AN892" i="2" s="1"/>
  <c r="AP892" i="2" s="1"/>
  <c r="AF892" i="2"/>
  <c r="AH891" i="2"/>
  <c r="AJ891" i="2" s="1"/>
  <c r="AN891" i="2" s="1"/>
  <c r="AP891" i="2" s="1"/>
  <c r="AF891" i="2"/>
  <c r="AH890" i="2"/>
  <c r="AJ890" i="2" s="1"/>
  <c r="AN890" i="2" s="1"/>
  <c r="AP890" i="2" s="1"/>
  <c r="AF890" i="2"/>
  <c r="AH889" i="2"/>
  <c r="AJ889" i="2" s="1"/>
  <c r="AN889" i="2" s="1"/>
  <c r="AP889" i="2" s="1"/>
  <c r="AF889" i="2"/>
  <c r="AH888" i="2"/>
  <c r="AJ888" i="2" s="1"/>
  <c r="AN888" i="2" s="1"/>
  <c r="AP888" i="2" s="1"/>
  <c r="AF888" i="2"/>
  <c r="AH887" i="2"/>
  <c r="AJ887" i="2" s="1"/>
  <c r="AN887" i="2" s="1"/>
  <c r="AP887" i="2" s="1"/>
  <c r="AF887" i="2"/>
  <c r="AH886" i="2"/>
  <c r="AJ886" i="2" s="1"/>
  <c r="AN886" i="2" s="1"/>
  <c r="AP886" i="2" s="1"/>
  <c r="AF886" i="2"/>
  <c r="AH885" i="2"/>
  <c r="AJ885" i="2" s="1"/>
  <c r="AN885" i="2" s="1"/>
  <c r="AP885" i="2" s="1"/>
  <c r="AF885" i="2"/>
  <c r="AH884" i="2"/>
  <c r="AJ884" i="2" s="1"/>
  <c r="AN884" i="2" s="1"/>
  <c r="AP884" i="2" s="1"/>
  <c r="AF884" i="2"/>
  <c r="AH883" i="2"/>
  <c r="AJ883" i="2" s="1"/>
  <c r="AN883" i="2" s="1"/>
  <c r="AP883" i="2" s="1"/>
  <c r="AF883" i="2"/>
  <c r="AH882" i="2"/>
  <c r="AJ882" i="2" s="1"/>
  <c r="AN882" i="2" s="1"/>
  <c r="AP882" i="2" s="1"/>
  <c r="AF882" i="2"/>
  <c r="AH881" i="2"/>
  <c r="AJ881" i="2" s="1"/>
  <c r="AN881" i="2" s="1"/>
  <c r="AP881" i="2" s="1"/>
  <c r="AF881" i="2"/>
  <c r="AH880" i="2"/>
  <c r="AJ880" i="2" s="1"/>
  <c r="AN880" i="2" s="1"/>
  <c r="AP880" i="2" s="1"/>
  <c r="AF880" i="2"/>
  <c r="AH879" i="2"/>
  <c r="AJ879" i="2" s="1"/>
  <c r="AN879" i="2" s="1"/>
  <c r="AP879" i="2" s="1"/>
  <c r="AF879" i="2"/>
  <c r="AH878" i="2"/>
  <c r="AJ878" i="2" s="1"/>
  <c r="AN878" i="2" s="1"/>
  <c r="AP878" i="2" s="1"/>
  <c r="AF878" i="2"/>
  <c r="AH877" i="2"/>
  <c r="AJ877" i="2" s="1"/>
  <c r="AN877" i="2" s="1"/>
  <c r="AP877" i="2" s="1"/>
  <c r="AF877" i="2"/>
  <c r="AH876" i="2"/>
  <c r="AJ876" i="2" s="1"/>
  <c r="AN876" i="2" s="1"/>
  <c r="AP876" i="2" s="1"/>
  <c r="AF876" i="2"/>
  <c r="AH875" i="2"/>
  <c r="AJ875" i="2" s="1"/>
  <c r="AN875" i="2" s="1"/>
  <c r="AP875" i="2" s="1"/>
  <c r="AF875" i="2"/>
  <c r="AH874" i="2"/>
  <c r="AJ874" i="2" s="1"/>
  <c r="AN874" i="2" s="1"/>
  <c r="AP874" i="2" s="1"/>
  <c r="AF874" i="2"/>
  <c r="AH873" i="2"/>
  <c r="AJ873" i="2" s="1"/>
  <c r="AN873" i="2" s="1"/>
  <c r="AP873" i="2" s="1"/>
  <c r="AF873" i="2"/>
  <c r="AH872" i="2"/>
  <c r="AJ872" i="2" s="1"/>
  <c r="AN872" i="2" s="1"/>
  <c r="AP872" i="2" s="1"/>
  <c r="AF872" i="2"/>
  <c r="AH871" i="2"/>
  <c r="AJ871" i="2" s="1"/>
  <c r="AN871" i="2" s="1"/>
  <c r="AP871" i="2" s="1"/>
  <c r="AF871" i="2"/>
  <c r="AH870" i="2"/>
  <c r="AJ870" i="2" s="1"/>
  <c r="AN870" i="2" s="1"/>
  <c r="AP870" i="2" s="1"/>
  <c r="AF870" i="2"/>
  <c r="AH869" i="2"/>
  <c r="AJ869" i="2" s="1"/>
  <c r="AN869" i="2" s="1"/>
  <c r="AP869" i="2" s="1"/>
  <c r="AF869" i="2"/>
  <c r="AH868" i="2"/>
  <c r="AJ868" i="2" s="1"/>
  <c r="AN868" i="2" s="1"/>
  <c r="AP868" i="2" s="1"/>
  <c r="AF868" i="2"/>
  <c r="AH867" i="2"/>
  <c r="AJ867" i="2" s="1"/>
  <c r="AN867" i="2" s="1"/>
  <c r="AP867" i="2" s="1"/>
  <c r="AF867" i="2"/>
  <c r="AH866" i="2"/>
  <c r="AJ866" i="2" s="1"/>
  <c r="AN866" i="2" s="1"/>
  <c r="AP866" i="2" s="1"/>
  <c r="AF866" i="2"/>
  <c r="AH865" i="2"/>
  <c r="AJ865" i="2" s="1"/>
  <c r="AN865" i="2" s="1"/>
  <c r="AP865" i="2" s="1"/>
  <c r="AF865" i="2"/>
  <c r="AH864" i="2"/>
  <c r="AJ864" i="2" s="1"/>
  <c r="AN864" i="2" s="1"/>
  <c r="AP864" i="2" s="1"/>
  <c r="AF864" i="2"/>
  <c r="AH863" i="2"/>
  <c r="AJ863" i="2" s="1"/>
  <c r="AN863" i="2" s="1"/>
  <c r="AP863" i="2" s="1"/>
  <c r="AF863" i="2"/>
  <c r="AH862" i="2"/>
  <c r="AJ862" i="2" s="1"/>
  <c r="AN862" i="2" s="1"/>
  <c r="AP862" i="2" s="1"/>
  <c r="AF862" i="2"/>
  <c r="AH861" i="2"/>
  <c r="AJ861" i="2" s="1"/>
  <c r="AN861" i="2" s="1"/>
  <c r="AP861" i="2" s="1"/>
  <c r="AF861" i="2"/>
  <c r="AH860" i="2"/>
  <c r="AJ860" i="2" s="1"/>
  <c r="AN860" i="2" s="1"/>
  <c r="AP860" i="2" s="1"/>
  <c r="AF860" i="2"/>
  <c r="AH859" i="2"/>
  <c r="AJ859" i="2" s="1"/>
  <c r="AN859" i="2" s="1"/>
  <c r="AP859" i="2" s="1"/>
  <c r="AF859" i="2"/>
  <c r="AH858" i="2"/>
  <c r="AJ858" i="2" s="1"/>
  <c r="AN858" i="2" s="1"/>
  <c r="AP858" i="2" s="1"/>
  <c r="AF858" i="2"/>
  <c r="AH857" i="2"/>
  <c r="AJ857" i="2" s="1"/>
  <c r="AN857" i="2" s="1"/>
  <c r="AP857" i="2" s="1"/>
  <c r="AF857" i="2"/>
  <c r="AH856" i="2"/>
  <c r="AJ856" i="2" s="1"/>
  <c r="AN856" i="2" s="1"/>
  <c r="AP856" i="2" s="1"/>
  <c r="AF856" i="2"/>
  <c r="AH855" i="2"/>
  <c r="AJ855" i="2" s="1"/>
  <c r="AN855" i="2" s="1"/>
  <c r="AP855" i="2" s="1"/>
  <c r="AF855" i="2"/>
  <c r="AH854" i="2"/>
  <c r="AJ854" i="2" s="1"/>
  <c r="AN854" i="2" s="1"/>
  <c r="AP854" i="2" s="1"/>
  <c r="AF854" i="2"/>
  <c r="AH853" i="2"/>
  <c r="AJ853" i="2" s="1"/>
  <c r="AN853" i="2" s="1"/>
  <c r="AP853" i="2" s="1"/>
  <c r="AF853" i="2"/>
  <c r="AH852" i="2"/>
  <c r="AJ852" i="2" s="1"/>
  <c r="AN852" i="2" s="1"/>
  <c r="AP852" i="2" s="1"/>
  <c r="AF852" i="2"/>
  <c r="AH851" i="2"/>
  <c r="AJ851" i="2" s="1"/>
  <c r="AN851" i="2" s="1"/>
  <c r="AP851" i="2" s="1"/>
  <c r="AF851" i="2"/>
  <c r="AH850" i="2"/>
  <c r="AJ850" i="2" s="1"/>
  <c r="AN850" i="2" s="1"/>
  <c r="AP850" i="2" s="1"/>
  <c r="AF850" i="2"/>
  <c r="AH849" i="2"/>
  <c r="AJ849" i="2" s="1"/>
  <c r="AN849" i="2" s="1"/>
  <c r="AP849" i="2" s="1"/>
  <c r="AF849" i="2"/>
  <c r="AH848" i="2"/>
  <c r="AJ848" i="2" s="1"/>
  <c r="AN848" i="2" s="1"/>
  <c r="AP848" i="2" s="1"/>
  <c r="AF848" i="2"/>
  <c r="AH847" i="2"/>
  <c r="AJ847" i="2" s="1"/>
  <c r="AN847" i="2" s="1"/>
  <c r="AP847" i="2" s="1"/>
  <c r="AF847" i="2"/>
  <c r="AH846" i="2"/>
  <c r="AJ846" i="2" s="1"/>
  <c r="AN846" i="2" s="1"/>
  <c r="AP846" i="2" s="1"/>
  <c r="AF846" i="2"/>
  <c r="AH845" i="2"/>
  <c r="AJ845" i="2" s="1"/>
  <c r="AN845" i="2" s="1"/>
  <c r="AP845" i="2" s="1"/>
  <c r="AF845" i="2"/>
  <c r="AH844" i="2"/>
  <c r="AJ844" i="2" s="1"/>
  <c r="AN844" i="2" s="1"/>
  <c r="AP844" i="2" s="1"/>
  <c r="AF844" i="2"/>
  <c r="AH843" i="2"/>
  <c r="AJ843" i="2" s="1"/>
  <c r="AN843" i="2" s="1"/>
  <c r="AP843" i="2" s="1"/>
  <c r="AF843" i="2"/>
  <c r="AH842" i="2"/>
  <c r="AJ842" i="2" s="1"/>
  <c r="AN842" i="2" s="1"/>
  <c r="AP842" i="2" s="1"/>
  <c r="AF842" i="2"/>
  <c r="AH841" i="2"/>
  <c r="AJ841" i="2" s="1"/>
  <c r="AN841" i="2" s="1"/>
  <c r="AP841" i="2" s="1"/>
  <c r="AF841" i="2"/>
  <c r="AH840" i="2"/>
  <c r="AJ840" i="2" s="1"/>
  <c r="AN840" i="2" s="1"/>
  <c r="AP840" i="2" s="1"/>
  <c r="AF840" i="2"/>
  <c r="AH839" i="2"/>
  <c r="AJ839" i="2" s="1"/>
  <c r="AN839" i="2" s="1"/>
  <c r="AP839" i="2" s="1"/>
  <c r="AF839" i="2"/>
  <c r="AH838" i="2"/>
  <c r="AJ838" i="2" s="1"/>
  <c r="AN838" i="2" s="1"/>
  <c r="AP838" i="2" s="1"/>
  <c r="AF838" i="2"/>
  <c r="AH837" i="2"/>
  <c r="AJ837" i="2" s="1"/>
  <c r="AN837" i="2" s="1"/>
  <c r="AP837" i="2" s="1"/>
  <c r="AF837" i="2"/>
  <c r="AH836" i="2"/>
  <c r="AJ836" i="2" s="1"/>
  <c r="AN836" i="2" s="1"/>
  <c r="AP836" i="2" s="1"/>
  <c r="AF836" i="2"/>
  <c r="AH835" i="2"/>
  <c r="AJ835" i="2" s="1"/>
  <c r="AN835" i="2" s="1"/>
  <c r="AP835" i="2" s="1"/>
  <c r="AF835" i="2"/>
  <c r="AH834" i="2"/>
  <c r="AJ834" i="2" s="1"/>
  <c r="AN834" i="2" s="1"/>
  <c r="AP834" i="2" s="1"/>
  <c r="AF834" i="2"/>
  <c r="AH833" i="2"/>
  <c r="AJ833" i="2" s="1"/>
  <c r="AN833" i="2" s="1"/>
  <c r="AP833" i="2" s="1"/>
  <c r="AF833" i="2"/>
  <c r="AH832" i="2"/>
  <c r="AJ832" i="2" s="1"/>
  <c r="AN832" i="2" s="1"/>
  <c r="AP832" i="2" s="1"/>
  <c r="AF832" i="2"/>
  <c r="AH831" i="2"/>
  <c r="AJ831" i="2" s="1"/>
  <c r="AN831" i="2" s="1"/>
  <c r="AP831" i="2" s="1"/>
  <c r="AF831" i="2"/>
  <c r="AH830" i="2"/>
  <c r="AJ830" i="2" s="1"/>
  <c r="AN830" i="2" s="1"/>
  <c r="AP830" i="2" s="1"/>
  <c r="AF830" i="2"/>
  <c r="AH829" i="2"/>
  <c r="AJ829" i="2" s="1"/>
  <c r="AN829" i="2" s="1"/>
  <c r="AP829" i="2" s="1"/>
  <c r="AF829" i="2"/>
  <c r="AH828" i="2"/>
  <c r="AJ828" i="2" s="1"/>
  <c r="AN828" i="2" s="1"/>
  <c r="AP828" i="2" s="1"/>
  <c r="AF828" i="2"/>
  <c r="AH827" i="2"/>
  <c r="AJ827" i="2" s="1"/>
  <c r="AN827" i="2" s="1"/>
  <c r="AP827" i="2" s="1"/>
  <c r="AF827" i="2"/>
  <c r="AH826" i="2"/>
  <c r="AJ826" i="2" s="1"/>
  <c r="AN826" i="2" s="1"/>
  <c r="AP826" i="2" s="1"/>
  <c r="AF826" i="2"/>
  <c r="AH825" i="2"/>
  <c r="AJ825" i="2" s="1"/>
  <c r="AN825" i="2" s="1"/>
  <c r="AP825" i="2" s="1"/>
  <c r="AF825" i="2"/>
  <c r="AH824" i="2"/>
  <c r="AJ824" i="2" s="1"/>
  <c r="AN824" i="2" s="1"/>
  <c r="AP824" i="2" s="1"/>
  <c r="AF824" i="2"/>
  <c r="AH823" i="2"/>
  <c r="AJ823" i="2" s="1"/>
  <c r="AN823" i="2" s="1"/>
  <c r="AP823" i="2" s="1"/>
  <c r="AF823" i="2"/>
  <c r="AH822" i="2"/>
  <c r="AJ822" i="2" s="1"/>
  <c r="AN822" i="2" s="1"/>
  <c r="AP822" i="2" s="1"/>
  <c r="AF822" i="2"/>
  <c r="AH821" i="2"/>
  <c r="AJ821" i="2" s="1"/>
  <c r="AN821" i="2" s="1"/>
  <c r="AP821" i="2" s="1"/>
  <c r="AF821" i="2"/>
  <c r="AH820" i="2"/>
  <c r="AJ820" i="2" s="1"/>
  <c r="AN820" i="2" s="1"/>
  <c r="AP820" i="2" s="1"/>
  <c r="AF820" i="2"/>
  <c r="AH819" i="2"/>
  <c r="AJ819" i="2" s="1"/>
  <c r="AN819" i="2" s="1"/>
  <c r="AP819" i="2" s="1"/>
  <c r="AF819" i="2"/>
  <c r="AH818" i="2"/>
  <c r="AJ818" i="2" s="1"/>
  <c r="AN818" i="2" s="1"/>
  <c r="AP818" i="2" s="1"/>
  <c r="AF818" i="2"/>
  <c r="AH817" i="2"/>
  <c r="AJ817" i="2" s="1"/>
  <c r="AN817" i="2" s="1"/>
  <c r="AP817" i="2" s="1"/>
  <c r="AF817" i="2"/>
  <c r="AH816" i="2"/>
  <c r="AJ816" i="2" s="1"/>
  <c r="AN816" i="2" s="1"/>
  <c r="AP816" i="2" s="1"/>
  <c r="AF816" i="2"/>
  <c r="AH815" i="2"/>
  <c r="AJ815" i="2" s="1"/>
  <c r="AN815" i="2" s="1"/>
  <c r="AP815" i="2" s="1"/>
  <c r="AF815" i="2"/>
  <c r="AH814" i="2"/>
  <c r="AJ814" i="2" s="1"/>
  <c r="AN814" i="2" s="1"/>
  <c r="AP814" i="2" s="1"/>
  <c r="AF814" i="2"/>
  <c r="AH813" i="2"/>
  <c r="AJ813" i="2" s="1"/>
  <c r="AN813" i="2" s="1"/>
  <c r="AP813" i="2" s="1"/>
  <c r="AF813" i="2"/>
  <c r="AH812" i="2"/>
  <c r="AJ812" i="2" s="1"/>
  <c r="AN812" i="2" s="1"/>
  <c r="AP812" i="2" s="1"/>
  <c r="AF812" i="2"/>
  <c r="AH811" i="2"/>
  <c r="AJ811" i="2" s="1"/>
  <c r="AN811" i="2" s="1"/>
  <c r="AP811" i="2" s="1"/>
  <c r="AF811" i="2"/>
  <c r="AH810" i="2"/>
  <c r="AJ810" i="2" s="1"/>
  <c r="AN810" i="2" s="1"/>
  <c r="AP810" i="2" s="1"/>
  <c r="AF810" i="2"/>
  <c r="AH809" i="2"/>
  <c r="AJ809" i="2" s="1"/>
  <c r="AN809" i="2" s="1"/>
  <c r="AP809" i="2" s="1"/>
  <c r="AF809" i="2"/>
  <c r="AH808" i="2"/>
  <c r="AJ808" i="2" s="1"/>
  <c r="AN808" i="2" s="1"/>
  <c r="AP808" i="2" s="1"/>
  <c r="AF808" i="2"/>
  <c r="AH807" i="2"/>
  <c r="AJ807" i="2" s="1"/>
  <c r="AN807" i="2" s="1"/>
  <c r="AP807" i="2" s="1"/>
  <c r="AF807" i="2"/>
  <c r="AH806" i="2"/>
  <c r="AJ806" i="2" s="1"/>
  <c r="AN806" i="2" s="1"/>
  <c r="AP806" i="2" s="1"/>
  <c r="AF806" i="2"/>
  <c r="AH805" i="2"/>
  <c r="AJ805" i="2" s="1"/>
  <c r="AN805" i="2" s="1"/>
  <c r="AP805" i="2" s="1"/>
  <c r="AF805" i="2"/>
  <c r="AH804" i="2"/>
  <c r="AJ804" i="2" s="1"/>
  <c r="AN804" i="2" s="1"/>
  <c r="AP804" i="2" s="1"/>
  <c r="AF804" i="2"/>
  <c r="AH803" i="2"/>
  <c r="AJ803" i="2" s="1"/>
  <c r="AN803" i="2" s="1"/>
  <c r="AP803" i="2" s="1"/>
  <c r="AF803" i="2"/>
  <c r="AH802" i="2"/>
  <c r="AJ802" i="2" s="1"/>
  <c r="AN802" i="2" s="1"/>
  <c r="AP802" i="2" s="1"/>
  <c r="AF802" i="2"/>
  <c r="AH801" i="2"/>
  <c r="AJ801" i="2" s="1"/>
  <c r="AN801" i="2" s="1"/>
  <c r="AP801" i="2" s="1"/>
  <c r="AF801" i="2"/>
  <c r="AH800" i="2"/>
  <c r="AJ800" i="2" s="1"/>
  <c r="AN800" i="2" s="1"/>
  <c r="AP800" i="2" s="1"/>
  <c r="AF800" i="2"/>
  <c r="AH799" i="2"/>
  <c r="AJ799" i="2" s="1"/>
  <c r="AN799" i="2" s="1"/>
  <c r="AP799" i="2" s="1"/>
  <c r="AF799" i="2"/>
  <c r="AH798" i="2"/>
  <c r="AJ798" i="2" s="1"/>
  <c r="AN798" i="2" s="1"/>
  <c r="AP798" i="2" s="1"/>
  <c r="AF798" i="2"/>
  <c r="AH797" i="2"/>
  <c r="AJ797" i="2" s="1"/>
  <c r="AN797" i="2" s="1"/>
  <c r="AP797" i="2" s="1"/>
  <c r="AF797" i="2"/>
  <c r="AH796" i="2"/>
  <c r="AJ796" i="2" s="1"/>
  <c r="AN796" i="2" s="1"/>
  <c r="AP796" i="2" s="1"/>
  <c r="AF796" i="2"/>
  <c r="AH795" i="2"/>
  <c r="AJ795" i="2" s="1"/>
  <c r="AN795" i="2" s="1"/>
  <c r="AP795" i="2" s="1"/>
  <c r="AF795" i="2"/>
  <c r="AH794" i="2"/>
  <c r="AJ794" i="2" s="1"/>
  <c r="AN794" i="2" s="1"/>
  <c r="AP794" i="2" s="1"/>
  <c r="AF794" i="2"/>
  <c r="AH793" i="2"/>
  <c r="AJ793" i="2" s="1"/>
  <c r="AN793" i="2" s="1"/>
  <c r="AP793" i="2" s="1"/>
  <c r="AF793" i="2"/>
  <c r="AH792" i="2"/>
  <c r="AJ792" i="2" s="1"/>
  <c r="AN792" i="2" s="1"/>
  <c r="AP792" i="2" s="1"/>
  <c r="AF792" i="2"/>
  <c r="AH791" i="2"/>
  <c r="AJ791" i="2" s="1"/>
  <c r="AN791" i="2" s="1"/>
  <c r="AP791" i="2" s="1"/>
  <c r="AF791" i="2"/>
  <c r="AH790" i="2"/>
  <c r="AJ790" i="2" s="1"/>
  <c r="AN790" i="2" s="1"/>
  <c r="AP790" i="2" s="1"/>
  <c r="AF790" i="2"/>
  <c r="AH789" i="2"/>
  <c r="AJ789" i="2" s="1"/>
  <c r="AN789" i="2" s="1"/>
  <c r="AP789" i="2" s="1"/>
  <c r="AF789" i="2"/>
  <c r="AH788" i="2"/>
  <c r="AJ788" i="2" s="1"/>
  <c r="AN788" i="2" s="1"/>
  <c r="AP788" i="2" s="1"/>
  <c r="AF788" i="2"/>
  <c r="AH787" i="2"/>
  <c r="AJ787" i="2" s="1"/>
  <c r="AN787" i="2" s="1"/>
  <c r="AP787" i="2" s="1"/>
  <c r="AF787" i="2"/>
  <c r="AH786" i="2"/>
  <c r="AJ786" i="2" s="1"/>
  <c r="AN786" i="2" s="1"/>
  <c r="AP786" i="2" s="1"/>
  <c r="AF786" i="2"/>
  <c r="AH785" i="2"/>
  <c r="AJ785" i="2" s="1"/>
  <c r="AN785" i="2" s="1"/>
  <c r="AP785" i="2" s="1"/>
  <c r="AF785" i="2"/>
  <c r="AH784" i="2"/>
  <c r="AJ784" i="2" s="1"/>
  <c r="AN784" i="2" s="1"/>
  <c r="AP784" i="2" s="1"/>
  <c r="AF784" i="2"/>
  <c r="AH783" i="2"/>
  <c r="AJ783" i="2" s="1"/>
  <c r="AN783" i="2" s="1"/>
  <c r="AP783" i="2" s="1"/>
  <c r="AF783" i="2"/>
  <c r="AH782" i="2"/>
  <c r="AJ782" i="2" s="1"/>
  <c r="AN782" i="2" s="1"/>
  <c r="AP782" i="2" s="1"/>
  <c r="AF782" i="2"/>
  <c r="AH781" i="2"/>
  <c r="AJ781" i="2" s="1"/>
  <c r="AN781" i="2" s="1"/>
  <c r="AP781" i="2" s="1"/>
  <c r="AF781" i="2"/>
  <c r="AH780" i="2"/>
  <c r="AJ780" i="2" s="1"/>
  <c r="AN780" i="2" s="1"/>
  <c r="AP780" i="2" s="1"/>
  <c r="AF780" i="2"/>
  <c r="AH779" i="2"/>
  <c r="AJ779" i="2" s="1"/>
  <c r="AN779" i="2" s="1"/>
  <c r="AP779" i="2" s="1"/>
  <c r="AF779" i="2"/>
  <c r="AH778" i="2"/>
  <c r="AJ778" i="2" s="1"/>
  <c r="AN778" i="2" s="1"/>
  <c r="AP778" i="2" s="1"/>
  <c r="AF778" i="2"/>
  <c r="AH777" i="2"/>
  <c r="AJ777" i="2" s="1"/>
  <c r="AN777" i="2" s="1"/>
  <c r="AP777" i="2" s="1"/>
  <c r="AF777" i="2"/>
  <c r="AH776" i="2"/>
  <c r="AJ776" i="2" s="1"/>
  <c r="AN776" i="2" s="1"/>
  <c r="AP776" i="2" s="1"/>
  <c r="AF776" i="2"/>
  <c r="AH775" i="2"/>
  <c r="AJ775" i="2" s="1"/>
  <c r="AN775" i="2" s="1"/>
  <c r="AP775" i="2" s="1"/>
  <c r="AF775" i="2"/>
  <c r="AH774" i="2"/>
  <c r="AJ774" i="2" s="1"/>
  <c r="AN774" i="2" s="1"/>
  <c r="AP774" i="2" s="1"/>
  <c r="AF774" i="2"/>
  <c r="AH773" i="2"/>
  <c r="AJ773" i="2" s="1"/>
  <c r="AN773" i="2" s="1"/>
  <c r="AP773" i="2" s="1"/>
  <c r="AF773" i="2"/>
  <c r="AH772" i="2"/>
  <c r="AJ772" i="2" s="1"/>
  <c r="AN772" i="2" s="1"/>
  <c r="AP772" i="2" s="1"/>
  <c r="AF772" i="2"/>
  <c r="AH771" i="2"/>
  <c r="AJ771" i="2" s="1"/>
  <c r="AN771" i="2" s="1"/>
  <c r="AP771" i="2" s="1"/>
  <c r="AF771" i="2"/>
  <c r="AH770" i="2"/>
  <c r="AJ770" i="2" s="1"/>
  <c r="AN770" i="2" s="1"/>
  <c r="AP770" i="2" s="1"/>
  <c r="AF770" i="2"/>
  <c r="AH769" i="2"/>
  <c r="AJ769" i="2" s="1"/>
  <c r="AN769" i="2" s="1"/>
  <c r="AP769" i="2" s="1"/>
  <c r="AF769" i="2"/>
  <c r="AH768" i="2"/>
  <c r="AJ768" i="2" s="1"/>
  <c r="AN768" i="2" s="1"/>
  <c r="AP768" i="2" s="1"/>
  <c r="AF768" i="2"/>
  <c r="AH767" i="2"/>
  <c r="AJ767" i="2" s="1"/>
  <c r="AN767" i="2" s="1"/>
  <c r="AP767" i="2" s="1"/>
  <c r="AF767" i="2"/>
  <c r="AH766" i="2"/>
  <c r="AJ766" i="2" s="1"/>
  <c r="AN766" i="2" s="1"/>
  <c r="AP766" i="2" s="1"/>
  <c r="AF766" i="2"/>
  <c r="AH765" i="2"/>
  <c r="AJ765" i="2" s="1"/>
  <c r="AN765" i="2" s="1"/>
  <c r="AP765" i="2" s="1"/>
  <c r="AF765" i="2"/>
  <c r="AH764" i="2"/>
  <c r="AJ764" i="2" s="1"/>
  <c r="AN764" i="2" s="1"/>
  <c r="AP764" i="2" s="1"/>
  <c r="AF764" i="2"/>
  <c r="AH763" i="2"/>
  <c r="AJ763" i="2" s="1"/>
  <c r="AN763" i="2" s="1"/>
  <c r="AP763" i="2" s="1"/>
  <c r="AF763" i="2"/>
  <c r="AH762" i="2"/>
  <c r="AJ762" i="2" s="1"/>
  <c r="AN762" i="2" s="1"/>
  <c r="AP762" i="2" s="1"/>
  <c r="AF762" i="2"/>
  <c r="AH761" i="2"/>
  <c r="AJ761" i="2" s="1"/>
  <c r="AN761" i="2" s="1"/>
  <c r="AP761" i="2" s="1"/>
  <c r="AF761" i="2"/>
  <c r="AH760" i="2"/>
  <c r="AJ760" i="2" s="1"/>
  <c r="AN760" i="2" s="1"/>
  <c r="AP760" i="2" s="1"/>
  <c r="AF760" i="2"/>
  <c r="AH759" i="2"/>
  <c r="AJ759" i="2" s="1"/>
  <c r="AN759" i="2" s="1"/>
  <c r="AP759" i="2" s="1"/>
  <c r="AF759" i="2"/>
  <c r="AH758" i="2"/>
  <c r="AJ758" i="2" s="1"/>
  <c r="AN758" i="2" s="1"/>
  <c r="AP758" i="2" s="1"/>
  <c r="AF758" i="2"/>
  <c r="AH757" i="2"/>
  <c r="AJ757" i="2" s="1"/>
  <c r="AN757" i="2" s="1"/>
  <c r="AP757" i="2" s="1"/>
  <c r="AF757" i="2"/>
  <c r="AH756" i="2"/>
  <c r="AJ756" i="2" s="1"/>
  <c r="AN756" i="2" s="1"/>
  <c r="AP756" i="2" s="1"/>
  <c r="AF756" i="2"/>
  <c r="AH755" i="2"/>
  <c r="AJ755" i="2" s="1"/>
  <c r="AN755" i="2" s="1"/>
  <c r="AP755" i="2" s="1"/>
  <c r="AF755" i="2"/>
  <c r="AH754" i="2"/>
  <c r="AJ754" i="2" s="1"/>
  <c r="AN754" i="2" s="1"/>
  <c r="AP754" i="2" s="1"/>
  <c r="AF754" i="2"/>
  <c r="AH753" i="2"/>
  <c r="AJ753" i="2" s="1"/>
  <c r="AN753" i="2" s="1"/>
  <c r="AP753" i="2" s="1"/>
  <c r="AF753" i="2"/>
  <c r="AH752" i="2"/>
  <c r="AJ752" i="2" s="1"/>
  <c r="AN752" i="2" s="1"/>
  <c r="AP752" i="2" s="1"/>
  <c r="AF752" i="2"/>
  <c r="AH751" i="2"/>
  <c r="AJ751" i="2" s="1"/>
  <c r="AN751" i="2" s="1"/>
  <c r="AP751" i="2" s="1"/>
  <c r="AF751" i="2"/>
  <c r="AH750" i="2"/>
  <c r="AJ750" i="2" s="1"/>
  <c r="AN750" i="2" s="1"/>
  <c r="AP750" i="2" s="1"/>
  <c r="AF750" i="2"/>
  <c r="AH749" i="2"/>
  <c r="AJ749" i="2" s="1"/>
  <c r="AN749" i="2" s="1"/>
  <c r="AP749" i="2" s="1"/>
  <c r="AF749" i="2"/>
  <c r="AH748" i="2"/>
  <c r="AJ748" i="2" s="1"/>
  <c r="AN748" i="2" s="1"/>
  <c r="AP748" i="2" s="1"/>
  <c r="AF748" i="2"/>
  <c r="AH747" i="2"/>
  <c r="AJ747" i="2" s="1"/>
  <c r="AN747" i="2" s="1"/>
  <c r="AP747" i="2" s="1"/>
  <c r="AF747" i="2"/>
  <c r="AH746" i="2"/>
  <c r="AJ746" i="2" s="1"/>
  <c r="AN746" i="2" s="1"/>
  <c r="AP746" i="2" s="1"/>
  <c r="AF746" i="2"/>
  <c r="AH745" i="2"/>
  <c r="AJ745" i="2" s="1"/>
  <c r="AN745" i="2" s="1"/>
  <c r="AP745" i="2" s="1"/>
  <c r="AF745" i="2"/>
  <c r="AH744" i="2"/>
  <c r="AJ744" i="2" s="1"/>
  <c r="AN744" i="2" s="1"/>
  <c r="AP744" i="2" s="1"/>
  <c r="AF744" i="2"/>
  <c r="AH743" i="2"/>
  <c r="AJ743" i="2" s="1"/>
  <c r="AN743" i="2" s="1"/>
  <c r="AP743" i="2" s="1"/>
  <c r="AF743" i="2"/>
  <c r="AH742" i="2"/>
  <c r="AJ742" i="2" s="1"/>
  <c r="AN742" i="2" s="1"/>
  <c r="AP742" i="2" s="1"/>
  <c r="AF742" i="2"/>
  <c r="AH741" i="2"/>
  <c r="AJ741" i="2" s="1"/>
  <c r="AN741" i="2" s="1"/>
  <c r="AP741" i="2" s="1"/>
  <c r="AF741" i="2"/>
  <c r="AH740" i="2"/>
  <c r="AJ740" i="2" s="1"/>
  <c r="AN740" i="2" s="1"/>
  <c r="AP740" i="2" s="1"/>
  <c r="AF740" i="2"/>
  <c r="AH739" i="2"/>
  <c r="AJ739" i="2" s="1"/>
  <c r="AN739" i="2" s="1"/>
  <c r="AP739" i="2" s="1"/>
  <c r="AF739" i="2"/>
  <c r="AH738" i="2"/>
  <c r="AJ738" i="2" s="1"/>
  <c r="AN738" i="2" s="1"/>
  <c r="AP738" i="2" s="1"/>
  <c r="AF738" i="2"/>
  <c r="AH737" i="2"/>
  <c r="AJ737" i="2" s="1"/>
  <c r="AN737" i="2" s="1"/>
  <c r="AP737" i="2" s="1"/>
  <c r="AF737" i="2"/>
  <c r="AH736" i="2"/>
  <c r="AJ736" i="2" s="1"/>
  <c r="AN736" i="2" s="1"/>
  <c r="AP736" i="2" s="1"/>
  <c r="AF736" i="2"/>
  <c r="AH735" i="2"/>
  <c r="AJ735" i="2" s="1"/>
  <c r="AN735" i="2" s="1"/>
  <c r="AP735" i="2" s="1"/>
  <c r="AF735" i="2"/>
  <c r="AH734" i="2"/>
  <c r="AJ734" i="2" s="1"/>
  <c r="AN734" i="2" s="1"/>
  <c r="AP734" i="2" s="1"/>
  <c r="AF734" i="2"/>
  <c r="AH733" i="2"/>
  <c r="AJ733" i="2" s="1"/>
  <c r="AN733" i="2" s="1"/>
  <c r="AP733" i="2" s="1"/>
  <c r="AF733" i="2"/>
  <c r="AH732" i="2"/>
  <c r="AJ732" i="2" s="1"/>
  <c r="AN732" i="2" s="1"/>
  <c r="AP732" i="2" s="1"/>
  <c r="AF732" i="2"/>
  <c r="AH731" i="2"/>
  <c r="AJ731" i="2" s="1"/>
  <c r="AN731" i="2" s="1"/>
  <c r="AP731" i="2" s="1"/>
  <c r="AF731" i="2"/>
  <c r="AH730" i="2"/>
  <c r="AJ730" i="2" s="1"/>
  <c r="AN730" i="2" s="1"/>
  <c r="AP730" i="2" s="1"/>
  <c r="AF730" i="2"/>
  <c r="AH729" i="2"/>
  <c r="AJ729" i="2" s="1"/>
  <c r="AN729" i="2" s="1"/>
  <c r="AP729" i="2" s="1"/>
  <c r="AF729" i="2"/>
  <c r="AH728" i="2"/>
  <c r="AJ728" i="2" s="1"/>
  <c r="AN728" i="2" s="1"/>
  <c r="AP728" i="2" s="1"/>
  <c r="AF728" i="2"/>
  <c r="AH727" i="2"/>
  <c r="AJ727" i="2" s="1"/>
  <c r="AN727" i="2" s="1"/>
  <c r="AP727" i="2" s="1"/>
  <c r="AF727" i="2"/>
  <c r="AH726" i="2"/>
  <c r="AJ726" i="2" s="1"/>
  <c r="AN726" i="2" s="1"/>
  <c r="AP726" i="2" s="1"/>
  <c r="AF726" i="2"/>
  <c r="AH725" i="2"/>
  <c r="AJ725" i="2" s="1"/>
  <c r="AN725" i="2" s="1"/>
  <c r="AP725" i="2" s="1"/>
  <c r="AF725" i="2"/>
  <c r="AH724" i="2"/>
  <c r="AJ724" i="2" s="1"/>
  <c r="AN724" i="2" s="1"/>
  <c r="AP724" i="2" s="1"/>
  <c r="AF724" i="2"/>
  <c r="AH723" i="2"/>
  <c r="AJ723" i="2" s="1"/>
  <c r="AN723" i="2" s="1"/>
  <c r="AP723" i="2" s="1"/>
  <c r="AF723" i="2"/>
  <c r="AH722" i="2"/>
  <c r="AJ722" i="2" s="1"/>
  <c r="AN722" i="2" s="1"/>
  <c r="AP722" i="2" s="1"/>
  <c r="AF722" i="2"/>
  <c r="AH721" i="2"/>
  <c r="AJ721" i="2" s="1"/>
  <c r="AN721" i="2" s="1"/>
  <c r="AP721" i="2" s="1"/>
  <c r="AF721" i="2"/>
  <c r="AH720" i="2"/>
  <c r="AJ720" i="2" s="1"/>
  <c r="AN720" i="2" s="1"/>
  <c r="AP720" i="2" s="1"/>
  <c r="AF720" i="2"/>
  <c r="AH719" i="2"/>
  <c r="AJ719" i="2" s="1"/>
  <c r="AN719" i="2" s="1"/>
  <c r="AP719" i="2" s="1"/>
  <c r="AF719" i="2"/>
  <c r="AH718" i="2"/>
  <c r="AJ718" i="2" s="1"/>
  <c r="AN718" i="2" s="1"/>
  <c r="AP718" i="2" s="1"/>
  <c r="AF718" i="2"/>
  <c r="AH717" i="2"/>
  <c r="AJ717" i="2" s="1"/>
  <c r="AN717" i="2" s="1"/>
  <c r="AP717" i="2" s="1"/>
  <c r="AF717" i="2"/>
  <c r="AH716" i="2"/>
  <c r="AJ716" i="2" s="1"/>
  <c r="AN716" i="2" s="1"/>
  <c r="AP716" i="2" s="1"/>
  <c r="AF716" i="2"/>
  <c r="AH715" i="2"/>
  <c r="AJ715" i="2" s="1"/>
  <c r="AN715" i="2" s="1"/>
  <c r="AP715" i="2" s="1"/>
  <c r="AF715" i="2"/>
  <c r="AH714" i="2"/>
  <c r="AJ714" i="2" s="1"/>
  <c r="AN714" i="2" s="1"/>
  <c r="AP714" i="2" s="1"/>
  <c r="AF714" i="2"/>
  <c r="AH713" i="2"/>
  <c r="AJ713" i="2" s="1"/>
  <c r="AN713" i="2" s="1"/>
  <c r="AP713" i="2" s="1"/>
  <c r="AF713" i="2"/>
  <c r="AH712" i="2"/>
  <c r="AJ712" i="2" s="1"/>
  <c r="AN712" i="2" s="1"/>
  <c r="AP712" i="2" s="1"/>
  <c r="AF712" i="2"/>
  <c r="AH711" i="2"/>
  <c r="AJ711" i="2" s="1"/>
  <c r="AN711" i="2" s="1"/>
  <c r="AP711" i="2" s="1"/>
  <c r="AF711" i="2"/>
  <c r="AH710" i="2"/>
  <c r="AJ710" i="2" s="1"/>
  <c r="AN710" i="2" s="1"/>
  <c r="AP710" i="2" s="1"/>
  <c r="AF710" i="2"/>
  <c r="AH709" i="2"/>
  <c r="AJ709" i="2" s="1"/>
  <c r="AN709" i="2" s="1"/>
  <c r="AP709" i="2" s="1"/>
  <c r="AF709" i="2"/>
  <c r="AH708" i="2"/>
  <c r="AJ708" i="2" s="1"/>
  <c r="AN708" i="2" s="1"/>
  <c r="AP708" i="2" s="1"/>
  <c r="AF708" i="2"/>
  <c r="AH707" i="2"/>
  <c r="AJ707" i="2" s="1"/>
  <c r="AN707" i="2" s="1"/>
  <c r="AP707" i="2" s="1"/>
  <c r="AF707" i="2"/>
  <c r="AH706" i="2"/>
  <c r="AJ706" i="2" s="1"/>
  <c r="AN706" i="2" s="1"/>
  <c r="AP706" i="2" s="1"/>
  <c r="AF706" i="2"/>
  <c r="AH705" i="2"/>
  <c r="AJ705" i="2" s="1"/>
  <c r="AN705" i="2" s="1"/>
  <c r="AP705" i="2" s="1"/>
  <c r="AF705" i="2"/>
  <c r="AH704" i="2"/>
  <c r="AJ704" i="2" s="1"/>
  <c r="AN704" i="2" s="1"/>
  <c r="AP704" i="2" s="1"/>
  <c r="AF704" i="2"/>
  <c r="AH703" i="2"/>
  <c r="AJ703" i="2" s="1"/>
  <c r="AN703" i="2" s="1"/>
  <c r="AP703" i="2" s="1"/>
  <c r="AF703" i="2"/>
  <c r="AH702" i="2"/>
  <c r="AJ702" i="2" s="1"/>
  <c r="AN702" i="2" s="1"/>
  <c r="AP702" i="2" s="1"/>
  <c r="AF702" i="2"/>
  <c r="AH701" i="2"/>
  <c r="AJ701" i="2" s="1"/>
  <c r="AN701" i="2" s="1"/>
  <c r="AP701" i="2" s="1"/>
  <c r="AF701" i="2"/>
  <c r="AH700" i="2"/>
  <c r="AJ700" i="2" s="1"/>
  <c r="AN700" i="2" s="1"/>
  <c r="AP700" i="2" s="1"/>
  <c r="AF700" i="2"/>
  <c r="AH699" i="2"/>
  <c r="AJ699" i="2" s="1"/>
  <c r="AN699" i="2" s="1"/>
  <c r="AP699" i="2" s="1"/>
  <c r="AF699" i="2"/>
  <c r="AH698" i="2"/>
  <c r="AJ698" i="2" s="1"/>
  <c r="AN698" i="2" s="1"/>
  <c r="AP698" i="2" s="1"/>
  <c r="AF698" i="2"/>
  <c r="AH697" i="2"/>
  <c r="AJ697" i="2" s="1"/>
  <c r="AN697" i="2" s="1"/>
  <c r="AP697" i="2" s="1"/>
  <c r="AF697" i="2"/>
  <c r="AH696" i="2"/>
  <c r="AJ696" i="2" s="1"/>
  <c r="AN696" i="2" s="1"/>
  <c r="AP696" i="2" s="1"/>
  <c r="AF696" i="2"/>
  <c r="AH695" i="2"/>
  <c r="AJ695" i="2" s="1"/>
  <c r="AN695" i="2" s="1"/>
  <c r="AP695" i="2" s="1"/>
  <c r="AF695" i="2"/>
  <c r="AH694" i="2"/>
  <c r="AJ694" i="2" s="1"/>
  <c r="AN694" i="2" s="1"/>
  <c r="AP694" i="2" s="1"/>
  <c r="AF694" i="2"/>
  <c r="AH693" i="2"/>
  <c r="AJ693" i="2" s="1"/>
  <c r="AN693" i="2" s="1"/>
  <c r="AP693" i="2" s="1"/>
  <c r="AF693" i="2"/>
  <c r="AH692" i="2"/>
  <c r="AJ692" i="2" s="1"/>
  <c r="AN692" i="2" s="1"/>
  <c r="AP692" i="2" s="1"/>
  <c r="AF692" i="2"/>
  <c r="AH691" i="2"/>
  <c r="AJ691" i="2" s="1"/>
  <c r="AN691" i="2" s="1"/>
  <c r="AP691" i="2" s="1"/>
  <c r="AF691" i="2"/>
  <c r="AH690" i="2"/>
  <c r="AJ690" i="2" s="1"/>
  <c r="AN690" i="2" s="1"/>
  <c r="AP690" i="2" s="1"/>
  <c r="AF690" i="2"/>
  <c r="AH689" i="2"/>
  <c r="AJ689" i="2" s="1"/>
  <c r="AN689" i="2" s="1"/>
  <c r="AP689" i="2" s="1"/>
  <c r="AF689" i="2"/>
  <c r="AH688" i="2"/>
  <c r="AJ688" i="2" s="1"/>
  <c r="AN688" i="2" s="1"/>
  <c r="AP688" i="2" s="1"/>
  <c r="AF688" i="2"/>
  <c r="AH687" i="2"/>
  <c r="AJ687" i="2" s="1"/>
  <c r="AN687" i="2" s="1"/>
  <c r="AP687" i="2" s="1"/>
  <c r="AF687" i="2"/>
  <c r="AH686" i="2"/>
  <c r="AJ686" i="2" s="1"/>
  <c r="AN686" i="2" s="1"/>
  <c r="AP686" i="2" s="1"/>
  <c r="AF686" i="2"/>
  <c r="AH685" i="2"/>
  <c r="AJ685" i="2" s="1"/>
  <c r="AN685" i="2" s="1"/>
  <c r="AP685" i="2" s="1"/>
  <c r="AF685" i="2"/>
  <c r="AH684" i="2"/>
  <c r="AJ684" i="2" s="1"/>
  <c r="AN684" i="2" s="1"/>
  <c r="AP684" i="2" s="1"/>
  <c r="AF684" i="2"/>
  <c r="AH683" i="2"/>
  <c r="AJ683" i="2" s="1"/>
  <c r="AN683" i="2" s="1"/>
  <c r="AP683" i="2" s="1"/>
  <c r="AF683" i="2"/>
  <c r="AH682" i="2"/>
  <c r="AJ682" i="2" s="1"/>
  <c r="AN682" i="2" s="1"/>
  <c r="AP682" i="2" s="1"/>
  <c r="AF682" i="2"/>
  <c r="AH681" i="2"/>
  <c r="AJ681" i="2" s="1"/>
  <c r="AN681" i="2" s="1"/>
  <c r="AP681" i="2" s="1"/>
  <c r="AF681" i="2"/>
  <c r="AH680" i="2"/>
  <c r="AJ680" i="2" s="1"/>
  <c r="AN680" i="2" s="1"/>
  <c r="AP680" i="2" s="1"/>
  <c r="AF680" i="2"/>
  <c r="AH679" i="2"/>
  <c r="AJ679" i="2" s="1"/>
  <c r="AN679" i="2" s="1"/>
  <c r="AP679" i="2" s="1"/>
  <c r="AF679" i="2"/>
  <c r="AH678" i="2"/>
  <c r="AJ678" i="2" s="1"/>
  <c r="AN678" i="2" s="1"/>
  <c r="AP678" i="2" s="1"/>
  <c r="AF678" i="2"/>
  <c r="AH677" i="2"/>
  <c r="AJ677" i="2" s="1"/>
  <c r="AN677" i="2" s="1"/>
  <c r="AP677" i="2" s="1"/>
  <c r="AF677" i="2"/>
  <c r="AH676" i="2"/>
  <c r="AJ676" i="2" s="1"/>
  <c r="AN676" i="2" s="1"/>
  <c r="AP676" i="2" s="1"/>
  <c r="AF676" i="2"/>
  <c r="AH675" i="2"/>
  <c r="AJ675" i="2" s="1"/>
  <c r="AN675" i="2" s="1"/>
  <c r="AP675" i="2" s="1"/>
  <c r="AF675" i="2"/>
  <c r="AH674" i="2"/>
  <c r="AJ674" i="2" s="1"/>
  <c r="AN674" i="2" s="1"/>
  <c r="AP674" i="2" s="1"/>
  <c r="AF674" i="2"/>
  <c r="AH673" i="2"/>
  <c r="AJ673" i="2" s="1"/>
  <c r="AN673" i="2" s="1"/>
  <c r="AP673" i="2" s="1"/>
  <c r="AF673" i="2"/>
  <c r="AH672" i="2"/>
  <c r="AJ672" i="2" s="1"/>
  <c r="AN672" i="2" s="1"/>
  <c r="AP672" i="2" s="1"/>
  <c r="AF672" i="2"/>
  <c r="AH671" i="2"/>
  <c r="AJ671" i="2" s="1"/>
  <c r="AN671" i="2" s="1"/>
  <c r="AP671" i="2" s="1"/>
  <c r="AF671" i="2"/>
  <c r="AH670" i="2"/>
  <c r="AJ670" i="2" s="1"/>
  <c r="AN670" i="2" s="1"/>
  <c r="AP670" i="2" s="1"/>
  <c r="AF670" i="2"/>
  <c r="AH669" i="2"/>
  <c r="AJ669" i="2" s="1"/>
  <c r="AN669" i="2" s="1"/>
  <c r="AP669" i="2" s="1"/>
  <c r="AF669" i="2"/>
  <c r="AH668" i="2"/>
  <c r="AJ668" i="2" s="1"/>
  <c r="AN668" i="2" s="1"/>
  <c r="AP668" i="2" s="1"/>
  <c r="AF668" i="2"/>
  <c r="AH667" i="2"/>
  <c r="AJ667" i="2" s="1"/>
  <c r="AN667" i="2" s="1"/>
  <c r="AP667" i="2" s="1"/>
  <c r="AF667" i="2"/>
  <c r="AH666" i="2"/>
  <c r="AJ666" i="2" s="1"/>
  <c r="AN666" i="2" s="1"/>
  <c r="AP666" i="2" s="1"/>
  <c r="AF666" i="2"/>
  <c r="AH665" i="2"/>
  <c r="AJ665" i="2" s="1"/>
  <c r="AN665" i="2" s="1"/>
  <c r="AP665" i="2" s="1"/>
  <c r="AF665" i="2"/>
  <c r="AH664" i="2"/>
  <c r="AJ664" i="2" s="1"/>
  <c r="AN664" i="2" s="1"/>
  <c r="AP664" i="2" s="1"/>
  <c r="AF664" i="2"/>
  <c r="AH663" i="2"/>
  <c r="AJ663" i="2" s="1"/>
  <c r="AN663" i="2" s="1"/>
  <c r="AP663" i="2" s="1"/>
  <c r="AF663" i="2"/>
  <c r="AH662" i="2"/>
  <c r="AJ662" i="2" s="1"/>
  <c r="AN662" i="2" s="1"/>
  <c r="AP662" i="2" s="1"/>
  <c r="AF662" i="2"/>
  <c r="AH661" i="2"/>
  <c r="AJ661" i="2" s="1"/>
  <c r="AN661" i="2" s="1"/>
  <c r="AP661" i="2" s="1"/>
  <c r="AF661" i="2"/>
  <c r="AH660" i="2"/>
  <c r="AJ660" i="2" s="1"/>
  <c r="AN660" i="2" s="1"/>
  <c r="AP660" i="2" s="1"/>
  <c r="AF660" i="2"/>
  <c r="AH659" i="2"/>
  <c r="AJ659" i="2" s="1"/>
  <c r="AN659" i="2" s="1"/>
  <c r="AP659" i="2" s="1"/>
  <c r="AF659" i="2"/>
  <c r="AH658" i="2"/>
  <c r="AJ658" i="2" s="1"/>
  <c r="AN658" i="2" s="1"/>
  <c r="AP658" i="2" s="1"/>
  <c r="AF658" i="2"/>
  <c r="AH657" i="2"/>
  <c r="AJ657" i="2" s="1"/>
  <c r="AN657" i="2" s="1"/>
  <c r="AP657" i="2" s="1"/>
  <c r="AF657" i="2"/>
  <c r="AH656" i="2"/>
  <c r="AJ656" i="2" s="1"/>
  <c r="AN656" i="2" s="1"/>
  <c r="AP656" i="2" s="1"/>
  <c r="AF656" i="2"/>
  <c r="AH655" i="2"/>
  <c r="AJ655" i="2" s="1"/>
  <c r="AN655" i="2" s="1"/>
  <c r="AP655" i="2" s="1"/>
  <c r="AF655" i="2"/>
  <c r="AH654" i="2"/>
  <c r="AJ654" i="2" s="1"/>
  <c r="AN654" i="2" s="1"/>
  <c r="AP654" i="2" s="1"/>
  <c r="AF654" i="2"/>
  <c r="AH653" i="2"/>
  <c r="AJ653" i="2" s="1"/>
  <c r="AN653" i="2" s="1"/>
  <c r="AP653" i="2" s="1"/>
  <c r="AF653" i="2"/>
  <c r="AH652" i="2"/>
  <c r="AJ652" i="2" s="1"/>
  <c r="AN652" i="2" s="1"/>
  <c r="AP652" i="2" s="1"/>
  <c r="AF652" i="2"/>
  <c r="AH651" i="2"/>
  <c r="AJ651" i="2" s="1"/>
  <c r="AN651" i="2" s="1"/>
  <c r="AP651" i="2" s="1"/>
  <c r="AF651" i="2"/>
  <c r="AH650" i="2"/>
  <c r="AJ650" i="2" s="1"/>
  <c r="AN650" i="2" s="1"/>
  <c r="AP650" i="2" s="1"/>
  <c r="AF650" i="2"/>
  <c r="AH649" i="2"/>
  <c r="AJ649" i="2" s="1"/>
  <c r="AN649" i="2" s="1"/>
  <c r="AP649" i="2" s="1"/>
  <c r="AF649" i="2"/>
  <c r="AH648" i="2"/>
  <c r="AJ648" i="2" s="1"/>
  <c r="AN648" i="2" s="1"/>
  <c r="AP648" i="2" s="1"/>
  <c r="AF648" i="2"/>
  <c r="AH647" i="2"/>
  <c r="AJ647" i="2" s="1"/>
  <c r="AN647" i="2" s="1"/>
  <c r="AP647" i="2" s="1"/>
  <c r="AF647" i="2"/>
  <c r="AH646" i="2"/>
  <c r="AJ646" i="2" s="1"/>
  <c r="AN646" i="2" s="1"/>
  <c r="AP646" i="2" s="1"/>
  <c r="AF646" i="2"/>
  <c r="AH645" i="2"/>
  <c r="AJ645" i="2" s="1"/>
  <c r="AN645" i="2" s="1"/>
  <c r="AP645" i="2" s="1"/>
  <c r="AF645" i="2"/>
  <c r="AH644" i="2"/>
  <c r="AJ644" i="2" s="1"/>
  <c r="AN644" i="2" s="1"/>
  <c r="AP644" i="2" s="1"/>
  <c r="AF644" i="2"/>
  <c r="AH643" i="2"/>
  <c r="AJ643" i="2" s="1"/>
  <c r="AN643" i="2" s="1"/>
  <c r="AP643" i="2" s="1"/>
  <c r="AF643" i="2"/>
  <c r="AH642" i="2"/>
  <c r="AJ642" i="2" s="1"/>
  <c r="AN642" i="2" s="1"/>
  <c r="AP642" i="2" s="1"/>
  <c r="AF642" i="2"/>
  <c r="AH641" i="2"/>
  <c r="AJ641" i="2" s="1"/>
  <c r="AN641" i="2" s="1"/>
  <c r="AP641" i="2" s="1"/>
  <c r="AF641" i="2"/>
  <c r="AH640" i="2"/>
  <c r="AJ640" i="2" s="1"/>
  <c r="AN640" i="2" s="1"/>
  <c r="AP640" i="2" s="1"/>
  <c r="AF640" i="2"/>
  <c r="AH639" i="2"/>
  <c r="AJ639" i="2" s="1"/>
  <c r="AN639" i="2" s="1"/>
  <c r="AP639" i="2" s="1"/>
  <c r="AF639" i="2"/>
  <c r="AH638" i="2"/>
  <c r="AJ638" i="2" s="1"/>
  <c r="AN638" i="2" s="1"/>
  <c r="AP638" i="2" s="1"/>
  <c r="AF638" i="2"/>
  <c r="AH637" i="2"/>
  <c r="AJ637" i="2" s="1"/>
  <c r="AN637" i="2" s="1"/>
  <c r="AP637" i="2" s="1"/>
  <c r="AF637" i="2"/>
  <c r="AH636" i="2"/>
  <c r="AJ636" i="2" s="1"/>
  <c r="AN636" i="2" s="1"/>
  <c r="AP636" i="2" s="1"/>
  <c r="AF636" i="2"/>
  <c r="AH635" i="2"/>
  <c r="AJ635" i="2" s="1"/>
  <c r="AN635" i="2" s="1"/>
  <c r="AP635" i="2" s="1"/>
  <c r="AF635" i="2"/>
  <c r="AH634" i="2"/>
  <c r="AJ634" i="2" s="1"/>
  <c r="AN634" i="2" s="1"/>
  <c r="AP634" i="2" s="1"/>
  <c r="AF634" i="2"/>
  <c r="AH633" i="2"/>
  <c r="AJ633" i="2" s="1"/>
  <c r="AN633" i="2" s="1"/>
  <c r="AP633" i="2" s="1"/>
  <c r="AF633" i="2"/>
  <c r="AH632" i="2"/>
  <c r="AJ632" i="2" s="1"/>
  <c r="AN632" i="2" s="1"/>
  <c r="AP632" i="2" s="1"/>
  <c r="AF632" i="2"/>
  <c r="AH631" i="2"/>
  <c r="AJ631" i="2" s="1"/>
  <c r="AN631" i="2" s="1"/>
  <c r="AP631" i="2" s="1"/>
  <c r="AF631" i="2"/>
  <c r="AH630" i="2"/>
  <c r="AJ630" i="2" s="1"/>
  <c r="AN630" i="2" s="1"/>
  <c r="AP630" i="2" s="1"/>
  <c r="AF630" i="2"/>
  <c r="AH629" i="2"/>
  <c r="AJ629" i="2" s="1"/>
  <c r="AN629" i="2" s="1"/>
  <c r="AP629" i="2" s="1"/>
  <c r="AF629" i="2"/>
  <c r="AH628" i="2"/>
  <c r="AJ628" i="2" s="1"/>
  <c r="AN628" i="2" s="1"/>
  <c r="AP628" i="2" s="1"/>
  <c r="AF628" i="2"/>
  <c r="AH627" i="2"/>
  <c r="AJ627" i="2" s="1"/>
  <c r="AN627" i="2" s="1"/>
  <c r="AP627" i="2" s="1"/>
  <c r="AF627" i="2"/>
  <c r="AH626" i="2"/>
  <c r="AJ626" i="2" s="1"/>
  <c r="AN626" i="2" s="1"/>
  <c r="AP626" i="2" s="1"/>
  <c r="AF626" i="2"/>
  <c r="AH625" i="2"/>
  <c r="AJ625" i="2" s="1"/>
  <c r="AN625" i="2" s="1"/>
  <c r="AP625" i="2" s="1"/>
  <c r="AF625" i="2"/>
  <c r="AH624" i="2"/>
  <c r="AJ624" i="2" s="1"/>
  <c r="AN624" i="2" s="1"/>
  <c r="AP624" i="2" s="1"/>
  <c r="AF624" i="2"/>
  <c r="AH623" i="2"/>
  <c r="AJ623" i="2" s="1"/>
  <c r="AN623" i="2" s="1"/>
  <c r="AP623" i="2" s="1"/>
  <c r="AF623" i="2"/>
  <c r="AH622" i="2"/>
  <c r="AJ622" i="2" s="1"/>
  <c r="AN622" i="2" s="1"/>
  <c r="AP622" i="2" s="1"/>
  <c r="AF622" i="2"/>
  <c r="AH621" i="2"/>
  <c r="AJ621" i="2" s="1"/>
  <c r="AN621" i="2" s="1"/>
  <c r="AP621" i="2" s="1"/>
  <c r="AF621" i="2"/>
  <c r="AH620" i="2"/>
  <c r="AJ620" i="2" s="1"/>
  <c r="AN620" i="2" s="1"/>
  <c r="AP620" i="2" s="1"/>
  <c r="AF620" i="2"/>
  <c r="AH619" i="2"/>
  <c r="AJ619" i="2" s="1"/>
  <c r="AN619" i="2" s="1"/>
  <c r="AP619" i="2" s="1"/>
  <c r="AF619" i="2"/>
  <c r="AH618" i="2"/>
  <c r="AJ618" i="2" s="1"/>
  <c r="AN618" i="2" s="1"/>
  <c r="AP618" i="2" s="1"/>
  <c r="AF618" i="2"/>
  <c r="AH617" i="2"/>
  <c r="AJ617" i="2" s="1"/>
  <c r="AN617" i="2" s="1"/>
  <c r="AP617" i="2" s="1"/>
  <c r="AF617" i="2"/>
  <c r="AH616" i="2"/>
  <c r="AJ616" i="2" s="1"/>
  <c r="AN616" i="2" s="1"/>
  <c r="AP616" i="2" s="1"/>
  <c r="AF616" i="2"/>
  <c r="AH615" i="2"/>
  <c r="AJ615" i="2" s="1"/>
  <c r="AN615" i="2" s="1"/>
  <c r="AP615" i="2" s="1"/>
  <c r="AF615" i="2"/>
  <c r="AH614" i="2"/>
  <c r="AJ614" i="2" s="1"/>
  <c r="AN614" i="2" s="1"/>
  <c r="AP614" i="2" s="1"/>
  <c r="AF614" i="2"/>
  <c r="AH613" i="2"/>
  <c r="AJ613" i="2" s="1"/>
  <c r="AN613" i="2" s="1"/>
  <c r="AP613" i="2" s="1"/>
  <c r="AF613" i="2"/>
  <c r="AH612" i="2"/>
  <c r="AJ612" i="2" s="1"/>
  <c r="AN612" i="2" s="1"/>
  <c r="AP612" i="2" s="1"/>
  <c r="AF612" i="2"/>
  <c r="AH611" i="2"/>
  <c r="AJ611" i="2" s="1"/>
  <c r="AN611" i="2" s="1"/>
  <c r="AP611" i="2" s="1"/>
  <c r="AF611" i="2"/>
  <c r="AH610" i="2"/>
  <c r="AJ610" i="2" s="1"/>
  <c r="AN610" i="2" s="1"/>
  <c r="AP610" i="2" s="1"/>
  <c r="AF610" i="2"/>
  <c r="AH609" i="2"/>
  <c r="AJ609" i="2" s="1"/>
  <c r="AN609" i="2" s="1"/>
  <c r="AP609" i="2" s="1"/>
  <c r="AF609" i="2"/>
  <c r="AH608" i="2"/>
  <c r="AJ608" i="2" s="1"/>
  <c r="AN608" i="2" s="1"/>
  <c r="AP608" i="2" s="1"/>
  <c r="AF608" i="2"/>
  <c r="AH607" i="2"/>
  <c r="AJ607" i="2" s="1"/>
  <c r="AN607" i="2" s="1"/>
  <c r="AP607" i="2" s="1"/>
  <c r="AF607" i="2"/>
  <c r="AH606" i="2"/>
  <c r="AJ606" i="2" s="1"/>
  <c r="AN606" i="2" s="1"/>
  <c r="AP606" i="2" s="1"/>
  <c r="AF606" i="2"/>
  <c r="AH605" i="2"/>
  <c r="AJ605" i="2" s="1"/>
  <c r="AN605" i="2" s="1"/>
  <c r="AP605" i="2" s="1"/>
  <c r="AF605" i="2"/>
  <c r="AH604" i="2"/>
  <c r="AJ604" i="2" s="1"/>
  <c r="AN604" i="2" s="1"/>
  <c r="AP604" i="2" s="1"/>
  <c r="AF604" i="2"/>
  <c r="AH603" i="2"/>
  <c r="AJ603" i="2" s="1"/>
  <c r="AN603" i="2" s="1"/>
  <c r="AP603" i="2" s="1"/>
  <c r="AF603" i="2"/>
  <c r="AH602" i="2"/>
  <c r="AJ602" i="2" s="1"/>
  <c r="AN602" i="2" s="1"/>
  <c r="AP602" i="2" s="1"/>
  <c r="AF602" i="2"/>
  <c r="AH601" i="2"/>
  <c r="AJ601" i="2" s="1"/>
  <c r="AN601" i="2" s="1"/>
  <c r="AP601" i="2" s="1"/>
  <c r="AF601" i="2"/>
  <c r="AH600" i="2"/>
  <c r="AJ600" i="2" s="1"/>
  <c r="AN600" i="2" s="1"/>
  <c r="AP600" i="2" s="1"/>
  <c r="AF600" i="2"/>
  <c r="AH599" i="2"/>
  <c r="AJ599" i="2" s="1"/>
  <c r="AN599" i="2" s="1"/>
  <c r="AP599" i="2" s="1"/>
  <c r="AF599" i="2"/>
  <c r="AH598" i="2"/>
  <c r="AJ598" i="2" s="1"/>
  <c r="AN598" i="2" s="1"/>
  <c r="AP598" i="2" s="1"/>
  <c r="AF598" i="2"/>
  <c r="AH597" i="2"/>
  <c r="AJ597" i="2" s="1"/>
  <c r="AN597" i="2" s="1"/>
  <c r="AP597" i="2" s="1"/>
  <c r="AF597" i="2"/>
  <c r="AH596" i="2"/>
  <c r="AJ596" i="2" s="1"/>
  <c r="AN596" i="2" s="1"/>
  <c r="AP596" i="2" s="1"/>
  <c r="AF596" i="2"/>
  <c r="AH595" i="2"/>
  <c r="AJ595" i="2" s="1"/>
  <c r="AN595" i="2" s="1"/>
  <c r="AP595" i="2" s="1"/>
  <c r="AF595" i="2"/>
  <c r="AH594" i="2"/>
  <c r="AJ594" i="2" s="1"/>
  <c r="AN594" i="2" s="1"/>
  <c r="AP594" i="2" s="1"/>
  <c r="AF594" i="2"/>
  <c r="AH593" i="2"/>
  <c r="AJ593" i="2" s="1"/>
  <c r="AN593" i="2" s="1"/>
  <c r="AP593" i="2" s="1"/>
  <c r="AF593" i="2"/>
  <c r="AH592" i="2"/>
  <c r="AJ592" i="2" s="1"/>
  <c r="AN592" i="2" s="1"/>
  <c r="AP592" i="2" s="1"/>
  <c r="AF592" i="2"/>
  <c r="AH591" i="2"/>
  <c r="AJ591" i="2" s="1"/>
  <c r="AN591" i="2" s="1"/>
  <c r="AP591" i="2" s="1"/>
  <c r="AF591" i="2"/>
  <c r="AH590" i="2"/>
  <c r="AJ590" i="2" s="1"/>
  <c r="AN590" i="2" s="1"/>
  <c r="AP590" i="2" s="1"/>
  <c r="AF590" i="2"/>
  <c r="AH589" i="2"/>
  <c r="AJ589" i="2" s="1"/>
  <c r="AN589" i="2" s="1"/>
  <c r="AP589" i="2" s="1"/>
  <c r="AF589" i="2"/>
  <c r="AH588" i="2"/>
  <c r="AJ588" i="2" s="1"/>
  <c r="AN588" i="2" s="1"/>
  <c r="AP588" i="2" s="1"/>
  <c r="AF588" i="2"/>
  <c r="AH587" i="2"/>
  <c r="AJ587" i="2" s="1"/>
  <c r="AN587" i="2" s="1"/>
  <c r="AP587" i="2" s="1"/>
  <c r="AF587" i="2"/>
  <c r="AH586" i="2"/>
  <c r="AJ586" i="2" s="1"/>
  <c r="AN586" i="2" s="1"/>
  <c r="AP586" i="2" s="1"/>
  <c r="AF586" i="2"/>
  <c r="AH585" i="2"/>
  <c r="AJ585" i="2" s="1"/>
  <c r="AN585" i="2" s="1"/>
  <c r="AP585" i="2" s="1"/>
  <c r="AF585" i="2"/>
  <c r="AH584" i="2"/>
  <c r="AJ584" i="2" s="1"/>
  <c r="AN584" i="2" s="1"/>
  <c r="AP584" i="2" s="1"/>
  <c r="AF584" i="2"/>
  <c r="AH583" i="2"/>
  <c r="AJ583" i="2" s="1"/>
  <c r="AN583" i="2" s="1"/>
  <c r="AP583" i="2" s="1"/>
  <c r="AF583" i="2"/>
  <c r="AH582" i="2"/>
  <c r="AJ582" i="2" s="1"/>
  <c r="AN582" i="2" s="1"/>
  <c r="AP582" i="2" s="1"/>
  <c r="AF582" i="2"/>
  <c r="AH581" i="2"/>
  <c r="AJ581" i="2" s="1"/>
  <c r="AN581" i="2" s="1"/>
  <c r="AP581" i="2" s="1"/>
  <c r="AF581" i="2"/>
  <c r="AH580" i="2"/>
  <c r="AJ580" i="2" s="1"/>
  <c r="AN580" i="2" s="1"/>
  <c r="AP580" i="2" s="1"/>
  <c r="AF580" i="2"/>
  <c r="AH579" i="2"/>
  <c r="AJ579" i="2" s="1"/>
  <c r="AN579" i="2" s="1"/>
  <c r="AP579" i="2" s="1"/>
  <c r="AF579" i="2"/>
  <c r="AH578" i="2"/>
  <c r="AJ578" i="2" s="1"/>
  <c r="AN578" i="2" s="1"/>
  <c r="AP578" i="2" s="1"/>
  <c r="AF578" i="2"/>
  <c r="AH577" i="2"/>
  <c r="AJ577" i="2" s="1"/>
  <c r="AN577" i="2" s="1"/>
  <c r="AP577" i="2" s="1"/>
  <c r="AF577" i="2"/>
  <c r="AH576" i="2"/>
  <c r="AJ576" i="2" s="1"/>
  <c r="AN576" i="2" s="1"/>
  <c r="AP576" i="2" s="1"/>
  <c r="AF576" i="2"/>
  <c r="AH575" i="2"/>
  <c r="AJ575" i="2" s="1"/>
  <c r="AN575" i="2" s="1"/>
  <c r="AP575" i="2" s="1"/>
  <c r="AF575" i="2"/>
  <c r="AH574" i="2"/>
  <c r="AJ574" i="2" s="1"/>
  <c r="AN574" i="2" s="1"/>
  <c r="AP574" i="2" s="1"/>
  <c r="AF574" i="2"/>
  <c r="AH573" i="2"/>
  <c r="AJ573" i="2" s="1"/>
  <c r="AN573" i="2" s="1"/>
  <c r="AP573" i="2" s="1"/>
  <c r="AF573" i="2"/>
  <c r="AH572" i="2"/>
  <c r="AJ572" i="2" s="1"/>
  <c r="AN572" i="2" s="1"/>
  <c r="AP572" i="2" s="1"/>
  <c r="AF572" i="2"/>
  <c r="AH571" i="2"/>
  <c r="AJ571" i="2" s="1"/>
  <c r="AN571" i="2" s="1"/>
  <c r="AP571" i="2" s="1"/>
  <c r="AF571" i="2"/>
  <c r="AH570" i="2"/>
  <c r="AJ570" i="2" s="1"/>
  <c r="AN570" i="2" s="1"/>
  <c r="AP570" i="2" s="1"/>
  <c r="AF570" i="2"/>
  <c r="AH569" i="2"/>
  <c r="AJ569" i="2" s="1"/>
  <c r="AN569" i="2" s="1"/>
  <c r="AP569" i="2" s="1"/>
  <c r="AF569" i="2"/>
  <c r="AH568" i="2"/>
  <c r="AJ568" i="2" s="1"/>
  <c r="AN568" i="2" s="1"/>
  <c r="AP568" i="2" s="1"/>
  <c r="AF568" i="2"/>
  <c r="AH567" i="2"/>
  <c r="AJ567" i="2" s="1"/>
  <c r="AN567" i="2" s="1"/>
  <c r="AP567" i="2" s="1"/>
  <c r="AF567" i="2"/>
  <c r="AH566" i="2"/>
  <c r="AJ566" i="2" s="1"/>
  <c r="AN566" i="2" s="1"/>
  <c r="AP566" i="2" s="1"/>
  <c r="AF566" i="2"/>
  <c r="AH565" i="2"/>
  <c r="AJ565" i="2" s="1"/>
  <c r="AN565" i="2" s="1"/>
  <c r="AP565" i="2" s="1"/>
  <c r="AF565" i="2"/>
  <c r="AH564" i="2"/>
  <c r="AJ564" i="2" s="1"/>
  <c r="AN564" i="2" s="1"/>
  <c r="AP564" i="2" s="1"/>
  <c r="AF564" i="2"/>
  <c r="AH563" i="2"/>
  <c r="AJ563" i="2" s="1"/>
  <c r="AN563" i="2" s="1"/>
  <c r="AP563" i="2" s="1"/>
  <c r="AF563" i="2"/>
  <c r="AH562" i="2"/>
  <c r="AJ562" i="2" s="1"/>
  <c r="AN562" i="2" s="1"/>
  <c r="AP562" i="2" s="1"/>
  <c r="AF562" i="2"/>
  <c r="AH561" i="2"/>
  <c r="AJ561" i="2" s="1"/>
  <c r="AN561" i="2" s="1"/>
  <c r="AP561" i="2" s="1"/>
  <c r="AF561" i="2"/>
  <c r="AH560" i="2"/>
  <c r="AJ560" i="2" s="1"/>
  <c r="AN560" i="2" s="1"/>
  <c r="AP560" i="2" s="1"/>
  <c r="AF560" i="2"/>
  <c r="AH559" i="2"/>
  <c r="AJ559" i="2" s="1"/>
  <c r="AN559" i="2" s="1"/>
  <c r="AP559" i="2" s="1"/>
  <c r="AF559" i="2"/>
  <c r="AH558" i="2"/>
  <c r="AJ558" i="2" s="1"/>
  <c r="AN558" i="2" s="1"/>
  <c r="AP558" i="2" s="1"/>
  <c r="AF558" i="2"/>
  <c r="AH557" i="2"/>
  <c r="AJ557" i="2" s="1"/>
  <c r="AN557" i="2" s="1"/>
  <c r="AP557" i="2" s="1"/>
  <c r="AF557" i="2"/>
  <c r="AH556" i="2"/>
  <c r="AJ556" i="2" s="1"/>
  <c r="AN556" i="2" s="1"/>
  <c r="AP556" i="2" s="1"/>
  <c r="AF556" i="2"/>
  <c r="AH555" i="2"/>
  <c r="AJ555" i="2" s="1"/>
  <c r="AN555" i="2" s="1"/>
  <c r="AP555" i="2" s="1"/>
  <c r="AF555" i="2"/>
  <c r="AH554" i="2"/>
  <c r="AJ554" i="2" s="1"/>
  <c r="AN554" i="2" s="1"/>
  <c r="AP554" i="2" s="1"/>
  <c r="AF554" i="2"/>
  <c r="AH553" i="2"/>
  <c r="AJ553" i="2" s="1"/>
  <c r="AN553" i="2" s="1"/>
  <c r="AP553" i="2" s="1"/>
  <c r="AF553" i="2"/>
  <c r="AH552" i="2"/>
  <c r="AJ552" i="2" s="1"/>
  <c r="AN552" i="2" s="1"/>
  <c r="AP552" i="2" s="1"/>
  <c r="AF552" i="2"/>
  <c r="AH551" i="2"/>
  <c r="AJ551" i="2" s="1"/>
  <c r="AN551" i="2" s="1"/>
  <c r="AP551" i="2" s="1"/>
  <c r="AF551" i="2"/>
  <c r="AH550" i="2"/>
  <c r="AJ550" i="2" s="1"/>
  <c r="AN550" i="2" s="1"/>
  <c r="AP550" i="2" s="1"/>
  <c r="AF550" i="2"/>
  <c r="AH549" i="2"/>
  <c r="AJ549" i="2" s="1"/>
  <c r="AN549" i="2" s="1"/>
  <c r="AP549" i="2" s="1"/>
  <c r="AF549" i="2"/>
  <c r="AH548" i="2"/>
  <c r="AJ548" i="2" s="1"/>
  <c r="AN548" i="2" s="1"/>
  <c r="AP548" i="2" s="1"/>
  <c r="AF548" i="2"/>
  <c r="AH547" i="2"/>
  <c r="AJ547" i="2" s="1"/>
  <c r="AN547" i="2" s="1"/>
  <c r="AP547" i="2" s="1"/>
  <c r="AF547" i="2"/>
  <c r="AH546" i="2"/>
  <c r="AJ546" i="2" s="1"/>
  <c r="AN546" i="2" s="1"/>
  <c r="AP546" i="2" s="1"/>
  <c r="AF546" i="2"/>
  <c r="AH545" i="2"/>
  <c r="AJ545" i="2" s="1"/>
  <c r="AN545" i="2" s="1"/>
  <c r="AP545" i="2" s="1"/>
  <c r="AF545" i="2"/>
  <c r="AH544" i="2"/>
  <c r="AJ544" i="2" s="1"/>
  <c r="AN544" i="2" s="1"/>
  <c r="AP544" i="2" s="1"/>
  <c r="AF544" i="2"/>
  <c r="AH543" i="2"/>
  <c r="AJ543" i="2" s="1"/>
  <c r="AN543" i="2" s="1"/>
  <c r="AP543" i="2" s="1"/>
  <c r="AF543" i="2"/>
  <c r="AH542" i="2"/>
  <c r="AJ542" i="2" s="1"/>
  <c r="AN542" i="2" s="1"/>
  <c r="AP542" i="2" s="1"/>
  <c r="AF542" i="2"/>
  <c r="AH541" i="2"/>
  <c r="AJ541" i="2" s="1"/>
  <c r="AN541" i="2" s="1"/>
  <c r="AP541" i="2" s="1"/>
  <c r="AF541" i="2"/>
  <c r="AH540" i="2"/>
  <c r="AJ540" i="2" s="1"/>
  <c r="AN540" i="2" s="1"/>
  <c r="AP540" i="2" s="1"/>
  <c r="AF540" i="2"/>
  <c r="AH539" i="2"/>
  <c r="AJ539" i="2" s="1"/>
  <c r="AN539" i="2" s="1"/>
  <c r="AP539" i="2" s="1"/>
  <c r="AF539" i="2"/>
  <c r="AH538" i="2"/>
  <c r="AJ538" i="2" s="1"/>
  <c r="AN538" i="2" s="1"/>
  <c r="AP538" i="2" s="1"/>
  <c r="AF538" i="2"/>
  <c r="AH537" i="2"/>
  <c r="AJ537" i="2" s="1"/>
  <c r="AN537" i="2" s="1"/>
  <c r="AP537" i="2" s="1"/>
  <c r="AF537" i="2"/>
  <c r="AH536" i="2"/>
  <c r="AJ536" i="2" s="1"/>
  <c r="AN536" i="2" s="1"/>
  <c r="AP536" i="2" s="1"/>
  <c r="AF536" i="2"/>
  <c r="AH535" i="2"/>
  <c r="AJ535" i="2" s="1"/>
  <c r="AN535" i="2" s="1"/>
  <c r="AP535" i="2" s="1"/>
  <c r="AF535" i="2"/>
  <c r="AH534" i="2"/>
  <c r="AJ534" i="2" s="1"/>
  <c r="AN534" i="2" s="1"/>
  <c r="AP534" i="2" s="1"/>
  <c r="AF534" i="2"/>
  <c r="AH533" i="2"/>
  <c r="AJ533" i="2" s="1"/>
  <c r="AN533" i="2" s="1"/>
  <c r="AP533" i="2" s="1"/>
  <c r="AF533" i="2"/>
  <c r="AH532" i="2"/>
  <c r="AJ532" i="2" s="1"/>
  <c r="AN532" i="2" s="1"/>
  <c r="AP532" i="2" s="1"/>
  <c r="AF532" i="2"/>
  <c r="AH531" i="2"/>
  <c r="AJ531" i="2" s="1"/>
  <c r="AN531" i="2" s="1"/>
  <c r="AP531" i="2" s="1"/>
  <c r="AF531" i="2"/>
  <c r="AH530" i="2"/>
  <c r="AJ530" i="2" s="1"/>
  <c r="AN530" i="2" s="1"/>
  <c r="AP530" i="2" s="1"/>
  <c r="AF530" i="2"/>
  <c r="AH529" i="2"/>
  <c r="AJ529" i="2" s="1"/>
  <c r="AN529" i="2" s="1"/>
  <c r="AP529" i="2" s="1"/>
  <c r="AF529" i="2"/>
  <c r="AH528" i="2"/>
  <c r="AJ528" i="2" s="1"/>
  <c r="AN528" i="2" s="1"/>
  <c r="AP528" i="2" s="1"/>
  <c r="AF528" i="2"/>
  <c r="AH527" i="2"/>
  <c r="AJ527" i="2" s="1"/>
  <c r="AN527" i="2" s="1"/>
  <c r="AP527" i="2" s="1"/>
  <c r="AF527" i="2"/>
  <c r="AH526" i="2"/>
  <c r="AJ526" i="2" s="1"/>
  <c r="AN526" i="2" s="1"/>
  <c r="AP526" i="2" s="1"/>
  <c r="AF526" i="2"/>
  <c r="AH525" i="2"/>
  <c r="AJ525" i="2" s="1"/>
  <c r="AN525" i="2" s="1"/>
  <c r="AP525" i="2" s="1"/>
  <c r="AF525" i="2"/>
  <c r="AH524" i="2"/>
  <c r="AJ524" i="2" s="1"/>
  <c r="AN524" i="2" s="1"/>
  <c r="AP524" i="2" s="1"/>
  <c r="AF524" i="2"/>
  <c r="AH523" i="2"/>
  <c r="AJ523" i="2" s="1"/>
  <c r="AN523" i="2" s="1"/>
  <c r="AP523" i="2" s="1"/>
  <c r="AF523" i="2"/>
  <c r="AH522" i="2"/>
  <c r="AJ522" i="2" s="1"/>
  <c r="AN522" i="2" s="1"/>
  <c r="AP522" i="2" s="1"/>
  <c r="AF522" i="2"/>
  <c r="AH521" i="2"/>
  <c r="AJ521" i="2" s="1"/>
  <c r="AN521" i="2" s="1"/>
  <c r="AP521" i="2" s="1"/>
  <c r="AF521" i="2"/>
  <c r="AH520" i="2"/>
  <c r="AJ520" i="2" s="1"/>
  <c r="AN520" i="2" s="1"/>
  <c r="AP520" i="2" s="1"/>
  <c r="AF520" i="2"/>
  <c r="AH519" i="2"/>
  <c r="AJ519" i="2" s="1"/>
  <c r="AN519" i="2" s="1"/>
  <c r="AP519" i="2" s="1"/>
  <c r="AF519" i="2"/>
  <c r="AH518" i="2"/>
  <c r="AJ518" i="2" s="1"/>
  <c r="AN518" i="2" s="1"/>
  <c r="AP518" i="2" s="1"/>
  <c r="AF518" i="2"/>
  <c r="AH517" i="2"/>
  <c r="AJ517" i="2" s="1"/>
  <c r="AN517" i="2" s="1"/>
  <c r="AP517" i="2" s="1"/>
  <c r="AF517" i="2"/>
  <c r="AH516" i="2"/>
  <c r="AJ516" i="2" s="1"/>
  <c r="AN516" i="2" s="1"/>
  <c r="AP516" i="2" s="1"/>
  <c r="AF516" i="2"/>
  <c r="AH515" i="2"/>
  <c r="AJ515" i="2" s="1"/>
  <c r="AN515" i="2" s="1"/>
  <c r="AP515" i="2" s="1"/>
  <c r="AF515" i="2"/>
  <c r="AH514" i="2"/>
  <c r="AJ514" i="2" s="1"/>
  <c r="AN514" i="2" s="1"/>
  <c r="AP514" i="2" s="1"/>
  <c r="AF514" i="2"/>
  <c r="AH513" i="2"/>
  <c r="AJ513" i="2" s="1"/>
  <c r="AN513" i="2" s="1"/>
  <c r="AP513" i="2" s="1"/>
  <c r="AF513" i="2"/>
  <c r="AH512" i="2"/>
  <c r="AJ512" i="2" s="1"/>
  <c r="AN512" i="2" s="1"/>
  <c r="AP512" i="2" s="1"/>
  <c r="AF512" i="2"/>
  <c r="AH511" i="2"/>
  <c r="AJ511" i="2" s="1"/>
  <c r="AN511" i="2" s="1"/>
  <c r="AP511" i="2" s="1"/>
  <c r="AF511" i="2"/>
  <c r="AH510" i="2"/>
  <c r="AJ510" i="2" s="1"/>
  <c r="AN510" i="2" s="1"/>
  <c r="AP510" i="2" s="1"/>
  <c r="AF510" i="2"/>
  <c r="AH509" i="2"/>
  <c r="AJ509" i="2" s="1"/>
  <c r="AN509" i="2" s="1"/>
  <c r="AP509" i="2" s="1"/>
  <c r="AF509" i="2"/>
  <c r="AH508" i="2"/>
  <c r="AJ508" i="2" s="1"/>
  <c r="AN508" i="2" s="1"/>
  <c r="AP508" i="2" s="1"/>
  <c r="AF508" i="2"/>
  <c r="AH507" i="2"/>
  <c r="AJ507" i="2" s="1"/>
  <c r="AN507" i="2" s="1"/>
  <c r="AP507" i="2" s="1"/>
  <c r="AF507" i="2"/>
  <c r="AH506" i="2"/>
  <c r="AJ506" i="2" s="1"/>
  <c r="AN506" i="2" s="1"/>
  <c r="AP506" i="2" s="1"/>
  <c r="AF506" i="2"/>
  <c r="AH505" i="2"/>
  <c r="AJ505" i="2" s="1"/>
  <c r="AN505" i="2" s="1"/>
  <c r="AP505" i="2" s="1"/>
  <c r="AF505" i="2"/>
  <c r="AH504" i="2"/>
  <c r="AJ504" i="2" s="1"/>
  <c r="AN504" i="2" s="1"/>
  <c r="AP504" i="2" s="1"/>
  <c r="AF504" i="2"/>
  <c r="AH503" i="2"/>
  <c r="AJ503" i="2" s="1"/>
  <c r="AN503" i="2" s="1"/>
  <c r="AP503" i="2" s="1"/>
  <c r="AF503" i="2"/>
  <c r="AH502" i="2"/>
  <c r="AJ502" i="2" s="1"/>
  <c r="AN502" i="2" s="1"/>
  <c r="AP502" i="2" s="1"/>
  <c r="AF502" i="2"/>
  <c r="AH501" i="2"/>
  <c r="AJ501" i="2" s="1"/>
  <c r="AN501" i="2" s="1"/>
  <c r="AP501" i="2" s="1"/>
  <c r="AF501" i="2"/>
  <c r="AH500" i="2"/>
  <c r="AJ500" i="2" s="1"/>
  <c r="AN500" i="2" s="1"/>
  <c r="AP500" i="2" s="1"/>
  <c r="AF500" i="2"/>
  <c r="AH499" i="2"/>
  <c r="AJ499" i="2" s="1"/>
  <c r="AN499" i="2" s="1"/>
  <c r="AP499" i="2" s="1"/>
  <c r="AF499" i="2"/>
  <c r="AH498" i="2"/>
  <c r="AJ498" i="2" s="1"/>
  <c r="AN498" i="2" s="1"/>
  <c r="AP498" i="2" s="1"/>
  <c r="AF498" i="2"/>
  <c r="AH497" i="2"/>
  <c r="AJ497" i="2" s="1"/>
  <c r="AN497" i="2" s="1"/>
  <c r="AP497" i="2" s="1"/>
  <c r="AF497" i="2"/>
  <c r="AH496" i="2"/>
  <c r="AJ496" i="2" s="1"/>
  <c r="AN496" i="2" s="1"/>
  <c r="AP496" i="2" s="1"/>
  <c r="AF496" i="2"/>
  <c r="AH495" i="2"/>
  <c r="AJ495" i="2" s="1"/>
  <c r="AN495" i="2" s="1"/>
  <c r="AP495" i="2" s="1"/>
  <c r="AF495" i="2"/>
  <c r="AH494" i="2"/>
  <c r="AJ494" i="2" s="1"/>
  <c r="AN494" i="2" s="1"/>
  <c r="AP494" i="2" s="1"/>
  <c r="AF494" i="2"/>
  <c r="AH493" i="2"/>
  <c r="AJ493" i="2" s="1"/>
  <c r="AN493" i="2" s="1"/>
  <c r="AP493" i="2" s="1"/>
  <c r="AF493" i="2"/>
  <c r="AH492" i="2"/>
  <c r="AJ492" i="2" s="1"/>
  <c r="AN492" i="2" s="1"/>
  <c r="AP492" i="2" s="1"/>
  <c r="AF492" i="2"/>
  <c r="AN491" i="2"/>
  <c r="AP491" i="2" s="1"/>
  <c r="AH491" i="2"/>
  <c r="AF491" i="2"/>
  <c r="AH490" i="2"/>
  <c r="AJ490" i="2" s="1"/>
  <c r="AN490" i="2" s="1"/>
  <c r="AP490" i="2" s="1"/>
  <c r="AF490" i="2"/>
  <c r="AH489" i="2"/>
  <c r="AJ489" i="2" s="1"/>
  <c r="AN489" i="2" s="1"/>
  <c r="AP489" i="2" s="1"/>
  <c r="AF489" i="2"/>
  <c r="AH488" i="2"/>
  <c r="AJ488" i="2" s="1"/>
  <c r="AN488" i="2" s="1"/>
  <c r="AP488" i="2" s="1"/>
  <c r="AF488" i="2"/>
  <c r="AH487" i="2"/>
  <c r="AJ487" i="2" s="1"/>
  <c r="AN487" i="2" s="1"/>
  <c r="AP487" i="2" s="1"/>
  <c r="AF487" i="2"/>
  <c r="AN486" i="2"/>
  <c r="AP486" i="2" s="1"/>
  <c r="AH486" i="2"/>
  <c r="AF486" i="2"/>
  <c r="AH485" i="2"/>
  <c r="AJ485" i="2" s="1"/>
  <c r="AN485" i="2" s="1"/>
  <c r="AP485" i="2" s="1"/>
  <c r="AF485" i="2"/>
  <c r="AH484" i="2"/>
  <c r="AJ484" i="2" s="1"/>
  <c r="AN484" i="2" s="1"/>
  <c r="AP484" i="2" s="1"/>
  <c r="AF484" i="2"/>
  <c r="AH483" i="2"/>
  <c r="AJ483" i="2" s="1"/>
  <c r="AN483" i="2" s="1"/>
  <c r="AP483" i="2" s="1"/>
  <c r="AF483" i="2"/>
  <c r="AH482" i="2"/>
  <c r="AJ482" i="2" s="1"/>
  <c r="AN482" i="2" s="1"/>
  <c r="AP482" i="2" s="1"/>
  <c r="AF482" i="2"/>
  <c r="AN481" i="2"/>
  <c r="AP481" i="2" s="1"/>
  <c r="AH481" i="2"/>
  <c r="AF481" i="2"/>
  <c r="AH480" i="2"/>
  <c r="AJ480" i="2" s="1"/>
  <c r="AN480" i="2" s="1"/>
  <c r="AP480" i="2" s="1"/>
  <c r="AF480" i="2"/>
  <c r="AH479" i="2"/>
  <c r="AJ479" i="2" s="1"/>
  <c r="AN479" i="2" s="1"/>
  <c r="AP479" i="2" s="1"/>
  <c r="AF479" i="2"/>
  <c r="AH478" i="2"/>
  <c r="AJ478" i="2" s="1"/>
  <c r="AN478" i="2" s="1"/>
  <c r="AP478" i="2" s="1"/>
  <c r="AF478" i="2"/>
  <c r="AH477" i="2"/>
  <c r="AJ477" i="2" s="1"/>
  <c r="AN477" i="2" s="1"/>
  <c r="AP477" i="2" s="1"/>
  <c r="AF477" i="2"/>
  <c r="AN476" i="2"/>
  <c r="AP476" i="2" s="1"/>
  <c r="AH476" i="2"/>
  <c r="AF476" i="2"/>
  <c r="AH475" i="2"/>
  <c r="AJ475" i="2" s="1"/>
  <c r="AN475" i="2" s="1"/>
  <c r="AP475" i="2" s="1"/>
  <c r="AF475" i="2"/>
  <c r="AH474" i="2"/>
  <c r="AJ474" i="2" s="1"/>
  <c r="AN474" i="2" s="1"/>
  <c r="AP474" i="2" s="1"/>
  <c r="AF474" i="2"/>
  <c r="AH473" i="2"/>
  <c r="AJ473" i="2" s="1"/>
  <c r="AN473" i="2" s="1"/>
  <c r="AP473" i="2" s="1"/>
  <c r="AF473" i="2"/>
  <c r="AH472" i="2"/>
  <c r="AJ472" i="2" s="1"/>
  <c r="AN472" i="2" s="1"/>
  <c r="AP472" i="2" s="1"/>
  <c r="AF472" i="2"/>
  <c r="AN471" i="2"/>
  <c r="AP471" i="2" s="1"/>
  <c r="AH471" i="2"/>
  <c r="AF471" i="2"/>
  <c r="AH470" i="2"/>
  <c r="AJ470" i="2" s="1"/>
  <c r="AN470" i="2" s="1"/>
  <c r="AP470" i="2" s="1"/>
  <c r="AF470" i="2"/>
  <c r="AH469" i="2"/>
  <c r="AJ469" i="2" s="1"/>
  <c r="AN469" i="2" s="1"/>
  <c r="AP469" i="2" s="1"/>
  <c r="AF469" i="2"/>
  <c r="AH468" i="2"/>
  <c r="AJ468" i="2" s="1"/>
  <c r="AN468" i="2" s="1"/>
  <c r="AP468" i="2" s="1"/>
  <c r="AF468" i="2"/>
  <c r="AH467" i="2"/>
  <c r="AJ467" i="2" s="1"/>
  <c r="AN467" i="2" s="1"/>
  <c r="AP467" i="2" s="1"/>
  <c r="AF467" i="2"/>
  <c r="AN466" i="2"/>
  <c r="AP466" i="2" s="1"/>
  <c r="AH466" i="2"/>
  <c r="AF466" i="2"/>
  <c r="AH465" i="2"/>
  <c r="AJ465" i="2" s="1"/>
  <c r="AN465" i="2" s="1"/>
  <c r="AP465" i="2" s="1"/>
  <c r="AF465" i="2"/>
  <c r="AH464" i="2"/>
  <c r="AJ464" i="2" s="1"/>
  <c r="AN464" i="2" s="1"/>
  <c r="AP464" i="2" s="1"/>
  <c r="AF464" i="2"/>
  <c r="AH463" i="2"/>
  <c r="AJ463" i="2" s="1"/>
  <c r="AN463" i="2" s="1"/>
  <c r="AP463" i="2" s="1"/>
  <c r="AF463" i="2"/>
  <c r="AH462" i="2"/>
  <c r="AJ462" i="2" s="1"/>
  <c r="AN462" i="2" s="1"/>
  <c r="AP462" i="2" s="1"/>
  <c r="AF462" i="2"/>
  <c r="AN461" i="2"/>
  <c r="AP461" i="2" s="1"/>
  <c r="AH461" i="2"/>
  <c r="AF461" i="2"/>
  <c r="AH460" i="2"/>
  <c r="AJ460" i="2" s="1"/>
  <c r="AN460" i="2" s="1"/>
  <c r="AP460" i="2" s="1"/>
  <c r="AF460" i="2"/>
  <c r="AH459" i="2"/>
  <c r="AJ459" i="2" s="1"/>
  <c r="AN459" i="2" s="1"/>
  <c r="AP459" i="2" s="1"/>
  <c r="AF459" i="2"/>
  <c r="AH458" i="2"/>
  <c r="AJ458" i="2" s="1"/>
  <c r="AN458" i="2" s="1"/>
  <c r="AP458" i="2" s="1"/>
  <c r="AF458" i="2"/>
  <c r="AH457" i="2"/>
  <c r="AJ457" i="2" s="1"/>
  <c r="AN457" i="2" s="1"/>
  <c r="AP457" i="2" s="1"/>
  <c r="AF457" i="2"/>
  <c r="AN456" i="2"/>
  <c r="AP456" i="2" s="1"/>
  <c r="AH456" i="2"/>
  <c r="AF456" i="2"/>
  <c r="AH455" i="2"/>
  <c r="AJ455" i="2" s="1"/>
  <c r="AN455" i="2" s="1"/>
  <c r="AP455" i="2" s="1"/>
  <c r="AF455" i="2"/>
  <c r="AH454" i="2"/>
  <c r="AJ454" i="2" s="1"/>
  <c r="AN454" i="2" s="1"/>
  <c r="AP454" i="2" s="1"/>
  <c r="AF454" i="2"/>
  <c r="AH453" i="2"/>
  <c r="AJ453" i="2" s="1"/>
  <c r="AN453" i="2" s="1"/>
  <c r="AP453" i="2" s="1"/>
  <c r="AF453" i="2"/>
  <c r="AH452" i="2"/>
  <c r="AJ452" i="2" s="1"/>
  <c r="AN452" i="2" s="1"/>
  <c r="AP452" i="2" s="1"/>
  <c r="AF452" i="2"/>
  <c r="AN451" i="2"/>
  <c r="AP451" i="2" s="1"/>
  <c r="AH451" i="2"/>
  <c r="AF451" i="2"/>
  <c r="AH450" i="2"/>
  <c r="AJ450" i="2" s="1"/>
  <c r="AN450" i="2" s="1"/>
  <c r="AP450" i="2" s="1"/>
  <c r="AF450" i="2"/>
  <c r="AH449" i="2"/>
  <c r="AJ449" i="2" s="1"/>
  <c r="AN449" i="2" s="1"/>
  <c r="AP449" i="2" s="1"/>
  <c r="AF449" i="2"/>
  <c r="AH448" i="2"/>
  <c r="AJ448" i="2" s="1"/>
  <c r="AN448" i="2" s="1"/>
  <c r="AP448" i="2" s="1"/>
  <c r="AF448" i="2"/>
  <c r="AH447" i="2"/>
  <c r="AJ447" i="2" s="1"/>
  <c r="AN447" i="2" s="1"/>
  <c r="AP447" i="2" s="1"/>
  <c r="AF447" i="2"/>
  <c r="AN446" i="2"/>
  <c r="AP446" i="2" s="1"/>
  <c r="AH446" i="2"/>
  <c r="AF446" i="2"/>
  <c r="AH445" i="2"/>
  <c r="AJ445" i="2" s="1"/>
  <c r="AN445" i="2" s="1"/>
  <c r="AP445" i="2" s="1"/>
  <c r="AF445" i="2"/>
  <c r="AH444" i="2"/>
  <c r="AJ444" i="2" s="1"/>
  <c r="AN444" i="2" s="1"/>
  <c r="AP444" i="2" s="1"/>
  <c r="AF444" i="2"/>
  <c r="AH443" i="2"/>
  <c r="AJ443" i="2" s="1"/>
  <c r="AN443" i="2" s="1"/>
  <c r="AP443" i="2" s="1"/>
  <c r="AF443" i="2"/>
  <c r="AH442" i="2"/>
  <c r="AJ442" i="2" s="1"/>
  <c r="AN442" i="2" s="1"/>
  <c r="AP442" i="2" s="1"/>
  <c r="AF442" i="2"/>
  <c r="AN441" i="2"/>
  <c r="AP441" i="2" s="1"/>
  <c r="AH441" i="2"/>
  <c r="AF441" i="2"/>
  <c r="AH440" i="2"/>
  <c r="AJ440" i="2" s="1"/>
  <c r="AN440" i="2" s="1"/>
  <c r="AP440" i="2" s="1"/>
  <c r="AF440" i="2"/>
  <c r="AH439" i="2"/>
  <c r="AJ439" i="2" s="1"/>
  <c r="AN439" i="2" s="1"/>
  <c r="AP439" i="2" s="1"/>
  <c r="AF439" i="2"/>
  <c r="AH438" i="2"/>
  <c r="AJ438" i="2" s="1"/>
  <c r="AN438" i="2" s="1"/>
  <c r="AP438" i="2" s="1"/>
  <c r="AF438" i="2"/>
  <c r="AH437" i="2"/>
  <c r="AJ437" i="2" s="1"/>
  <c r="AN437" i="2" s="1"/>
  <c r="AP437" i="2" s="1"/>
  <c r="AF437" i="2"/>
  <c r="AN436" i="2"/>
  <c r="AP436" i="2" s="1"/>
  <c r="AH436" i="2"/>
  <c r="AF436" i="2"/>
  <c r="AH435" i="2"/>
  <c r="AJ435" i="2" s="1"/>
  <c r="AN435" i="2" s="1"/>
  <c r="AP435" i="2" s="1"/>
  <c r="AF435" i="2"/>
  <c r="AH434" i="2"/>
  <c r="AJ434" i="2" s="1"/>
  <c r="AN434" i="2" s="1"/>
  <c r="AP434" i="2" s="1"/>
  <c r="AF434" i="2"/>
  <c r="AH433" i="2"/>
  <c r="AJ433" i="2" s="1"/>
  <c r="AN433" i="2" s="1"/>
  <c r="AP433" i="2" s="1"/>
  <c r="AF433" i="2"/>
  <c r="AH432" i="2"/>
  <c r="AJ432" i="2" s="1"/>
  <c r="AN432" i="2" s="1"/>
  <c r="AP432" i="2" s="1"/>
  <c r="AF432" i="2"/>
  <c r="AN431" i="2"/>
  <c r="AP431" i="2" s="1"/>
  <c r="AH431" i="2"/>
  <c r="AF431" i="2"/>
  <c r="AH430" i="2"/>
  <c r="AJ430" i="2" s="1"/>
  <c r="AN430" i="2" s="1"/>
  <c r="AP430" i="2" s="1"/>
  <c r="AF430" i="2"/>
  <c r="AH429" i="2"/>
  <c r="AJ429" i="2" s="1"/>
  <c r="AN429" i="2" s="1"/>
  <c r="AP429" i="2" s="1"/>
  <c r="AF429" i="2"/>
  <c r="AH428" i="2"/>
  <c r="AJ428" i="2" s="1"/>
  <c r="AN428" i="2" s="1"/>
  <c r="AP428" i="2" s="1"/>
  <c r="AF428" i="2"/>
  <c r="AH427" i="2"/>
  <c r="AJ427" i="2" s="1"/>
  <c r="AN427" i="2" s="1"/>
  <c r="AP427" i="2" s="1"/>
  <c r="AF427" i="2"/>
  <c r="AN426" i="2"/>
  <c r="AP426" i="2" s="1"/>
  <c r="AH426" i="2"/>
  <c r="AF426" i="2"/>
  <c r="AH425" i="2"/>
  <c r="AJ425" i="2" s="1"/>
  <c r="AN425" i="2" s="1"/>
  <c r="AP425" i="2" s="1"/>
  <c r="AF425" i="2"/>
  <c r="AH424" i="2"/>
  <c r="AJ424" i="2" s="1"/>
  <c r="AN424" i="2" s="1"/>
  <c r="AP424" i="2" s="1"/>
  <c r="AF424" i="2"/>
  <c r="AH423" i="2"/>
  <c r="AJ423" i="2" s="1"/>
  <c r="AN423" i="2" s="1"/>
  <c r="AP423" i="2" s="1"/>
  <c r="AF423" i="2"/>
  <c r="AH422" i="2"/>
  <c r="AJ422" i="2" s="1"/>
  <c r="AN422" i="2" s="1"/>
  <c r="AP422" i="2" s="1"/>
  <c r="AF422" i="2"/>
  <c r="AN421" i="2"/>
  <c r="AP421" i="2" s="1"/>
  <c r="AH421" i="2"/>
  <c r="AF421" i="2"/>
  <c r="AH420" i="2"/>
  <c r="AJ420" i="2" s="1"/>
  <c r="AN420" i="2" s="1"/>
  <c r="AP420" i="2" s="1"/>
  <c r="AF420" i="2"/>
  <c r="AH419" i="2"/>
  <c r="AJ419" i="2" s="1"/>
  <c r="AN419" i="2" s="1"/>
  <c r="AP419" i="2" s="1"/>
  <c r="AF419" i="2"/>
  <c r="AH418" i="2"/>
  <c r="AJ418" i="2" s="1"/>
  <c r="AN418" i="2" s="1"/>
  <c r="AP418" i="2" s="1"/>
  <c r="AF418" i="2"/>
  <c r="AH417" i="2"/>
  <c r="AJ417" i="2" s="1"/>
  <c r="AN417" i="2" s="1"/>
  <c r="AP417" i="2" s="1"/>
  <c r="AF417" i="2"/>
  <c r="AN416" i="2"/>
  <c r="AP416" i="2" s="1"/>
  <c r="AH416" i="2"/>
  <c r="AF416" i="2"/>
  <c r="AH415" i="2"/>
  <c r="AJ415" i="2" s="1"/>
  <c r="AN415" i="2" s="1"/>
  <c r="AP415" i="2" s="1"/>
  <c r="AF415" i="2"/>
  <c r="AH414" i="2"/>
  <c r="AJ414" i="2" s="1"/>
  <c r="AN414" i="2" s="1"/>
  <c r="AP414" i="2" s="1"/>
  <c r="AF414" i="2"/>
  <c r="AH413" i="2"/>
  <c r="AJ413" i="2" s="1"/>
  <c r="AN413" i="2" s="1"/>
  <c r="AP413" i="2" s="1"/>
  <c r="AF413" i="2"/>
  <c r="AH412" i="2"/>
  <c r="AJ412" i="2" s="1"/>
  <c r="AN412" i="2" s="1"/>
  <c r="AP412" i="2" s="1"/>
  <c r="AF412" i="2"/>
  <c r="AN411" i="2"/>
  <c r="AP411" i="2" s="1"/>
  <c r="AH411" i="2"/>
  <c r="AF411" i="2"/>
  <c r="AH410" i="2"/>
  <c r="AJ410" i="2" s="1"/>
  <c r="AN410" i="2" s="1"/>
  <c r="AP410" i="2" s="1"/>
  <c r="AF410" i="2"/>
  <c r="AH409" i="2"/>
  <c r="AJ409" i="2" s="1"/>
  <c r="AN409" i="2" s="1"/>
  <c r="AP409" i="2" s="1"/>
  <c r="AF409" i="2"/>
  <c r="AH408" i="2"/>
  <c r="AJ408" i="2" s="1"/>
  <c r="AN408" i="2" s="1"/>
  <c r="AP408" i="2" s="1"/>
  <c r="AF408" i="2"/>
  <c r="AH407" i="2"/>
  <c r="AJ407" i="2" s="1"/>
  <c r="AN407" i="2" s="1"/>
  <c r="AP407" i="2" s="1"/>
  <c r="AF407" i="2"/>
  <c r="AN406" i="2"/>
  <c r="AP406" i="2" s="1"/>
  <c r="AH406" i="2"/>
  <c r="AF406" i="2"/>
  <c r="AH405" i="2"/>
  <c r="AJ405" i="2" s="1"/>
  <c r="AN405" i="2" s="1"/>
  <c r="AP405" i="2" s="1"/>
  <c r="AF405" i="2"/>
  <c r="AH404" i="2"/>
  <c r="AJ404" i="2" s="1"/>
  <c r="AN404" i="2" s="1"/>
  <c r="AP404" i="2" s="1"/>
  <c r="AF404" i="2"/>
  <c r="AH403" i="2"/>
  <c r="AJ403" i="2" s="1"/>
  <c r="AN403" i="2" s="1"/>
  <c r="AP403" i="2" s="1"/>
  <c r="AF403" i="2"/>
  <c r="AH402" i="2"/>
  <c r="AJ402" i="2" s="1"/>
  <c r="AN402" i="2" s="1"/>
  <c r="AP402" i="2" s="1"/>
  <c r="AF402" i="2"/>
  <c r="AN401" i="2"/>
  <c r="AP401" i="2" s="1"/>
  <c r="AH401" i="2"/>
  <c r="AF401" i="2"/>
  <c r="AH400" i="2"/>
  <c r="AJ400" i="2" s="1"/>
  <c r="AN400" i="2" s="1"/>
  <c r="AP400" i="2" s="1"/>
  <c r="AF400" i="2"/>
  <c r="AH399" i="2"/>
  <c r="AJ399" i="2" s="1"/>
  <c r="AN399" i="2" s="1"/>
  <c r="AP399" i="2" s="1"/>
  <c r="AF399" i="2"/>
  <c r="AH398" i="2"/>
  <c r="AJ398" i="2" s="1"/>
  <c r="AN398" i="2" s="1"/>
  <c r="AP398" i="2" s="1"/>
  <c r="AF398" i="2"/>
  <c r="AH397" i="2"/>
  <c r="AJ397" i="2" s="1"/>
  <c r="AN397" i="2" s="1"/>
  <c r="AP397" i="2" s="1"/>
  <c r="AF397" i="2"/>
  <c r="AN396" i="2"/>
  <c r="AP396" i="2" s="1"/>
  <c r="AH396" i="2"/>
  <c r="AF396" i="2"/>
  <c r="AH395" i="2"/>
  <c r="AJ395" i="2" s="1"/>
  <c r="AN395" i="2" s="1"/>
  <c r="AP395" i="2" s="1"/>
  <c r="AF395" i="2"/>
  <c r="AH394" i="2"/>
  <c r="AJ394" i="2" s="1"/>
  <c r="AN394" i="2" s="1"/>
  <c r="AP394" i="2" s="1"/>
  <c r="AF394" i="2"/>
  <c r="AH393" i="2"/>
  <c r="AJ393" i="2" s="1"/>
  <c r="AN393" i="2" s="1"/>
  <c r="AP393" i="2" s="1"/>
  <c r="AF393" i="2"/>
  <c r="AH392" i="2"/>
  <c r="AJ392" i="2" s="1"/>
  <c r="AN392" i="2" s="1"/>
  <c r="AP392" i="2" s="1"/>
  <c r="AF392" i="2"/>
  <c r="AN391" i="2"/>
  <c r="AP391" i="2" s="1"/>
  <c r="AH391" i="2"/>
  <c r="AF391" i="2"/>
  <c r="AH390" i="2"/>
  <c r="AJ390" i="2" s="1"/>
  <c r="AN390" i="2" s="1"/>
  <c r="AP390" i="2" s="1"/>
  <c r="AF390" i="2"/>
  <c r="AH389" i="2"/>
  <c r="AJ389" i="2" s="1"/>
  <c r="AN389" i="2" s="1"/>
  <c r="AP389" i="2" s="1"/>
  <c r="AF389" i="2"/>
  <c r="AH388" i="2"/>
  <c r="AJ388" i="2" s="1"/>
  <c r="AN388" i="2" s="1"/>
  <c r="AP388" i="2" s="1"/>
  <c r="AF388" i="2"/>
  <c r="AH387" i="2"/>
  <c r="AJ387" i="2" s="1"/>
  <c r="AN387" i="2" s="1"/>
  <c r="AP387" i="2" s="1"/>
  <c r="AF387" i="2"/>
  <c r="AN386" i="2"/>
  <c r="AP386" i="2" s="1"/>
  <c r="AH386" i="2"/>
  <c r="AF386" i="2"/>
  <c r="AH385" i="2"/>
  <c r="AJ385" i="2" s="1"/>
  <c r="AN385" i="2" s="1"/>
  <c r="AP385" i="2" s="1"/>
  <c r="AF385" i="2"/>
  <c r="AH384" i="2"/>
  <c r="AJ384" i="2" s="1"/>
  <c r="AN384" i="2" s="1"/>
  <c r="AP384" i="2" s="1"/>
  <c r="AF384" i="2"/>
  <c r="AH383" i="2"/>
  <c r="AJ383" i="2" s="1"/>
  <c r="AN383" i="2" s="1"/>
  <c r="AP383" i="2" s="1"/>
  <c r="AF383" i="2"/>
  <c r="AH382" i="2"/>
  <c r="AJ382" i="2" s="1"/>
  <c r="AN382" i="2" s="1"/>
  <c r="AP382" i="2" s="1"/>
  <c r="AF382" i="2"/>
  <c r="AN381" i="2"/>
  <c r="AP381" i="2" s="1"/>
  <c r="AH381" i="2"/>
  <c r="AF381" i="2"/>
  <c r="AH380" i="2"/>
  <c r="AJ380" i="2" s="1"/>
  <c r="AN380" i="2" s="1"/>
  <c r="AP380" i="2" s="1"/>
  <c r="AF380" i="2"/>
  <c r="AH379" i="2"/>
  <c r="AJ379" i="2" s="1"/>
  <c r="AN379" i="2" s="1"/>
  <c r="AP379" i="2" s="1"/>
  <c r="AF379" i="2"/>
  <c r="AH378" i="2"/>
  <c r="AJ378" i="2" s="1"/>
  <c r="AN378" i="2" s="1"/>
  <c r="AP378" i="2" s="1"/>
  <c r="AF378" i="2"/>
  <c r="AH377" i="2"/>
  <c r="AJ377" i="2" s="1"/>
  <c r="AN377" i="2" s="1"/>
  <c r="AP377" i="2" s="1"/>
  <c r="AF377" i="2"/>
  <c r="AN376" i="2"/>
  <c r="AP376" i="2" s="1"/>
  <c r="AH376" i="2"/>
  <c r="AF376" i="2"/>
  <c r="AH375" i="2"/>
  <c r="AJ375" i="2" s="1"/>
  <c r="AN375" i="2" s="1"/>
  <c r="AP375" i="2" s="1"/>
  <c r="AF375" i="2"/>
  <c r="AH374" i="2"/>
  <c r="AJ374" i="2" s="1"/>
  <c r="AN374" i="2" s="1"/>
  <c r="AP374" i="2" s="1"/>
  <c r="AF374" i="2"/>
  <c r="AH373" i="2"/>
  <c r="AJ373" i="2" s="1"/>
  <c r="AN373" i="2" s="1"/>
  <c r="AP373" i="2" s="1"/>
  <c r="AF373" i="2"/>
  <c r="AH372" i="2"/>
  <c r="AJ372" i="2" s="1"/>
  <c r="AN372" i="2" s="1"/>
  <c r="AP372" i="2" s="1"/>
  <c r="AF372" i="2"/>
  <c r="AN371" i="2"/>
  <c r="AP371" i="2" s="1"/>
  <c r="AH371" i="2"/>
  <c r="AF371" i="2"/>
  <c r="AH370" i="2"/>
  <c r="AJ370" i="2" s="1"/>
  <c r="AN370" i="2" s="1"/>
  <c r="AP370" i="2" s="1"/>
  <c r="AF370" i="2"/>
  <c r="AH369" i="2"/>
  <c r="AJ369" i="2" s="1"/>
  <c r="AN369" i="2" s="1"/>
  <c r="AP369" i="2" s="1"/>
  <c r="AF369" i="2"/>
  <c r="AH368" i="2"/>
  <c r="AJ368" i="2" s="1"/>
  <c r="AN368" i="2" s="1"/>
  <c r="AP368" i="2" s="1"/>
  <c r="AF368" i="2"/>
  <c r="AH367" i="2"/>
  <c r="AJ367" i="2" s="1"/>
  <c r="AN367" i="2" s="1"/>
  <c r="AP367" i="2" s="1"/>
  <c r="AF367" i="2"/>
  <c r="AN366" i="2"/>
  <c r="AP366" i="2" s="1"/>
  <c r="AH366" i="2"/>
  <c r="AF366" i="2"/>
  <c r="AH365" i="2"/>
  <c r="AJ365" i="2" s="1"/>
  <c r="AN365" i="2" s="1"/>
  <c r="AP365" i="2" s="1"/>
  <c r="AF365" i="2"/>
  <c r="AH364" i="2"/>
  <c r="AJ364" i="2" s="1"/>
  <c r="AN364" i="2" s="1"/>
  <c r="AP364" i="2" s="1"/>
  <c r="AF364" i="2"/>
  <c r="AH363" i="2"/>
  <c r="AJ363" i="2" s="1"/>
  <c r="AN363" i="2" s="1"/>
  <c r="AP363" i="2" s="1"/>
  <c r="AF363" i="2"/>
  <c r="AH362" i="2"/>
  <c r="AJ362" i="2" s="1"/>
  <c r="AN362" i="2" s="1"/>
  <c r="AP362" i="2" s="1"/>
  <c r="AF362" i="2"/>
  <c r="AN361" i="2"/>
  <c r="AP361" i="2" s="1"/>
  <c r="AH361" i="2"/>
  <c r="AF361" i="2"/>
  <c r="AH360" i="2"/>
  <c r="AJ360" i="2" s="1"/>
  <c r="AN360" i="2" s="1"/>
  <c r="AP360" i="2" s="1"/>
  <c r="AF360" i="2"/>
  <c r="AH359" i="2"/>
  <c r="AJ359" i="2" s="1"/>
  <c r="AN359" i="2" s="1"/>
  <c r="AP359" i="2" s="1"/>
  <c r="AF359" i="2"/>
  <c r="AH358" i="2"/>
  <c r="AJ358" i="2" s="1"/>
  <c r="AN358" i="2" s="1"/>
  <c r="AP358" i="2" s="1"/>
  <c r="AF358" i="2"/>
  <c r="AH357" i="2"/>
  <c r="AJ357" i="2" s="1"/>
  <c r="AN357" i="2" s="1"/>
  <c r="AP357" i="2" s="1"/>
  <c r="AF357" i="2"/>
  <c r="AN356" i="2"/>
  <c r="AP356" i="2" s="1"/>
  <c r="AH356" i="2"/>
  <c r="AF356" i="2"/>
  <c r="AH355" i="2"/>
  <c r="AJ355" i="2" s="1"/>
  <c r="AN355" i="2" s="1"/>
  <c r="AP355" i="2" s="1"/>
  <c r="AF355" i="2"/>
  <c r="AH354" i="2"/>
  <c r="AJ354" i="2" s="1"/>
  <c r="AN354" i="2" s="1"/>
  <c r="AP354" i="2" s="1"/>
  <c r="AF354" i="2"/>
  <c r="AH353" i="2"/>
  <c r="AJ353" i="2" s="1"/>
  <c r="AN353" i="2" s="1"/>
  <c r="AP353" i="2" s="1"/>
  <c r="AF353" i="2"/>
  <c r="AH352" i="2"/>
  <c r="AJ352" i="2" s="1"/>
  <c r="AN352" i="2" s="1"/>
  <c r="AP352" i="2" s="1"/>
  <c r="AF352" i="2"/>
  <c r="AN351" i="2"/>
  <c r="AP351" i="2" s="1"/>
  <c r="AH351" i="2"/>
  <c r="AF351" i="2"/>
  <c r="AH350" i="2"/>
  <c r="AJ350" i="2" s="1"/>
  <c r="AN350" i="2" s="1"/>
  <c r="AP350" i="2" s="1"/>
  <c r="AF350" i="2"/>
  <c r="AH349" i="2"/>
  <c r="AJ349" i="2" s="1"/>
  <c r="AN349" i="2" s="1"/>
  <c r="AP349" i="2" s="1"/>
  <c r="AF349" i="2"/>
  <c r="AH348" i="2"/>
  <c r="AJ348" i="2" s="1"/>
  <c r="AN348" i="2" s="1"/>
  <c r="AP348" i="2" s="1"/>
  <c r="AF348" i="2"/>
  <c r="AH347" i="2"/>
  <c r="AJ347" i="2" s="1"/>
  <c r="AN347" i="2" s="1"/>
  <c r="AP347" i="2" s="1"/>
  <c r="AF347" i="2"/>
  <c r="AN346" i="2"/>
  <c r="AP346" i="2" s="1"/>
  <c r="AH346" i="2"/>
  <c r="AF346" i="2"/>
  <c r="AH345" i="2"/>
  <c r="AJ345" i="2" s="1"/>
  <c r="AN345" i="2" s="1"/>
  <c r="AP345" i="2" s="1"/>
  <c r="AF345" i="2"/>
  <c r="AH344" i="2"/>
  <c r="AJ344" i="2" s="1"/>
  <c r="AN344" i="2" s="1"/>
  <c r="AP344" i="2" s="1"/>
  <c r="AF344" i="2"/>
  <c r="AH343" i="2"/>
  <c r="AJ343" i="2" s="1"/>
  <c r="AN343" i="2" s="1"/>
  <c r="AP343" i="2" s="1"/>
  <c r="AF343" i="2"/>
  <c r="AH342" i="2"/>
  <c r="AJ342" i="2" s="1"/>
  <c r="AN342" i="2" s="1"/>
  <c r="AP342" i="2" s="1"/>
  <c r="AF342" i="2"/>
  <c r="AN341" i="2"/>
  <c r="AP341" i="2" s="1"/>
  <c r="AH341" i="2"/>
  <c r="AF341" i="2"/>
  <c r="AH340" i="2"/>
  <c r="AJ340" i="2" s="1"/>
  <c r="AN340" i="2" s="1"/>
  <c r="AP340" i="2" s="1"/>
  <c r="AF340" i="2"/>
  <c r="AH339" i="2"/>
  <c r="AJ339" i="2" s="1"/>
  <c r="AN339" i="2" s="1"/>
  <c r="AP339" i="2" s="1"/>
  <c r="AF339" i="2"/>
  <c r="AH338" i="2"/>
  <c r="AJ338" i="2" s="1"/>
  <c r="AN338" i="2" s="1"/>
  <c r="AP338" i="2" s="1"/>
  <c r="AF338" i="2"/>
  <c r="AH337" i="2"/>
  <c r="AJ337" i="2" s="1"/>
  <c r="AN337" i="2" s="1"/>
  <c r="AP337" i="2" s="1"/>
  <c r="AF337" i="2"/>
  <c r="AN336" i="2"/>
  <c r="AP336" i="2" s="1"/>
  <c r="AH336" i="2"/>
  <c r="AF336" i="2"/>
  <c r="AH335" i="2"/>
  <c r="AJ335" i="2" s="1"/>
  <c r="AN335" i="2" s="1"/>
  <c r="AP335" i="2" s="1"/>
  <c r="AF335" i="2"/>
  <c r="AH334" i="2"/>
  <c r="AJ334" i="2" s="1"/>
  <c r="AN334" i="2" s="1"/>
  <c r="AP334" i="2" s="1"/>
  <c r="AF334" i="2"/>
  <c r="AH333" i="2"/>
  <c r="AJ333" i="2" s="1"/>
  <c r="AN333" i="2" s="1"/>
  <c r="AP333" i="2" s="1"/>
  <c r="AF333" i="2"/>
  <c r="AH332" i="2"/>
  <c r="AJ332" i="2" s="1"/>
  <c r="AN332" i="2" s="1"/>
  <c r="AP332" i="2" s="1"/>
  <c r="AF332" i="2"/>
  <c r="AN331" i="2"/>
  <c r="AP331" i="2" s="1"/>
  <c r="AH331" i="2"/>
  <c r="AF331" i="2"/>
  <c r="AH330" i="2"/>
  <c r="AJ330" i="2" s="1"/>
  <c r="AN330" i="2" s="1"/>
  <c r="AP330" i="2" s="1"/>
  <c r="AF330" i="2"/>
  <c r="AH329" i="2"/>
  <c r="AJ329" i="2" s="1"/>
  <c r="AN329" i="2" s="1"/>
  <c r="AP329" i="2" s="1"/>
  <c r="AF329" i="2"/>
  <c r="AH328" i="2"/>
  <c r="AJ328" i="2" s="1"/>
  <c r="AN328" i="2" s="1"/>
  <c r="AP328" i="2" s="1"/>
  <c r="AF328" i="2"/>
  <c r="AH327" i="2"/>
  <c r="AJ327" i="2" s="1"/>
  <c r="AN327" i="2" s="1"/>
  <c r="AP327" i="2" s="1"/>
  <c r="AF327" i="2"/>
  <c r="AN326" i="2"/>
  <c r="AP326" i="2" s="1"/>
  <c r="AH326" i="2"/>
  <c r="AF326" i="2"/>
  <c r="AH325" i="2"/>
  <c r="AJ325" i="2" s="1"/>
  <c r="AN325" i="2" s="1"/>
  <c r="AP325" i="2" s="1"/>
  <c r="AF325" i="2"/>
  <c r="AH324" i="2"/>
  <c r="AJ324" i="2" s="1"/>
  <c r="AN324" i="2" s="1"/>
  <c r="AP324" i="2" s="1"/>
  <c r="AF324" i="2"/>
  <c r="AH323" i="2"/>
  <c r="AJ323" i="2" s="1"/>
  <c r="AN323" i="2" s="1"/>
  <c r="AP323" i="2" s="1"/>
  <c r="AF323" i="2"/>
  <c r="AH322" i="2"/>
  <c r="AJ322" i="2" s="1"/>
  <c r="AN322" i="2" s="1"/>
  <c r="AP322" i="2" s="1"/>
  <c r="AF322" i="2"/>
  <c r="AN321" i="2"/>
  <c r="AP321" i="2" s="1"/>
  <c r="AH321" i="2"/>
  <c r="AF321" i="2"/>
  <c r="AH320" i="2"/>
  <c r="AJ320" i="2" s="1"/>
  <c r="AN320" i="2" s="1"/>
  <c r="AP320" i="2" s="1"/>
  <c r="AF320" i="2"/>
  <c r="AH319" i="2"/>
  <c r="AJ319" i="2" s="1"/>
  <c r="AN319" i="2" s="1"/>
  <c r="AP319" i="2" s="1"/>
  <c r="AF319" i="2"/>
  <c r="AH318" i="2"/>
  <c r="AJ318" i="2" s="1"/>
  <c r="AN318" i="2" s="1"/>
  <c r="AP318" i="2" s="1"/>
  <c r="AF318" i="2"/>
  <c r="AH317" i="2"/>
  <c r="AJ317" i="2" s="1"/>
  <c r="AN317" i="2" s="1"/>
  <c r="AP317" i="2" s="1"/>
  <c r="AF317" i="2"/>
  <c r="AN316" i="2"/>
  <c r="AP316" i="2" s="1"/>
  <c r="AH316" i="2"/>
  <c r="AF316" i="2"/>
  <c r="AH315" i="2"/>
  <c r="AJ315" i="2" s="1"/>
  <c r="AN315" i="2" s="1"/>
  <c r="AP315" i="2" s="1"/>
  <c r="AF315" i="2"/>
  <c r="AH314" i="2"/>
  <c r="AJ314" i="2" s="1"/>
  <c r="AN314" i="2" s="1"/>
  <c r="AP314" i="2" s="1"/>
  <c r="AF314" i="2"/>
  <c r="AH313" i="2"/>
  <c r="AJ313" i="2" s="1"/>
  <c r="AN313" i="2" s="1"/>
  <c r="AP313" i="2" s="1"/>
  <c r="AF313" i="2"/>
  <c r="AH312" i="2"/>
  <c r="AJ312" i="2" s="1"/>
  <c r="AN312" i="2" s="1"/>
  <c r="AP312" i="2" s="1"/>
  <c r="AF312" i="2"/>
  <c r="AN311" i="2"/>
  <c r="AP311" i="2" s="1"/>
  <c r="AH311" i="2"/>
  <c r="AF311" i="2"/>
  <c r="AH310" i="2"/>
  <c r="AJ310" i="2" s="1"/>
  <c r="AN310" i="2" s="1"/>
  <c r="AP310" i="2" s="1"/>
  <c r="AF310" i="2"/>
  <c r="AH309" i="2"/>
  <c r="AJ309" i="2" s="1"/>
  <c r="AN309" i="2" s="1"/>
  <c r="AP309" i="2" s="1"/>
  <c r="AF309" i="2"/>
  <c r="AH308" i="2"/>
  <c r="AJ308" i="2" s="1"/>
  <c r="AN308" i="2" s="1"/>
  <c r="AP308" i="2" s="1"/>
  <c r="AF308" i="2"/>
  <c r="AH307" i="2"/>
  <c r="AJ307" i="2" s="1"/>
  <c r="AN307" i="2" s="1"/>
  <c r="AP307" i="2" s="1"/>
  <c r="AF307" i="2"/>
  <c r="AN306" i="2"/>
  <c r="AP306" i="2" s="1"/>
  <c r="AH306" i="2"/>
  <c r="AF306" i="2"/>
  <c r="AH305" i="2"/>
  <c r="AJ305" i="2" s="1"/>
  <c r="AN305" i="2" s="1"/>
  <c r="AP305" i="2" s="1"/>
  <c r="AF305" i="2"/>
  <c r="AH304" i="2"/>
  <c r="AJ304" i="2" s="1"/>
  <c r="AN304" i="2" s="1"/>
  <c r="AP304" i="2" s="1"/>
  <c r="AF304" i="2"/>
  <c r="AH303" i="2"/>
  <c r="AJ303" i="2" s="1"/>
  <c r="AN303" i="2" s="1"/>
  <c r="AP303" i="2" s="1"/>
  <c r="AF303" i="2"/>
  <c r="AH302" i="2"/>
  <c r="AJ302" i="2" s="1"/>
  <c r="AN302" i="2" s="1"/>
  <c r="AP302" i="2" s="1"/>
  <c r="AF302" i="2"/>
  <c r="AN301" i="2"/>
  <c r="AP301" i="2" s="1"/>
  <c r="AH301" i="2"/>
  <c r="AF301" i="2"/>
  <c r="AH300" i="2"/>
  <c r="AJ300" i="2" s="1"/>
  <c r="AN300" i="2" s="1"/>
  <c r="AP300" i="2" s="1"/>
  <c r="AF300" i="2"/>
  <c r="AH299" i="2"/>
  <c r="AJ299" i="2" s="1"/>
  <c r="AN299" i="2" s="1"/>
  <c r="AP299" i="2" s="1"/>
  <c r="AF299" i="2"/>
  <c r="AH298" i="2"/>
  <c r="AJ298" i="2" s="1"/>
  <c r="AN298" i="2" s="1"/>
  <c r="AP298" i="2" s="1"/>
  <c r="AF298" i="2"/>
  <c r="AH297" i="2"/>
  <c r="AJ297" i="2" s="1"/>
  <c r="AN297" i="2" s="1"/>
  <c r="AP297" i="2" s="1"/>
  <c r="AF297" i="2"/>
  <c r="AN296" i="2"/>
  <c r="AP296" i="2" s="1"/>
  <c r="AH296" i="2"/>
  <c r="AF296" i="2"/>
  <c r="AH295" i="2"/>
  <c r="AJ295" i="2" s="1"/>
  <c r="AN295" i="2" s="1"/>
  <c r="AP295" i="2" s="1"/>
  <c r="AF295" i="2"/>
  <c r="AH294" i="2"/>
  <c r="AJ294" i="2" s="1"/>
  <c r="AN294" i="2" s="1"/>
  <c r="AP294" i="2" s="1"/>
  <c r="AF294" i="2"/>
  <c r="AH293" i="2"/>
  <c r="AJ293" i="2" s="1"/>
  <c r="AN293" i="2" s="1"/>
  <c r="AP293" i="2" s="1"/>
  <c r="AF293" i="2"/>
  <c r="AH292" i="2"/>
  <c r="AJ292" i="2" s="1"/>
  <c r="AN292" i="2" s="1"/>
  <c r="AP292" i="2" s="1"/>
  <c r="AF292" i="2"/>
  <c r="AN291" i="2"/>
  <c r="AP291" i="2" s="1"/>
  <c r="AH291" i="2"/>
  <c r="AF291" i="2"/>
  <c r="AH290" i="2"/>
  <c r="AJ290" i="2" s="1"/>
  <c r="AN290" i="2" s="1"/>
  <c r="AP290" i="2" s="1"/>
  <c r="AF290" i="2"/>
  <c r="AH289" i="2"/>
  <c r="AJ289" i="2" s="1"/>
  <c r="AN289" i="2" s="1"/>
  <c r="AP289" i="2" s="1"/>
  <c r="AF289" i="2"/>
  <c r="AH288" i="2"/>
  <c r="AJ288" i="2" s="1"/>
  <c r="AN288" i="2" s="1"/>
  <c r="AP288" i="2" s="1"/>
  <c r="AF288" i="2"/>
  <c r="AH287" i="2"/>
  <c r="AJ287" i="2" s="1"/>
  <c r="AN287" i="2" s="1"/>
  <c r="AP287" i="2" s="1"/>
  <c r="AF287" i="2"/>
  <c r="AN286" i="2"/>
  <c r="AP286" i="2" s="1"/>
  <c r="AH286" i="2"/>
  <c r="AF286" i="2"/>
  <c r="AH285" i="2"/>
  <c r="AJ285" i="2" s="1"/>
  <c r="AN285" i="2" s="1"/>
  <c r="AP285" i="2" s="1"/>
  <c r="AF285" i="2"/>
  <c r="AH284" i="2"/>
  <c r="AJ284" i="2" s="1"/>
  <c r="AN284" i="2" s="1"/>
  <c r="AP284" i="2" s="1"/>
  <c r="AF284" i="2"/>
  <c r="AH283" i="2"/>
  <c r="AJ283" i="2" s="1"/>
  <c r="AN283" i="2" s="1"/>
  <c r="AP283" i="2" s="1"/>
  <c r="AF283" i="2"/>
  <c r="AH282" i="2"/>
  <c r="AJ282" i="2" s="1"/>
  <c r="AN282" i="2" s="1"/>
  <c r="AP282" i="2" s="1"/>
  <c r="AF282" i="2"/>
  <c r="AN281" i="2"/>
  <c r="AP281" i="2" s="1"/>
  <c r="AH281" i="2"/>
  <c r="AF281" i="2"/>
  <c r="AH280" i="2"/>
  <c r="AJ280" i="2" s="1"/>
  <c r="AN280" i="2" s="1"/>
  <c r="AP280" i="2" s="1"/>
  <c r="AF280" i="2"/>
  <c r="AH279" i="2"/>
  <c r="AJ279" i="2" s="1"/>
  <c r="AN279" i="2" s="1"/>
  <c r="AP279" i="2" s="1"/>
  <c r="AF279" i="2"/>
  <c r="AH278" i="2"/>
  <c r="AJ278" i="2" s="1"/>
  <c r="AN278" i="2" s="1"/>
  <c r="AP278" i="2" s="1"/>
  <c r="AF278" i="2"/>
  <c r="AH277" i="2"/>
  <c r="AJ277" i="2" s="1"/>
  <c r="AN277" i="2" s="1"/>
  <c r="AP277" i="2" s="1"/>
  <c r="AF277" i="2"/>
  <c r="AN276" i="2"/>
  <c r="AP276" i="2" s="1"/>
  <c r="AH276" i="2"/>
  <c r="AF276" i="2"/>
  <c r="AH275" i="2"/>
  <c r="AJ275" i="2" s="1"/>
  <c r="AN275" i="2" s="1"/>
  <c r="AP275" i="2" s="1"/>
  <c r="AF275" i="2"/>
  <c r="AH274" i="2"/>
  <c r="AJ274" i="2" s="1"/>
  <c r="AN274" i="2" s="1"/>
  <c r="AP274" i="2" s="1"/>
  <c r="AF274" i="2"/>
  <c r="AH273" i="2"/>
  <c r="AJ273" i="2" s="1"/>
  <c r="AN273" i="2" s="1"/>
  <c r="AP273" i="2" s="1"/>
  <c r="AF273" i="2"/>
  <c r="AH272" i="2"/>
  <c r="AJ272" i="2" s="1"/>
  <c r="AN272" i="2" s="1"/>
  <c r="AP272" i="2" s="1"/>
  <c r="AF272" i="2"/>
  <c r="AN271" i="2"/>
  <c r="AP271" i="2" s="1"/>
  <c r="AH271" i="2"/>
  <c r="AF271" i="2"/>
  <c r="AH270" i="2"/>
  <c r="AJ270" i="2" s="1"/>
  <c r="AN270" i="2" s="1"/>
  <c r="AP270" i="2" s="1"/>
  <c r="AF270" i="2"/>
  <c r="AH269" i="2"/>
  <c r="AJ269" i="2" s="1"/>
  <c r="AN269" i="2" s="1"/>
  <c r="AP269" i="2" s="1"/>
  <c r="AF269" i="2"/>
  <c r="AH268" i="2"/>
  <c r="AJ268" i="2" s="1"/>
  <c r="AN268" i="2" s="1"/>
  <c r="AP268" i="2" s="1"/>
  <c r="AF268" i="2"/>
  <c r="AH267" i="2"/>
  <c r="AJ267" i="2" s="1"/>
  <c r="AN267" i="2" s="1"/>
  <c r="AP267" i="2" s="1"/>
  <c r="AF267" i="2"/>
  <c r="AN266" i="2"/>
  <c r="AP266" i="2" s="1"/>
  <c r="AH266" i="2"/>
  <c r="AF266" i="2"/>
  <c r="AH265" i="2"/>
  <c r="AJ265" i="2" s="1"/>
  <c r="AN265" i="2" s="1"/>
  <c r="AP265" i="2" s="1"/>
  <c r="AF265" i="2"/>
  <c r="AH264" i="2"/>
  <c r="AJ264" i="2" s="1"/>
  <c r="AN264" i="2" s="1"/>
  <c r="AP264" i="2" s="1"/>
  <c r="AF264" i="2"/>
  <c r="AH263" i="2"/>
  <c r="AJ263" i="2" s="1"/>
  <c r="AN263" i="2" s="1"/>
  <c r="AP263" i="2" s="1"/>
  <c r="AF263" i="2"/>
  <c r="AH262" i="2"/>
  <c r="AJ262" i="2" s="1"/>
  <c r="AN262" i="2" s="1"/>
  <c r="AP262" i="2" s="1"/>
  <c r="AF262" i="2"/>
  <c r="AN261" i="2"/>
  <c r="AP261" i="2" s="1"/>
  <c r="AH261" i="2"/>
  <c r="AF261" i="2"/>
  <c r="AH260" i="2"/>
  <c r="AJ260" i="2" s="1"/>
  <c r="AN260" i="2" s="1"/>
  <c r="AP260" i="2" s="1"/>
  <c r="AF260" i="2"/>
  <c r="AH259" i="2"/>
  <c r="AJ259" i="2" s="1"/>
  <c r="AN259" i="2" s="1"/>
  <c r="AP259" i="2" s="1"/>
  <c r="AF259" i="2"/>
  <c r="AH258" i="2"/>
  <c r="AJ258" i="2" s="1"/>
  <c r="AN258" i="2" s="1"/>
  <c r="AP258" i="2" s="1"/>
  <c r="AF258" i="2"/>
  <c r="AH257" i="2"/>
  <c r="AJ257" i="2" s="1"/>
  <c r="AN257" i="2" s="1"/>
  <c r="AP257" i="2" s="1"/>
  <c r="AF257" i="2"/>
  <c r="AN256" i="2"/>
  <c r="AP256" i="2" s="1"/>
  <c r="AH256" i="2"/>
  <c r="AF256" i="2"/>
  <c r="AH255" i="2"/>
  <c r="AJ255" i="2" s="1"/>
  <c r="AN255" i="2" s="1"/>
  <c r="AP255" i="2" s="1"/>
  <c r="AF255" i="2"/>
  <c r="AH254" i="2"/>
  <c r="AJ254" i="2" s="1"/>
  <c r="AN254" i="2" s="1"/>
  <c r="AP254" i="2" s="1"/>
  <c r="AF254" i="2"/>
  <c r="AH253" i="2"/>
  <c r="AJ253" i="2" s="1"/>
  <c r="AN253" i="2" s="1"/>
  <c r="AP253" i="2" s="1"/>
  <c r="AF253" i="2"/>
  <c r="AH252" i="2"/>
  <c r="AJ252" i="2" s="1"/>
  <c r="AN252" i="2" s="1"/>
  <c r="AP252" i="2" s="1"/>
  <c r="AF252" i="2"/>
  <c r="AN251" i="2"/>
  <c r="AP251" i="2" s="1"/>
  <c r="AH251" i="2"/>
  <c r="AF251" i="2"/>
  <c r="AH250" i="2"/>
  <c r="AJ250" i="2" s="1"/>
  <c r="AN250" i="2" s="1"/>
  <c r="AP250" i="2" s="1"/>
  <c r="AF250" i="2"/>
  <c r="AH249" i="2"/>
  <c r="AJ249" i="2" s="1"/>
  <c r="AN249" i="2" s="1"/>
  <c r="AP249" i="2" s="1"/>
  <c r="AF249" i="2"/>
  <c r="AH248" i="2"/>
  <c r="AJ248" i="2" s="1"/>
  <c r="AN248" i="2" s="1"/>
  <c r="AP248" i="2" s="1"/>
  <c r="AF248" i="2"/>
  <c r="AH247" i="2"/>
  <c r="AJ247" i="2" s="1"/>
  <c r="AN247" i="2" s="1"/>
  <c r="AP247" i="2" s="1"/>
  <c r="AF247" i="2"/>
  <c r="AN246" i="2"/>
  <c r="AP246" i="2" s="1"/>
  <c r="AH246" i="2"/>
  <c r="AF246" i="2"/>
  <c r="AH245" i="2"/>
  <c r="AJ245" i="2" s="1"/>
  <c r="AN245" i="2" s="1"/>
  <c r="AP245" i="2" s="1"/>
  <c r="AF245" i="2"/>
  <c r="AH244" i="2"/>
  <c r="AJ244" i="2" s="1"/>
  <c r="AN244" i="2" s="1"/>
  <c r="AP244" i="2" s="1"/>
  <c r="AF244" i="2"/>
  <c r="AH243" i="2"/>
  <c r="AJ243" i="2" s="1"/>
  <c r="AN243" i="2" s="1"/>
  <c r="AP243" i="2" s="1"/>
  <c r="AF243" i="2"/>
  <c r="AH242" i="2"/>
  <c r="AJ242" i="2" s="1"/>
  <c r="AN242" i="2" s="1"/>
  <c r="AP242" i="2" s="1"/>
  <c r="AF242" i="2"/>
  <c r="AN241" i="2"/>
  <c r="AP241" i="2" s="1"/>
  <c r="AH241" i="2"/>
  <c r="AF241" i="2"/>
  <c r="AH240" i="2"/>
  <c r="AJ240" i="2" s="1"/>
  <c r="AN240" i="2" s="1"/>
  <c r="AP240" i="2" s="1"/>
  <c r="AF240" i="2"/>
  <c r="AH239" i="2"/>
  <c r="AJ239" i="2" s="1"/>
  <c r="AN239" i="2" s="1"/>
  <c r="AP239" i="2" s="1"/>
  <c r="AF239" i="2"/>
  <c r="AH238" i="2"/>
  <c r="AJ238" i="2" s="1"/>
  <c r="AN238" i="2" s="1"/>
  <c r="AP238" i="2" s="1"/>
  <c r="AF238" i="2"/>
  <c r="AH237" i="2"/>
  <c r="AJ237" i="2" s="1"/>
  <c r="AN237" i="2" s="1"/>
  <c r="AP237" i="2" s="1"/>
  <c r="AF237" i="2"/>
  <c r="AN236" i="2"/>
  <c r="AP236" i="2" s="1"/>
  <c r="AH236" i="2"/>
  <c r="AF236" i="2"/>
  <c r="AH235" i="2"/>
  <c r="AJ235" i="2" s="1"/>
  <c r="AN235" i="2" s="1"/>
  <c r="AP235" i="2" s="1"/>
  <c r="AF235" i="2"/>
  <c r="AH234" i="2"/>
  <c r="AJ234" i="2" s="1"/>
  <c r="AN234" i="2" s="1"/>
  <c r="AP234" i="2" s="1"/>
  <c r="AF234" i="2"/>
  <c r="AH233" i="2"/>
  <c r="AJ233" i="2" s="1"/>
  <c r="AN233" i="2" s="1"/>
  <c r="AP233" i="2" s="1"/>
  <c r="AF233" i="2"/>
  <c r="AH232" i="2"/>
  <c r="AJ232" i="2" s="1"/>
  <c r="AN232" i="2" s="1"/>
  <c r="AP232" i="2" s="1"/>
  <c r="AF232" i="2"/>
  <c r="AN231" i="2"/>
  <c r="AP231" i="2" s="1"/>
  <c r="AH231" i="2"/>
  <c r="AF231" i="2"/>
  <c r="AH230" i="2"/>
  <c r="AJ230" i="2" s="1"/>
  <c r="AN230" i="2" s="1"/>
  <c r="AP230" i="2" s="1"/>
  <c r="AF230" i="2"/>
  <c r="AH229" i="2"/>
  <c r="AJ229" i="2" s="1"/>
  <c r="AN229" i="2" s="1"/>
  <c r="AP229" i="2" s="1"/>
  <c r="AF229" i="2"/>
  <c r="AH228" i="2"/>
  <c r="AJ228" i="2" s="1"/>
  <c r="AN228" i="2" s="1"/>
  <c r="AP228" i="2" s="1"/>
  <c r="AF228" i="2"/>
  <c r="AH227" i="2"/>
  <c r="AJ227" i="2" s="1"/>
  <c r="AN227" i="2" s="1"/>
  <c r="AP227" i="2" s="1"/>
  <c r="AF227" i="2"/>
  <c r="AN226" i="2"/>
  <c r="AP226" i="2" s="1"/>
  <c r="AH226" i="2"/>
  <c r="AF226" i="2"/>
  <c r="AH225" i="2"/>
  <c r="AJ225" i="2" s="1"/>
  <c r="AN225" i="2" s="1"/>
  <c r="AP225" i="2" s="1"/>
  <c r="AF225" i="2"/>
  <c r="AH224" i="2"/>
  <c r="AJ224" i="2" s="1"/>
  <c r="AN224" i="2" s="1"/>
  <c r="AP224" i="2" s="1"/>
  <c r="AF224" i="2"/>
  <c r="AH223" i="2"/>
  <c r="AJ223" i="2" s="1"/>
  <c r="AN223" i="2" s="1"/>
  <c r="AP223" i="2" s="1"/>
  <c r="AF223" i="2"/>
  <c r="AH222" i="2"/>
  <c r="AJ222" i="2" s="1"/>
  <c r="AN222" i="2" s="1"/>
  <c r="AP222" i="2" s="1"/>
  <c r="AF222" i="2"/>
  <c r="AN221" i="2"/>
  <c r="AP221" i="2" s="1"/>
  <c r="AH221" i="2"/>
  <c r="AF221" i="2"/>
  <c r="AH220" i="2"/>
  <c r="AF220" i="2"/>
  <c r="AH219" i="2"/>
  <c r="AJ219" i="2" s="1"/>
  <c r="AN219" i="2" s="1"/>
  <c r="AP219" i="2" s="1"/>
  <c r="AF219" i="2"/>
  <c r="AH218" i="2"/>
  <c r="AJ218" i="2" s="1"/>
  <c r="AN218" i="2" s="1"/>
  <c r="AP218" i="2" s="1"/>
  <c r="AF218" i="2"/>
  <c r="AH217" i="2"/>
  <c r="AJ217" i="2" s="1"/>
  <c r="AN217" i="2" s="1"/>
  <c r="AP217" i="2" s="1"/>
  <c r="AF217" i="2"/>
  <c r="AN216" i="2"/>
  <c r="AP216" i="2" s="1"/>
  <c r="AH216" i="2"/>
  <c r="AF216" i="2"/>
  <c r="AH215" i="2"/>
  <c r="AJ215" i="2" s="1"/>
  <c r="AN215" i="2" s="1"/>
  <c r="AP215" i="2" s="1"/>
  <c r="AF215" i="2"/>
  <c r="AH214" i="2"/>
  <c r="AJ214" i="2" s="1"/>
  <c r="AN214" i="2" s="1"/>
  <c r="AP214" i="2" s="1"/>
  <c r="AF214" i="2"/>
  <c r="AH213" i="2"/>
  <c r="AJ213" i="2" s="1"/>
  <c r="AN213" i="2" s="1"/>
  <c r="AP213" i="2" s="1"/>
  <c r="AF213" i="2"/>
  <c r="AH212" i="2"/>
  <c r="AJ212" i="2" s="1"/>
  <c r="AN212" i="2" s="1"/>
  <c r="AP212" i="2" s="1"/>
  <c r="AF212" i="2"/>
  <c r="AN211" i="2"/>
  <c r="AP211" i="2" s="1"/>
  <c r="AH211" i="2"/>
  <c r="AF211" i="2"/>
  <c r="AH210" i="2"/>
  <c r="AJ210" i="2" s="1"/>
  <c r="AN210" i="2" s="1"/>
  <c r="AP210" i="2" s="1"/>
  <c r="AF210" i="2"/>
  <c r="AH209" i="2"/>
  <c r="AJ209" i="2" s="1"/>
  <c r="AN209" i="2" s="1"/>
  <c r="AP209" i="2" s="1"/>
  <c r="AF209" i="2"/>
  <c r="AH208" i="2"/>
  <c r="AJ208" i="2" s="1"/>
  <c r="AN208" i="2" s="1"/>
  <c r="AP208" i="2" s="1"/>
  <c r="AF208" i="2"/>
  <c r="AH207" i="2"/>
  <c r="AJ207" i="2" s="1"/>
  <c r="AN207" i="2" s="1"/>
  <c r="AP207" i="2" s="1"/>
  <c r="AF207" i="2"/>
  <c r="AN206" i="2"/>
  <c r="AP206" i="2" s="1"/>
  <c r="AH206" i="2"/>
  <c r="AF206" i="2"/>
  <c r="AH205" i="2"/>
  <c r="AJ205" i="2" s="1"/>
  <c r="AN205" i="2" s="1"/>
  <c r="AP205" i="2" s="1"/>
  <c r="AF205" i="2"/>
  <c r="AH204" i="2"/>
  <c r="AJ204" i="2" s="1"/>
  <c r="AN204" i="2" s="1"/>
  <c r="AP204" i="2" s="1"/>
  <c r="AF204" i="2"/>
  <c r="AH203" i="2"/>
  <c r="AJ203" i="2" s="1"/>
  <c r="AN203" i="2" s="1"/>
  <c r="AP203" i="2" s="1"/>
  <c r="AF203" i="2"/>
  <c r="AH202" i="2"/>
  <c r="AJ202" i="2" s="1"/>
  <c r="AN202" i="2" s="1"/>
  <c r="AP202" i="2" s="1"/>
  <c r="AF202" i="2"/>
  <c r="AN201" i="2"/>
  <c r="AP201" i="2" s="1"/>
  <c r="AH201" i="2"/>
  <c r="AF201" i="2"/>
  <c r="AH200" i="2"/>
  <c r="AJ200" i="2" s="1"/>
  <c r="AN200" i="2" s="1"/>
  <c r="AP200" i="2" s="1"/>
  <c r="AF200" i="2"/>
  <c r="AH199" i="2"/>
  <c r="AJ199" i="2" s="1"/>
  <c r="AN199" i="2" s="1"/>
  <c r="AP199" i="2" s="1"/>
  <c r="AF199" i="2"/>
  <c r="AH198" i="2"/>
  <c r="AJ198" i="2" s="1"/>
  <c r="AN198" i="2" s="1"/>
  <c r="AP198" i="2" s="1"/>
  <c r="AF198" i="2"/>
  <c r="AH197" i="2"/>
  <c r="AJ197" i="2" s="1"/>
  <c r="AN197" i="2" s="1"/>
  <c r="AP197" i="2" s="1"/>
  <c r="AF197" i="2"/>
  <c r="AN196" i="2"/>
  <c r="AP196" i="2" s="1"/>
  <c r="AH196" i="2"/>
  <c r="AF196" i="2"/>
  <c r="AH195" i="2"/>
  <c r="AJ195" i="2" s="1"/>
  <c r="AN195" i="2" s="1"/>
  <c r="AP195" i="2" s="1"/>
  <c r="AF195" i="2"/>
  <c r="AH194" i="2"/>
  <c r="AJ194" i="2" s="1"/>
  <c r="AN194" i="2" s="1"/>
  <c r="AP194" i="2" s="1"/>
  <c r="AF194" i="2"/>
  <c r="AH193" i="2"/>
  <c r="AJ193" i="2" s="1"/>
  <c r="AN193" i="2" s="1"/>
  <c r="AP193" i="2" s="1"/>
  <c r="AF193" i="2"/>
  <c r="AH192" i="2"/>
  <c r="AJ192" i="2" s="1"/>
  <c r="AN192" i="2" s="1"/>
  <c r="AP192" i="2" s="1"/>
  <c r="AF192" i="2"/>
  <c r="AN191" i="2"/>
  <c r="AP191" i="2" s="1"/>
  <c r="AH191" i="2"/>
  <c r="AF191" i="2"/>
  <c r="AH190" i="2"/>
  <c r="AJ190" i="2" s="1"/>
  <c r="AN190" i="2" s="1"/>
  <c r="AP190" i="2" s="1"/>
  <c r="AF190" i="2"/>
  <c r="AH189" i="2"/>
  <c r="AJ189" i="2" s="1"/>
  <c r="AN189" i="2" s="1"/>
  <c r="AP189" i="2" s="1"/>
  <c r="AF189" i="2"/>
  <c r="AH188" i="2"/>
  <c r="AJ188" i="2" s="1"/>
  <c r="AN188" i="2" s="1"/>
  <c r="AP188" i="2" s="1"/>
  <c r="AF188" i="2"/>
  <c r="AH187" i="2"/>
  <c r="AJ187" i="2" s="1"/>
  <c r="AN187" i="2" s="1"/>
  <c r="AP187" i="2" s="1"/>
  <c r="AF187" i="2"/>
  <c r="AN186" i="2"/>
  <c r="AP186" i="2" s="1"/>
  <c r="AH186" i="2"/>
  <c r="AF186" i="2"/>
  <c r="AH185" i="2"/>
  <c r="AJ185" i="2" s="1"/>
  <c r="AN185" i="2" s="1"/>
  <c r="AP185" i="2" s="1"/>
  <c r="AF185" i="2"/>
  <c r="AH184" i="2"/>
  <c r="AJ184" i="2" s="1"/>
  <c r="AN184" i="2" s="1"/>
  <c r="AP184" i="2" s="1"/>
  <c r="AF184" i="2"/>
  <c r="AH183" i="2"/>
  <c r="AJ183" i="2" s="1"/>
  <c r="AN183" i="2" s="1"/>
  <c r="AP183" i="2" s="1"/>
  <c r="AF183" i="2"/>
  <c r="AH182" i="2"/>
  <c r="AJ182" i="2" s="1"/>
  <c r="AN182" i="2" s="1"/>
  <c r="AP182" i="2" s="1"/>
  <c r="AF182" i="2"/>
  <c r="AN181" i="2"/>
  <c r="AP181" i="2" s="1"/>
  <c r="AH181" i="2"/>
  <c r="AF181" i="2"/>
  <c r="AH180" i="2"/>
  <c r="AJ180" i="2" s="1"/>
  <c r="AN180" i="2" s="1"/>
  <c r="AP180" i="2" s="1"/>
  <c r="AF180" i="2"/>
  <c r="AH179" i="2"/>
  <c r="AJ179" i="2" s="1"/>
  <c r="AN179" i="2" s="1"/>
  <c r="AP179" i="2" s="1"/>
  <c r="AF179" i="2"/>
  <c r="AH178" i="2"/>
  <c r="AJ178" i="2" s="1"/>
  <c r="AN178" i="2" s="1"/>
  <c r="AP178" i="2" s="1"/>
  <c r="AF178" i="2"/>
  <c r="AH177" i="2"/>
  <c r="AJ177" i="2" s="1"/>
  <c r="AN177" i="2" s="1"/>
  <c r="AP177" i="2" s="1"/>
  <c r="AF177" i="2"/>
  <c r="AN176" i="2"/>
  <c r="AP176" i="2" s="1"/>
  <c r="AH176" i="2"/>
  <c r="AF176" i="2"/>
  <c r="AH175" i="2"/>
  <c r="AJ175" i="2" s="1"/>
  <c r="AN175" i="2" s="1"/>
  <c r="AP175" i="2" s="1"/>
  <c r="AF175" i="2"/>
  <c r="AH174" i="2"/>
  <c r="AJ174" i="2" s="1"/>
  <c r="AN174" i="2" s="1"/>
  <c r="AP174" i="2" s="1"/>
  <c r="AF174" i="2"/>
  <c r="AH173" i="2"/>
  <c r="AJ173" i="2" s="1"/>
  <c r="AN173" i="2" s="1"/>
  <c r="AP173" i="2" s="1"/>
  <c r="AF173" i="2"/>
  <c r="AH172" i="2"/>
  <c r="AJ172" i="2" s="1"/>
  <c r="AN172" i="2" s="1"/>
  <c r="AP172" i="2" s="1"/>
  <c r="AF172" i="2"/>
  <c r="AN171" i="2"/>
  <c r="AP171" i="2" s="1"/>
  <c r="AH171" i="2"/>
  <c r="AF171" i="2"/>
  <c r="AH170" i="2"/>
  <c r="AF170" i="2"/>
  <c r="AH169" i="2"/>
  <c r="AF169" i="2"/>
  <c r="AH168" i="2"/>
  <c r="AF168" i="2"/>
  <c r="AH167" i="2"/>
  <c r="AF167" i="2"/>
  <c r="AH166" i="2"/>
  <c r="AJ166" i="2" s="1"/>
  <c r="AN166" i="2" s="1"/>
  <c r="AP166" i="2" s="1"/>
  <c r="AF166" i="2"/>
  <c r="AH165" i="2"/>
  <c r="AF165" i="2"/>
  <c r="AH164" i="2"/>
  <c r="AF164" i="2"/>
  <c r="AH163" i="2"/>
  <c r="AF163" i="2"/>
  <c r="AH162" i="2"/>
  <c r="AF162" i="2"/>
  <c r="AN161" i="2"/>
  <c r="AP161" i="2" s="1"/>
  <c r="AH161" i="2"/>
  <c r="AJ161" i="2" s="1"/>
  <c r="AF161" i="2"/>
  <c r="AH160" i="2"/>
  <c r="AF160" i="2"/>
  <c r="AH159" i="2"/>
  <c r="AF159" i="2"/>
  <c r="AH158" i="2"/>
  <c r="AF158" i="2"/>
  <c r="AH157" i="2"/>
  <c r="AF157" i="2"/>
  <c r="AH156" i="2"/>
  <c r="AJ156" i="2" s="1"/>
  <c r="AN156" i="2" s="1"/>
  <c r="AP156" i="2" s="1"/>
  <c r="AF156" i="2"/>
  <c r="AH155" i="2"/>
  <c r="AF155" i="2"/>
  <c r="AH154" i="2"/>
  <c r="AF154" i="2"/>
  <c r="AH153" i="2"/>
  <c r="AF153" i="2"/>
  <c r="AH152" i="2"/>
  <c r="AF152" i="2"/>
  <c r="AN151" i="2"/>
  <c r="AP151" i="2" s="1"/>
  <c r="AH151" i="2"/>
  <c r="AJ151" i="2" s="1"/>
  <c r="AF151" i="2"/>
  <c r="AH150" i="2"/>
  <c r="AF150" i="2"/>
  <c r="AH149" i="2"/>
  <c r="AF149" i="2"/>
  <c r="AH148" i="2"/>
  <c r="AF148" i="2"/>
  <c r="AH147" i="2"/>
  <c r="AF147" i="2"/>
  <c r="AH146" i="2"/>
  <c r="AJ146" i="2" s="1"/>
  <c r="AN146" i="2" s="1"/>
  <c r="AP146" i="2" s="1"/>
  <c r="AF146" i="2"/>
  <c r="AH145" i="2"/>
  <c r="AF145" i="2"/>
  <c r="AH144" i="2"/>
  <c r="AF144" i="2"/>
  <c r="AH143" i="2"/>
  <c r="AF143" i="2"/>
  <c r="AH142" i="2"/>
  <c r="AF142" i="2"/>
  <c r="AN141" i="2"/>
  <c r="AP141" i="2" s="1"/>
  <c r="AH141" i="2"/>
  <c r="AJ141" i="2" s="1"/>
  <c r="AF141" i="2"/>
  <c r="AH140" i="2"/>
  <c r="AF140" i="2"/>
  <c r="AH139" i="2"/>
  <c r="AF139" i="2"/>
  <c r="AH138" i="2"/>
  <c r="AF138" i="2"/>
  <c r="AH137" i="2"/>
  <c r="AF137" i="2"/>
  <c r="AN136" i="2"/>
  <c r="AP136" i="2" s="1"/>
  <c r="AH136" i="2"/>
  <c r="AJ136" i="2" s="1"/>
  <c r="AF136" i="2"/>
  <c r="AH135" i="2"/>
  <c r="AF135" i="2"/>
  <c r="AH134" i="2"/>
  <c r="AF134" i="2"/>
  <c r="AH133" i="2"/>
  <c r="AF133" i="2"/>
  <c r="AH132" i="2"/>
  <c r="AF132" i="2"/>
  <c r="AH131" i="2"/>
  <c r="AJ131" i="2" s="1"/>
  <c r="AN131" i="2" s="1"/>
  <c r="AP131" i="2" s="1"/>
  <c r="AF131" i="2"/>
  <c r="AH130" i="2"/>
  <c r="AF130" i="2"/>
  <c r="AH129" i="2"/>
  <c r="AF129" i="2"/>
  <c r="AH128" i="2"/>
  <c r="AF128" i="2"/>
  <c r="AH127" i="2"/>
  <c r="AF127" i="2"/>
  <c r="AH126" i="2"/>
  <c r="AJ126" i="2" s="1"/>
  <c r="AN126" i="2" s="1"/>
  <c r="AP126" i="2" s="1"/>
  <c r="AF126" i="2"/>
  <c r="AH125" i="2"/>
  <c r="AF125" i="2"/>
  <c r="AH124" i="2"/>
  <c r="AF124" i="2"/>
  <c r="AH123" i="2"/>
  <c r="AF123" i="2"/>
  <c r="AH122" i="2"/>
  <c r="AF122" i="2"/>
  <c r="AH121" i="2"/>
  <c r="AJ121" i="2" s="1"/>
  <c r="AN121" i="2" s="1"/>
  <c r="AP121" i="2" s="1"/>
  <c r="AF121" i="2"/>
  <c r="AH120" i="2"/>
  <c r="AF120" i="2"/>
  <c r="AH119" i="2"/>
  <c r="AF119" i="2"/>
  <c r="AH118" i="2"/>
  <c r="AF118" i="2"/>
  <c r="AH117" i="2"/>
  <c r="AF117" i="2"/>
  <c r="AH116" i="2"/>
  <c r="AJ116" i="2" s="1"/>
  <c r="AN116" i="2" s="1"/>
  <c r="AP116" i="2" s="1"/>
  <c r="AF116" i="2"/>
  <c r="AH115" i="2"/>
  <c r="AF115" i="2"/>
  <c r="AH114" i="2"/>
  <c r="AF114" i="2"/>
  <c r="AH113" i="2"/>
  <c r="AF113" i="2"/>
  <c r="AH112" i="2"/>
  <c r="AF112" i="2"/>
  <c r="AN111" i="2"/>
  <c r="AP111" i="2" s="1"/>
  <c r="AH111" i="2"/>
  <c r="AJ111" i="2" s="1"/>
  <c r="AF111" i="2"/>
  <c r="AH110" i="2"/>
  <c r="AF110" i="2"/>
  <c r="AH109" i="2"/>
  <c r="AF109" i="2"/>
  <c r="AH108" i="2"/>
  <c r="AF108" i="2"/>
  <c r="AH107" i="2"/>
  <c r="AF107" i="2"/>
  <c r="AH106" i="2"/>
  <c r="AJ106" i="2" s="1"/>
  <c r="AN106" i="2" s="1"/>
  <c r="AP106" i="2" s="1"/>
  <c r="AF106" i="2"/>
  <c r="AH105" i="2"/>
  <c r="AF105" i="2"/>
  <c r="AH104" i="2"/>
  <c r="AF104" i="2"/>
  <c r="AH103" i="2"/>
  <c r="AF103" i="2"/>
  <c r="AH102" i="2"/>
  <c r="AF102" i="2"/>
  <c r="AN101" i="2"/>
  <c r="AP101" i="2" s="1"/>
  <c r="AH101" i="2"/>
  <c r="AJ101" i="2" s="1"/>
  <c r="AF101" i="2"/>
  <c r="AH100" i="2"/>
  <c r="AF100" i="2"/>
  <c r="AH99" i="2"/>
  <c r="AF99" i="2"/>
  <c r="AH98" i="2"/>
  <c r="AF98" i="2"/>
  <c r="AH97" i="2"/>
  <c r="AF97" i="2"/>
  <c r="AH96" i="2"/>
  <c r="AJ96" i="2" s="1"/>
  <c r="AN96" i="2" s="1"/>
  <c r="AP96" i="2" s="1"/>
  <c r="AF96" i="2"/>
  <c r="AH95" i="2"/>
  <c r="AF95" i="2"/>
  <c r="AH94" i="2"/>
  <c r="AF94" i="2"/>
  <c r="AH93" i="2"/>
  <c r="AF93" i="2"/>
  <c r="AH92" i="2"/>
  <c r="AF92" i="2"/>
  <c r="AN91" i="2"/>
  <c r="AP91" i="2" s="1"/>
  <c r="AH91" i="2"/>
  <c r="AJ91" i="2" s="1"/>
  <c r="AF91" i="2"/>
  <c r="AH90" i="2"/>
  <c r="AF90" i="2"/>
  <c r="AH89" i="2"/>
  <c r="AF89" i="2"/>
  <c r="AH88" i="2"/>
  <c r="AF88" i="2"/>
  <c r="AH87" i="2"/>
  <c r="AF87" i="2"/>
  <c r="AH86" i="2"/>
  <c r="AJ86" i="2" s="1"/>
  <c r="AN86" i="2" s="1"/>
  <c r="AP86" i="2" s="1"/>
  <c r="AF86" i="2"/>
  <c r="AH85" i="2"/>
  <c r="AF85" i="2"/>
  <c r="AH84" i="2"/>
  <c r="AF84" i="2"/>
  <c r="AH83" i="2"/>
  <c r="AF83" i="2"/>
  <c r="AH82" i="2"/>
  <c r="AF82" i="2"/>
  <c r="AN81" i="2"/>
  <c r="AP81" i="2" s="1"/>
  <c r="AH81" i="2"/>
  <c r="AJ81" i="2" s="1"/>
  <c r="AF81" i="2"/>
  <c r="AH80" i="2"/>
  <c r="AF80" i="2"/>
  <c r="AH79" i="2"/>
  <c r="AF79" i="2"/>
  <c r="AH78" i="2"/>
  <c r="AF78" i="2"/>
  <c r="AH77" i="2"/>
  <c r="AF77" i="2"/>
  <c r="AN76" i="2"/>
  <c r="AP76" i="2" s="1"/>
  <c r="AH76" i="2"/>
  <c r="AJ76" i="2" s="1"/>
  <c r="AF76" i="2"/>
  <c r="AH75" i="2"/>
  <c r="AJ75" i="2" s="1"/>
  <c r="AF75" i="2"/>
  <c r="AH74" i="2"/>
  <c r="AJ74" i="2" s="1"/>
  <c r="AF74" i="2"/>
  <c r="AH73" i="2"/>
  <c r="AJ73" i="2" s="1"/>
  <c r="AF73" i="2"/>
  <c r="AH72" i="2"/>
  <c r="AJ72" i="2" s="1"/>
  <c r="AF72" i="2"/>
  <c r="AH71" i="2"/>
  <c r="AJ71" i="2" s="1"/>
  <c r="AF71" i="2"/>
  <c r="AH70" i="2"/>
  <c r="AJ70" i="2" s="1"/>
  <c r="AF70" i="2"/>
  <c r="AH69" i="2"/>
  <c r="AJ69" i="2" s="1"/>
  <c r="AF69" i="2"/>
  <c r="AH68" i="2"/>
  <c r="AJ68" i="2" s="1"/>
  <c r="AF68" i="2"/>
  <c r="AH67" i="2"/>
  <c r="AJ67" i="2" s="1"/>
  <c r="AF67" i="2"/>
  <c r="AH66" i="2"/>
  <c r="AJ66" i="2" s="1"/>
  <c r="AF66" i="2"/>
  <c r="AH65" i="2"/>
  <c r="AJ65" i="2" s="1"/>
  <c r="AF65" i="2"/>
  <c r="AH64" i="2"/>
  <c r="AJ64" i="2" s="1"/>
  <c r="AF64" i="2"/>
  <c r="AH63" i="2"/>
  <c r="AJ63" i="2" s="1"/>
  <c r="AF63" i="2"/>
  <c r="AH62" i="2"/>
  <c r="AJ62" i="2" s="1"/>
  <c r="AF62" i="2"/>
  <c r="AH61" i="2"/>
  <c r="AJ61" i="2" s="1"/>
  <c r="AF61" i="2"/>
  <c r="AH60" i="2"/>
  <c r="AJ60" i="2" s="1"/>
  <c r="AF60" i="2"/>
  <c r="AH59" i="2"/>
  <c r="AJ59" i="2" s="1"/>
  <c r="AF59" i="2"/>
  <c r="AH58" i="2"/>
  <c r="AJ58" i="2" s="1"/>
  <c r="AF58" i="2"/>
  <c r="AH57" i="2"/>
  <c r="AJ57" i="2" s="1"/>
  <c r="AF57" i="2"/>
  <c r="AH56" i="2"/>
  <c r="AJ56" i="2" s="1"/>
  <c r="AF56" i="2"/>
  <c r="AH55" i="2"/>
  <c r="AJ55" i="2" s="1"/>
  <c r="AF55" i="2"/>
  <c r="AH54" i="2"/>
  <c r="AJ54" i="2" s="1"/>
  <c r="AF54" i="2"/>
  <c r="AH53" i="2"/>
  <c r="AJ53" i="2" s="1"/>
  <c r="AF53" i="2"/>
  <c r="AH52" i="2"/>
  <c r="AJ52" i="2" s="1"/>
  <c r="AF52" i="2"/>
  <c r="AH51" i="2"/>
  <c r="AJ51" i="2" s="1"/>
  <c r="AF51" i="2"/>
  <c r="AH50" i="2"/>
  <c r="AJ50" i="2" s="1"/>
  <c r="AF50" i="2"/>
  <c r="AH49" i="2"/>
  <c r="AJ49" i="2" s="1"/>
  <c r="AF49" i="2"/>
  <c r="AH48" i="2"/>
  <c r="AJ48" i="2" s="1"/>
  <c r="AF48" i="2"/>
  <c r="AH47" i="2"/>
  <c r="AJ47" i="2" s="1"/>
  <c r="AF47" i="2"/>
  <c r="AH46" i="2"/>
  <c r="AJ46" i="2" s="1"/>
  <c r="AF46" i="2"/>
  <c r="AH45" i="2"/>
  <c r="AJ45" i="2" s="1"/>
  <c r="AF45" i="2"/>
  <c r="AH44" i="2"/>
  <c r="AJ44" i="2" s="1"/>
  <c r="AF44" i="2"/>
  <c r="AH43" i="2"/>
  <c r="AJ43" i="2" s="1"/>
  <c r="AF43" i="2"/>
  <c r="AH42" i="2"/>
  <c r="AJ42" i="2" s="1"/>
  <c r="AF42" i="2"/>
  <c r="AH41" i="2"/>
  <c r="AJ41" i="2" s="1"/>
  <c r="AF41" i="2"/>
  <c r="AH40" i="2"/>
  <c r="AJ40" i="2" s="1"/>
  <c r="AF40" i="2"/>
  <c r="AH39" i="2"/>
  <c r="AJ39" i="2" s="1"/>
  <c r="AF39" i="2"/>
  <c r="AH38" i="2"/>
  <c r="AJ38" i="2" s="1"/>
  <c r="AF38" i="2"/>
  <c r="AH37" i="2"/>
  <c r="AJ37" i="2" s="1"/>
  <c r="AF37" i="2"/>
  <c r="AH36" i="2"/>
  <c r="AJ36" i="2" s="1"/>
  <c r="AF36" i="2"/>
  <c r="AH35" i="2"/>
  <c r="AJ35" i="2" s="1"/>
  <c r="AF35" i="2"/>
  <c r="AH34" i="2"/>
  <c r="AJ34" i="2" s="1"/>
  <c r="AF34" i="2"/>
  <c r="AH33" i="2"/>
  <c r="AJ33" i="2" s="1"/>
  <c r="AF33" i="2"/>
  <c r="AH32" i="2"/>
  <c r="AJ32" i="2" s="1"/>
  <c r="AF32" i="2"/>
  <c r="AH31" i="2"/>
  <c r="AJ31" i="2" s="1"/>
  <c r="AF31" i="2"/>
  <c r="AH30" i="2"/>
  <c r="AJ30" i="2" s="1"/>
  <c r="AF30" i="2"/>
  <c r="AH29" i="2"/>
  <c r="AJ29" i="2" s="1"/>
  <c r="AF29" i="2"/>
  <c r="AH28" i="2"/>
  <c r="AJ28" i="2" s="1"/>
  <c r="AF28" i="2"/>
  <c r="AH27" i="2"/>
  <c r="AJ27" i="2" s="1"/>
  <c r="AF27" i="2"/>
  <c r="AH26" i="2"/>
  <c r="AJ26" i="2" s="1"/>
  <c r="AF26" i="2"/>
  <c r="AH25" i="2"/>
  <c r="AJ25" i="2" s="1"/>
  <c r="AF25" i="2"/>
  <c r="AH24" i="2"/>
  <c r="AJ24" i="2" s="1"/>
  <c r="AF24" i="2"/>
  <c r="AH23" i="2"/>
  <c r="AJ23" i="2" s="1"/>
  <c r="AF23" i="2"/>
  <c r="AH22" i="2"/>
  <c r="AJ22" i="2" s="1"/>
  <c r="AF22" i="2"/>
  <c r="AH21" i="2"/>
  <c r="AJ21" i="2" s="1"/>
  <c r="AF21" i="2"/>
  <c r="AH20" i="2"/>
  <c r="AJ20" i="2" s="1"/>
  <c r="AF20" i="2"/>
  <c r="AH19" i="2"/>
  <c r="AJ19" i="2" s="1"/>
  <c r="AF19" i="2"/>
  <c r="AH18" i="2"/>
  <c r="AJ18" i="2" s="1"/>
  <c r="AF18" i="2"/>
  <c r="AH17" i="2"/>
  <c r="AJ17" i="2" s="1"/>
  <c r="AF17" i="2"/>
  <c r="AH16" i="2"/>
  <c r="AJ16" i="2" s="1"/>
  <c r="AF16" i="2"/>
  <c r="AH15" i="2"/>
  <c r="AJ15" i="2" s="1"/>
  <c r="AF15" i="2"/>
  <c r="AH14" i="2"/>
  <c r="AJ14" i="2" s="1"/>
  <c r="AF14" i="2"/>
  <c r="AH13" i="2"/>
  <c r="AJ13" i="2" s="1"/>
  <c r="AF13" i="2"/>
  <c r="AH12" i="2"/>
  <c r="AF12" i="2"/>
  <c r="H4" i="2"/>
  <c r="A4" i="2"/>
  <c r="H3" i="2"/>
  <c r="A3" i="2"/>
  <c r="H2" i="2"/>
  <c r="AJ1290" i="4" l="1"/>
  <c r="AN1290" i="4" s="1"/>
  <c r="AP1290" i="4" s="1"/>
  <c r="AJ120" i="2"/>
  <c r="AN120" i="2" s="1"/>
  <c r="AP120" i="2" s="1"/>
  <c r="AN164" i="2"/>
  <c r="AP164" i="2" s="1"/>
  <c r="AJ164" i="2"/>
  <c r="AJ77" i="2"/>
  <c r="AN77" i="2" s="1"/>
  <c r="AP77" i="2" s="1"/>
  <c r="AN88" i="2"/>
  <c r="AP88" i="2" s="1"/>
  <c r="AJ88" i="2"/>
  <c r="AJ99" i="2"/>
  <c r="AN99" i="2" s="1"/>
  <c r="AP99" i="2" s="1"/>
  <c r="AJ110" i="2"/>
  <c r="AN110" i="2" s="1"/>
  <c r="AP110" i="2" s="1"/>
  <c r="AJ137" i="2"/>
  <c r="AN137" i="2" s="1"/>
  <c r="AP137" i="2" s="1"/>
  <c r="AN148" i="2"/>
  <c r="AP148" i="2" s="1"/>
  <c r="AJ148" i="2"/>
  <c r="AJ159" i="2"/>
  <c r="AN159" i="2" s="1"/>
  <c r="AP159" i="2" s="1"/>
  <c r="AN170" i="2"/>
  <c r="AP170" i="2" s="1"/>
  <c r="AJ170" i="2"/>
  <c r="AJ147" i="2"/>
  <c r="AN147" i="2" s="1"/>
  <c r="AP147" i="2" s="1"/>
  <c r="AJ12" i="2"/>
  <c r="AN12" i="2" s="1"/>
  <c r="AJ83" i="2"/>
  <c r="AN83" i="2" s="1"/>
  <c r="AP83" i="2" s="1"/>
  <c r="AN94" i="2"/>
  <c r="AP94" i="2" s="1"/>
  <c r="AJ94" i="2"/>
  <c r="AJ105" i="2"/>
  <c r="AN105" i="2" s="1"/>
  <c r="AP105" i="2" s="1"/>
  <c r="AN132" i="2"/>
  <c r="AP132" i="2" s="1"/>
  <c r="AJ132" i="2"/>
  <c r="AJ143" i="2"/>
  <c r="AN143" i="2" s="1"/>
  <c r="AP143" i="2" s="1"/>
  <c r="AJ154" i="2"/>
  <c r="AN154" i="2" s="1"/>
  <c r="AP154" i="2" s="1"/>
  <c r="AJ165" i="2"/>
  <c r="AN165" i="2" s="1"/>
  <c r="AP165" i="2" s="1"/>
  <c r="AN78" i="2"/>
  <c r="AP78" i="2" s="1"/>
  <c r="AJ78" i="2"/>
  <c r="AJ89" i="2"/>
  <c r="AN89" i="2" s="1"/>
  <c r="AP89" i="2" s="1"/>
  <c r="AN100" i="2"/>
  <c r="AP100" i="2" s="1"/>
  <c r="AJ100" i="2"/>
  <c r="AJ127" i="2"/>
  <c r="AN127" i="2" s="1"/>
  <c r="AP127" i="2" s="1"/>
  <c r="AJ138" i="2"/>
  <c r="AN138" i="2" s="1"/>
  <c r="AP138" i="2" s="1"/>
  <c r="AJ149" i="2"/>
  <c r="AN149" i="2" s="1"/>
  <c r="AP149" i="2" s="1"/>
  <c r="AN160" i="2"/>
  <c r="AP160" i="2" s="1"/>
  <c r="AJ160" i="2"/>
  <c r="AJ220" i="2"/>
  <c r="AN220" i="2" s="1"/>
  <c r="AP220" i="2" s="1"/>
  <c r="AN104" i="2"/>
  <c r="AP104" i="2" s="1"/>
  <c r="AJ104" i="2"/>
  <c r="AJ84" i="2"/>
  <c r="AN84" i="2" s="1"/>
  <c r="AP84" i="2" s="1"/>
  <c r="AJ95" i="2"/>
  <c r="AN95" i="2" s="1"/>
  <c r="AP95" i="2" s="1"/>
  <c r="AJ122" i="2"/>
  <c r="AN122" i="2" s="1"/>
  <c r="AP122" i="2" s="1"/>
  <c r="AN133" i="2"/>
  <c r="AP133" i="2" s="1"/>
  <c r="AJ133" i="2"/>
  <c r="AJ144" i="2"/>
  <c r="AN144" i="2" s="1"/>
  <c r="AP144" i="2" s="1"/>
  <c r="AN155" i="2"/>
  <c r="AP155" i="2" s="1"/>
  <c r="AJ155" i="2"/>
  <c r="AJ79" i="2"/>
  <c r="AN79" i="2" s="1"/>
  <c r="AP79" i="2" s="1"/>
  <c r="AJ90" i="2"/>
  <c r="AN90" i="2" s="1"/>
  <c r="AP90" i="2" s="1"/>
  <c r="AJ117" i="2"/>
  <c r="AN117" i="2" s="1"/>
  <c r="AP117" i="2" s="1"/>
  <c r="AN128" i="2"/>
  <c r="AP128" i="2" s="1"/>
  <c r="AJ128" i="2"/>
  <c r="AJ139" i="2"/>
  <c r="AN139" i="2" s="1"/>
  <c r="AP139" i="2" s="1"/>
  <c r="AN150" i="2"/>
  <c r="AP150" i="2" s="1"/>
  <c r="AJ150" i="2"/>
  <c r="AJ169" i="2"/>
  <c r="AN169" i="2" s="1"/>
  <c r="AP169" i="2" s="1"/>
  <c r="AJ85" i="2"/>
  <c r="AN85" i="2" s="1"/>
  <c r="AP85" i="2" s="1"/>
  <c r="AJ134" i="2"/>
  <c r="AN134" i="2" s="1"/>
  <c r="AP134" i="2" s="1"/>
  <c r="AN145" i="2"/>
  <c r="AP145" i="2" s="1"/>
  <c r="AJ145" i="2"/>
  <c r="AJ80" i="2"/>
  <c r="AN80" i="2" s="1"/>
  <c r="AP80" i="2" s="1"/>
  <c r="AN107" i="2"/>
  <c r="AP107" i="2" s="1"/>
  <c r="AJ107" i="2"/>
  <c r="AJ118" i="2"/>
  <c r="AN118" i="2" s="1"/>
  <c r="AP118" i="2" s="1"/>
  <c r="AJ129" i="2"/>
  <c r="AN129" i="2" s="1"/>
  <c r="AP129" i="2" s="1"/>
  <c r="AJ140" i="2"/>
  <c r="AN140" i="2" s="1"/>
  <c r="AP140" i="2" s="1"/>
  <c r="AN167" i="2"/>
  <c r="AP167" i="2" s="1"/>
  <c r="AJ167" i="2"/>
  <c r="AJ98" i="2"/>
  <c r="AN98" i="2" s="1"/>
  <c r="AP98" i="2" s="1"/>
  <c r="AN112" i="2"/>
  <c r="AP112" i="2" s="1"/>
  <c r="AJ112" i="2"/>
  <c r="AJ123" i="2"/>
  <c r="AN123" i="2" s="1"/>
  <c r="AP123" i="2" s="1"/>
  <c r="AJ102" i="2"/>
  <c r="AN102" i="2" s="1"/>
  <c r="AP102" i="2" s="1"/>
  <c r="AJ113" i="2"/>
  <c r="AN113" i="2" s="1"/>
  <c r="AP113" i="2" s="1"/>
  <c r="AN124" i="2"/>
  <c r="AP124" i="2" s="1"/>
  <c r="AJ124" i="2"/>
  <c r="AJ135" i="2"/>
  <c r="AN135" i="2" s="1"/>
  <c r="AP135" i="2" s="1"/>
  <c r="AN162" i="2"/>
  <c r="AP162" i="2" s="1"/>
  <c r="AJ162" i="2"/>
  <c r="AJ82" i="2"/>
  <c r="AN82" i="2" s="1"/>
  <c r="AP82" i="2" s="1"/>
  <c r="AJ97" i="2"/>
  <c r="AN97" i="2" s="1"/>
  <c r="AP97" i="2" s="1"/>
  <c r="AJ108" i="2"/>
  <c r="AN108" i="2" s="1"/>
  <c r="AP108" i="2" s="1"/>
  <c r="AN119" i="2"/>
  <c r="AP119" i="2" s="1"/>
  <c r="AJ119" i="2"/>
  <c r="AJ130" i="2"/>
  <c r="AN130" i="2" s="1"/>
  <c r="AP130" i="2" s="1"/>
  <c r="AN157" i="2"/>
  <c r="AP157" i="2" s="1"/>
  <c r="AJ157" i="2"/>
  <c r="AJ168" i="2"/>
  <c r="AN168" i="2" s="1"/>
  <c r="AP168" i="2" s="1"/>
  <c r="AJ87" i="2"/>
  <c r="AN87" i="2" s="1"/>
  <c r="AP87" i="2" s="1"/>
  <c r="AJ109" i="2"/>
  <c r="AN109" i="2" s="1"/>
  <c r="AP109" i="2" s="1"/>
  <c r="AN158" i="2"/>
  <c r="AP158" i="2" s="1"/>
  <c r="AJ158" i="2"/>
  <c r="AJ93" i="2"/>
  <c r="AN93" i="2" s="1"/>
  <c r="AP93" i="2" s="1"/>
  <c r="AN115" i="2"/>
  <c r="AP115" i="2" s="1"/>
  <c r="AJ115" i="2"/>
  <c r="AJ142" i="2"/>
  <c r="AN142" i="2" s="1"/>
  <c r="AP142" i="2" s="1"/>
  <c r="AJ153" i="2"/>
  <c r="AN153" i="2" s="1"/>
  <c r="AP153" i="2" s="1"/>
  <c r="AJ92" i="2"/>
  <c r="AN92" i="2" s="1"/>
  <c r="AP92" i="2" s="1"/>
  <c r="AN103" i="2"/>
  <c r="AP103" i="2" s="1"/>
  <c r="AJ103" i="2"/>
  <c r="AJ114" i="2"/>
  <c r="AN114" i="2" s="1"/>
  <c r="AP114" i="2" s="1"/>
  <c r="AN125" i="2"/>
  <c r="AP125" i="2" s="1"/>
  <c r="AJ125" i="2"/>
  <c r="AJ152" i="2"/>
  <c r="AN152" i="2" s="1"/>
  <c r="AP152" i="2" s="1"/>
  <c r="AJ163" i="2"/>
  <c r="AN163" i="2" s="1"/>
  <c r="AP163" i="2" s="1"/>
  <c r="AJ1364" i="5"/>
  <c r="AN1364" i="5" s="1"/>
  <c r="AP1364" i="5" s="1"/>
  <c r="AJ147" i="5"/>
  <c r="AN147" i="5" s="1"/>
  <c r="AP147" i="5" s="1"/>
  <c r="AJ1035" i="5"/>
  <c r="AN1035" i="5" s="1"/>
  <c r="AP1035" i="5" s="1"/>
  <c r="AJ1241" i="5"/>
  <c r="AN1241" i="5" s="1"/>
  <c r="AP1241" i="5" s="1"/>
  <c r="AJ403" i="5"/>
  <c r="AN403" i="5" s="1"/>
  <c r="AP403" i="5" s="1"/>
  <c r="AN52" i="5"/>
  <c r="AP52" i="5" s="1"/>
  <c r="AJ52" i="5"/>
  <c r="AJ268" i="5"/>
  <c r="AN268" i="5" s="1"/>
  <c r="AP268" i="5" s="1"/>
  <c r="AN808" i="5"/>
  <c r="AP808" i="5" s="1"/>
  <c r="AJ808" i="5"/>
  <c r="AJ880" i="5"/>
  <c r="AN880" i="5" s="1"/>
  <c r="AP880" i="5" s="1"/>
  <c r="AJ434" i="6"/>
  <c r="AN434" i="6" s="1"/>
  <c r="AP434" i="6" s="1"/>
  <c r="AJ1349" i="6"/>
  <c r="AN1349" i="6" s="1"/>
  <c r="AP1349" i="6" s="1"/>
  <c r="AN1397" i="6"/>
  <c r="AP1397" i="6" s="1"/>
  <c r="AJ1397" i="6"/>
  <c r="AN98" i="6"/>
  <c r="AP98" i="6" s="1"/>
  <c r="AN296" i="6"/>
  <c r="AP296" i="6" s="1"/>
  <c r="AN907" i="6"/>
  <c r="AP907" i="6" s="1"/>
  <c r="AN1069" i="6"/>
  <c r="AP1069" i="6" s="1"/>
  <c r="AN1207" i="6"/>
  <c r="AP1207" i="6" s="1"/>
  <c r="AN542" i="6"/>
  <c r="AP542" i="6" s="1"/>
  <c r="AN722" i="6"/>
  <c r="AP722" i="6" s="1"/>
  <c r="AN439" i="6"/>
  <c r="AP439" i="6" s="1"/>
  <c r="AN445" i="6"/>
  <c r="AP445" i="6" s="1"/>
  <c r="AN451" i="6"/>
  <c r="AP451" i="6" s="1"/>
  <c r="AN457" i="6"/>
  <c r="AP457" i="6" s="1"/>
  <c r="AN463" i="6"/>
  <c r="AP463" i="6" s="1"/>
  <c r="AN469" i="6"/>
  <c r="AP469" i="6" s="1"/>
  <c r="AN475" i="6"/>
  <c r="AP475" i="6" s="1"/>
  <c r="AN481" i="6"/>
  <c r="AP481" i="6" s="1"/>
  <c r="AN487" i="6"/>
  <c r="AP487" i="6" s="1"/>
  <c r="AN493" i="6"/>
  <c r="AP493" i="6" s="1"/>
  <c r="AN499" i="6"/>
  <c r="AP499" i="6" s="1"/>
  <c r="AN505" i="6"/>
  <c r="AP505" i="6" s="1"/>
  <c r="AN511" i="6"/>
  <c r="AP511" i="6" s="1"/>
  <c r="AN517" i="6"/>
  <c r="AP517" i="6" s="1"/>
  <c r="AN523" i="6"/>
  <c r="AP523" i="6" s="1"/>
  <c r="AN529" i="6"/>
  <c r="AP529" i="6" s="1"/>
  <c r="AN535" i="6"/>
  <c r="AP535" i="6" s="1"/>
  <c r="AN541" i="6"/>
  <c r="AP541" i="6" s="1"/>
  <c r="AN547" i="6"/>
  <c r="AP547" i="6" s="1"/>
  <c r="AN553" i="6"/>
  <c r="AP553" i="6" s="1"/>
  <c r="AN559" i="6"/>
  <c r="AP559" i="6" s="1"/>
  <c r="AN565" i="6"/>
  <c r="AP565" i="6" s="1"/>
  <c r="AN571" i="6"/>
  <c r="AP571" i="6" s="1"/>
  <c r="AN577" i="6"/>
  <c r="AP577" i="6" s="1"/>
  <c r="AN583" i="6"/>
  <c r="AP583" i="6" s="1"/>
  <c r="AN589" i="6"/>
  <c r="AP589" i="6" s="1"/>
  <c r="AN595" i="6"/>
  <c r="AP595" i="6" s="1"/>
  <c r="AN601" i="6"/>
  <c r="AP601" i="6" s="1"/>
  <c r="AN607" i="6"/>
  <c r="AP607" i="6" s="1"/>
  <c r="AN613" i="6"/>
  <c r="AP613" i="6" s="1"/>
  <c r="AN619" i="6"/>
  <c r="AP619" i="6" s="1"/>
  <c r="AN625" i="6"/>
  <c r="AP625" i="6" s="1"/>
  <c r="AN631" i="6"/>
  <c r="AP631" i="6" s="1"/>
  <c r="AN637" i="6"/>
  <c r="AP637" i="6" s="1"/>
  <c r="AN643" i="6"/>
  <c r="AP643" i="6" s="1"/>
  <c r="AN649" i="6"/>
  <c r="AP649" i="6" s="1"/>
  <c r="AN655" i="6"/>
  <c r="AP655" i="6" s="1"/>
  <c r="AN661" i="6"/>
  <c r="AP661" i="6" s="1"/>
  <c r="AN667" i="6"/>
  <c r="AP667" i="6" s="1"/>
  <c r="AN673" i="6"/>
  <c r="AP673" i="6" s="1"/>
  <c r="AN679" i="6"/>
  <c r="AP679" i="6" s="1"/>
  <c r="AN685" i="6"/>
  <c r="AP685" i="6" s="1"/>
  <c r="AN691" i="6"/>
  <c r="AP691" i="6" s="1"/>
  <c r="AN697" i="6"/>
  <c r="AP697" i="6" s="1"/>
  <c r="AN703" i="6"/>
  <c r="AP703" i="6" s="1"/>
  <c r="AN709" i="6"/>
  <c r="AP709" i="6" s="1"/>
  <c r="AN715" i="6"/>
  <c r="AP715" i="6" s="1"/>
  <c r="AN721" i="6"/>
  <c r="AP721" i="6" s="1"/>
  <c r="AN727" i="6"/>
  <c r="AP727" i="6" s="1"/>
  <c r="AN733" i="6"/>
  <c r="AP733" i="6" s="1"/>
  <c r="AN739" i="6"/>
  <c r="AP739" i="6" s="1"/>
  <c r="AN745" i="6"/>
  <c r="AP745" i="6" s="1"/>
  <c r="AN751" i="6"/>
  <c r="AP751" i="6" s="1"/>
  <c r="AN1350" i="6"/>
  <c r="AP1350" i="6" s="1"/>
  <c r="AN1356" i="6"/>
  <c r="AP1356" i="6" s="1"/>
  <c r="AN1362" i="6"/>
  <c r="AP1362" i="6" s="1"/>
  <c r="AN1368" i="6"/>
  <c r="AP1368" i="6" s="1"/>
  <c r="AN1374" i="6"/>
  <c r="AP1374" i="6" s="1"/>
  <c r="AN1380" i="6"/>
  <c r="AP1380" i="6" s="1"/>
  <c r="AN1386" i="6"/>
  <c r="AP1386" i="6" s="1"/>
  <c r="AN1392" i="6"/>
  <c r="AP1392" i="6" s="1"/>
  <c r="AN14" i="6"/>
  <c r="AP14" i="6" s="1"/>
  <c r="AN32" i="6"/>
  <c r="AP32" i="6" s="1"/>
  <c r="AN50" i="6"/>
  <c r="AP50" i="6" s="1"/>
  <c r="AN68" i="6"/>
  <c r="AP68" i="6" s="1"/>
  <c r="AN92" i="6"/>
  <c r="AP92" i="6" s="1"/>
  <c r="AN128" i="6"/>
  <c r="AP128" i="6" s="1"/>
  <c r="AN158" i="6"/>
  <c r="AP158" i="6" s="1"/>
  <c r="AN182" i="6"/>
  <c r="AP182" i="6" s="1"/>
  <c r="AN212" i="6"/>
  <c r="AP212" i="6" s="1"/>
  <c r="AN248" i="6"/>
  <c r="AP248" i="6" s="1"/>
  <c r="AN290" i="6"/>
  <c r="AP290" i="6" s="1"/>
  <c r="AN356" i="6"/>
  <c r="AP356" i="6" s="1"/>
  <c r="AN769" i="6"/>
  <c r="AP769" i="6" s="1"/>
  <c r="AN799" i="6"/>
  <c r="AP799" i="6" s="1"/>
  <c r="AN841" i="6"/>
  <c r="AP841" i="6" s="1"/>
  <c r="AN895" i="6"/>
  <c r="AP895" i="6" s="1"/>
  <c r="AN973" i="6"/>
  <c r="AP973" i="6" s="1"/>
  <c r="AN1051" i="6"/>
  <c r="AP1051" i="6" s="1"/>
  <c r="AN1177" i="6"/>
  <c r="AP1177" i="6" s="1"/>
  <c r="AN1303" i="6"/>
  <c r="AP1303" i="6" s="1"/>
  <c r="AN440" i="6"/>
  <c r="AP440" i="6" s="1"/>
  <c r="AN452" i="6"/>
  <c r="AP452" i="6" s="1"/>
  <c r="AN464" i="6"/>
  <c r="AP464" i="6" s="1"/>
  <c r="AN482" i="6"/>
  <c r="AP482" i="6" s="1"/>
  <c r="AN494" i="6"/>
  <c r="AP494" i="6" s="1"/>
  <c r="AN506" i="6"/>
  <c r="AP506" i="6" s="1"/>
  <c r="AN518" i="6"/>
  <c r="AP518" i="6" s="1"/>
  <c r="AN536" i="6"/>
  <c r="AP536" i="6" s="1"/>
  <c r="AN548" i="6"/>
  <c r="AP548" i="6" s="1"/>
  <c r="AN554" i="6"/>
  <c r="AP554" i="6" s="1"/>
  <c r="AN566" i="6"/>
  <c r="AP566" i="6" s="1"/>
  <c r="AN572" i="6"/>
  <c r="AP572" i="6" s="1"/>
  <c r="AN584" i="6"/>
  <c r="AP584" i="6" s="1"/>
  <c r="AN596" i="6"/>
  <c r="AP596" i="6" s="1"/>
  <c r="AN602" i="6"/>
  <c r="AP602" i="6" s="1"/>
  <c r="AN608" i="6"/>
  <c r="AP608" i="6" s="1"/>
  <c r="AN614" i="6"/>
  <c r="AP614" i="6" s="1"/>
  <c r="AN626" i="6"/>
  <c r="AP626" i="6" s="1"/>
  <c r="AN632" i="6"/>
  <c r="AP632" i="6" s="1"/>
  <c r="AN638" i="6"/>
  <c r="AP638" i="6" s="1"/>
  <c r="AN650" i="6"/>
  <c r="AP650" i="6" s="1"/>
  <c r="AN668" i="6"/>
  <c r="AP668" i="6" s="1"/>
  <c r="AN680" i="6"/>
  <c r="AP680" i="6" s="1"/>
  <c r="AN704" i="6"/>
  <c r="AP704" i="6" s="1"/>
  <c r="AN716" i="6"/>
  <c r="AP716" i="6" s="1"/>
  <c r="AN734" i="6"/>
  <c r="AP734" i="6" s="1"/>
  <c r="AN740" i="6"/>
  <c r="AP740" i="6" s="1"/>
  <c r="AN746" i="6"/>
  <c r="AP746" i="6" s="1"/>
  <c r="AN15" i="6"/>
  <c r="AP15" i="6" s="1"/>
  <c r="AN21" i="6"/>
  <c r="AP21" i="6" s="1"/>
  <c r="AN27" i="6"/>
  <c r="AP27" i="6" s="1"/>
  <c r="AN33" i="6"/>
  <c r="AP33" i="6" s="1"/>
  <c r="AN39" i="6"/>
  <c r="AP39" i="6" s="1"/>
  <c r="AN45" i="6"/>
  <c r="AP45" i="6" s="1"/>
  <c r="AN51" i="6"/>
  <c r="AP51" i="6" s="1"/>
  <c r="AN57" i="6"/>
  <c r="AP57" i="6" s="1"/>
  <c r="AN63" i="6"/>
  <c r="AP63" i="6" s="1"/>
  <c r="AN69" i="6"/>
  <c r="AP69" i="6" s="1"/>
  <c r="AN75" i="6"/>
  <c r="AP75" i="6" s="1"/>
  <c r="AN81" i="6"/>
  <c r="AP81" i="6" s="1"/>
  <c r="AN87" i="6"/>
  <c r="AP87" i="6" s="1"/>
  <c r="AN93" i="6"/>
  <c r="AP93" i="6" s="1"/>
  <c r="AN99" i="6"/>
  <c r="AP99" i="6" s="1"/>
  <c r="AN105" i="6"/>
  <c r="AP105" i="6" s="1"/>
  <c r="AN111" i="6"/>
  <c r="AP111" i="6" s="1"/>
  <c r="AN117" i="6"/>
  <c r="AP117" i="6" s="1"/>
  <c r="AN123" i="6"/>
  <c r="AP123" i="6" s="1"/>
  <c r="AN129" i="6"/>
  <c r="AP129" i="6" s="1"/>
  <c r="AN135" i="6"/>
  <c r="AP135" i="6" s="1"/>
  <c r="AN141" i="6"/>
  <c r="AP141" i="6" s="1"/>
  <c r="AN147" i="6"/>
  <c r="AP147" i="6" s="1"/>
  <c r="AN153" i="6"/>
  <c r="AP153" i="6" s="1"/>
  <c r="AN159" i="6"/>
  <c r="AP159" i="6" s="1"/>
  <c r="AN165" i="6"/>
  <c r="AP165" i="6" s="1"/>
  <c r="AN171" i="6"/>
  <c r="AP171" i="6" s="1"/>
  <c r="AN177" i="6"/>
  <c r="AP177" i="6" s="1"/>
  <c r="AN183" i="6"/>
  <c r="AP183" i="6" s="1"/>
  <c r="AN189" i="6"/>
  <c r="AP189" i="6" s="1"/>
  <c r="AN195" i="6"/>
  <c r="AP195" i="6" s="1"/>
  <c r="AN201" i="6"/>
  <c r="AP201" i="6" s="1"/>
  <c r="AN207" i="6"/>
  <c r="AP207" i="6" s="1"/>
  <c r="AN213" i="6"/>
  <c r="AP213" i="6" s="1"/>
  <c r="AN219" i="6"/>
  <c r="AP219" i="6" s="1"/>
  <c r="AN225" i="6"/>
  <c r="AP225" i="6" s="1"/>
  <c r="AN231" i="6"/>
  <c r="AP231" i="6" s="1"/>
  <c r="AN237" i="6"/>
  <c r="AP237" i="6" s="1"/>
  <c r="AN243" i="6"/>
  <c r="AP243" i="6" s="1"/>
  <c r="AN249" i="6"/>
  <c r="AP249" i="6" s="1"/>
  <c r="AN255" i="6"/>
  <c r="AP255" i="6" s="1"/>
  <c r="AN261" i="6"/>
  <c r="AP261" i="6" s="1"/>
  <c r="AN267" i="6"/>
  <c r="AP267" i="6" s="1"/>
  <c r="AN273" i="6"/>
  <c r="AP273" i="6" s="1"/>
  <c r="AN279" i="6"/>
  <c r="AP279" i="6" s="1"/>
  <c r="AN285" i="6"/>
  <c r="AP285" i="6" s="1"/>
  <c r="AN291" i="6"/>
  <c r="AP291" i="6" s="1"/>
  <c r="AN297" i="6"/>
  <c r="AP297" i="6" s="1"/>
  <c r="AN303" i="6"/>
  <c r="AP303" i="6" s="1"/>
  <c r="AN309" i="6"/>
  <c r="AP309" i="6" s="1"/>
  <c r="AN315" i="6"/>
  <c r="AP315" i="6" s="1"/>
  <c r="AN321" i="6"/>
  <c r="AP321" i="6" s="1"/>
  <c r="AN327" i="6"/>
  <c r="AP327" i="6" s="1"/>
  <c r="AN333" i="6"/>
  <c r="AP333" i="6" s="1"/>
  <c r="AN339" i="6"/>
  <c r="AP339" i="6" s="1"/>
  <c r="AN345" i="6"/>
  <c r="AP345" i="6" s="1"/>
  <c r="AN351" i="6"/>
  <c r="AP351" i="6" s="1"/>
  <c r="AN357" i="6"/>
  <c r="AP357" i="6" s="1"/>
  <c r="AN363" i="6"/>
  <c r="AP363" i="6" s="1"/>
  <c r="AN369" i="6"/>
  <c r="AP369" i="6" s="1"/>
  <c r="AN375" i="6"/>
  <c r="AP375" i="6" s="1"/>
  <c r="AN381" i="6"/>
  <c r="AP381" i="6" s="1"/>
  <c r="AN387" i="6"/>
  <c r="AP387" i="6" s="1"/>
  <c r="AN393" i="6"/>
  <c r="AP393" i="6" s="1"/>
  <c r="AN399" i="6"/>
  <c r="AP399" i="6" s="1"/>
  <c r="AN405" i="6"/>
  <c r="AP405" i="6" s="1"/>
  <c r="AN411" i="6"/>
  <c r="AP411" i="6" s="1"/>
  <c r="AN417" i="6"/>
  <c r="AP417" i="6" s="1"/>
  <c r="AN423" i="6"/>
  <c r="AP423" i="6" s="1"/>
  <c r="AN429" i="6"/>
  <c r="AP429" i="6" s="1"/>
  <c r="AN758" i="6"/>
  <c r="AP758" i="6" s="1"/>
  <c r="AN764" i="6"/>
  <c r="AP764" i="6" s="1"/>
  <c r="AN770" i="6"/>
  <c r="AP770" i="6" s="1"/>
  <c r="AN776" i="6"/>
  <c r="AP776" i="6" s="1"/>
  <c r="AN782" i="6"/>
  <c r="AP782" i="6" s="1"/>
  <c r="AN788" i="6"/>
  <c r="AP788" i="6" s="1"/>
  <c r="AN794" i="6"/>
  <c r="AP794" i="6" s="1"/>
  <c r="AN800" i="6"/>
  <c r="AP800" i="6" s="1"/>
  <c r="AN806" i="6"/>
  <c r="AP806" i="6" s="1"/>
  <c r="AN812" i="6"/>
  <c r="AP812" i="6" s="1"/>
  <c r="AN818" i="6"/>
  <c r="AP818" i="6" s="1"/>
  <c r="AN824" i="6"/>
  <c r="AP824" i="6" s="1"/>
  <c r="AN830" i="6"/>
  <c r="AP830" i="6" s="1"/>
  <c r="AN836" i="6"/>
  <c r="AP836" i="6" s="1"/>
  <c r="AN842" i="6"/>
  <c r="AP842" i="6" s="1"/>
  <c r="AN848" i="6"/>
  <c r="AP848" i="6" s="1"/>
  <c r="AN854" i="6"/>
  <c r="AP854" i="6" s="1"/>
  <c r="AN860" i="6"/>
  <c r="AP860" i="6" s="1"/>
  <c r="AN866" i="6"/>
  <c r="AP866" i="6" s="1"/>
  <c r="AN872" i="6"/>
  <c r="AP872" i="6" s="1"/>
  <c r="AN878" i="6"/>
  <c r="AP878" i="6" s="1"/>
  <c r="AN884" i="6"/>
  <c r="AP884" i="6" s="1"/>
  <c r="AN890" i="6"/>
  <c r="AP890" i="6" s="1"/>
  <c r="AN896" i="6"/>
  <c r="AP896" i="6" s="1"/>
  <c r="AN902" i="6"/>
  <c r="AP902" i="6" s="1"/>
  <c r="AN908" i="6"/>
  <c r="AP908" i="6" s="1"/>
  <c r="AN914" i="6"/>
  <c r="AP914" i="6" s="1"/>
  <c r="AN920" i="6"/>
  <c r="AP920" i="6" s="1"/>
  <c r="AN926" i="6"/>
  <c r="AP926" i="6" s="1"/>
  <c r="AN932" i="6"/>
  <c r="AP932" i="6" s="1"/>
  <c r="AN938" i="6"/>
  <c r="AP938" i="6" s="1"/>
  <c r="AN944" i="6"/>
  <c r="AP944" i="6" s="1"/>
  <c r="AN950" i="6"/>
  <c r="AP950" i="6" s="1"/>
  <c r="AN956" i="6"/>
  <c r="AP956" i="6" s="1"/>
  <c r="AN962" i="6"/>
  <c r="AP962" i="6" s="1"/>
  <c r="AN968" i="6"/>
  <c r="AP968" i="6" s="1"/>
  <c r="AN974" i="6"/>
  <c r="AP974" i="6" s="1"/>
  <c r="AN980" i="6"/>
  <c r="AP980" i="6" s="1"/>
  <c r="AN986" i="6"/>
  <c r="AP986" i="6" s="1"/>
  <c r="AN992" i="6"/>
  <c r="AP992" i="6" s="1"/>
  <c r="AN998" i="6"/>
  <c r="AP998" i="6" s="1"/>
  <c r="AN1004" i="6"/>
  <c r="AP1004" i="6" s="1"/>
  <c r="AN1010" i="6"/>
  <c r="AP1010" i="6" s="1"/>
  <c r="AN1016" i="6"/>
  <c r="AP1016" i="6" s="1"/>
  <c r="AN1022" i="6"/>
  <c r="AP1022" i="6" s="1"/>
  <c r="AN1028" i="6"/>
  <c r="AP1028" i="6" s="1"/>
  <c r="AN1034" i="6"/>
  <c r="AP1034" i="6" s="1"/>
  <c r="AN1040" i="6"/>
  <c r="AP1040" i="6" s="1"/>
  <c r="AN1046" i="6"/>
  <c r="AP1046" i="6" s="1"/>
  <c r="AN1052" i="6"/>
  <c r="AP1052" i="6" s="1"/>
  <c r="AN1058" i="6"/>
  <c r="AP1058" i="6" s="1"/>
  <c r="AN1064" i="6"/>
  <c r="AP1064" i="6" s="1"/>
  <c r="AN1070" i="6"/>
  <c r="AP1070" i="6" s="1"/>
  <c r="AN1076" i="6"/>
  <c r="AP1076" i="6" s="1"/>
  <c r="AN1082" i="6"/>
  <c r="AP1082" i="6" s="1"/>
  <c r="AN1088" i="6"/>
  <c r="AP1088" i="6" s="1"/>
  <c r="AN1094" i="6"/>
  <c r="AP1094" i="6" s="1"/>
  <c r="AN1100" i="6"/>
  <c r="AP1100" i="6" s="1"/>
  <c r="AN1106" i="6"/>
  <c r="AP1106" i="6" s="1"/>
  <c r="AN1112" i="6"/>
  <c r="AP1112" i="6" s="1"/>
  <c r="AN1118" i="6"/>
  <c r="AP1118" i="6" s="1"/>
  <c r="AN1124" i="6"/>
  <c r="AP1124" i="6" s="1"/>
  <c r="AN1130" i="6"/>
  <c r="AP1130" i="6" s="1"/>
  <c r="AN1136" i="6"/>
  <c r="AP1136" i="6" s="1"/>
  <c r="AN1142" i="6"/>
  <c r="AP1142" i="6" s="1"/>
  <c r="AN1148" i="6"/>
  <c r="AP1148" i="6" s="1"/>
  <c r="AN1154" i="6"/>
  <c r="AP1154" i="6" s="1"/>
  <c r="AN1160" i="6"/>
  <c r="AP1160" i="6" s="1"/>
  <c r="AN1166" i="6"/>
  <c r="AP1166" i="6" s="1"/>
  <c r="AN1172" i="6"/>
  <c r="AP1172" i="6" s="1"/>
  <c r="AN1178" i="6"/>
  <c r="AP1178" i="6" s="1"/>
  <c r="AN1184" i="6"/>
  <c r="AP1184" i="6" s="1"/>
  <c r="AN1190" i="6"/>
  <c r="AP1190" i="6" s="1"/>
  <c r="AN1196" i="6"/>
  <c r="AP1196" i="6" s="1"/>
  <c r="AN1202" i="6"/>
  <c r="AP1202" i="6" s="1"/>
  <c r="AN1208" i="6"/>
  <c r="AP1208" i="6" s="1"/>
  <c r="AN1214" i="6"/>
  <c r="AP1214" i="6" s="1"/>
  <c r="AN1220" i="6"/>
  <c r="AP1220" i="6" s="1"/>
  <c r="AN1226" i="6"/>
  <c r="AP1226" i="6" s="1"/>
  <c r="AN1232" i="6"/>
  <c r="AP1232" i="6" s="1"/>
  <c r="AN1238" i="6"/>
  <c r="AP1238" i="6" s="1"/>
  <c r="AN1244" i="6"/>
  <c r="AP1244" i="6" s="1"/>
  <c r="AN1250" i="6"/>
  <c r="AP1250" i="6" s="1"/>
  <c r="AN1256" i="6"/>
  <c r="AP1256" i="6" s="1"/>
  <c r="AN1262" i="6"/>
  <c r="AP1262" i="6" s="1"/>
  <c r="AN1268" i="6"/>
  <c r="AP1268" i="6" s="1"/>
  <c r="AN1274" i="6"/>
  <c r="AP1274" i="6" s="1"/>
  <c r="AN1280" i="6"/>
  <c r="AP1280" i="6" s="1"/>
  <c r="AN1286" i="6"/>
  <c r="AP1286" i="6" s="1"/>
  <c r="AN1292" i="6"/>
  <c r="AP1292" i="6" s="1"/>
  <c r="AN1298" i="6"/>
  <c r="AP1298" i="6" s="1"/>
  <c r="AN1304" i="6"/>
  <c r="AP1304" i="6" s="1"/>
  <c r="AN1310" i="6"/>
  <c r="AP1310" i="6" s="1"/>
  <c r="AN1316" i="6"/>
  <c r="AP1316" i="6" s="1"/>
  <c r="AN1322" i="6"/>
  <c r="AP1322" i="6" s="1"/>
  <c r="AN1328" i="6"/>
  <c r="AP1328" i="6" s="1"/>
  <c r="AN1334" i="6"/>
  <c r="AP1334" i="6" s="1"/>
  <c r="AN1340" i="6"/>
  <c r="AP1340" i="6" s="1"/>
  <c r="AN1346" i="6"/>
  <c r="AP1346" i="6" s="1"/>
  <c r="AN1399" i="6"/>
  <c r="AP1399" i="6" s="1"/>
  <c r="AN1405" i="6"/>
  <c r="AP1405" i="6" s="1"/>
  <c r="AN20" i="6"/>
  <c r="AP20" i="6" s="1"/>
  <c r="AN26" i="6"/>
  <c r="AP26" i="6" s="1"/>
  <c r="AN38" i="6"/>
  <c r="AP38" i="6" s="1"/>
  <c r="AN44" i="6"/>
  <c r="AP44" i="6" s="1"/>
  <c r="AN56" i="6"/>
  <c r="AP56" i="6" s="1"/>
  <c r="AN62" i="6"/>
  <c r="AP62" i="6" s="1"/>
  <c r="AN74" i="6"/>
  <c r="AP74" i="6" s="1"/>
  <c r="AN86" i="6"/>
  <c r="AP86" i="6" s="1"/>
  <c r="AN104" i="6"/>
  <c r="AP104" i="6" s="1"/>
  <c r="AN110" i="6"/>
  <c r="AP110" i="6" s="1"/>
  <c r="AN122" i="6"/>
  <c r="AP122" i="6" s="1"/>
  <c r="AN140" i="6"/>
  <c r="AP140" i="6" s="1"/>
  <c r="AN146" i="6"/>
  <c r="AP146" i="6" s="1"/>
  <c r="AN152" i="6"/>
  <c r="AP152" i="6" s="1"/>
  <c r="AN164" i="6"/>
  <c r="AP164" i="6" s="1"/>
  <c r="AN170" i="6"/>
  <c r="AP170" i="6" s="1"/>
  <c r="AN176" i="6"/>
  <c r="AP176" i="6" s="1"/>
  <c r="AN188" i="6"/>
  <c r="AP188" i="6" s="1"/>
  <c r="AN194" i="6"/>
  <c r="AP194" i="6" s="1"/>
  <c r="AN200" i="6"/>
  <c r="AP200" i="6" s="1"/>
  <c r="AN206" i="6"/>
  <c r="AP206" i="6" s="1"/>
  <c r="AN218" i="6"/>
  <c r="AP218" i="6" s="1"/>
  <c r="AN224" i="6"/>
  <c r="AP224" i="6" s="1"/>
  <c r="AN230" i="6"/>
  <c r="AP230" i="6" s="1"/>
  <c r="AN236" i="6"/>
  <c r="AP236" i="6" s="1"/>
  <c r="AN242" i="6"/>
  <c r="AP242" i="6" s="1"/>
  <c r="AN254" i="6"/>
  <c r="AP254" i="6" s="1"/>
  <c r="AN260" i="6"/>
  <c r="AP260" i="6" s="1"/>
  <c r="AN266" i="6"/>
  <c r="AP266" i="6" s="1"/>
  <c r="AN272" i="6"/>
  <c r="AP272" i="6" s="1"/>
  <c r="AN284" i="6"/>
  <c r="AP284" i="6" s="1"/>
  <c r="AN302" i="6"/>
  <c r="AP302" i="6" s="1"/>
  <c r="AN314" i="6"/>
  <c r="AP314" i="6" s="1"/>
  <c r="AN320" i="6"/>
  <c r="AP320" i="6" s="1"/>
  <c r="AN332" i="6"/>
  <c r="AP332" i="6" s="1"/>
  <c r="AN338" i="6"/>
  <c r="AP338" i="6" s="1"/>
  <c r="AN344" i="6"/>
  <c r="AP344" i="6" s="1"/>
  <c r="AN350" i="6"/>
  <c r="AP350" i="6" s="1"/>
  <c r="AN362" i="6"/>
  <c r="AP362" i="6" s="1"/>
  <c r="AN368" i="6"/>
  <c r="AP368" i="6" s="1"/>
  <c r="AN374" i="6"/>
  <c r="AP374" i="6" s="1"/>
  <c r="AN380" i="6"/>
  <c r="AP380" i="6" s="1"/>
  <c r="AN386" i="6"/>
  <c r="AP386" i="6" s="1"/>
  <c r="AN392" i="6"/>
  <c r="AP392" i="6" s="1"/>
  <c r="AN398" i="6"/>
  <c r="AP398" i="6" s="1"/>
  <c r="AN404" i="6"/>
  <c r="AP404" i="6" s="1"/>
  <c r="AN410" i="6"/>
  <c r="AP410" i="6" s="1"/>
  <c r="AN416" i="6"/>
  <c r="AP416" i="6" s="1"/>
  <c r="AN422" i="6"/>
  <c r="AP422" i="6" s="1"/>
  <c r="AN428" i="6"/>
  <c r="AP428" i="6" s="1"/>
  <c r="AN757" i="6"/>
  <c r="AP757" i="6" s="1"/>
  <c r="AN763" i="6"/>
  <c r="AP763" i="6" s="1"/>
  <c r="AN775" i="6"/>
  <c r="AP775" i="6" s="1"/>
  <c r="AN781" i="6"/>
  <c r="AP781" i="6" s="1"/>
  <c r="AN787" i="6"/>
  <c r="AP787" i="6" s="1"/>
  <c r="AN793" i="6"/>
  <c r="AP793" i="6" s="1"/>
  <c r="AN805" i="6"/>
  <c r="AP805" i="6" s="1"/>
  <c r="AN811" i="6"/>
  <c r="AP811" i="6" s="1"/>
  <c r="AN817" i="6"/>
  <c r="AP817" i="6" s="1"/>
  <c r="AN823" i="6"/>
  <c r="AP823" i="6" s="1"/>
  <c r="AN829" i="6"/>
  <c r="AP829" i="6" s="1"/>
  <c r="AN835" i="6"/>
  <c r="AP835" i="6" s="1"/>
  <c r="AN847" i="6"/>
  <c r="AP847" i="6" s="1"/>
  <c r="AN853" i="6"/>
  <c r="AP853" i="6" s="1"/>
  <c r="AN859" i="6"/>
  <c r="AP859" i="6" s="1"/>
  <c r="AN865" i="6"/>
  <c r="AP865" i="6" s="1"/>
  <c r="AN871" i="6"/>
  <c r="AP871" i="6" s="1"/>
  <c r="AN877" i="6"/>
  <c r="AP877" i="6" s="1"/>
  <c r="AN883" i="6"/>
  <c r="AP883" i="6" s="1"/>
  <c r="AN901" i="6"/>
  <c r="AP901" i="6" s="1"/>
  <c r="AN919" i="6"/>
  <c r="AP919" i="6" s="1"/>
  <c r="AN931" i="6"/>
  <c r="AP931" i="6" s="1"/>
  <c r="AN937" i="6"/>
  <c r="AP937" i="6" s="1"/>
  <c r="AN943" i="6"/>
  <c r="AP943" i="6" s="1"/>
  <c r="AN949" i="6"/>
  <c r="AP949" i="6" s="1"/>
  <c r="AN955" i="6"/>
  <c r="AP955" i="6" s="1"/>
  <c r="AN961" i="6"/>
  <c r="AP961" i="6" s="1"/>
  <c r="AN967" i="6"/>
  <c r="AP967" i="6" s="1"/>
  <c r="AN979" i="6"/>
  <c r="AP979" i="6" s="1"/>
  <c r="AN985" i="6"/>
  <c r="AP985" i="6" s="1"/>
  <c r="AN991" i="6"/>
  <c r="AP991" i="6" s="1"/>
  <c r="AN997" i="6"/>
  <c r="AP997" i="6" s="1"/>
  <c r="AN1003" i="6"/>
  <c r="AP1003" i="6" s="1"/>
  <c r="AN1009" i="6"/>
  <c r="AP1009" i="6" s="1"/>
  <c r="AN1015" i="6"/>
  <c r="AP1015" i="6" s="1"/>
  <c r="AN1021" i="6"/>
  <c r="AP1021" i="6" s="1"/>
  <c r="AN1027" i="6"/>
  <c r="AP1027" i="6" s="1"/>
  <c r="AN1033" i="6"/>
  <c r="AP1033" i="6" s="1"/>
  <c r="AN1039" i="6"/>
  <c r="AP1039" i="6" s="1"/>
  <c r="AN1045" i="6"/>
  <c r="AP1045" i="6" s="1"/>
  <c r="AN1063" i="6"/>
  <c r="AP1063" i="6" s="1"/>
  <c r="AN1081" i="6"/>
  <c r="AP1081" i="6" s="1"/>
  <c r="AN1093" i="6"/>
  <c r="AP1093" i="6" s="1"/>
  <c r="AN1099" i="6"/>
  <c r="AP1099" i="6" s="1"/>
  <c r="AN1105" i="6"/>
  <c r="AP1105" i="6" s="1"/>
  <c r="AN1111" i="6"/>
  <c r="AP1111" i="6" s="1"/>
  <c r="AN1117" i="6"/>
  <c r="AP1117" i="6" s="1"/>
  <c r="AN1123" i="6"/>
  <c r="AP1123" i="6" s="1"/>
  <c r="AN1129" i="6"/>
  <c r="AP1129" i="6" s="1"/>
  <c r="AN1135" i="6"/>
  <c r="AP1135" i="6" s="1"/>
  <c r="AN1141" i="6"/>
  <c r="AP1141" i="6" s="1"/>
  <c r="AN1147" i="6"/>
  <c r="AP1147" i="6" s="1"/>
  <c r="AN1153" i="6"/>
  <c r="AP1153" i="6" s="1"/>
  <c r="AN1159" i="6"/>
  <c r="AP1159" i="6" s="1"/>
  <c r="AN1165" i="6"/>
  <c r="AP1165" i="6" s="1"/>
  <c r="AN1171" i="6"/>
  <c r="AP1171" i="6" s="1"/>
  <c r="AN1183" i="6"/>
  <c r="AP1183" i="6" s="1"/>
  <c r="AN1189" i="6"/>
  <c r="AP1189" i="6" s="1"/>
  <c r="AN1201" i="6"/>
  <c r="AP1201" i="6" s="1"/>
  <c r="AN1219" i="6"/>
  <c r="AP1219" i="6" s="1"/>
  <c r="AN1231" i="6"/>
  <c r="AP1231" i="6" s="1"/>
  <c r="AN1237" i="6"/>
  <c r="AP1237" i="6" s="1"/>
  <c r="AN1243" i="6"/>
  <c r="AP1243" i="6" s="1"/>
  <c r="AN1249" i="6"/>
  <c r="AP1249" i="6" s="1"/>
  <c r="AN1255" i="6"/>
  <c r="AP1255" i="6" s="1"/>
  <c r="AN1261" i="6"/>
  <c r="AP1261" i="6" s="1"/>
  <c r="AN1267" i="6"/>
  <c r="AP1267" i="6" s="1"/>
  <c r="AN1273" i="6"/>
  <c r="AP1273" i="6" s="1"/>
  <c r="AN1279" i="6"/>
  <c r="AP1279" i="6" s="1"/>
  <c r="AN1285" i="6"/>
  <c r="AP1285" i="6" s="1"/>
  <c r="AN1291" i="6"/>
  <c r="AP1291" i="6" s="1"/>
  <c r="AN1297" i="6"/>
  <c r="AP1297" i="6" s="1"/>
  <c r="AN1309" i="6"/>
  <c r="AP1309" i="6" s="1"/>
  <c r="AN1315" i="6"/>
  <c r="AP1315" i="6" s="1"/>
  <c r="AN1321" i="6"/>
  <c r="AP1321" i="6" s="1"/>
  <c r="AN1327" i="6"/>
  <c r="AP1327" i="6" s="1"/>
  <c r="AN1333" i="6"/>
  <c r="AP1333" i="6" s="1"/>
  <c r="AN1339" i="6"/>
  <c r="AP1339" i="6" s="1"/>
  <c r="AN1345" i="6"/>
  <c r="AP1345" i="6" s="1"/>
  <c r="AN1398" i="6"/>
  <c r="AP1398" i="6" s="1"/>
  <c r="AN1404" i="6"/>
  <c r="AP1404" i="6" s="1"/>
  <c r="AN446" i="6"/>
  <c r="AP446" i="6" s="1"/>
  <c r="AN488" i="6"/>
  <c r="AP488" i="6" s="1"/>
  <c r="AN524" i="6"/>
  <c r="AP524" i="6" s="1"/>
  <c r="AN560" i="6"/>
  <c r="AP560" i="6" s="1"/>
  <c r="AN590" i="6"/>
  <c r="AP590" i="6" s="1"/>
  <c r="AN620" i="6"/>
  <c r="AP620" i="6" s="1"/>
  <c r="AN644" i="6"/>
  <c r="AP644" i="6" s="1"/>
  <c r="AN686" i="6"/>
  <c r="AP686" i="6" s="1"/>
  <c r="AN728" i="6"/>
  <c r="AP728" i="6" s="1"/>
  <c r="AN435" i="6"/>
  <c r="AP435" i="6" s="1"/>
  <c r="AN441" i="6"/>
  <c r="AP441" i="6" s="1"/>
  <c r="AN447" i="6"/>
  <c r="AP447" i="6" s="1"/>
  <c r="AN453" i="6"/>
  <c r="AP453" i="6" s="1"/>
  <c r="AN459" i="6"/>
  <c r="AP459" i="6" s="1"/>
  <c r="AN465" i="6"/>
  <c r="AP465" i="6" s="1"/>
  <c r="AN471" i="6"/>
  <c r="AP471" i="6" s="1"/>
  <c r="AN477" i="6"/>
  <c r="AP477" i="6" s="1"/>
  <c r="AN483" i="6"/>
  <c r="AP483" i="6" s="1"/>
  <c r="AN489" i="6"/>
  <c r="AP489" i="6" s="1"/>
  <c r="AN495" i="6"/>
  <c r="AP495" i="6" s="1"/>
  <c r="AN501" i="6"/>
  <c r="AP501" i="6" s="1"/>
  <c r="AN507" i="6"/>
  <c r="AP507" i="6" s="1"/>
  <c r="AN513" i="6"/>
  <c r="AP513" i="6" s="1"/>
  <c r="AN519" i="6"/>
  <c r="AP519" i="6" s="1"/>
  <c r="AN525" i="6"/>
  <c r="AP525" i="6" s="1"/>
  <c r="AN531" i="6"/>
  <c r="AP531" i="6" s="1"/>
  <c r="AN537" i="6"/>
  <c r="AP537" i="6" s="1"/>
  <c r="AN543" i="6"/>
  <c r="AP543" i="6" s="1"/>
  <c r="AN549" i="6"/>
  <c r="AP549" i="6" s="1"/>
  <c r="AN555" i="6"/>
  <c r="AP555" i="6" s="1"/>
  <c r="AN561" i="6"/>
  <c r="AP561" i="6" s="1"/>
  <c r="AN567" i="6"/>
  <c r="AP567" i="6" s="1"/>
  <c r="AN573" i="6"/>
  <c r="AP573" i="6" s="1"/>
  <c r="AN579" i="6"/>
  <c r="AP579" i="6" s="1"/>
  <c r="AN585" i="6"/>
  <c r="AP585" i="6" s="1"/>
  <c r="AN591" i="6"/>
  <c r="AP591" i="6" s="1"/>
  <c r="AN597" i="6"/>
  <c r="AP597" i="6" s="1"/>
  <c r="AN603" i="6"/>
  <c r="AP603" i="6" s="1"/>
  <c r="AN609" i="6"/>
  <c r="AP609" i="6" s="1"/>
  <c r="AN615" i="6"/>
  <c r="AP615" i="6" s="1"/>
  <c r="AN621" i="6"/>
  <c r="AP621" i="6" s="1"/>
  <c r="AN627" i="6"/>
  <c r="AP627" i="6" s="1"/>
  <c r="AN633" i="6"/>
  <c r="AP633" i="6" s="1"/>
  <c r="AN639" i="6"/>
  <c r="AP639" i="6" s="1"/>
  <c r="AN645" i="6"/>
  <c r="AP645" i="6" s="1"/>
  <c r="AN651" i="6"/>
  <c r="AP651" i="6" s="1"/>
  <c r="AN657" i="6"/>
  <c r="AP657" i="6" s="1"/>
  <c r="AN663" i="6"/>
  <c r="AP663" i="6" s="1"/>
  <c r="AN669" i="6"/>
  <c r="AP669" i="6" s="1"/>
  <c r="AN675" i="6"/>
  <c r="AP675" i="6" s="1"/>
  <c r="AN681" i="6"/>
  <c r="AP681" i="6" s="1"/>
  <c r="AN687" i="6"/>
  <c r="AP687" i="6" s="1"/>
  <c r="AN693" i="6"/>
  <c r="AP693" i="6" s="1"/>
  <c r="AN699" i="6"/>
  <c r="AP699" i="6" s="1"/>
  <c r="AN705" i="6"/>
  <c r="AP705" i="6" s="1"/>
  <c r="AN711" i="6"/>
  <c r="AP711" i="6" s="1"/>
  <c r="AN717" i="6"/>
  <c r="AP717" i="6" s="1"/>
  <c r="AN723" i="6"/>
  <c r="AP723" i="6" s="1"/>
  <c r="AN729" i="6"/>
  <c r="AP729" i="6" s="1"/>
  <c r="AN735" i="6"/>
  <c r="AP735" i="6" s="1"/>
  <c r="AN741" i="6"/>
  <c r="AP741" i="6" s="1"/>
  <c r="AN747" i="6"/>
  <c r="AP747" i="6" s="1"/>
  <c r="AN753" i="6"/>
  <c r="AP753" i="6" s="1"/>
  <c r="AN1352" i="6"/>
  <c r="AP1352" i="6" s="1"/>
  <c r="AN1358" i="6"/>
  <c r="AP1358" i="6" s="1"/>
  <c r="AN1364" i="6"/>
  <c r="AP1364" i="6" s="1"/>
  <c r="AN1370" i="6"/>
  <c r="AP1370" i="6" s="1"/>
  <c r="AN1376" i="6"/>
  <c r="AP1376" i="6" s="1"/>
  <c r="AN1382" i="6"/>
  <c r="AP1382" i="6" s="1"/>
  <c r="AN1388" i="6"/>
  <c r="AP1388" i="6" s="1"/>
  <c r="AN1394" i="6"/>
  <c r="AP1394" i="6" s="1"/>
  <c r="AN476" i="6"/>
  <c r="AP476" i="6" s="1"/>
  <c r="AN674" i="6"/>
  <c r="AP674" i="6" s="1"/>
  <c r="AN1363" i="6"/>
  <c r="AP1363" i="6" s="1"/>
  <c r="AN16" i="6"/>
  <c r="AP16" i="6" s="1"/>
  <c r="AN22" i="6"/>
  <c r="AP22" i="6" s="1"/>
  <c r="AN28" i="6"/>
  <c r="AP28" i="6" s="1"/>
  <c r="AN34" i="6"/>
  <c r="AP34" i="6" s="1"/>
  <c r="AN40" i="6"/>
  <c r="AP40" i="6" s="1"/>
  <c r="AN46" i="6"/>
  <c r="AP46" i="6" s="1"/>
  <c r="AN52" i="6"/>
  <c r="AP52" i="6" s="1"/>
  <c r="AN58" i="6"/>
  <c r="AP58" i="6" s="1"/>
  <c r="AN64" i="6"/>
  <c r="AP64" i="6" s="1"/>
  <c r="AN70" i="6"/>
  <c r="AP70" i="6" s="1"/>
  <c r="AN76" i="6"/>
  <c r="AP76" i="6" s="1"/>
  <c r="AN82" i="6"/>
  <c r="AP82" i="6" s="1"/>
  <c r="AN88" i="6"/>
  <c r="AP88" i="6" s="1"/>
  <c r="AN94" i="6"/>
  <c r="AP94" i="6" s="1"/>
  <c r="AN100" i="6"/>
  <c r="AP100" i="6" s="1"/>
  <c r="AN106" i="6"/>
  <c r="AP106" i="6" s="1"/>
  <c r="AN112" i="6"/>
  <c r="AP112" i="6" s="1"/>
  <c r="AN118" i="6"/>
  <c r="AP118" i="6" s="1"/>
  <c r="AN124" i="6"/>
  <c r="AP124" i="6" s="1"/>
  <c r="AN130" i="6"/>
  <c r="AP130" i="6" s="1"/>
  <c r="AN136" i="6"/>
  <c r="AP136" i="6" s="1"/>
  <c r="AN142" i="6"/>
  <c r="AP142" i="6" s="1"/>
  <c r="AN148" i="6"/>
  <c r="AP148" i="6" s="1"/>
  <c r="AN154" i="6"/>
  <c r="AP154" i="6" s="1"/>
  <c r="AN160" i="6"/>
  <c r="AP160" i="6" s="1"/>
  <c r="AN166" i="6"/>
  <c r="AP166" i="6" s="1"/>
  <c r="AN172" i="6"/>
  <c r="AP172" i="6" s="1"/>
  <c r="AN178" i="6"/>
  <c r="AP178" i="6" s="1"/>
  <c r="AN184" i="6"/>
  <c r="AP184" i="6" s="1"/>
  <c r="AN190" i="6"/>
  <c r="AP190" i="6" s="1"/>
  <c r="AN196" i="6"/>
  <c r="AP196" i="6" s="1"/>
  <c r="AN202" i="6"/>
  <c r="AP202" i="6" s="1"/>
  <c r="AN208" i="6"/>
  <c r="AP208" i="6" s="1"/>
  <c r="AN214" i="6"/>
  <c r="AP214" i="6" s="1"/>
  <c r="AN220" i="6"/>
  <c r="AP220" i="6" s="1"/>
  <c r="AN226" i="6"/>
  <c r="AP226" i="6" s="1"/>
  <c r="AN232" i="6"/>
  <c r="AP232" i="6" s="1"/>
  <c r="AN238" i="6"/>
  <c r="AP238" i="6" s="1"/>
  <c r="AN244" i="6"/>
  <c r="AP244" i="6" s="1"/>
  <c r="AN250" i="6"/>
  <c r="AP250" i="6" s="1"/>
  <c r="AN256" i="6"/>
  <c r="AP256" i="6" s="1"/>
  <c r="AN262" i="6"/>
  <c r="AP262" i="6" s="1"/>
  <c r="AN268" i="6"/>
  <c r="AP268" i="6" s="1"/>
  <c r="AN274" i="6"/>
  <c r="AP274" i="6" s="1"/>
  <c r="AN280" i="6"/>
  <c r="AP280" i="6" s="1"/>
  <c r="AN286" i="6"/>
  <c r="AP286" i="6" s="1"/>
  <c r="AN292" i="6"/>
  <c r="AP292" i="6" s="1"/>
  <c r="AN298" i="6"/>
  <c r="AP298" i="6" s="1"/>
  <c r="AN304" i="6"/>
  <c r="AP304" i="6" s="1"/>
  <c r="AN310" i="6"/>
  <c r="AP310" i="6" s="1"/>
  <c r="AN316" i="6"/>
  <c r="AP316" i="6" s="1"/>
  <c r="AN322" i="6"/>
  <c r="AP322" i="6" s="1"/>
  <c r="AN328" i="6"/>
  <c r="AP328" i="6" s="1"/>
  <c r="AN334" i="6"/>
  <c r="AP334" i="6" s="1"/>
  <c r="AN340" i="6"/>
  <c r="AP340" i="6" s="1"/>
  <c r="AN346" i="6"/>
  <c r="AP346" i="6" s="1"/>
  <c r="AN352" i="6"/>
  <c r="AP352" i="6" s="1"/>
  <c r="AN358" i="6"/>
  <c r="AP358" i="6" s="1"/>
  <c r="AN364" i="6"/>
  <c r="AP364" i="6" s="1"/>
  <c r="AN370" i="6"/>
  <c r="AP370" i="6" s="1"/>
  <c r="AN376" i="6"/>
  <c r="AP376" i="6" s="1"/>
  <c r="AN382" i="6"/>
  <c r="AP382" i="6" s="1"/>
  <c r="AN388" i="6"/>
  <c r="AP388" i="6" s="1"/>
  <c r="AN394" i="6"/>
  <c r="AP394" i="6" s="1"/>
  <c r="AN400" i="6"/>
  <c r="AP400" i="6" s="1"/>
  <c r="AN406" i="6"/>
  <c r="AP406" i="6" s="1"/>
  <c r="AN412" i="6"/>
  <c r="AP412" i="6" s="1"/>
  <c r="AN418" i="6"/>
  <c r="AP418" i="6" s="1"/>
  <c r="AN424" i="6"/>
  <c r="AP424" i="6" s="1"/>
  <c r="AN430" i="6"/>
  <c r="AP430" i="6" s="1"/>
  <c r="AN759" i="6"/>
  <c r="AP759" i="6" s="1"/>
  <c r="AN765" i="6"/>
  <c r="AP765" i="6" s="1"/>
  <c r="AN771" i="6"/>
  <c r="AP771" i="6" s="1"/>
  <c r="AN777" i="6"/>
  <c r="AP777" i="6" s="1"/>
  <c r="AN783" i="6"/>
  <c r="AP783" i="6" s="1"/>
  <c r="AN789" i="6"/>
  <c r="AP789" i="6" s="1"/>
  <c r="AN795" i="6"/>
  <c r="AP795" i="6" s="1"/>
  <c r="AN801" i="6"/>
  <c r="AP801" i="6" s="1"/>
  <c r="AN807" i="6"/>
  <c r="AP807" i="6" s="1"/>
  <c r="AN813" i="6"/>
  <c r="AP813" i="6" s="1"/>
  <c r="AN819" i="6"/>
  <c r="AP819" i="6" s="1"/>
  <c r="AN825" i="6"/>
  <c r="AP825" i="6" s="1"/>
  <c r="AN831" i="6"/>
  <c r="AP831" i="6" s="1"/>
  <c r="AN837" i="6"/>
  <c r="AP837" i="6" s="1"/>
  <c r="AN843" i="6"/>
  <c r="AP843" i="6" s="1"/>
  <c r="AN849" i="6"/>
  <c r="AP849" i="6" s="1"/>
  <c r="AN855" i="6"/>
  <c r="AP855" i="6" s="1"/>
  <c r="AN861" i="6"/>
  <c r="AP861" i="6" s="1"/>
  <c r="AN867" i="6"/>
  <c r="AP867" i="6" s="1"/>
  <c r="AN873" i="6"/>
  <c r="AP873" i="6" s="1"/>
  <c r="AN879" i="6"/>
  <c r="AP879" i="6" s="1"/>
  <c r="AN885" i="6"/>
  <c r="AP885" i="6" s="1"/>
  <c r="AN891" i="6"/>
  <c r="AP891" i="6" s="1"/>
  <c r="AN897" i="6"/>
  <c r="AP897" i="6" s="1"/>
  <c r="AN903" i="6"/>
  <c r="AP903" i="6" s="1"/>
  <c r="AN909" i="6"/>
  <c r="AP909" i="6" s="1"/>
  <c r="AN915" i="6"/>
  <c r="AP915" i="6" s="1"/>
  <c r="AN921" i="6"/>
  <c r="AP921" i="6" s="1"/>
  <c r="AN927" i="6"/>
  <c r="AP927" i="6" s="1"/>
  <c r="AN933" i="6"/>
  <c r="AP933" i="6" s="1"/>
  <c r="AN939" i="6"/>
  <c r="AP939" i="6" s="1"/>
  <c r="AN945" i="6"/>
  <c r="AP945" i="6" s="1"/>
  <c r="AN951" i="6"/>
  <c r="AP951" i="6" s="1"/>
  <c r="AN957" i="6"/>
  <c r="AP957" i="6" s="1"/>
  <c r="AN963" i="6"/>
  <c r="AP963" i="6" s="1"/>
  <c r="AN969" i="6"/>
  <c r="AP969" i="6" s="1"/>
  <c r="AN975" i="6"/>
  <c r="AP975" i="6" s="1"/>
  <c r="AN981" i="6"/>
  <c r="AP981" i="6" s="1"/>
  <c r="AN987" i="6"/>
  <c r="AP987" i="6" s="1"/>
  <c r="AN993" i="6"/>
  <c r="AP993" i="6" s="1"/>
  <c r="AN999" i="6"/>
  <c r="AP999" i="6" s="1"/>
  <c r="AN1005" i="6"/>
  <c r="AP1005" i="6" s="1"/>
  <c r="AN1011" i="6"/>
  <c r="AP1011" i="6" s="1"/>
  <c r="AN1017" i="6"/>
  <c r="AP1017" i="6" s="1"/>
  <c r="AN1023" i="6"/>
  <c r="AP1023" i="6" s="1"/>
  <c r="AN1029" i="6"/>
  <c r="AP1029" i="6" s="1"/>
  <c r="AN1035" i="6"/>
  <c r="AP1035" i="6" s="1"/>
  <c r="AN1041" i="6"/>
  <c r="AP1041" i="6" s="1"/>
  <c r="AN1047" i="6"/>
  <c r="AP1047" i="6" s="1"/>
  <c r="AN1053" i="6"/>
  <c r="AP1053" i="6" s="1"/>
  <c r="AN1059" i="6"/>
  <c r="AP1059" i="6" s="1"/>
  <c r="AN1065" i="6"/>
  <c r="AP1065" i="6" s="1"/>
  <c r="AN1071" i="6"/>
  <c r="AP1071" i="6" s="1"/>
  <c r="AN1077" i="6"/>
  <c r="AP1077" i="6" s="1"/>
  <c r="AN1083" i="6"/>
  <c r="AP1083" i="6" s="1"/>
  <c r="AN1089" i="6"/>
  <c r="AP1089" i="6" s="1"/>
  <c r="AN1095" i="6"/>
  <c r="AP1095" i="6" s="1"/>
  <c r="AN1101" i="6"/>
  <c r="AP1101" i="6" s="1"/>
  <c r="AN1107" i="6"/>
  <c r="AP1107" i="6" s="1"/>
  <c r="AN1113" i="6"/>
  <c r="AP1113" i="6" s="1"/>
  <c r="AN1119" i="6"/>
  <c r="AP1119" i="6" s="1"/>
  <c r="AN1125" i="6"/>
  <c r="AP1125" i="6" s="1"/>
  <c r="AN1131" i="6"/>
  <c r="AP1131" i="6" s="1"/>
  <c r="AN1137" i="6"/>
  <c r="AP1137" i="6" s="1"/>
  <c r="AN1143" i="6"/>
  <c r="AP1143" i="6" s="1"/>
  <c r="AN1149" i="6"/>
  <c r="AP1149" i="6" s="1"/>
  <c r="AN1155" i="6"/>
  <c r="AP1155" i="6" s="1"/>
  <c r="AN1161" i="6"/>
  <c r="AP1161" i="6" s="1"/>
  <c r="AN1167" i="6"/>
  <c r="AP1167" i="6" s="1"/>
  <c r="AN1173" i="6"/>
  <c r="AP1173" i="6" s="1"/>
  <c r="AN1179" i="6"/>
  <c r="AP1179" i="6" s="1"/>
  <c r="AN1185" i="6"/>
  <c r="AP1185" i="6" s="1"/>
  <c r="AN1191" i="6"/>
  <c r="AP1191" i="6" s="1"/>
  <c r="AN1197" i="6"/>
  <c r="AP1197" i="6" s="1"/>
  <c r="AN1203" i="6"/>
  <c r="AP1203" i="6" s="1"/>
  <c r="AN1209" i="6"/>
  <c r="AP1209" i="6" s="1"/>
  <c r="AN1215" i="6"/>
  <c r="AP1215" i="6" s="1"/>
  <c r="AN1221" i="6"/>
  <c r="AP1221" i="6" s="1"/>
  <c r="AN1227" i="6"/>
  <c r="AP1227" i="6" s="1"/>
  <c r="AN1233" i="6"/>
  <c r="AP1233" i="6" s="1"/>
  <c r="AN1239" i="6"/>
  <c r="AP1239" i="6" s="1"/>
  <c r="AN1245" i="6"/>
  <c r="AP1245" i="6" s="1"/>
  <c r="AN1251" i="6"/>
  <c r="AP1251" i="6" s="1"/>
  <c r="AN1257" i="6"/>
  <c r="AP1257" i="6" s="1"/>
  <c r="AN1263" i="6"/>
  <c r="AP1263" i="6" s="1"/>
  <c r="AN1269" i="6"/>
  <c r="AP1269" i="6" s="1"/>
  <c r="AN1275" i="6"/>
  <c r="AP1275" i="6" s="1"/>
  <c r="AN1281" i="6"/>
  <c r="AP1281" i="6" s="1"/>
  <c r="AN1287" i="6"/>
  <c r="AP1287" i="6" s="1"/>
  <c r="AN1293" i="6"/>
  <c r="AP1293" i="6" s="1"/>
  <c r="AN1299" i="6"/>
  <c r="AP1299" i="6" s="1"/>
  <c r="AN1305" i="6"/>
  <c r="AP1305" i="6" s="1"/>
  <c r="AN1311" i="6"/>
  <c r="AP1311" i="6" s="1"/>
  <c r="AN1317" i="6"/>
  <c r="AP1317" i="6" s="1"/>
  <c r="AN1323" i="6"/>
  <c r="AP1323" i="6" s="1"/>
  <c r="AN1329" i="6"/>
  <c r="AP1329" i="6" s="1"/>
  <c r="AN1335" i="6"/>
  <c r="AP1335" i="6" s="1"/>
  <c r="AN1341" i="6"/>
  <c r="AP1341" i="6" s="1"/>
  <c r="AN1347" i="6"/>
  <c r="AP1347" i="6" s="1"/>
  <c r="AN1400" i="6"/>
  <c r="AP1400" i="6" s="1"/>
  <c r="AN1406" i="6"/>
  <c r="AP1406" i="6" s="1"/>
  <c r="AN578" i="6"/>
  <c r="AP578" i="6" s="1"/>
  <c r="AN752" i="6"/>
  <c r="AP752" i="6" s="1"/>
  <c r="AN1351" i="6"/>
  <c r="AP1351" i="6" s="1"/>
  <c r="AN1357" i="6"/>
  <c r="AP1357" i="6" s="1"/>
  <c r="AN1369" i="6"/>
  <c r="AP1369" i="6" s="1"/>
  <c r="AN1375" i="6"/>
  <c r="AP1375" i="6" s="1"/>
  <c r="AN1381" i="6"/>
  <c r="AP1381" i="6" s="1"/>
  <c r="AN1387" i="6"/>
  <c r="AP1387" i="6" s="1"/>
  <c r="AN1393" i="6"/>
  <c r="AP1393" i="6" s="1"/>
  <c r="AN436" i="6"/>
  <c r="AP436" i="6" s="1"/>
  <c r="AN442" i="6"/>
  <c r="AP442" i="6" s="1"/>
  <c r="AN448" i="6"/>
  <c r="AP448" i="6" s="1"/>
  <c r="AN454" i="6"/>
  <c r="AP454" i="6" s="1"/>
  <c r="AN460" i="6"/>
  <c r="AP460" i="6" s="1"/>
  <c r="AN466" i="6"/>
  <c r="AP466" i="6" s="1"/>
  <c r="AN472" i="6"/>
  <c r="AP472" i="6" s="1"/>
  <c r="AN478" i="6"/>
  <c r="AP478" i="6" s="1"/>
  <c r="AN484" i="6"/>
  <c r="AP484" i="6" s="1"/>
  <c r="AN490" i="6"/>
  <c r="AP490" i="6" s="1"/>
  <c r="AN496" i="6"/>
  <c r="AP496" i="6" s="1"/>
  <c r="AN502" i="6"/>
  <c r="AP502" i="6" s="1"/>
  <c r="AN508" i="6"/>
  <c r="AP508" i="6" s="1"/>
  <c r="AN514" i="6"/>
  <c r="AP514" i="6" s="1"/>
  <c r="AN520" i="6"/>
  <c r="AP520" i="6" s="1"/>
  <c r="AN526" i="6"/>
  <c r="AP526" i="6" s="1"/>
  <c r="AN532" i="6"/>
  <c r="AP532" i="6" s="1"/>
  <c r="AN538" i="6"/>
  <c r="AP538" i="6" s="1"/>
  <c r="AN544" i="6"/>
  <c r="AP544" i="6" s="1"/>
  <c r="AN550" i="6"/>
  <c r="AP550" i="6" s="1"/>
  <c r="AN556" i="6"/>
  <c r="AP556" i="6" s="1"/>
  <c r="AN562" i="6"/>
  <c r="AP562" i="6" s="1"/>
  <c r="AN568" i="6"/>
  <c r="AP568" i="6" s="1"/>
  <c r="AN574" i="6"/>
  <c r="AP574" i="6" s="1"/>
  <c r="AN580" i="6"/>
  <c r="AP580" i="6" s="1"/>
  <c r="AN586" i="6"/>
  <c r="AP586" i="6" s="1"/>
  <c r="AN592" i="6"/>
  <c r="AP592" i="6" s="1"/>
  <c r="AN598" i="6"/>
  <c r="AP598" i="6" s="1"/>
  <c r="AN604" i="6"/>
  <c r="AP604" i="6" s="1"/>
  <c r="AN610" i="6"/>
  <c r="AP610" i="6" s="1"/>
  <c r="AN616" i="6"/>
  <c r="AP616" i="6" s="1"/>
  <c r="AN622" i="6"/>
  <c r="AP622" i="6" s="1"/>
  <c r="AN628" i="6"/>
  <c r="AP628" i="6" s="1"/>
  <c r="AN634" i="6"/>
  <c r="AP634" i="6" s="1"/>
  <c r="AN640" i="6"/>
  <c r="AP640" i="6" s="1"/>
  <c r="AN646" i="6"/>
  <c r="AP646" i="6" s="1"/>
  <c r="AN652" i="6"/>
  <c r="AP652" i="6" s="1"/>
  <c r="AN658" i="6"/>
  <c r="AP658" i="6" s="1"/>
  <c r="AN664" i="6"/>
  <c r="AP664" i="6" s="1"/>
  <c r="AN670" i="6"/>
  <c r="AP670" i="6" s="1"/>
  <c r="AN676" i="6"/>
  <c r="AP676" i="6" s="1"/>
  <c r="AN682" i="6"/>
  <c r="AP682" i="6" s="1"/>
  <c r="AN688" i="6"/>
  <c r="AP688" i="6" s="1"/>
  <c r="AN694" i="6"/>
  <c r="AP694" i="6" s="1"/>
  <c r="AN700" i="6"/>
  <c r="AP700" i="6" s="1"/>
  <c r="AN706" i="6"/>
  <c r="AP706" i="6" s="1"/>
  <c r="AN712" i="6"/>
  <c r="AP712" i="6" s="1"/>
  <c r="AN718" i="6"/>
  <c r="AP718" i="6" s="1"/>
  <c r="AN724" i="6"/>
  <c r="AP724" i="6" s="1"/>
  <c r="AN730" i="6"/>
  <c r="AP730" i="6" s="1"/>
  <c r="AN736" i="6"/>
  <c r="AP736" i="6" s="1"/>
  <c r="AN742" i="6"/>
  <c r="AP742" i="6" s="1"/>
  <c r="AN748" i="6"/>
  <c r="AP748" i="6" s="1"/>
  <c r="AN754" i="6"/>
  <c r="AP754" i="6" s="1"/>
  <c r="AN1353" i="6"/>
  <c r="AP1353" i="6" s="1"/>
  <c r="AN1359" i="6"/>
  <c r="AP1359" i="6" s="1"/>
  <c r="AN1365" i="6"/>
  <c r="AP1365" i="6" s="1"/>
  <c r="AN1371" i="6"/>
  <c r="AP1371" i="6" s="1"/>
  <c r="AN1377" i="6"/>
  <c r="AP1377" i="6" s="1"/>
  <c r="AN1383" i="6"/>
  <c r="AP1383" i="6" s="1"/>
  <c r="AN1389" i="6"/>
  <c r="AP1389" i="6" s="1"/>
  <c r="AN1395" i="6"/>
  <c r="AP1395" i="6" s="1"/>
  <c r="AN116" i="6"/>
  <c r="AP116" i="6" s="1"/>
  <c r="AN308" i="6"/>
  <c r="AP308" i="6" s="1"/>
  <c r="AN913" i="6"/>
  <c r="AP913" i="6" s="1"/>
  <c r="AN1075" i="6"/>
  <c r="AP1075" i="6" s="1"/>
  <c r="AN1213" i="6"/>
  <c r="AP1213" i="6" s="1"/>
  <c r="AN470" i="6"/>
  <c r="AP470" i="6" s="1"/>
  <c r="AN662" i="6"/>
  <c r="AP662" i="6" s="1"/>
  <c r="AN17" i="6"/>
  <c r="AP17" i="6" s="1"/>
  <c r="AN23" i="6"/>
  <c r="AP23" i="6" s="1"/>
  <c r="AN29" i="6"/>
  <c r="AP29" i="6" s="1"/>
  <c r="AN35" i="6"/>
  <c r="AP35" i="6" s="1"/>
  <c r="AN41" i="6"/>
  <c r="AP41" i="6" s="1"/>
  <c r="AN47" i="6"/>
  <c r="AP47" i="6" s="1"/>
  <c r="AN53" i="6"/>
  <c r="AP53" i="6" s="1"/>
  <c r="AN59" i="6"/>
  <c r="AP59" i="6" s="1"/>
  <c r="AN65" i="6"/>
  <c r="AP65" i="6" s="1"/>
  <c r="AN71" i="6"/>
  <c r="AP71" i="6" s="1"/>
  <c r="AN77" i="6"/>
  <c r="AP77" i="6" s="1"/>
  <c r="AN83" i="6"/>
  <c r="AP83" i="6" s="1"/>
  <c r="AN89" i="6"/>
  <c r="AP89" i="6" s="1"/>
  <c r="AN95" i="6"/>
  <c r="AP95" i="6" s="1"/>
  <c r="AN101" i="6"/>
  <c r="AP101" i="6" s="1"/>
  <c r="AN107" i="6"/>
  <c r="AP107" i="6" s="1"/>
  <c r="AN113" i="6"/>
  <c r="AP113" i="6" s="1"/>
  <c r="AN119" i="6"/>
  <c r="AP119" i="6" s="1"/>
  <c r="AN125" i="6"/>
  <c r="AP125" i="6" s="1"/>
  <c r="AN131" i="6"/>
  <c r="AP131" i="6" s="1"/>
  <c r="AN137" i="6"/>
  <c r="AP137" i="6" s="1"/>
  <c r="AN143" i="6"/>
  <c r="AP143" i="6" s="1"/>
  <c r="AN149" i="6"/>
  <c r="AP149" i="6" s="1"/>
  <c r="AN155" i="6"/>
  <c r="AP155" i="6" s="1"/>
  <c r="AN161" i="6"/>
  <c r="AP161" i="6" s="1"/>
  <c r="AN167" i="6"/>
  <c r="AP167" i="6" s="1"/>
  <c r="AN173" i="6"/>
  <c r="AP173" i="6" s="1"/>
  <c r="AN179" i="6"/>
  <c r="AP179" i="6" s="1"/>
  <c r="AN185" i="6"/>
  <c r="AP185" i="6" s="1"/>
  <c r="AN191" i="6"/>
  <c r="AP191" i="6" s="1"/>
  <c r="AN197" i="6"/>
  <c r="AP197" i="6" s="1"/>
  <c r="AN203" i="6"/>
  <c r="AP203" i="6" s="1"/>
  <c r="AN209" i="6"/>
  <c r="AP209" i="6" s="1"/>
  <c r="AN215" i="6"/>
  <c r="AP215" i="6" s="1"/>
  <c r="AN221" i="6"/>
  <c r="AP221" i="6" s="1"/>
  <c r="AN227" i="6"/>
  <c r="AP227" i="6" s="1"/>
  <c r="AN233" i="6"/>
  <c r="AP233" i="6" s="1"/>
  <c r="AN239" i="6"/>
  <c r="AP239" i="6" s="1"/>
  <c r="AN245" i="6"/>
  <c r="AP245" i="6" s="1"/>
  <c r="AN251" i="6"/>
  <c r="AP251" i="6" s="1"/>
  <c r="AN257" i="6"/>
  <c r="AP257" i="6" s="1"/>
  <c r="AN263" i="6"/>
  <c r="AP263" i="6" s="1"/>
  <c r="AN269" i="6"/>
  <c r="AP269" i="6" s="1"/>
  <c r="AN275" i="6"/>
  <c r="AP275" i="6" s="1"/>
  <c r="AN281" i="6"/>
  <c r="AP281" i="6" s="1"/>
  <c r="AN287" i="6"/>
  <c r="AP287" i="6" s="1"/>
  <c r="AN293" i="6"/>
  <c r="AP293" i="6" s="1"/>
  <c r="AN299" i="6"/>
  <c r="AP299" i="6" s="1"/>
  <c r="AN305" i="6"/>
  <c r="AP305" i="6" s="1"/>
  <c r="AN311" i="6"/>
  <c r="AP311" i="6" s="1"/>
  <c r="AN317" i="6"/>
  <c r="AP317" i="6" s="1"/>
  <c r="AN323" i="6"/>
  <c r="AP323" i="6" s="1"/>
  <c r="AN329" i="6"/>
  <c r="AP329" i="6" s="1"/>
  <c r="AN335" i="6"/>
  <c r="AP335" i="6" s="1"/>
  <c r="AN341" i="6"/>
  <c r="AP341" i="6" s="1"/>
  <c r="AN347" i="6"/>
  <c r="AP347" i="6" s="1"/>
  <c r="AN353" i="6"/>
  <c r="AP353" i="6" s="1"/>
  <c r="AN359" i="6"/>
  <c r="AP359" i="6" s="1"/>
  <c r="AN365" i="6"/>
  <c r="AP365" i="6" s="1"/>
  <c r="AN371" i="6"/>
  <c r="AP371" i="6" s="1"/>
  <c r="AN377" i="6"/>
  <c r="AP377" i="6" s="1"/>
  <c r="AN383" i="6"/>
  <c r="AP383" i="6" s="1"/>
  <c r="AN389" i="6"/>
  <c r="AP389" i="6" s="1"/>
  <c r="AN395" i="6"/>
  <c r="AP395" i="6" s="1"/>
  <c r="AN401" i="6"/>
  <c r="AP401" i="6" s="1"/>
  <c r="AN407" i="6"/>
  <c r="AP407" i="6" s="1"/>
  <c r="AN413" i="6"/>
  <c r="AP413" i="6" s="1"/>
  <c r="AN419" i="6"/>
  <c r="AP419" i="6" s="1"/>
  <c r="AN425" i="6"/>
  <c r="AP425" i="6" s="1"/>
  <c r="AN431" i="6"/>
  <c r="AP431" i="6" s="1"/>
  <c r="AN760" i="6"/>
  <c r="AP760" i="6" s="1"/>
  <c r="AN766" i="6"/>
  <c r="AP766" i="6" s="1"/>
  <c r="AN772" i="6"/>
  <c r="AP772" i="6" s="1"/>
  <c r="AN778" i="6"/>
  <c r="AP778" i="6" s="1"/>
  <c r="AN784" i="6"/>
  <c r="AP784" i="6" s="1"/>
  <c r="AN790" i="6"/>
  <c r="AP790" i="6" s="1"/>
  <c r="AN796" i="6"/>
  <c r="AP796" i="6" s="1"/>
  <c r="AN802" i="6"/>
  <c r="AP802" i="6" s="1"/>
  <c r="AN808" i="6"/>
  <c r="AP808" i="6" s="1"/>
  <c r="AN814" i="6"/>
  <c r="AP814" i="6" s="1"/>
  <c r="AN820" i="6"/>
  <c r="AP820" i="6" s="1"/>
  <c r="AN826" i="6"/>
  <c r="AP826" i="6" s="1"/>
  <c r="AN832" i="6"/>
  <c r="AP832" i="6" s="1"/>
  <c r="AN838" i="6"/>
  <c r="AP838" i="6" s="1"/>
  <c r="AN844" i="6"/>
  <c r="AP844" i="6" s="1"/>
  <c r="AN850" i="6"/>
  <c r="AP850" i="6" s="1"/>
  <c r="AN856" i="6"/>
  <c r="AP856" i="6" s="1"/>
  <c r="AN862" i="6"/>
  <c r="AP862" i="6" s="1"/>
  <c r="AN868" i="6"/>
  <c r="AP868" i="6" s="1"/>
  <c r="AN874" i="6"/>
  <c r="AP874" i="6" s="1"/>
  <c r="AN880" i="6"/>
  <c r="AP880" i="6" s="1"/>
  <c r="AN886" i="6"/>
  <c r="AP886" i="6" s="1"/>
  <c r="AN892" i="6"/>
  <c r="AP892" i="6" s="1"/>
  <c r="AN898" i="6"/>
  <c r="AP898" i="6" s="1"/>
  <c r="AN904" i="6"/>
  <c r="AP904" i="6" s="1"/>
  <c r="AN910" i="6"/>
  <c r="AP910" i="6" s="1"/>
  <c r="AN916" i="6"/>
  <c r="AP916" i="6" s="1"/>
  <c r="AN922" i="6"/>
  <c r="AP922" i="6" s="1"/>
  <c r="AN928" i="6"/>
  <c r="AP928" i="6" s="1"/>
  <c r="AN934" i="6"/>
  <c r="AP934" i="6" s="1"/>
  <c r="AN940" i="6"/>
  <c r="AP940" i="6" s="1"/>
  <c r="AN946" i="6"/>
  <c r="AP946" i="6" s="1"/>
  <c r="AN952" i="6"/>
  <c r="AP952" i="6" s="1"/>
  <c r="AN958" i="6"/>
  <c r="AP958" i="6" s="1"/>
  <c r="AN964" i="6"/>
  <c r="AP964" i="6" s="1"/>
  <c r="AN970" i="6"/>
  <c r="AP970" i="6" s="1"/>
  <c r="AN976" i="6"/>
  <c r="AP976" i="6" s="1"/>
  <c r="AN982" i="6"/>
  <c r="AP982" i="6" s="1"/>
  <c r="AN988" i="6"/>
  <c r="AP988" i="6" s="1"/>
  <c r="AN994" i="6"/>
  <c r="AP994" i="6" s="1"/>
  <c r="AN1000" i="6"/>
  <c r="AP1000" i="6" s="1"/>
  <c r="AN1006" i="6"/>
  <c r="AP1006" i="6" s="1"/>
  <c r="AN1012" i="6"/>
  <c r="AP1012" i="6" s="1"/>
  <c r="AN1018" i="6"/>
  <c r="AP1018" i="6" s="1"/>
  <c r="AN1024" i="6"/>
  <c r="AP1024" i="6" s="1"/>
  <c r="AN1030" i="6"/>
  <c r="AP1030" i="6" s="1"/>
  <c r="AN1036" i="6"/>
  <c r="AP1036" i="6" s="1"/>
  <c r="AN1042" i="6"/>
  <c r="AP1042" i="6" s="1"/>
  <c r="AN1048" i="6"/>
  <c r="AP1048" i="6" s="1"/>
  <c r="AN1054" i="6"/>
  <c r="AP1054" i="6" s="1"/>
  <c r="AN1060" i="6"/>
  <c r="AP1060" i="6" s="1"/>
  <c r="AN1066" i="6"/>
  <c r="AP1066" i="6" s="1"/>
  <c r="AN1072" i="6"/>
  <c r="AP1072" i="6" s="1"/>
  <c r="AN1078" i="6"/>
  <c r="AP1078" i="6" s="1"/>
  <c r="AN1084" i="6"/>
  <c r="AP1084" i="6" s="1"/>
  <c r="AN1090" i="6"/>
  <c r="AP1090" i="6" s="1"/>
  <c r="AN1096" i="6"/>
  <c r="AP1096" i="6" s="1"/>
  <c r="AN1102" i="6"/>
  <c r="AP1102" i="6" s="1"/>
  <c r="AN1108" i="6"/>
  <c r="AP1108" i="6" s="1"/>
  <c r="AN1114" i="6"/>
  <c r="AP1114" i="6" s="1"/>
  <c r="AN1120" i="6"/>
  <c r="AP1120" i="6" s="1"/>
  <c r="AN1126" i="6"/>
  <c r="AP1126" i="6" s="1"/>
  <c r="AN1132" i="6"/>
  <c r="AP1132" i="6" s="1"/>
  <c r="AN1138" i="6"/>
  <c r="AP1138" i="6" s="1"/>
  <c r="AN1144" i="6"/>
  <c r="AP1144" i="6" s="1"/>
  <c r="AN1150" i="6"/>
  <c r="AP1150" i="6" s="1"/>
  <c r="AN1156" i="6"/>
  <c r="AP1156" i="6" s="1"/>
  <c r="AN1162" i="6"/>
  <c r="AP1162" i="6" s="1"/>
  <c r="AN1168" i="6"/>
  <c r="AP1168" i="6" s="1"/>
  <c r="AN1174" i="6"/>
  <c r="AP1174" i="6" s="1"/>
  <c r="AN1180" i="6"/>
  <c r="AP1180" i="6" s="1"/>
  <c r="AN1186" i="6"/>
  <c r="AP1186" i="6" s="1"/>
  <c r="AN1192" i="6"/>
  <c r="AP1192" i="6" s="1"/>
  <c r="AN1198" i="6"/>
  <c r="AP1198" i="6" s="1"/>
  <c r="AN1204" i="6"/>
  <c r="AP1204" i="6" s="1"/>
  <c r="AN1210" i="6"/>
  <c r="AP1210" i="6" s="1"/>
  <c r="AN1216" i="6"/>
  <c r="AP1216" i="6" s="1"/>
  <c r="AN1222" i="6"/>
  <c r="AP1222" i="6" s="1"/>
  <c r="AN1228" i="6"/>
  <c r="AP1228" i="6" s="1"/>
  <c r="AN1234" i="6"/>
  <c r="AP1234" i="6" s="1"/>
  <c r="AN1240" i="6"/>
  <c r="AP1240" i="6" s="1"/>
  <c r="AN1246" i="6"/>
  <c r="AP1246" i="6" s="1"/>
  <c r="AN1252" i="6"/>
  <c r="AP1252" i="6" s="1"/>
  <c r="AN1258" i="6"/>
  <c r="AP1258" i="6" s="1"/>
  <c r="AN1264" i="6"/>
  <c r="AP1264" i="6" s="1"/>
  <c r="AN1270" i="6"/>
  <c r="AP1270" i="6" s="1"/>
  <c r="AN1276" i="6"/>
  <c r="AP1276" i="6" s="1"/>
  <c r="AN1282" i="6"/>
  <c r="AP1282" i="6" s="1"/>
  <c r="AN1288" i="6"/>
  <c r="AP1288" i="6" s="1"/>
  <c r="AN1294" i="6"/>
  <c r="AP1294" i="6" s="1"/>
  <c r="AN1300" i="6"/>
  <c r="AP1300" i="6" s="1"/>
  <c r="AN1306" i="6"/>
  <c r="AP1306" i="6" s="1"/>
  <c r="AN1312" i="6"/>
  <c r="AP1312" i="6" s="1"/>
  <c r="AN1318" i="6"/>
  <c r="AP1318" i="6" s="1"/>
  <c r="AN1324" i="6"/>
  <c r="AP1324" i="6" s="1"/>
  <c r="AN1330" i="6"/>
  <c r="AP1330" i="6" s="1"/>
  <c r="AN1336" i="6"/>
  <c r="AP1336" i="6" s="1"/>
  <c r="AN1342" i="6"/>
  <c r="AP1342" i="6" s="1"/>
  <c r="AN1348" i="6"/>
  <c r="AP1348" i="6" s="1"/>
  <c r="AN1401" i="6"/>
  <c r="AP1401" i="6" s="1"/>
  <c r="AN1407" i="6"/>
  <c r="AP1407" i="6" s="1"/>
  <c r="AN500" i="6"/>
  <c r="AP500" i="6" s="1"/>
  <c r="AN692" i="6"/>
  <c r="AP692" i="6" s="1"/>
  <c r="AN437" i="6"/>
  <c r="AP437" i="6" s="1"/>
  <c r="AN443" i="6"/>
  <c r="AP443" i="6" s="1"/>
  <c r="AN449" i="6"/>
  <c r="AP449" i="6" s="1"/>
  <c r="AN455" i="6"/>
  <c r="AP455" i="6" s="1"/>
  <c r="AN461" i="6"/>
  <c r="AP461" i="6" s="1"/>
  <c r="AN467" i="6"/>
  <c r="AP467" i="6" s="1"/>
  <c r="AN473" i="6"/>
  <c r="AP473" i="6" s="1"/>
  <c r="AN479" i="6"/>
  <c r="AP479" i="6" s="1"/>
  <c r="AN485" i="6"/>
  <c r="AP485" i="6" s="1"/>
  <c r="AN491" i="6"/>
  <c r="AP491" i="6" s="1"/>
  <c r="AN497" i="6"/>
  <c r="AP497" i="6" s="1"/>
  <c r="AN503" i="6"/>
  <c r="AP503" i="6" s="1"/>
  <c r="AN509" i="6"/>
  <c r="AP509" i="6" s="1"/>
  <c r="AN515" i="6"/>
  <c r="AP515" i="6" s="1"/>
  <c r="AN521" i="6"/>
  <c r="AP521" i="6" s="1"/>
  <c r="AN527" i="6"/>
  <c r="AP527" i="6" s="1"/>
  <c r="AN533" i="6"/>
  <c r="AP533" i="6" s="1"/>
  <c r="AN539" i="6"/>
  <c r="AP539" i="6" s="1"/>
  <c r="AN545" i="6"/>
  <c r="AP545" i="6" s="1"/>
  <c r="AN551" i="6"/>
  <c r="AP551" i="6" s="1"/>
  <c r="AN557" i="6"/>
  <c r="AP557" i="6" s="1"/>
  <c r="AN563" i="6"/>
  <c r="AP563" i="6" s="1"/>
  <c r="AN569" i="6"/>
  <c r="AP569" i="6" s="1"/>
  <c r="AN575" i="6"/>
  <c r="AP575" i="6" s="1"/>
  <c r="AN581" i="6"/>
  <c r="AP581" i="6" s="1"/>
  <c r="AN587" i="6"/>
  <c r="AP587" i="6" s="1"/>
  <c r="AN593" i="6"/>
  <c r="AP593" i="6" s="1"/>
  <c r="AN599" i="6"/>
  <c r="AP599" i="6" s="1"/>
  <c r="AN605" i="6"/>
  <c r="AP605" i="6" s="1"/>
  <c r="AN611" i="6"/>
  <c r="AP611" i="6" s="1"/>
  <c r="AN617" i="6"/>
  <c r="AP617" i="6" s="1"/>
  <c r="AN623" i="6"/>
  <c r="AP623" i="6" s="1"/>
  <c r="AN629" i="6"/>
  <c r="AP629" i="6" s="1"/>
  <c r="AN635" i="6"/>
  <c r="AP635" i="6" s="1"/>
  <c r="AN641" i="6"/>
  <c r="AP641" i="6" s="1"/>
  <c r="AN647" i="6"/>
  <c r="AP647" i="6" s="1"/>
  <c r="AN653" i="6"/>
  <c r="AP653" i="6" s="1"/>
  <c r="AN659" i="6"/>
  <c r="AP659" i="6" s="1"/>
  <c r="AN665" i="6"/>
  <c r="AP665" i="6" s="1"/>
  <c r="AN671" i="6"/>
  <c r="AP671" i="6" s="1"/>
  <c r="AN677" i="6"/>
  <c r="AP677" i="6" s="1"/>
  <c r="AN683" i="6"/>
  <c r="AP683" i="6" s="1"/>
  <c r="AN689" i="6"/>
  <c r="AP689" i="6" s="1"/>
  <c r="AN695" i="6"/>
  <c r="AP695" i="6" s="1"/>
  <c r="AN701" i="6"/>
  <c r="AP701" i="6" s="1"/>
  <c r="AN707" i="6"/>
  <c r="AP707" i="6" s="1"/>
  <c r="AN713" i="6"/>
  <c r="AP713" i="6" s="1"/>
  <c r="AN719" i="6"/>
  <c r="AP719" i="6" s="1"/>
  <c r="AN725" i="6"/>
  <c r="AP725" i="6" s="1"/>
  <c r="AN731" i="6"/>
  <c r="AP731" i="6" s="1"/>
  <c r="AN737" i="6"/>
  <c r="AP737" i="6" s="1"/>
  <c r="AN743" i="6"/>
  <c r="AP743" i="6" s="1"/>
  <c r="AN749" i="6"/>
  <c r="AP749" i="6" s="1"/>
  <c r="AN755" i="6"/>
  <c r="AP755" i="6" s="1"/>
  <c r="AN1354" i="6"/>
  <c r="AP1354" i="6" s="1"/>
  <c r="AN1360" i="6"/>
  <c r="AP1360" i="6" s="1"/>
  <c r="AN1366" i="6"/>
  <c r="AP1366" i="6" s="1"/>
  <c r="AN1372" i="6"/>
  <c r="AP1372" i="6" s="1"/>
  <c r="AN1378" i="6"/>
  <c r="AP1378" i="6" s="1"/>
  <c r="AN1384" i="6"/>
  <c r="AP1384" i="6" s="1"/>
  <c r="AN1390" i="6"/>
  <c r="AP1390" i="6" s="1"/>
  <c r="AN1396" i="6"/>
  <c r="AP1396" i="6" s="1"/>
  <c r="AN134" i="6"/>
  <c r="AP134" i="6" s="1"/>
  <c r="AN326" i="6"/>
  <c r="AP326" i="6" s="1"/>
  <c r="AN925" i="6"/>
  <c r="AP925" i="6" s="1"/>
  <c r="AN1087" i="6"/>
  <c r="AP1087" i="6" s="1"/>
  <c r="AN1225" i="6"/>
  <c r="AP1225" i="6" s="1"/>
  <c r="AN458" i="6"/>
  <c r="AP458" i="6" s="1"/>
  <c r="AN656" i="6"/>
  <c r="AP656" i="6" s="1"/>
  <c r="AN12" i="6"/>
  <c r="AP12" i="6" s="1"/>
  <c r="AN18" i="6"/>
  <c r="AP18" i="6" s="1"/>
  <c r="AN24" i="6"/>
  <c r="AP24" i="6" s="1"/>
  <c r="AN30" i="6"/>
  <c r="AP30" i="6" s="1"/>
  <c r="AN36" i="6"/>
  <c r="AP36" i="6" s="1"/>
  <c r="AN42" i="6"/>
  <c r="AP42" i="6" s="1"/>
  <c r="AN48" i="6"/>
  <c r="AP48" i="6" s="1"/>
  <c r="AN54" i="6"/>
  <c r="AP54" i="6" s="1"/>
  <c r="AN60" i="6"/>
  <c r="AP60" i="6" s="1"/>
  <c r="AN66" i="6"/>
  <c r="AP66" i="6" s="1"/>
  <c r="AN72" i="6"/>
  <c r="AP72" i="6" s="1"/>
  <c r="AN78" i="6"/>
  <c r="AP78" i="6" s="1"/>
  <c r="AN84" i="6"/>
  <c r="AP84" i="6" s="1"/>
  <c r="AN90" i="6"/>
  <c r="AP90" i="6" s="1"/>
  <c r="AN96" i="6"/>
  <c r="AP96" i="6" s="1"/>
  <c r="AN102" i="6"/>
  <c r="AP102" i="6" s="1"/>
  <c r="AN108" i="6"/>
  <c r="AP108" i="6" s="1"/>
  <c r="AN114" i="6"/>
  <c r="AP114" i="6" s="1"/>
  <c r="AN120" i="6"/>
  <c r="AP120" i="6" s="1"/>
  <c r="AN126" i="6"/>
  <c r="AP126" i="6" s="1"/>
  <c r="AN132" i="6"/>
  <c r="AP132" i="6" s="1"/>
  <c r="AN138" i="6"/>
  <c r="AP138" i="6" s="1"/>
  <c r="AN144" i="6"/>
  <c r="AP144" i="6" s="1"/>
  <c r="AN150" i="6"/>
  <c r="AP150" i="6" s="1"/>
  <c r="AN156" i="6"/>
  <c r="AP156" i="6" s="1"/>
  <c r="AN162" i="6"/>
  <c r="AP162" i="6" s="1"/>
  <c r="AN168" i="6"/>
  <c r="AP168" i="6" s="1"/>
  <c r="AN174" i="6"/>
  <c r="AP174" i="6" s="1"/>
  <c r="AN180" i="6"/>
  <c r="AP180" i="6" s="1"/>
  <c r="AN186" i="6"/>
  <c r="AP186" i="6" s="1"/>
  <c r="AN192" i="6"/>
  <c r="AP192" i="6" s="1"/>
  <c r="AN198" i="6"/>
  <c r="AP198" i="6" s="1"/>
  <c r="AN204" i="6"/>
  <c r="AP204" i="6" s="1"/>
  <c r="AN210" i="6"/>
  <c r="AP210" i="6" s="1"/>
  <c r="AN216" i="6"/>
  <c r="AP216" i="6" s="1"/>
  <c r="AN222" i="6"/>
  <c r="AP222" i="6" s="1"/>
  <c r="AN228" i="6"/>
  <c r="AP228" i="6" s="1"/>
  <c r="AN234" i="6"/>
  <c r="AP234" i="6" s="1"/>
  <c r="AN240" i="6"/>
  <c r="AP240" i="6" s="1"/>
  <c r="AN246" i="6"/>
  <c r="AP246" i="6" s="1"/>
  <c r="AN252" i="6"/>
  <c r="AP252" i="6" s="1"/>
  <c r="AN258" i="6"/>
  <c r="AP258" i="6" s="1"/>
  <c r="AN264" i="6"/>
  <c r="AP264" i="6" s="1"/>
  <c r="AN270" i="6"/>
  <c r="AP270" i="6" s="1"/>
  <c r="AN276" i="6"/>
  <c r="AP276" i="6" s="1"/>
  <c r="AN282" i="6"/>
  <c r="AP282" i="6" s="1"/>
  <c r="AN288" i="6"/>
  <c r="AP288" i="6" s="1"/>
  <c r="AN294" i="6"/>
  <c r="AP294" i="6" s="1"/>
  <c r="AN300" i="6"/>
  <c r="AP300" i="6" s="1"/>
  <c r="AN306" i="6"/>
  <c r="AP306" i="6" s="1"/>
  <c r="AN312" i="6"/>
  <c r="AP312" i="6" s="1"/>
  <c r="AN318" i="6"/>
  <c r="AP318" i="6" s="1"/>
  <c r="AN324" i="6"/>
  <c r="AP324" i="6" s="1"/>
  <c r="AN330" i="6"/>
  <c r="AP330" i="6" s="1"/>
  <c r="AN336" i="6"/>
  <c r="AP336" i="6" s="1"/>
  <c r="AN342" i="6"/>
  <c r="AP342" i="6" s="1"/>
  <c r="AN348" i="6"/>
  <c r="AP348" i="6" s="1"/>
  <c r="AN354" i="6"/>
  <c r="AP354" i="6" s="1"/>
  <c r="AN360" i="6"/>
  <c r="AP360" i="6" s="1"/>
  <c r="AN366" i="6"/>
  <c r="AP366" i="6" s="1"/>
  <c r="AN372" i="6"/>
  <c r="AP372" i="6" s="1"/>
  <c r="AN378" i="6"/>
  <c r="AP378" i="6" s="1"/>
  <c r="AN384" i="6"/>
  <c r="AP384" i="6" s="1"/>
  <c r="AN390" i="6"/>
  <c r="AP390" i="6" s="1"/>
  <c r="AN396" i="6"/>
  <c r="AP396" i="6" s="1"/>
  <c r="AN402" i="6"/>
  <c r="AP402" i="6" s="1"/>
  <c r="AN408" i="6"/>
  <c r="AP408" i="6" s="1"/>
  <c r="AN414" i="6"/>
  <c r="AP414" i="6" s="1"/>
  <c r="AN420" i="6"/>
  <c r="AP420" i="6" s="1"/>
  <c r="AN426" i="6"/>
  <c r="AP426" i="6" s="1"/>
  <c r="AN432" i="6"/>
  <c r="AP432" i="6" s="1"/>
  <c r="AN761" i="6"/>
  <c r="AP761" i="6" s="1"/>
  <c r="AN767" i="6"/>
  <c r="AP767" i="6" s="1"/>
  <c r="AN773" i="6"/>
  <c r="AP773" i="6" s="1"/>
  <c r="AN779" i="6"/>
  <c r="AP779" i="6" s="1"/>
  <c r="AN785" i="6"/>
  <c r="AP785" i="6" s="1"/>
  <c r="AN791" i="6"/>
  <c r="AP791" i="6" s="1"/>
  <c r="AN797" i="6"/>
  <c r="AP797" i="6" s="1"/>
  <c r="AN803" i="6"/>
  <c r="AP803" i="6" s="1"/>
  <c r="AN809" i="6"/>
  <c r="AP809" i="6" s="1"/>
  <c r="AN815" i="6"/>
  <c r="AP815" i="6" s="1"/>
  <c r="AN821" i="6"/>
  <c r="AP821" i="6" s="1"/>
  <c r="AN827" i="6"/>
  <c r="AP827" i="6" s="1"/>
  <c r="AN833" i="6"/>
  <c r="AP833" i="6" s="1"/>
  <c r="AN839" i="6"/>
  <c r="AP839" i="6" s="1"/>
  <c r="AN845" i="6"/>
  <c r="AP845" i="6" s="1"/>
  <c r="AN851" i="6"/>
  <c r="AP851" i="6" s="1"/>
  <c r="AN857" i="6"/>
  <c r="AP857" i="6" s="1"/>
  <c r="AN863" i="6"/>
  <c r="AP863" i="6" s="1"/>
  <c r="AN869" i="6"/>
  <c r="AP869" i="6" s="1"/>
  <c r="AN875" i="6"/>
  <c r="AP875" i="6" s="1"/>
  <c r="AN881" i="6"/>
  <c r="AP881" i="6" s="1"/>
  <c r="AN887" i="6"/>
  <c r="AP887" i="6" s="1"/>
  <c r="AN893" i="6"/>
  <c r="AP893" i="6" s="1"/>
  <c r="AN899" i="6"/>
  <c r="AP899" i="6" s="1"/>
  <c r="AN905" i="6"/>
  <c r="AP905" i="6" s="1"/>
  <c r="AN911" i="6"/>
  <c r="AP911" i="6" s="1"/>
  <c r="AN917" i="6"/>
  <c r="AP917" i="6" s="1"/>
  <c r="AN923" i="6"/>
  <c r="AP923" i="6" s="1"/>
  <c r="AN929" i="6"/>
  <c r="AP929" i="6" s="1"/>
  <c r="AN935" i="6"/>
  <c r="AP935" i="6" s="1"/>
  <c r="AN941" i="6"/>
  <c r="AP941" i="6" s="1"/>
  <c r="AN947" i="6"/>
  <c r="AP947" i="6" s="1"/>
  <c r="AN953" i="6"/>
  <c r="AP953" i="6" s="1"/>
  <c r="AN959" i="6"/>
  <c r="AP959" i="6" s="1"/>
  <c r="AN965" i="6"/>
  <c r="AP965" i="6" s="1"/>
  <c r="AN971" i="6"/>
  <c r="AP971" i="6" s="1"/>
  <c r="AN977" i="6"/>
  <c r="AP977" i="6" s="1"/>
  <c r="AN983" i="6"/>
  <c r="AP983" i="6" s="1"/>
  <c r="AN989" i="6"/>
  <c r="AP989" i="6" s="1"/>
  <c r="AN995" i="6"/>
  <c r="AP995" i="6" s="1"/>
  <c r="AN1001" i="6"/>
  <c r="AP1001" i="6" s="1"/>
  <c r="AN1007" i="6"/>
  <c r="AP1007" i="6" s="1"/>
  <c r="AN1013" i="6"/>
  <c r="AP1013" i="6" s="1"/>
  <c r="AN1019" i="6"/>
  <c r="AP1019" i="6" s="1"/>
  <c r="AN1025" i="6"/>
  <c r="AP1025" i="6" s="1"/>
  <c r="AN1031" i="6"/>
  <c r="AP1031" i="6" s="1"/>
  <c r="AN1037" i="6"/>
  <c r="AP1037" i="6" s="1"/>
  <c r="AN1043" i="6"/>
  <c r="AP1043" i="6" s="1"/>
  <c r="AN1049" i="6"/>
  <c r="AP1049" i="6" s="1"/>
  <c r="AN1055" i="6"/>
  <c r="AP1055" i="6" s="1"/>
  <c r="AN1061" i="6"/>
  <c r="AP1061" i="6" s="1"/>
  <c r="AN1067" i="6"/>
  <c r="AP1067" i="6" s="1"/>
  <c r="AN1073" i="6"/>
  <c r="AP1073" i="6" s="1"/>
  <c r="AN1079" i="6"/>
  <c r="AP1079" i="6" s="1"/>
  <c r="AN1085" i="6"/>
  <c r="AP1085" i="6" s="1"/>
  <c r="AN1091" i="6"/>
  <c r="AP1091" i="6" s="1"/>
  <c r="AN1097" i="6"/>
  <c r="AP1097" i="6" s="1"/>
  <c r="AN1103" i="6"/>
  <c r="AP1103" i="6" s="1"/>
  <c r="AN1109" i="6"/>
  <c r="AP1109" i="6" s="1"/>
  <c r="AN1115" i="6"/>
  <c r="AP1115" i="6" s="1"/>
  <c r="AN1121" i="6"/>
  <c r="AP1121" i="6" s="1"/>
  <c r="AN1127" i="6"/>
  <c r="AP1127" i="6" s="1"/>
  <c r="AN1133" i="6"/>
  <c r="AP1133" i="6" s="1"/>
  <c r="AN1139" i="6"/>
  <c r="AP1139" i="6" s="1"/>
  <c r="AN1145" i="6"/>
  <c r="AP1145" i="6" s="1"/>
  <c r="AN1151" i="6"/>
  <c r="AP1151" i="6" s="1"/>
  <c r="AN1157" i="6"/>
  <c r="AP1157" i="6" s="1"/>
  <c r="AN1163" i="6"/>
  <c r="AP1163" i="6" s="1"/>
  <c r="AN1169" i="6"/>
  <c r="AP1169" i="6" s="1"/>
  <c r="AN1175" i="6"/>
  <c r="AP1175" i="6" s="1"/>
  <c r="AN1181" i="6"/>
  <c r="AP1181" i="6" s="1"/>
  <c r="AN1187" i="6"/>
  <c r="AP1187" i="6" s="1"/>
  <c r="AN1193" i="6"/>
  <c r="AP1193" i="6" s="1"/>
  <c r="AN1199" i="6"/>
  <c r="AP1199" i="6" s="1"/>
  <c r="AN1205" i="6"/>
  <c r="AP1205" i="6" s="1"/>
  <c r="AN1211" i="6"/>
  <c r="AP1211" i="6" s="1"/>
  <c r="AN1217" i="6"/>
  <c r="AP1217" i="6" s="1"/>
  <c r="AN1223" i="6"/>
  <c r="AP1223" i="6" s="1"/>
  <c r="AN1229" i="6"/>
  <c r="AP1229" i="6" s="1"/>
  <c r="AN1235" i="6"/>
  <c r="AP1235" i="6" s="1"/>
  <c r="AN1241" i="6"/>
  <c r="AP1241" i="6" s="1"/>
  <c r="AN1247" i="6"/>
  <c r="AP1247" i="6" s="1"/>
  <c r="AN1253" i="6"/>
  <c r="AP1253" i="6" s="1"/>
  <c r="AN1259" i="6"/>
  <c r="AP1259" i="6" s="1"/>
  <c r="AN1265" i="6"/>
  <c r="AP1265" i="6" s="1"/>
  <c r="AN1271" i="6"/>
  <c r="AP1271" i="6" s="1"/>
  <c r="AN1277" i="6"/>
  <c r="AP1277" i="6" s="1"/>
  <c r="AN1283" i="6"/>
  <c r="AP1283" i="6" s="1"/>
  <c r="AN1289" i="6"/>
  <c r="AP1289" i="6" s="1"/>
  <c r="AN1295" i="6"/>
  <c r="AP1295" i="6" s="1"/>
  <c r="AN1301" i="6"/>
  <c r="AP1301" i="6" s="1"/>
  <c r="AN1307" i="6"/>
  <c r="AP1307" i="6" s="1"/>
  <c r="AN1313" i="6"/>
  <c r="AP1313" i="6" s="1"/>
  <c r="AN1319" i="6"/>
  <c r="AP1319" i="6" s="1"/>
  <c r="AN1325" i="6"/>
  <c r="AP1325" i="6" s="1"/>
  <c r="AN1331" i="6"/>
  <c r="AP1331" i="6" s="1"/>
  <c r="AN1337" i="6"/>
  <c r="AP1337" i="6" s="1"/>
  <c r="AN1343" i="6"/>
  <c r="AP1343" i="6" s="1"/>
  <c r="AN1402" i="6"/>
  <c r="AP1402" i="6" s="1"/>
  <c r="AN80" i="6"/>
  <c r="AP80" i="6" s="1"/>
  <c r="AN278" i="6"/>
  <c r="AP278" i="6" s="1"/>
  <c r="AN889" i="6"/>
  <c r="AP889" i="6" s="1"/>
  <c r="AN1057" i="6"/>
  <c r="AP1057" i="6" s="1"/>
  <c r="AN1195" i="6"/>
  <c r="AP1195" i="6" s="1"/>
  <c r="AN530" i="6"/>
  <c r="AP530" i="6" s="1"/>
  <c r="AN710" i="6"/>
  <c r="AP710" i="6" s="1"/>
  <c r="AN438" i="6"/>
  <c r="AP438" i="6" s="1"/>
  <c r="AN444" i="6"/>
  <c r="AP444" i="6" s="1"/>
  <c r="AN450" i="6"/>
  <c r="AP450" i="6" s="1"/>
  <c r="AN456" i="6"/>
  <c r="AP456" i="6" s="1"/>
  <c r="AN462" i="6"/>
  <c r="AP462" i="6" s="1"/>
  <c r="AN468" i="6"/>
  <c r="AP468" i="6" s="1"/>
  <c r="AN474" i="6"/>
  <c r="AP474" i="6" s="1"/>
  <c r="AN480" i="6"/>
  <c r="AP480" i="6" s="1"/>
  <c r="AN486" i="6"/>
  <c r="AP486" i="6" s="1"/>
  <c r="AN492" i="6"/>
  <c r="AP492" i="6" s="1"/>
  <c r="AN498" i="6"/>
  <c r="AP498" i="6" s="1"/>
  <c r="AN504" i="6"/>
  <c r="AP504" i="6" s="1"/>
  <c r="AN510" i="6"/>
  <c r="AP510" i="6" s="1"/>
  <c r="AN516" i="6"/>
  <c r="AP516" i="6" s="1"/>
  <c r="AN522" i="6"/>
  <c r="AP522" i="6" s="1"/>
  <c r="AN528" i="6"/>
  <c r="AP528" i="6" s="1"/>
  <c r="AN534" i="6"/>
  <c r="AP534" i="6" s="1"/>
  <c r="AN540" i="6"/>
  <c r="AP540" i="6" s="1"/>
  <c r="AN546" i="6"/>
  <c r="AP546" i="6" s="1"/>
  <c r="AN552" i="6"/>
  <c r="AP552" i="6" s="1"/>
  <c r="AN558" i="6"/>
  <c r="AP558" i="6" s="1"/>
  <c r="AN564" i="6"/>
  <c r="AP564" i="6" s="1"/>
  <c r="AN570" i="6"/>
  <c r="AP570" i="6" s="1"/>
  <c r="AN576" i="6"/>
  <c r="AP576" i="6" s="1"/>
  <c r="AN582" i="6"/>
  <c r="AP582" i="6" s="1"/>
  <c r="AN588" i="6"/>
  <c r="AP588" i="6" s="1"/>
  <c r="AN594" i="6"/>
  <c r="AP594" i="6" s="1"/>
  <c r="AN600" i="6"/>
  <c r="AP600" i="6" s="1"/>
  <c r="AN606" i="6"/>
  <c r="AP606" i="6" s="1"/>
  <c r="AN612" i="6"/>
  <c r="AP612" i="6" s="1"/>
  <c r="AN618" i="6"/>
  <c r="AP618" i="6" s="1"/>
  <c r="AN624" i="6"/>
  <c r="AP624" i="6" s="1"/>
  <c r="AN630" i="6"/>
  <c r="AP630" i="6" s="1"/>
  <c r="AN636" i="6"/>
  <c r="AP636" i="6" s="1"/>
  <c r="AN642" i="6"/>
  <c r="AP642" i="6" s="1"/>
  <c r="AN648" i="6"/>
  <c r="AP648" i="6" s="1"/>
  <c r="AN654" i="6"/>
  <c r="AP654" i="6" s="1"/>
  <c r="AN660" i="6"/>
  <c r="AP660" i="6" s="1"/>
  <c r="AN666" i="6"/>
  <c r="AP666" i="6" s="1"/>
  <c r="AN672" i="6"/>
  <c r="AP672" i="6" s="1"/>
  <c r="AN678" i="6"/>
  <c r="AP678" i="6" s="1"/>
  <c r="AN684" i="6"/>
  <c r="AP684" i="6" s="1"/>
  <c r="AN690" i="6"/>
  <c r="AP690" i="6" s="1"/>
  <c r="AN696" i="6"/>
  <c r="AP696" i="6" s="1"/>
  <c r="AN702" i="6"/>
  <c r="AP702" i="6" s="1"/>
  <c r="AN708" i="6"/>
  <c r="AP708" i="6" s="1"/>
  <c r="AN714" i="6"/>
  <c r="AP714" i="6" s="1"/>
  <c r="AN720" i="6"/>
  <c r="AP720" i="6" s="1"/>
  <c r="AN726" i="6"/>
  <c r="AP726" i="6" s="1"/>
  <c r="AN732" i="6"/>
  <c r="AP732" i="6" s="1"/>
  <c r="AN738" i="6"/>
  <c r="AP738" i="6" s="1"/>
  <c r="AN744" i="6"/>
  <c r="AP744" i="6" s="1"/>
  <c r="AN750" i="6"/>
  <c r="AP750" i="6" s="1"/>
  <c r="AN1355" i="6"/>
  <c r="AP1355" i="6" s="1"/>
  <c r="AN1361" i="6"/>
  <c r="AP1361" i="6" s="1"/>
  <c r="AN1367" i="6"/>
  <c r="AP1367" i="6" s="1"/>
  <c r="AN1373" i="6"/>
  <c r="AP1373" i="6" s="1"/>
  <c r="AN1379" i="6"/>
  <c r="AP1379" i="6" s="1"/>
  <c r="AN1385" i="6"/>
  <c r="AP1385" i="6" s="1"/>
  <c r="AN1391" i="6"/>
  <c r="AP1391" i="6" s="1"/>
  <c r="AN512" i="6"/>
  <c r="AP512" i="6" s="1"/>
  <c r="AN698" i="6"/>
  <c r="AP698" i="6" s="1"/>
  <c r="AN13" i="6"/>
  <c r="AP13" i="6" s="1"/>
  <c r="AN19" i="6"/>
  <c r="AP19" i="6" s="1"/>
  <c r="AN25" i="6"/>
  <c r="AP25" i="6" s="1"/>
  <c r="AN31" i="6"/>
  <c r="AP31" i="6" s="1"/>
  <c r="AN37" i="6"/>
  <c r="AP37" i="6" s="1"/>
  <c r="AN43" i="6"/>
  <c r="AP43" i="6" s="1"/>
  <c r="AN49" i="6"/>
  <c r="AP49" i="6" s="1"/>
  <c r="AN55" i="6"/>
  <c r="AP55" i="6" s="1"/>
  <c r="AN61" i="6"/>
  <c r="AP61" i="6" s="1"/>
  <c r="AN67" i="6"/>
  <c r="AP67" i="6" s="1"/>
  <c r="AN73" i="6"/>
  <c r="AP73" i="6" s="1"/>
  <c r="AN79" i="6"/>
  <c r="AP79" i="6" s="1"/>
  <c r="AN85" i="6"/>
  <c r="AP85" i="6" s="1"/>
  <c r="AN91" i="6"/>
  <c r="AP91" i="6" s="1"/>
  <c r="AN97" i="6"/>
  <c r="AP97" i="6" s="1"/>
  <c r="AN103" i="6"/>
  <c r="AP103" i="6" s="1"/>
  <c r="AN109" i="6"/>
  <c r="AP109" i="6" s="1"/>
  <c r="AN115" i="6"/>
  <c r="AP115" i="6" s="1"/>
  <c r="AN121" i="6"/>
  <c r="AP121" i="6" s="1"/>
  <c r="AN127" i="6"/>
  <c r="AP127" i="6" s="1"/>
  <c r="AN133" i="6"/>
  <c r="AP133" i="6" s="1"/>
  <c r="AN139" i="6"/>
  <c r="AP139" i="6" s="1"/>
  <c r="AN145" i="6"/>
  <c r="AP145" i="6" s="1"/>
  <c r="AN151" i="6"/>
  <c r="AP151" i="6" s="1"/>
  <c r="AN157" i="6"/>
  <c r="AP157" i="6" s="1"/>
  <c r="AN163" i="6"/>
  <c r="AP163" i="6" s="1"/>
  <c r="AN169" i="6"/>
  <c r="AP169" i="6" s="1"/>
  <c r="AN175" i="6"/>
  <c r="AP175" i="6" s="1"/>
  <c r="AN181" i="6"/>
  <c r="AP181" i="6" s="1"/>
  <c r="AN187" i="6"/>
  <c r="AP187" i="6" s="1"/>
  <c r="AN193" i="6"/>
  <c r="AP193" i="6" s="1"/>
  <c r="AN199" i="6"/>
  <c r="AP199" i="6" s="1"/>
  <c r="AN205" i="6"/>
  <c r="AP205" i="6" s="1"/>
  <c r="AN211" i="6"/>
  <c r="AP211" i="6" s="1"/>
  <c r="AN217" i="6"/>
  <c r="AP217" i="6" s="1"/>
  <c r="AN223" i="6"/>
  <c r="AP223" i="6" s="1"/>
  <c r="AN229" i="6"/>
  <c r="AP229" i="6" s="1"/>
  <c r="AN235" i="6"/>
  <c r="AP235" i="6" s="1"/>
  <c r="AN241" i="6"/>
  <c r="AP241" i="6" s="1"/>
  <c r="AN247" i="6"/>
  <c r="AP247" i="6" s="1"/>
  <c r="AN253" i="6"/>
  <c r="AP253" i="6" s="1"/>
  <c r="AN259" i="6"/>
  <c r="AP259" i="6" s="1"/>
  <c r="AN265" i="6"/>
  <c r="AP265" i="6" s="1"/>
  <c r="AN271" i="6"/>
  <c r="AP271" i="6" s="1"/>
  <c r="AN277" i="6"/>
  <c r="AP277" i="6" s="1"/>
  <c r="AN283" i="6"/>
  <c r="AP283" i="6" s="1"/>
  <c r="AN289" i="6"/>
  <c r="AP289" i="6" s="1"/>
  <c r="AN295" i="6"/>
  <c r="AP295" i="6" s="1"/>
  <c r="AN301" i="6"/>
  <c r="AP301" i="6" s="1"/>
  <c r="AN307" i="6"/>
  <c r="AP307" i="6" s="1"/>
  <c r="AN313" i="6"/>
  <c r="AP313" i="6" s="1"/>
  <c r="AN319" i="6"/>
  <c r="AP319" i="6" s="1"/>
  <c r="AN325" i="6"/>
  <c r="AP325" i="6" s="1"/>
  <c r="AN331" i="6"/>
  <c r="AP331" i="6" s="1"/>
  <c r="AN337" i="6"/>
  <c r="AP337" i="6" s="1"/>
  <c r="AN343" i="6"/>
  <c r="AP343" i="6" s="1"/>
  <c r="AN349" i="6"/>
  <c r="AP349" i="6" s="1"/>
  <c r="AN355" i="6"/>
  <c r="AP355" i="6" s="1"/>
  <c r="AN361" i="6"/>
  <c r="AP361" i="6" s="1"/>
  <c r="AN367" i="6"/>
  <c r="AP367" i="6" s="1"/>
  <c r="AN373" i="6"/>
  <c r="AP373" i="6" s="1"/>
  <c r="AN379" i="6"/>
  <c r="AP379" i="6" s="1"/>
  <c r="AN385" i="6"/>
  <c r="AP385" i="6" s="1"/>
  <c r="AN391" i="6"/>
  <c r="AP391" i="6" s="1"/>
  <c r="AN397" i="6"/>
  <c r="AP397" i="6" s="1"/>
  <c r="AN403" i="6"/>
  <c r="AP403" i="6" s="1"/>
  <c r="AN409" i="6"/>
  <c r="AP409" i="6" s="1"/>
  <c r="AN415" i="6"/>
  <c r="AP415" i="6" s="1"/>
  <c r="AN421" i="6"/>
  <c r="AP421" i="6" s="1"/>
  <c r="AN427" i="6"/>
  <c r="AP427" i="6" s="1"/>
  <c r="AN433" i="6"/>
  <c r="AP433" i="6" s="1"/>
  <c r="AN756" i="6"/>
  <c r="AP756" i="6" s="1"/>
  <c r="AN762" i="6"/>
  <c r="AP762" i="6" s="1"/>
  <c r="AN768" i="6"/>
  <c r="AP768" i="6" s="1"/>
  <c r="AN774" i="6"/>
  <c r="AP774" i="6" s="1"/>
  <c r="AN780" i="6"/>
  <c r="AP780" i="6" s="1"/>
  <c r="AN786" i="6"/>
  <c r="AP786" i="6" s="1"/>
  <c r="AN792" i="6"/>
  <c r="AP792" i="6" s="1"/>
  <c r="AN798" i="6"/>
  <c r="AP798" i="6" s="1"/>
  <c r="AN804" i="6"/>
  <c r="AP804" i="6" s="1"/>
  <c r="AN810" i="6"/>
  <c r="AP810" i="6" s="1"/>
  <c r="AN816" i="6"/>
  <c r="AP816" i="6" s="1"/>
  <c r="AN822" i="6"/>
  <c r="AP822" i="6" s="1"/>
  <c r="AN828" i="6"/>
  <c r="AP828" i="6" s="1"/>
  <c r="AN834" i="6"/>
  <c r="AP834" i="6" s="1"/>
  <c r="AN840" i="6"/>
  <c r="AP840" i="6" s="1"/>
  <c r="AN846" i="6"/>
  <c r="AP846" i="6" s="1"/>
  <c r="AN852" i="6"/>
  <c r="AP852" i="6" s="1"/>
  <c r="AN858" i="6"/>
  <c r="AP858" i="6" s="1"/>
  <c r="AN864" i="6"/>
  <c r="AP864" i="6" s="1"/>
  <c r="AN870" i="6"/>
  <c r="AP870" i="6" s="1"/>
  <c r="AN876" i="6"/>
  <c r="AP876" i="6" s="1"/>
  <c r="AN882" i="6"/>
  <c r="AP882" i="6" s="1"/>
  <c r="AN888" i="6"/>
  <c r="AP888" i="6" s="1"/>
  <c r="AN894" i="6"/>
  <c r="AP894" i="6" s="1"/>
  <c r="AN900" i="6"/>
  <c r="AP900" i="6" s="1"/>
  <c r="AN906" i="6"/>
  <c r="AP906" i="6" s="1"/>
  <c r="AN912" i="6"/>
  <c r="AP912" i="6" s="1"/>
  <c r="AN918" i="6"/>
  <c r="AP918" i="6" s="1"/>
  <c r="AN924" i="6"/>
  <c r="AP924" i="6" s="1"/>
  <c r="AN930" i="6"/>
  <c r="AP930" i="6" s="1"/>
  <c r="AN936" i="6"/>
  <c r="AP936" i="6" s="1"/>
  <c r="AN942" i="6"/>
  <c r="AP942" i="6" s="1"/>
  <c r="AN948" i="6"/>
  <c r="AP948" i="6" s="1"/>
  <c r="AN954" i="6"/>
  <c r="AP954" i="6" s="1"/>
  <c r="AN960" i="6"/>
  <c r="AP960" i="6" s="1"/>
  <c r="AN966" i="6"/>
  <c r="AP966" i="6" s="1"/>
  <c r="AN972" i="6"/>
  <c r="AP972" i="6" s="1"/>
  <c r="AN978" i="6"/>
  <c r="AP978" i="6" s="1"/>
  <c r="AN984" i="6"/>
  <c r="AP984" i="6" s="1"/>
  <c r="AN990" i="6"/>
  <c r="AP990" i="6" s="1"/>
  <c r="AN996" i="6"/>
  <c r="AP996" i="6" s="1"/>
  <c r="AN1002" i="6"/>
  <c r="AP1002" i="6" s="1"/>
  <c r="AN1008" i="6"/>
  <c r="AP1008" i="6" s="1"/>
  <c r="AN1014" i="6"/>
  <c r="AP1014" i="6" s="1"/>
  <c r="AN1020" i="6"/>
  <c r="AP1020" i="6" s="1"/>
  <c r="AN1026" i="6"/>
  <c r="AP1026" i="6" s="1"/>
  <c r="AN1032" i="6"/>
  <c r="AP1032" i="6" s="1"/>
  <c r="AN1038" i="6"/>
  <c r="AP1038" i="6" s="1"/>
  <c r="AN1044" i="6"/>
  <c r="AP1044" i="6" s="1"/>
  <c r="AN1050" i="6"/>
  <c r="AP1050" i="6" s="1"/>
  <c r="AN1056" i="6"/>
  <c r="AP1056" i="6" s="1"/>
  <c r="AN1062" i="6"/>
  <c r="AP1062" i="6" s="1"/>
  <c r="AN1068" i="6"/>
  <c r="AP1068" i="6" s="1"/>
  <c r="AN1074" i="6"/>
  <c r="AP1074" i="6" s="1"/>
  <c r="AN1080" i="6"/>
  <c r="AP1080" i="6" s="1"/>
  <c r="AN1086" i="6"/>
  <c r="AP1086" i="6" s="1"/>
  <c r="AN1092" i="6"/>
  <c r="AP1092" i="6" s="1"/>
  <c r="AN1098" i="6"/>
  <c r="AP1098" i="6" s="1"/>
  <c r="AN1104" i="6"/>
  <c r="AP1104" i="6" s="1"/>
  <c r="AN1110" i="6"/>
  <c r="AP1110" i="6" s="1"/>
  <c r="AN1116" i="6"/>
  <c r="AP1116" i="6" s="1"/>
  <c r="AN1122" i="6"/>
  <c r="AP1122" i="6" s="1"/>
  <c r="AN1128" i="6"/>
  <c r="AP1128" i="6" s="1"/>
  <c r="AN1134" i="6"/>
  <c r="AP1134" i="6" s="1"/>
  <c r="AN1140" i="6"/>
  <c r="AP1140" i="6" s="1"/>
  <c r="AN1146" i="6"/>
  <c r="AP1146" i="6" s="1"/>
  <c r="AN1152" i="6"/>
  <c r="AP1152" i="6" s="1"/>
  <c r="AN1158" i="6"/>
  <c r="AP1158" i="6" s="1"/>
  <c r="AN1164" i="6"/>
  <c r="AP1164" i="6" s="1"/>
  <c r="AN1170" i="6"/>
  <c r="AP1170" i="6" s="1"/>
  <c r="AN1176" i="6"/>
  <c r="AP1176" i="6" s="1"/>
  <c r="AN1182" i="6"/>
  <c r="AP1182" i="6" s="1"/>
  <c r="AN1188" i="6"/>
  <c r="AP1188" i="6" s="1"/>
  <c r="AN1194" i="6"/>
  <c r="AP1194" i="6" s="1"/>
  <c r="AN1200" i="6"/>
  <c r="AP1200" i="6" s="1"/>
  <c r="AN1206" i="6"/>
  <c r="AP1206" i="6" s="1"/>
  <c r="AN1212" i="6"/>
  <c r="AP1212" i="6" s="1"/>
  <c r="AN1218" i="6"/>
  <c r="AP1218" i="6" s="1"/>
  <c r="AN1224" i="6"/>
  <c r="AP1224" i="6" s="1"/>
  <c r="AN1230" i="6"/>
  <c r="AP1230" i="6" s="1"/>
  <c r="AN1236" i="6"/>
  <c r="AP1236" i="6" s="1"/>
  <c r="AN1242" i="6"/>
  <c r="AP1242" i="6" s="1"/>
  <c r="AN1248" i="6"/>
  <c r="AP1248" i="6" s="1"/>
  <c r="AN1254" i="6"/>
  <c r="AP1254" i="6" s="1"/>
  <c r="AN1260" i="6"/>
  <c r="AP1260" i="6" s="1"/>
  <c r="AN1266" i="6"/>
  <c r="AP1266" i="6" s="1"/>
  <c r="AN1272" i="6"/>
  <c r="AP1272" i="6" s="1"/>
  <c r="AN1278" i="6"/>
  <c r="AP1278" i="6" s="1"/>
  <c r="AN1284" i="6"/>
  <c r="AP1284" i="6" s="1"/>
  <c r="AN1290" i="6"/>
  <c r="AP1290" i="6" s="1"/>
  <c r="AN1296" i="6"/>
  <c r="AP1296" i="6" s="1"/>
  <c r="AN1302" i="6"/>
  <c r="AP1302" i="6" s="1"/>
  <c r="AN1308" i="6"/>
  <c r="AP1308" i="6" s="1"/>
  <c r="AN1314" i="6"/>
  <c r="AP1314" i="6" s="1"/>
  <c r="AN1320" i="6"/>
  <c r="AP1320" i="6" s="1"/>
  <c r="AN1326" i="6"/>
  <c r="AP1326" i="6" s="1"/>
  <c r="AN1332" i="6"/>
  <c r="AP1332" i="6" s="1"/>
  <c r="AN1338" i="6"/>
  <c r="AP1338" i="6" s="1"/>
  <c r="AN1344" i="6"/>
  <c r="AP1344" i="6" s="1"/>
  <c r="AN1403" i="6"/>
  <c r="AP1403" i="6" s="1"/>
  <c r="AN25" i="5"/>
  <c r="AP25" i="5" s="1"/>
  <c r="AN162" i="5"/>
  <c r="AP162" i="5" s="1"/>
  <c r="AN210" i="5"/>
  <c r="AP210" i="5" s="1"/>
  <c r="AN264" i="5"/>
  <c r="AP264" i="5" s="1"/>
  <c r="AN425" i="5"/>
  <c r="AP425" i="5" s="1"/>
  <c r="AN491" i="5"/>
  <c r="AP491" i="5" s="1"/>
  <c r="AN557" i="5"/>
  <c r="AP557" i="5" s="1"/>
  <c r="AN617" i="5"/>
  <c r="AP617" i="5" s="1"/>
  <c r="AN683" i="5"/>
  <c r="AP683" i="5" s="1"/>
  <c r="AN737" i="5"/>
  <c r="AP737" i="5" s="1"/>
  <c r="AN791" i="5"/>
  <c r="AP791" i="5" s="1"/>
  <c r="AN904" i="5"/>
  <c r="AP904" i="5" s="1"/>
  <c r="AN952" i="5"/>
  <c r="AP952" i="5" s="1"/>
  <c r="AN1024" i="5"/>
  <c r="AP1024" i="5" s="1"/>
  <c r="AN1245" i="5"/>
  <c r="AP1245" i="5" s="1"/>
  <c r="AN1299" i="5"/>
  <c r="AP1299" i="5" s="1"/>
  <c r="AN1353" i="5"/>
  <c r="AP1353" i="5" s="1"/>
  <c r="AN91" i="5"/>
  <c r="AP91" i="5" s="1"/>
  <c r="AN139" i="5"/>
  <c r="AP139" i="5" s="1"/>
  <c r="AN270" i="5"/>
  <c r="AP270" i="5" s="1"/>
  <c r="AN306" i="5"/>
  <c r="AP306" i="5" s="1"/>
  <c r="AN348" i="5"/>
  <c r="AP348" i="5" s="1"/>
  <c r="AN396" i="5"/>
  <c r="AP396" i="5" s="1"/>
  <c r="AN851" i="5"/>
  <c r="AP851" i="5" s="1"/>
  <c r="AN1072" i="5"/>
  <c r="AP1072" i="5" s="1"/>
  <c r="AN1120" i="5"/>
  <c r="AP1120" i="5" s="1"/>
  <c r="AN1162" i="5"/>
  <c r="AP1162" i="5" s="1"/>
  <c r="AN1210" i="5"/>
  <c r="AP1210" i="5" s="1"/>
  <c r="AN1383" i="5"/>
  <c r="AP1383" i="5" s="1"/>
  <c r="AN26" i="5"/>
  <c r="AP26" i="5" s="1"/>
  <c r="AN50" i="5"/>
  <c r="AP50" i="5" s="1"/>
  <c r="AN157" i="5"/>
  <c r="AP157" i="5" s="1"/>
  <c r="AN199" i="5"/>
  <c r="AP199" i="5" s="1"/>
  <c r="AN241" i="5"/>
  <c r="AP241" i="5" s="1"/>
  <c r="AN420" i="5"/>
  <c r="AP420" i="5" s="1"/>
  <c r="AN444" i="5"/>
  <c r="AP444" i="5" s="1"/>
  <c r="AN468" i="5"/>
  <c r="AP468" i="5" s="1"/>
  <c r="AN492" i="5"/>
  <c r="AP492" i="5" s="1"/>
  <c r="AN516" i="5"/>
  <c r="AP516" i="5" s="1"/>
  <c r="AN540" i="5"/>
  <c r="AP540" i="5" s="1"/>
  <c r="AN564" i="5"/>
  <c r="AP564" i="5" s="1"/>
  <c r="AN588" i="5"/>
  <c r="AP588" i="5" s="1"/>
  <c r="AN612" i="5"/>
  <c r="AP612" i="5" s="1"/>
  <c r="AN636" i="5"/>
  <c r="AP636" i="5" s="1"/>
  <c r="AN660" i="5"/>
  <c r="AP660" i="5" s="1"/>
  <c r="AN684" i="5"/>
  <c r="AP684" i="5" s="1"/>
  <c r="AN708" i="5"/>
  <c r="AP708" i="5" s="1"/>
  <c r="AN732" i="5"/>
  <c r="AP732" i="5" s="1"/>
  <c r="AN756" i="5"/>
  <c r="AP756" i="5" s="1"/>
  <c r="AN780" i="5"/>
  <c r="AP780" i="5" s="1"/>
  <c r="AN798" i="5"/>
  <c r="AP798" i="5" s="1"/>
  <c r="AN893" i="5"/>
  <c r="AP893" i="5" s="1"/>
  <c r="AN917" i="5"/>
  <c r="AP917" i="5" s="1"/>
  <c r="AN941" i="5"/>
  <c r="AP941" i="5" s="1"/>
  <c r="AN965" i="5"/>
  <c r="AP965" i="5" s="1"/>
  <c r="AN1013" i="5"/>
  <c r="AP1013" i="5" s="1"/>
  <c r="AN1252" i="5"/>
  <c r="AP1252" i="5" s="1"/>
  <c r="AN1276" i="5"/>
  <c r="AP1276" i="5" s="1"/>
  <c r="AN1300" i="5"/>
  <c r="AP1300" i="5" s="1"/>
  <c r="AN1324" i="5"/>
  <c r="AP1324" i="5" s="1"/>
  <c r="AN1360" i="5"/>
  <c r="AP1360" i="5" s="1"/>
  <c r="AN12" i="5"/>
  <c r="AP12" i="5" s="1"/>
  <c r="AN18" i="5"/>
  <c r="AP18" i="5" s="1"/>
  <c r="AN24" i="5"/>
  <c r="AP24" i="5" s="1"/>
  <c r="AN30" i="5"/>
  <c r="AP30" i="5" s="1"/>
  <c r="AN36" i="5"/>
  <c r="AP36" i="5" s="1"/>
  <c r="AN42" i="5"/>
  <c r="AP42" i="5" s="1"/>
  <c r="AN48" i="5"/>
  <c r="AP48" i="5" s="1"/>
  <c r="AN149" i="5"/>
  <c r="AP149" i="5" s="1"/>
  <c r="AN155" i="5"/>
  <c r="AP155" i="5" s="1"/>
  <c r="AN161" i="5"/>
  <c r="AP161" i="5" s="1"/>
  <c r="AN167" i="5"/>
  <c r="AP167" i="5" s="1"/>
  <c r="AN173" i="5"/>
  <c r="AP173" i="5" s="1"/>
  <c r="AN179" i="5"/>
  <c r="AP179" i="5" s="1"/>
  <c r="AN185" i="5"/>
  <c r="AP185" i="5" s="1"/>
  <c r="AN191" i="5"/>
  <c r="AP191" i="5" s="1"/>
  <c r="AN197" i="5"/>
  <c r="AP197" i="5" s="1"/>
  <c r="AN203" i="5"/>
  <c r="AP203" i="5" s="1"/>
  <c r="AN209" i="5"/>
  <c r="AP209" i="5" s="1"/>
  <c r="AN215" i="5"/>
  <c r="AP215" i="5" s="1"/>
  <c r="AN221" i="5"/>
  <c r="AP221" i="5" s="1"/>
  <c r="AN227" i="5"/>
  <c r="AP227" i="5" s="1"/>
  <c r="AN233" i="5"/>
  <c r="AP233" i="5" s="1"/>
  <c r="AN239" i="5"/>
  <c r="AP239" i="5" s="1"/>
  <c r="AN245" i="5"/>
  <c r="AP245" i="5" s="1"/>
  <c r="AN251" i="5"/>
  <c r="AP251" i="5" s="1"/>
  <c r="AN257" i="5"/>
  <c r="AP257" i="5" s="1"/>
  <c r="AN263" i="5"/>
  <c r="AP263" i="5" s="1"/>
  <c r="AN406" i="5"/>
  <c r="AP406" i="5" s="1"/>
  <c r="AN412" i="5"/>
  <c r="AP412" i="5" s="1"/>
  <c r="AN418" i="5"/>
  <c r="AP418" i="5" s="1"/>
  <c r="AN424" i="5"/>
  <c r="AP424" i="5" s="1"/>
  <c r="AN430" i="5"/>
  <c r="AP430" i="5" s="1"/>
  <c r="AN436" i="5"/>
  <c r="AP436" i="5" s="1"/>
  <c r="AN442" i="5"/>
  <c r="AP442" i="5" s="1"/>
  <c r="AN448" i="5"/>
  <c r="AP448" i="5" s="1"/>
  <c r="AN454" i="5"/>
  <c r="AP454" i="5" s="1"/>
  <c r="AN460" i="5"/>
  <c r="AP460" i="5" s="1"/>
  <c r="AN466" i="5"/>
  <c r="AP466" i="5" s="1"/>
  <c r="AN472" i="5"/>
  <c r="AP472" i="5" s="1"/>
  <c r="AN478" i="5"/>
  <c r="AP478" i="5" s="1"/>
  <c r="AN484" i="5"/>
  <c r="AP484" i="5" s="1"/>
  <c r="AN490" i="5"/>
  <c r="AP490" i="5" s="1"/>
  <c r="AN496" i="5"/>
  <c r="AP496" i="5" s="1"/>
  <c r="AN502" i="5"/>
  <c r="AP502" i="5" s="1"/>
  <c r="AN508" i="5"/>
  <c r="AP508" i="5" s="1"/>
  <c r="AN514" i="5"/>
  <c r="AP514" i="5" s="1"/>
  <c r="AN520" i="5"/>
  <c r="AP520" i="5" s="1"/>
  <c r="AN526" i="5"/>
  <c r="AP526" i="5" s="1"/>
  <c r="AN532" i="5"/>
  <c r="AP532" i="5" s="1"/>
  <c r="AN538" i="5"/>
  <c r="AP538" i="5" s="1"/>
  <c r="AN544" i="5"/>
  <c r="AP544" i="5" s="1"/>
  <c r="AN550" i="5"/>
  <c r="AP550" i="5" s="1"/>
  <c r="AN556" i="5"/>
  <c r="AP556" i="5" s="1"/>
  <c r="AN562" i="5"/>
  <c r="AP562" i="5" s="1"/>
  <c r="AN568" i="5"/>
  <c r="AP568" i="5" s="1"/>
  <c r="AN574" i="5"/>
  <c r="AP574" i="5" s="1"/>
  <c r="AN580" i="5"/>
  <c r="AP580" i="5" s="1"/>
  <c r="AN586" i="5"/>
  <c r="AP586" i="5" s="1"/>
  <c r="AN592" i="5"/>
  <c r="AP592" i="5" s="1"/>
  <c r="AN598" i="5"/>
  <c r="AP598" i="5" s="1"/>
  <c r="AN604" i="5"/>
  <c r="AP604" i="5" s="1"/>
  <c r="AN610" i="5"/>
  <c r="AP610" i="5" s="1"/>
  <c r="AN616" i="5"/>
  <c r="AP616" i="5" s="1"/>
  <c r="AN622" i="5"/>
  <c r="AP622" i="5" s="1"/>
  <c r="AN628" i="5"/>
  <c r="AP628" i="5" s="1"/>
  <c r="AN634" i="5"/>
  <c r="AP634" i="5" s="1"/>
  <c r="AN640" i="5"/>
  <c r="AP640" i="5" s="1"/>
  <c r="AN646" i="5"/>
  <c r="AP646" i="5" s="1"/>
  <c r="AN652" i="5"/>
  <c r="AP652" i="5" s="1"/>
  <c r="AN658" i="5"/>
  <c r="AP658" i="5" s="1"/>
  <c r="AN664" i="5"/>
  <c r="AP664" i="5" s="1"/>
  <c r="AN670" i="5"/>
  <c r="AP670" i="5" s="1"/>
  <c r="AN676" i="5"/>
  <c r="AP676" i="5" s="1"/>
  <c r="AN682" i="5"/>
  <c r="AP682" i="5" s="1"/>
  <c r="AN688" i="5"/>
  <c r="AP688" i="5" s="1"/>
  <c r="AN694" i="5"/>
  <c r="AP694" i="5" s="1"/>
  <c r="AN700" i="5"/>
  <c r="AP700" i="5" s="1"/>
  <c r="AN706" i="5"/>
  <c r="AP706" i="5" s="1"/>
  <c r="AN712" i="5"/>
  <c r="AP712" i="5" s="1"/>
  <c r="AN718" i="5"/>
  <c r="AP718" i="5" s="1"/>
  <c r="AN724" i="5"/>
  <c r="AP724" i="5" s="1"/>
  <c r="AN730" i="5"/>
  <c r="AP730" i="5" s="1"/>
  <c r="AN736" i="5"/>
  <c r="AP736" i="5" s="1"/>
  <c r="AN742" i="5"/>
  <c r="AP742" i="5" s="1"/>
  <c r="AN748" i="5"/>
  <c r="AP748" i="5" s="1"/>
  <c r="AN754" i="5"/>
  <c r="AP754" i="5" s="1"/>
  <c r="AN760" i="5"/>
  <c r="AP760" i="5" s="1"/>
  <c r="AN766" i="5"/>
  <c r="AP766" i="5" s="1"/>
  <c r="AN772" i="5"/>
  <c r="AP772" i="5" s="1"/>
  <c r="AN778" i="5"/>
  <c r="AP778" i="5" s="1"/>
  <c r="AN784" i="5"/>
  <c r="AP784" i="5" s="1"/>
  <c r="AN790" i="5"/>
  <c r="AP790" i="5" s="1"/>
  <c r="AN796" i="5"/>
  <c r="AP796" i="5" s="1"/>
  <c r="AN802" i="5"/>
  <c r="AP802" i="5" s="1"/>
  <c r="AN885" i="5"/>
  <c r="AP885" i="5" s="1"/>
  <c r="AN891" i="5"/>
  <c r="AP891" i="5" s="1"/>
  <c r="AN897" i="5"/>
  <c r="AP897" i="5" s="1"/>
  <c r="AN903" i="5"/>
  <c r="AP903" i="5" s="1"/>
  <c r="AN909" i="5"/>
  <c r="AP909" i="5" s="1"/>
  <c r="AN915" i="5"/>
  <c r="AP915" i="5" s="1"/>
  <c r="AN921" i="5"/>
  <c r="AP921" i="5" s="1"/>
  <c r="AN927" i="5"/>
  <c r="AP927" i="5" s="1"/>
  <c r="AN933" i="5"/>
  <c r="AP933" i="5" s="1"/>
  <c r="AN939" i="5"/>
  <c r="AP939" i="5" s="1"/>
  <c r="AN945" i="5"/>
  <c r="AP945" i="5" s="1"/>
  <c r="AN951" i="5"/>
  <c r="AP951" i="5" s="1"/>
  <c r="AN957" i="5"/>
  <c r="AP957" i="5" s="1"/>
  <c r="AN963" i="5"/>
  <c r="AP963" i="5" s="1"/>
  <c r="AN969" i="5"/>
  <c r="AP969" i="5" s="1"/>
  <c r="AN975" i="5"/>
  <c r="AP975" i="5" s="1"/>
  <c r="AN981" i="5"/>
  <c r="AP981" i="5" s="1"/>
  <c r="AN987" i="5"/>
  <c r="AP987" i="5" s="1"/>
  <c r="AN993" i="5"/>
  <c r="AP993" i="5" s="1"/>
  <c r="AN999" i="5"/>
  <c r="AP999" i="5" s="1"/>
  <c r="AN1005" i="5"/>
  <c r="AP1005" i="5" s="1"/>
  <c r="AN1011" i="5"/>
  <c r="AP1011" i="5" s="1"/>
  <c r="AN1017" i="5"/>
  <c r="AP1017" i="5" s="1"/>
  <c r="AN1023" i="5"/>
  <c r="AP1023" i="5" s="1"/>
  <c r="AN1029" i="5"/>
  <c r="AP1029" i="5" s="1"/>
  <c r="AN1244" i="5"/>
  <c r="AP1244" i="5" s="1"/>
  <c r="AN1250" i="5"/>
  <c r="AP1250" i="5" s="1"/>
  <c r="AN1256" i="5"/>
  <c r="AP1256" i="5" s="1"/>
  <c r="AN1262" i="5"/>
  <c r="AP1262" i="5" s="1"/>
  <c r="AN1268" i="5"/>
  <c r="AP1268" i="5" s="1"/>
  <c r="AN1274" i="5"/>
  <c r="AP1274" i="5" s="1"/>
  <c r="AN1280" i="5"/>
  <c r="AP1280" i="5" s="1"/>
  <c r="AN1286" i="5"/>
  <c r="AP1286" i="5" s="1"/>
  <c r="AN1292" i="5"/>
  <c r="AP1292" i="5" s="1"/>
  <c r="AN1298" i="5"/>
  <c r="AP1298" i="5" s="1"/>
  <c r="AN1304" i="5"/>
  <c r="AP1304" i="5" s="1"/>
  <c r="AN1310" i="5"/>
  <c r="AP1310" i="5" s="1"/>
  <c r="AN1316" i="5"/>
  <c r="AP1316" i="5" s="1"/>
  <c r="AN1322" i="5"/>
  <c r="AP1322" i="5" s="1"/>
  <c r="AN1328" i="5"/>
  <c r="AP1328" i="5" s="1"/>
  <c r="AN1334" i="5"/>
  <c r="AP1334" i="5" s="1"/>
  <c r="AN1340" i="5"/>
  <c r="AP1340" i="5" s="1"/>
  <c r="AN1346" i="5"/>
  <c r="AP1346" i="5" s="1"/>
  <c r="AN1352" i="5"/>
  <c r="AP1352" i="5" s="1"/>
  <c r="AN1358" i="5"/>
  <c r="AP1358" i="5" s="1"/>
  <c r="AN78" i="5"/>
  <c r="AP78" i="5" s="1"/>
  <c r="AN401" i="5"/>
  <c r="AP401" i="5" s="1"/>
  <c r="AN1376" i="5"/>
  <c r="AP1376" i="5" s="1"/>
  <c r="AN19" i="5"/>
  <c r="AP19" i="5" s="1"/>
  <c r="AN150" i="5"/>
  <c r="AP150" i="5" s="1"/>
  <c r="AN204" i="5"/>
  <c r="AP204" i="5" s="1"/>
  <c r="AN234" i="5"/>
  <c r="AP234" i="5" s="1"/>
  <c r="AN431" i="5"/>
  <c r="AP431" i="5" s="1"/>
  <c r="AN479" i="5"/>
  <c r="AP479" i="5" s="1"/>
  <c r="AN521" i="5"/>
  <c r="AP521" i="5" s="1"/>
  <c r="AN569" i="5"/>
  <c r="AP569" i="5" s="1"/>
  <c r="AN611" i="5"/>
  <c r="AP611" i="5" s="1"/>
  <c r="AN653" i="5"/>
  <c r="AP653" i="5" s="1"/>
  <c r="AN707" i="5"/>
  <c r="AP707" i="5" s="1"/>
  <c r="AN761" i="5"/>
  <c r="AP761" i="5" s="1"/>
  <c r="AN886" i="5"/>
  <c r="AP886" i="5" s="1"/>
  <c r="AN934" i="5"/>
  <c r="AP934" i="5" s="1"/>
  <c r="AN976" i="5"/>
  <c r="AP976" i="5" s="1"/>
  <c r="AN1018" i="5"/>
  <c r="AP1018" i="5" s="1"/>
  <c r="AN1263" i="5"/>
  <c r="AP1263" i="5" s="1"/>
  <c r="AN1281" i="5"/>
  <c r="AP1281" i="5" s="1"/>
  <c r="AN1311" i="5"/>
  <c r="AP1311" i="5" s="1"/>
  <c r="AN1341" i="5"/>
  <c r="AP1341" i="5" s="1"/>
  <c r="AN1359" i="5"/>
  <c r="AP1359" i="5" s="1"/>
  <c r="AN73" i="5"/>
  <c r="AP73" i="5" s="1"/>
  <c r="AN109" i="5"/>
  <c r="AP109" i="5" s="1"/>
  <c r="AN276" i="5"/>
  <c r="AP276" i="5" s="1"/>
  <c r="AN324" i="5"/>
  <c r="AP324" i="5" s="1"/>
  <c r="AN372" i="5"/>
  <c r="AP372" i="5" s="1"/>
  <c r="AN815" i="5"/>
  <c r="AP815" i="5" s="1"/>
  <c r="AN845" i="5"/>
  <c r="AP845" i="5" s="1"/>
  <c r="AN869" i="5"/>
  <c r="AP869" i="5" s="1"/>
  <c r="AN1036" i="5"/>
  <c r="AP1036" i="5" s="1"/>
  <c r="AN1054" i="5"/>
  <c r="AP1054" i="5" s="1"/>
  <c r="AN1084" i="5"/>
  <c r="AP1084" i="5" s="1"/>
  <c r="AN1102" i="5"/>
  <c r="AP1102" i="5" s="1"/>
  <c r="AN1126" i="5"/>
  <c r="AP1126" i="5" s="1"/>
  <c r="AN1150" i="5"/>
  <c r="AP1150" i="5" s="1"/>
  <c r="AN1174" i="5"/>
  <c r="AP1174" i="5" s="1"/>
  <c r="AN1204" i="5"/>
  <c r="AP1204" i="5" s="1"/>
  <c r="AN1222" i="5"/>
  <c r="AP1222" i="5" s="1"/>
  <c r="AN14" i="5"/>
  <c r="AP14" i="5" s="1"/>
  <c r="AN38" i="5"/>
  <c r="AP38" i="5" s="1"/>
  <c r="AN163" i="5"/>
  <c r="AP163" i="5" s="1"/>
  <c r="AN181" i="5"/>
  <c r="AP181" i="5" s="1"/>
  <c r="AN211" i="5"/>
  <c r="AP211" i="5" s="1"/>
  <c r="AN235" i="5"/>
  <c r="AP235" i="5" s="1"/>
  <c r="AN259" i="5"/>
  <c r="AP259" i="5" s="1"/>
  <c r="AN432" i="5"/>
  <c r="AP432" i="5" s="1"/>
  <c r="AN462" i="5"/>
  <c r="AP462" i="5" s="1"/>
  <c r="AN486" i="5"/>
  <c r="AP486" i="5" s="1"/>
  <c r="AN504" i="5"/>
  <c r="AP504" i="5" s="1"/>
  <c r="AN528" i="5"/>
  <c r="AP528" i="5" s="1"/>
  <c r="AN552" i="5"/>
  <c r="AP552" i="5" s="1"/>
  <c r="AN576" i="5"/>
  <c r="AP576" i="5" s="1"/>
  <c r="AN600" i="5"/>
  <c r="AP600" i="5" s="1"/>
  <c r="AN624" i="5"/>
  <c r="AP624" i="5" s="1"/>
  <c r="AN648" i="5"/>
  <c r="AP648" i="5" s="1"/>
  <c r="AN672" i="5"/>
  <c r="AP672" i="5" s="1"/>
  <c r="AN702" i="5"/>
  <c r="AP702" i="5" s="1"/>
  <c r="AN726" i="5"/>
  <c r="AP726" i="5" s="1"/>
  <c r="AN744" i="5"/>
  <c r="AP744" i="5" s="1"/>
  <c r="AN762" i="5"/>
  <c r="AP762" i="5" s="1"/>
  <c r="AN786" i="5"/>
  <c r="AP786" i="5" s="1"/>
  <c r="AN881" i="5"/>
  <c r="AP881" i="5" s="1"/>
  <c r="AN899" i="5"/>
  <c r="AP899" i="5" s="1"/>
  <c r="AN923" i="5"/>
  <c r="AP923" i="5" s="1"/>
  <c r="AN947" i="5"/>
  <c r="AP947" i="5" s="1"/>
  <c r="AN977" i="5"/>
  <c r="AP977" i="5" s="1"/>
  <c r="AN1019" i="5"/>
  <c r="AP1019" i="5" s="1"/>
  <c r="AN1258" i="5"/>
  <c r="AP1258" i="5" s="1"/>
  <c r="AN1282" i="5"/>
  <c r="AP1282" i="5" s="1"/>
  <c r="AN1306" i="5"/>
  <c r="AP1306" i="5" s="1"/>
  <c r="AN1330" i="5"/>
  <c r="AP1330" i="5" s="1"/>
  <c r="AN1348" i="5"/>
  <c r="AP1348" i="5" s="1"/>
  <c r="AN56" i="5"/>
  <c r="AP56" i="5" s="1"/>
  <c r="AN62" i="5"/>
  <c r="AP62" i="5" s="1"/>
  <c r="AN68" i="5"/>
  <c r="AP68" i="5" s="1"/>
  <c r="AN74" i="5"/>
  <c r="AP74" i="5" s="1"/>
  <c r="AN80" i="5"/>
  <c r="AP80" i="5" s="1"/>
  <c r="AN86" i="5"/>
  <c r="AP86" i="5" s="1"/>
  <c r="AN92" i="5"/>
  <c r="AP92" i="5" s="1"/>
  <c r="AN98" i="5"/>
  <c r="AP98" i="5" s="1"/>
  <c r="AN104" i="5"/>
  <c r="AP104" i="5" s="1"/>
  <c r="AN110" i="5"/>
  <c r="AP110" i="5" s="1"/>
  <c r="AN116" i="5"/>
  <c r="AP116" i="5" s="1"/>
  <c r="AN122" i="5"/>
  <c r="AP122" i="5" s="1"/>
  <c r="AN128" i="5"/>
  <c r="AP128" i="5" s="1"/>
  <c r="AN134" i="5"/>
  <c r="AP134" i="5" s="1"/>
  <c r="AN140" i="5"/>
  <c r="AP140" i="5" s="1"/>
  <c r="AN146" i="5"/>
  <c r="AP146" i="5" s="1"/>
  <c r="AN271" i="5"/>
  <c r="AP271" i="5" s="1"/>
  <c r="AN277" i="5"/>
  <c r="AP277" i="5" s="1"/>
  <c r="AN283" i="5"/>
  <c r="AP283" i="5" s="1"/>
  <c r="AN289" i="5"/>
  <c r="AP289" i="5" s="1"/>
  <c r="AN295" i="5"/>
  <c r="AP295" i="5" s="1"/>
  <c r="AN301" i="5"/>
  <c r="AP301" i="5" s="1"/>
  <c r="AN307" i="5"/>
  <c r="AP307" i="5" s="1"/>
  <c r="AN313" i="5"/>
  <c r="AP313" i="5" s="1"/>
  <c r="AN319" i="5"/>
  <c r="AP319" i="5" s="1"/>
  <c r="AN325" i="5"/>
  <c r="AP325" i="5" s="1"/>
  <c r="AN331" i="5"/>
  <c r="AP331" i="5" s="1"/>
  <c r="AN337" i="5"/>
  <c r="AP337" i="5" s="1"/>
  <c r="AN343" i="5"/>
  <c r="AP343" i="5" s="1"/>
  <c r="AN349" i="5"/>
  <c r="AP349" i="5" s="1"/>
  <c r="AN355" i="5"/>
  <c r="AP355" i="5" s="1"/>
  <c r="AN361" i="5"/>
  <c r="AP361" i="5" s="1"/>
  <c r="AN367" i="5"/>
  <c r="AP367" i="5" s="1"/>
  <c r="AN373" i="5"/>
  <c r="AP373" i="5" s="1"/>
  <c r="AN379" i="5"/>
  <c r="AP379" i="5" s="1"/>
  <c r="AN385" i="5"/>
  <c r="AP385" i="5" s="1"/>
  <c r="AN391" i="5"/>
  <c r="AP391" i="5" s="1"/>
  <c r="AN397" i="5"/>
  <c r="AP397" i="5" s="1"/>
  <c r="AN810" i="5"/>
  <c r="AP810" i="5" s="1"/>
  <c r="AN816" i="5"/>
  <c r="AP816" i="5" s="1"/>
  <c r="AN822" i="5"/>
  <c r="AP822" i="5" s="1"/>
  <c r="AN828" i="5"/>
  <c r="AP828" i="5" s="1"/>
  <c r="AN834" i="5"/>
  <c r="AP834" i="5" s="1"/>
  <c r="AN840" i="5"/>
  <c r="AP840" i="5" s="1"/>
  <c r="AN846" i="5"/>
  <c r="AP846" i="5" s="1"/>
  <c r="AN852" i="5"/>
  <c r="AP852" i="5" s="1"/>
  <c r="AN858" i="5"/>
  <c r="AP858" i="5" s="1"/>
  <c r="AN864" i="5"/>
  <c r="AP864" i="5" s="1"/>
  <c r="AN870" i="5"/>
  <c r="AP870" i="5" s="1"/>
  <c r="AN876" i="5"/>
  <c r="AP876" i="5" s="1"/>
  <c r="AN1037" i="5"/>
  <c r="AP1037" i="5" s="1"/>
  <c r="AN1043" i="5"/>
  <c r="AP1043" i="5" s="1"/>
  <c r="AN1049" i="5"/>
  <c r="AP1049" i="5" s="1"/>
  <c r="AN1055" i="5"/>
  <c r="AP1055" i="5" s="1"/>
  <c r="AN1061" i="5"/>
  <c r="AP1061" i="5" s="1"/>
  <c r="AN1067" i="5"/>
  <c r="AP1067" i="5" s="1"/>
  <c r="AN1073" i="5"/>
  <c r="AP1073" i="5" s="1"/>
  <c r="AN1079" i="5"/>
  <c r="AP1079" i="5" s="1"/>
  <c r="AN1085" i="5"/>
  <c r="AP1085" i="5" s="1"/>
  <c r="AN1091" i="5"/>
  <c r="AP1091" i="5" s="1"/>
  <c r="AN1097" i="5"/>
  <c r="AP1097" i="5" s="1"/>
  <c r="AN1103" i="5"/>
  <c r="AP1103" i="5" s="1"/>
  <c r="AN1109" i="5"/>
  <c r="AP1109" i="5" s="1"/>
  <c r="AN1115" i="5"/>
  <c r="AP1115" i="5" s="1"/>
  <c r="AN1121" i="5"/>
  <c r="AP1121" i="5" s="1"/>
  <c r="AN1127" i="5"/>
  <c r="AP1127" i="5" s="1"/>
  <c r="AN1133" i="5"/>
  <c r="AP1133" i="5" s="1"/>
  <c r="AN1139" i="5"/>
  <c r="AP1139" i="5" s="1"/>
  <c r="AN1145" i="5"/>
  <c r="AP1145" i="5" s="1"/>
  <c r="AN1151" i="5"/>
  <c r="AP1151" i="5" s="1"/>
  <c r="AN1157" i="5"/>
  <c r="AP1157" i="5" s="1"/>
  <c r="AN1163" i="5"/>
  <c r="AP1163" i="5" s="1"/>
  <c r="AN1169" i="5"/>
  <c r="AP1169" i="5" s="1"/>
  <c r="AN1175" i="5"/>
  <c r="AP1175" i="5" s="1"/>
  <c r="AN1181" i="5"/>
  <c r="AP1181" i="5" s="1"/>
  <c r="AN1187" i="5"/>
  <c r="AP1187" i="5" s="1"/>
  <c r="AN1193" i="5"/>
  <c r="AP1193" i="5" s="1"/>
  <c r="AN1199" i="5"/>
  <c r="AP1199" i="5" s="1"/>
  <c r="AN1205" i="5"/>
  <c r="AP1205" i="5" s="1"/>
  <c r="AN1211" i="5"/>
  <c r="AP1211" i="5" s="1"/>
  <c r="AN1217" i="5"/>
  <c r="AP1217" i="5" s="1"/>
  <c r="AN1223" i="5"/>
  <c r="AP1223" i="5" s="1"/>
  <c r="AN1229" i="5"/>
  <c r="AP1229" i="5" s="1"/>
  <c r="AN1235" i="5"/>
  <c r="AP1235" i="5" s="1"/>
  <c r="AN1366" i="5"/>
  <c r="AP1366" i="5" s="1"/>
  <c r="AN1372" i="5"/>
  <c r="AP1372" i="5" s="1"/>
  <c r="AN1378" i="5"/>
  <c r="AP1378" i="5" s="1"/>
  <c r="AN1384" i="5"/>
  <c r="AP1384" i="5" s="1"/>
  <c r="AN1390" i="5"/>
  <c r="AP1390" i="5" s="1"/>
  <c r="AN43" i="5"/>
  <c r="AP43" i="5" s="1"/>
  <c r="AN180" i="5"/>
  <c r="AP180" i="5" s="1"/>
  <c r="AN222" i="5"/>
  <c r="AP222" i="5" s="1"/>
  <c r="AN407" i="5"/>
  <c r="AP407" i="5" s="1"/>
  <c r="AN449" i="5"/>
  <c r="AP449" i="5" s="1"/>
  <c r="AN497" i="5"/>
  <c r="AP497" i="5" s="1"/>
  <c r="AN545" i="5"/>
  <c r="AP545" i="5" s="1"/>
  <c r="AN587" i="5"/>
  <c r="AP587" i="5" s="1"/>
  <c r="AN641" i="5"/>
  <c r="AP641" i="5" s="1"/>
  <c r="AN695" i="5"/>
  <c r="AP695" i="5" s="1"/>
  <c r="AN743" i="5"/>
  <c r="AP743" i="5" s="1"/>
  <c r="AN779" i="5"/>
  <c r="AP779" i="5" s="1"/>
  <c r="AN916" i="5"/>
  <c r="AP916" i="5" s="1"/>
  <c r="AN970" i="5"/>
  <c r="AP970" i="5" s="1"/>
  <c r="AN1012" i="5"/>
  <c r="AP1012" i="5" s="1"/>
  <c r="AN1257" i="5"/>
  <c r="AP1257" i="5" s="1"/>
  <c r="AN1323" i="5"/>
  <c r="AP1323" i="5" s="1"/>
  <c r="AN103" i="5"/>
  <c r="AP103" i="5" s="1"/>
  <c r="AN133" i="5"/>
  <c r="AP133" i="5" s="1"/>
  <c r="AN300" i="5"/>
  <c r="AP300" i="5" s="1"/>
  <c r="AN342" i="5"/>
  <c r="AP342" i="5" s="1"/>
  <c r="AN384" i="5"/>
  <c r="AP384" i="5" s="1"/>
  <c r="AN839" i="5"/>
  <c r="AP839" i="5" s="1"/>
  <c r="AN1066" i="5"/>
  <c r="AP1066" i="5" s="1"/>
  <c r="AN1108" i="5"/>
  <c r="AP1108" i="5" s="1"/>
  <c r="AN1156" i="5"/>
  <c r="AP1156" i="5" s="1"/>
  <c r="AN1192" i="5"/>
  <c r="AP1192" i="5" s="1"/>
  <c r="AN1228" i="5"/>
  <c r="AP1228" i="5" s="1"/>
  <c r="AN1371" i="5"/>
  <c r="AP1371" i="5" s="1"/>
  <c r="AN32" i="5"/>
  <c r="AP32" i="5" s="1"/>
  <c r="AN151" i="5"/>
  <c r="AP151" i="5" s="1"/>
  <c r="AN169" i="5"/>
  <c r="AP169" i="5" s="1"/>
  <c r="AN223" i="5"/>
  <c r="AP223" i="5" s="1"/>
  <c r="AN247" i="5"/>
  <c r="AP247" i="5" s="1"/>
  <c r="AN265" i="5"/>
  <c r="AP265" i="5" s="1"/>
  <c r="AN414" i="5"/>
  <c r="AP414" i="5" s="1"/>
  <c r="AN450" i="5"/>
  <c r="AP450" i="5" s="1"/>
  <c r="AN474" i="5"/>
  <c r="AP474" i="5" s="1"/>
  <c r="AN498" i="5"/>
  <c r="AP498" i="5" s="1"/>
  <c r="AN522" i="5"/>
  <c r="AP522" i="5" s="1"/>
  <c r="AN546" i="5"/>
  <c r="AP546" i="5" s="1"/>
  <c r="AN570" i="5"/>
  <c r="AP570" i="5" s="1"/>
  <c r="AN594" i="5"/>
  <c r="AP594" i="5" s="1"/>
  <c r="AN618" i="5"/>
  <c r="AP618" i="5" s="1"/>
  <c r="AN642" i="5"/>
  <c r="AP642" i="5" s="1"/>
  <c r="AN666" i="5"/>
  <c r="AP666" i="5" s="1"/>
  <c r="AN690" i="5"/>
  <c r="AP690" i="5" s="1"/>
  <c r="AN714" i="5"/>
  <c r="AP714" i="5" s="1"/>
  <c r="AN738" i="5"/>
  <c r="AP738" i="5" s="1"/>
  <c r="AN768" i="5"/>
  <c r="AP768" i="5" s="1"/>
  <c r="AN792" i="5"/>
  <c r="AP792" i="5" s="1"/>
  <c r="AN887" i="5"/>
  <c r="AP887" i="5" s="1"/>
  <c r="AN911" i="5"/>
  <c r="AP911" i="5" s="1"/>
  <c r="AN935" i="5"/>
  <c r="AP935" i="5" s="1"/>
  <c r="AN959" i="5"/>
  <c r="AP959" i="5" s="1"/>
  <c r="AN1007" i="5"/>
  <c r="AP1007" i="5" s="1"/>
  <c r="AN1031" i="5"/>
  <c r="AP1031" i="5" s="1"/>
  <c r="AN1264" i="5"/>
  <c r="AP1264" i="5" s="1"/>
  <c r="AN1288" i="5"/>
  <c r="AP1288" i="5" s="1"/>
  <c r="AN1312" i="5"/>
  <c r="AP1312" i="5" s="1"/>
  <c r="AN1336" i="5"/>
  <c r="AP1336" i="5" s="1"/>
  <c r="AN1354" i="5"/>
  <c r="AP1354" i="5" s="1"/>
  <c r="AN15" i="5"/>
  <c r="AP15" i="5" s="1"/>
  <c r="AN21" i="5"/>
  <c r="AP21" i="5" s="1"/>
  <c r="AN27" i="5"/>
  <c r="AP27" i="5" s="1"/>
  <c r="AN33" i="5"/>
  <c r="AP33" i="5" s="1"/>
  <c r="AN39" i="5"/>
  <c r="AP39" i="5" s="1"/>
  <c r="AN45" i="5"/>
  <c r="AP45" i="5" s="1"/>
  <c r="AN51" i="5"/>
  <c r="AP51" i="5" s="1"/>
  <c r="AN152" i="5"/>
  <c r="AP152" i="5" s="1"/>
  <c r="AN158" i="5"/>
  <c r="AP158" i="5" s="1"/>
  <c r="AN164" i="5"/>
  <c r="AP164" i="5" s="1"/>
  <c r="AN170" i="5"/>
  <c r="AP170" i="5" s="1"/>
  <c r="AN176" i="5"/>
  <c r="AP176" i="5" s="1"/>
  <c r="AN182" i="5"/>
  <c r="AP182" i="5" s="1"/>
  <c r="AN188" i="5"/>
  <c r="AP188" i="5" s="1"/>
  <c r="AN194" i="5"/>
  <c r="AP194" i="5" s="1"/>
  <c r="AN200" i="5"/>
  <c r="AP200" i="5" s="1"/>
  <c r="AN206" i="5"/>
  <c r="AP206" i="5" s="1"/>
  <c r="AN212" i="5"/>
  <c r="AP212" i="5" s="1"/>
  <c r="AN218" i="5"/>
  <c r="AP218" i="5" s="1"/>
  <c r="AN224" i="5"/>
  <c r="AP224" i="5" s="1"/>
  <c r="AN230" i="5"/>
  <c r="AP230" i="5" s="1"/>
  <c r="AN236" i="5"/>
  <c r="AP236" i="5" s="1"/>
  <c r="AN242" i="5"/>
  <c r="AP242" i="5" s="1"/>
  <c r="AN248" i="5"/>
  <c r="AP248" i="5" s="1"/>
  <c r="AN254" i="5"/>
  <c r="AP254" i="5" s="1"/>
  <c r="AN260" i="5"/>
  <c r="AP260" i="5" s="1"/>
  <c r="AN266" i="5"/>
  <c r="AP266" i="5" s="1"/>
  <c r="AN409" i="5"/>
  <c r="AP409" i="5" s="1"/>
  <c r="AN415" i="5"/>
  <c r="AP415" i="5" s="1"/>
  <c r="AN421" i="5"/>
  <c r="AP421" i="5" s="1"/>
  <c r="AN427" i="5"/>
  <c r="AP427" i="5" s="1"/>
  <c r="AN433" i="5"/>
  <c r="AP433" i="5" s="1"/>
  <c r="AN439" i="5"/>
  <c r="AP439" i="5" s="1"/>
  <c r="AN445" i="5"/>
  <c r="AP445" i="5" s="1"/>
  <c r="AN451" i="5"/>
  <c r="AP451" i="5" s="1"/>
  <c r="AN457" i="5"/>
  <c r="AP457" i="5" s="1"/>
  <c r="AN463" i="5"/>
  <c r="AP463" i="5" s="1"/>
  <c r="AN469" i="5"/>
  <c r="AP469" i="5" s="1"/>
  <c r="AN475" i="5"/>
  <c r="AP475" i="5" s="1"/>
  <c r="AN481" i="5"/>
  <c r="AP481" i="5" s="1"/>
  <c r="AN487" i="5"/>
  <c r="AP487" i="5" s="1"/>
  <c r="AN493" i="5"/>
  <c r="AP493" i="5" s="1"/>
  <c r="AN499" i="5"/>
  <c r="AP499" i="5" s="1"/>
  <c r="AN505" i="5"/>
  <c r="AP505" i="5" s="1"/>
  <c r="AN511" i="5"/>
  <c r="AP511" i="5" s="1"/>
  <c r="AN517" i="5"/>
  <c r="AP517" i="5" s="1"/>
  <c r="AN523" i="5"/>
  <c r="AP523" i="5" s="1"/>
  <c r="AN529" i="5"/>
  <c r="AP529" i="5" s="1"/>
  <c r="AN535" i="5"/>
  <c r="AP535" i="5" s="1"/>
  <c r="AN541" i="5"/>
  <c r="AP541" i="5" s="1"/>
  <c r="AN547" i="5"/>
  <c r="AP547" i="5" s="1"/>
  <c r="AN553" i="5"/>
  <c r="AP553" i="5" s="1"/>
  <c r="AN559" i="5"/>
  <c r="AP559" i="5" s="1"/>
  <c r="AN565" i="5"/>
  <c r="AP565" i="5" s="1"/>
  <c r="AN571" i="5"/>
  <c r="AP571" i="5" s="1"/>
  <c r="AN577" i="5"/>
  <c r="AP577" i="5" s="1"/>
  <c r="AN583" i="5"/>
  <c r="AP583" i="5" s="1"/>
  <c r="AN589" i="5"/>
  <c r="AP589" i="5" s="1"/>
  <c r="AN595" i="5"/>
  <c r="AP595" i="5" s="1"/>
  <c r="AN601" i="5"/>
  <c r="AP601" i="5" s="1"/>
  <c r="AN607" i="5"/>
  <c r="AP607" i="5" s="1"/>
  <c r="AN613" i="5"/>
  <c r="AP613" i="5" s="1"/>
  <c r="AN619" i="5"/>
  <c r="AP619" i="5" s="1"/>
  <c r="AN625" i="5"/>
  <c r="AP625" i="5" s="1"/>
  <c r="AN631" i="5"/>
  <c r="AP631" i="5" s="1"/>
  <c r="AN637" i="5"/>
  <c r="AP637" i="5" s="1"/>
  <c r="AN643" i="5"/>
  <c r="AP643" i="5" s="1"/>
  <c r="AN649" i="5"/>
  <c r="AP649" i="5" s="1"/>
  <c r="AN655" i="5"/>
  <c r="AP655" i="5" s="1"/>
  <c r="AN661" i="5"/>
  <c r="AP661" i="5" s="1"/>
  <c r="AN667" i="5"/>
  <c r="AP667" i="5" s="1"/>
  <c r="AN673" i="5"/>
  <c r="AP673" i="5" s="1"/>
  <c r="AN679" i="5"/>
  <c r="AP679" i="5" s="1"/>
  <c r="AN685" i="5"/>
  <c r="AP685" i="5" s="1"/>
  <c r="AN691" i="5"/>
  <c r="AP691" i="5" s="1"/>
  <c r="AN697" i="5"/>
  <c r="AP697" i="5" s="1"/>
  <c r="AN703" i="5"/>
  <c r="AP703" i="5" s="1"/>
  <c r="AN709" i="5"/>
  <c r="AP709" i="5" s="1"/>
  <c r="AN715" i="5"/>
  <c r="AP715" i="5" s="1"/>
  <c r="AN721" i="5"/>
  <c r="AP721" i="5" s="1"/>
  <c r="AN727" i="5"/>
  <c r="AP727" i="5" s="1"/>
  <c r="AN733" i="5"/>
  <c r="AP733" i="5" s="1"/>
  <c r="AN739" i="5"/>
  <c r="AP739" i="5" s="1"/>
  <c r="AN745" i="5"/>
  <c r="AP745" i="5" s="1"/>
  <c r="AN751" i="5"/>
  <c r="AP751" i="5" s="1"/>
  <c r="AN757" i="5"/>
  <c r="AP757" i="5" s="1"/>
  <c r="AN763" i="5"/>
  <c r="AP763" i="5" s="1"/>
  <c r="AN769" i="5"/>
  <c r="AP769" i="5" s="1"/>
  <c r="AN775" i="5"/>
  <c r="AP775" i="5" s="1"/>
  <c r="AN781" i="5"/>
  <c r="AP781" i="5" s="1"/>
  <c r="AN787" i="5"/>
  <c r="AP787" i="5" s="1"/>
  <c r="AN793" i="5"/>
  <c r="AP793" i="5" s="1"/>
  <c r="AN799" i="5"/>
  <c r="AP799" i="5" s="1"/>
  <c r="AN805" i="5"/>
  <c r="AP805" i="5" s="1"/>
  <c r="AN882" i="5"/>
  <c r="AP882" i="5" s="1"/>
  <c r="AN888" i="5"/>
  <c r="AP888" i="5" s="1"/>
  <c r="AN894" i="5"/>
  <c r="AP894" i="5" s="1"/>
  <c r="AN900" i="5"/>
  <c r="AP900" i="5" s="1"/>
  <c r="AN906" i="5"/>
  <c r="AP906" i="5" s="1"/>
  <c r="AN912" i="5"/>
  <c r="AP912" i="5" s="1"/>
  <c r="AN918" i="5"/>
  <c r="AP918" i="5" s="1"/>
  <c r="AN924" i="5"/>
  <c r="AP924" i="5" s="1"/>
  <c r="AN930" i="5"/>
  <c r="AP930" i="5" s="1"/>
  <c r="AN936" i="5"/>
  <c r="AP936" i="5" s="1"/>
  <c r="AN942" i="5"/>
  <c r="AP942" i="5" s="1"/>
  <c r="AN948" i="5"/>
  <c r="AP948" i="5" s="1"/>
  <c r="AN954" i="5"/>
  <c r="AP954" i="5" s="1"/>
  <c r="AN960" i="5"/>
  <c r="AP960" i="5" s="1"/>
  <c r="AN966" i="5"/>
  <c r="AP966" i="5" s="1"/>
  <c r="AN972" i="5"/>
  <c r="AP972" i="5" s="1"/>
  <c r="AN978" i="5"/>
  <c r="AP978" i="5" s="1"/>
  <c r="AN984" i="5"/>
  <c r="AP984" i="5" s="1"/>
  <c r="AN990" i="5"/>
  <c r="AP990" i="5" s="1"/>
  <c r="AN996" i="5"/>
  <c r="AP996" i="5" s="1"/>
  <c r="AN1002" i="5"/>
  <c r="AP1002" i="5" s="1"/>
  <c r="AN1008" i="5"/>
  <c r="AP1008" i="5" s="1"/>
  <c r="AN1014" i="5"/>
  <c r="AP1014" i="5" s="1"/>
  <c r="AN1020" i="5"/>
  <c r="AP1020" i="5" s="1"/>
  <c r="AN1026" i="5"/>
  <c r="AP1026" i="5" s="1"/>
  <c r="AN1032" i="5"/>
  <c r="AP1032" i="5" s="1"/>
  <c r="AN1247" i="5"/>
  <c r="AP1247" i="5" s="1"/>
  <c r="AN1253" i="5"/>
  <c r="AP1253" i="5" s="1"/>
  <c r="AN1259" i="5"/>
  <c r="AP1259" i="5" s="1"/>
  <c r="AN1265" i="5"/>
  <c r="AP1265" i="5" s="1"/>
  <c r="AN1271" i="5"/>
  <c r="AP1271" i="5" s="1"/>
  <c r="AN1277" i="5"/>
  <c r="AP1277" i="5" s="1"/>
  <c r="AN1283" i="5"/>
  <c r="AP1283" i="5" s="1"/>
  <c r="AN1289" i="5"/>
  <c r="AP1289" i="5" s="1"/>
  <c r="AN1295" i="5"/>
  <c r="AP1295" i="5" s="1"/>
  <c r="AN1301" i="5"/>
  <c r="AP1301" i="5" s="1"/>
  <c r="AN1307" i="5"/>
  <c r="AP1307" i="5" s="1"/>
  <c r="AN1313" i="5"/>
  <c r="AP1313" i="5" s="1"/>
  <c r="AN1319" i="5"/>
  <c r="AP1319" i="5" s="1"/>
  <c r="AN1325" i="5"/>
  <c r="AP1325" i="5" s="1"/>
  <c r="AN1331" i="5"/>
  <c r="AP1331" i="5" s="1"/>
  <c r="AN1337" i="5"/>
  <c r="AP1337" i="5" s="1"/>
  <c r="AN1343" i="5"/>
  <c r="AP1343" i="5" s="1"/>
  <c r="AN1349" i="5"/>
  <c r="AP1349" i="5" s="1"/>
  <c r="AN1355" i="5"/>
  <c r="AP1355" i="5" s="1"/>
  <c r="AN1361" i="5"/>
  <c r="AP1361" i="5" s="1"/>
  <c r="AN54" i="5"/>
  <c r="AP54" i="5" s="1"/>
  <c r="AN84" i="5"/>
  <c r="AP84" i="5" s="1"/>
  <c r="AN108" i="5"/>
  <c r="AP108" i="5" s="1"/>
  <c r="AN132" i="5"/>
  <c r="AP132" i="5" s="1"/>
  <c r="AN144" i="5"/>
  <c r="AP144" i="5" s="1"/>
  <c r="AN275" i="5"/>
  <c r="AP275" i="5" s="1"/>
  <c r="AN293" i="5"/>
  <c r="AP293" i="5" s="1"/>
  <c r="AN311" i="5"/>
  <c r="AP311" i="5" s="1"/>
  <c r="AN329" i="5"/>
  <c r="AP329" i="5" s="1"/>
  <c r="AN347" i="5"/>
  <c r="AP347" i="5" s="1"/>
  <c r="AN377" i="5"/>
  <c r="AP377" i="5" s="1"/>
  <c r="AN814" i="5"/>
  <c r="AP814" i="5" s="1"/>
  <c r="AN832" i="5"/>
  <c r="AP832" i="5" s="1"/>
  <c r="AN850" i="5"/>
  <c r="AP850" i="5" s="1"/>
  <c r="AN856" i="5"/>
  <c r="AP856" i="5" s="1"/>
  <c r="AN874" i="5"/>
  <c r="AP874" i="5" s="1"/>
  <c r="AN1041" i="5"/>
  <c r="AP1041" i="5" s="1"/>
  <c r="AN1065" i="5"/>
  <c r="AP1065" i="5" s="1"/>
  <c r="AN1089" i="5"/>
  <c r="AP1089" i="5" s="1"/>
  <c r="AN1119" i="5"/>
  <c r="AP1119" i="5" s="1"/>
  <c r="AN1143" i="5"/>
  <c r="AP1143" i="5" s="1"/>
  <c r="AN1173" i="5"/>
  <c r="AP1173" i="5" s="1"/>
  <c r="AN1197" i="5"/>
  <c r="AP1197" i="5" s="1"/>
  <c r="AN1227" i="5"/>
  <c r="AP1227" i="5" s="1"/>
  <c r="AN1370" i="5"/>
  <c r="AP1370" i="5" s="1"/>
  <c r="AN37" i="5"/>
  <c r="AP37" i="5" s="1"/>
  <c r="AN156" i="5"/>
  <c r="AP156" i="5" s="1"/>
  <c r="AN192" i="5"/>
  <c r="AP192" i="5" s="1"/>
  <c r="AN216" i="5"/>
  <c r="AP216" i="5" s="1"/>
  <c r="AN252" i="5"/>
  <c r="AP252" i="5" s="1"/>
  <c r="AN413" i="5"/>
  <c r="AP413" i="5" s="1"/>
  <c r="AN437" i="5"/>
  <c r="AP437" i="5" s="1"/>
  <c r="AN461" i="5"/>
  <c r="AP461" i="5" s="1"/>
  <c r="AN485" i="5"/>
  <c r="AP485" i="5" s="1"/>
  <c r="AN503" i="5"/>
  <c r="AP503" i="5" s="1"/>
  <c r="AN527" i="5"/>
  <c r="AP527" i="5" s="1"/>
  <c r="AN551" i="5"/>
  <c r="AP551" i="5" s="1"/>
  <c r="AN581" i="5"/>
  <c r="AP581" i="5" s="1"/>
  <c r="AN623" i="5"/>
  <c r="AP623" i="5" s="1"/>
  <c r="AN647" i="5"/>
  <c r="AP647" i="5" s="1"/>
  <c r="AN677" i="5"/>
  <c r="AP677" i="5" s="1"/>
  <c r="AN701" i="5"/>
  <c r="AP701" i="5" s="1"/>
  <c r="AN731" i="5"/>
  <c r="AP731" i="5" s="1"/>
  <c r="AN767" i="5"/>
  <c r="AP767" i="5" s="1"/>
  <c r="AN898" i="5"/>
  <c r="AP898" i="5" s="1"/>
  <c r="AN928" i="5"/>
  <c r="AP928" i="5" s="1"/>
  <c r="AN964" i="5"/>
  <c r="AP964" i="5" s="1"/>
  <c r="AN994" i="5"/>
  <c r="AP994" i="5" s="1"/>
  <c r="AN1030" i="5"/>
  <c r="AP1030" i="5" s="1"/>
  <c r="AN1275" i="5"/>
  <c r="AP1275" i="5" s="1"/>
  <c r="AN1329" i="5"/>
  <c r="AP1329" i="5" s="1"/>
  <c r="AN67" i="5"/>
  <c r="AP67" i="5" s="1"/>
  <c r="AN121" i="5"/>
  <c r="AP121" i="5" s="1"/>
  <c r="AN312" i="5"/>
  <c r="AP312" i="5" s="1"/>
  <c r="AN378" i="5"/>
  <c r="AP378" i="5" s="1"/>
  <c r="AN857" i="5"/>
  <c r="AP857" i="5" s="1"/>
  <c r="AN1048" i="5"/>
  <c r="AP1048" i="5" s="1"/>
  <c r="AN1114" i="5"/>
  <c r="AP1114" i="5" s="1"/>
  <c r="AN1180" i="5"/>
  <c r="AP1180" i="5" s="1"/>
  <c r="AN1365" i="5"/>
  <c r="AP1365" i="5" s="1"/>
  <c r="AN187" i="5"/>
  <c r="AP187" i="5" s="1"/>
  <c r="AN971" i="5"/>
  <c r="AP971" i="5" s="1"/>
  <c r="AN57" i="5"/>
  <c r="AP57" i="5" s="1"/>
  <c r="AN63" i="5"/>
  <c r="AP63" i="5" s="1"/>
  <c r="AN69" i="5"/>
  <c r="AP69" i="5" s="1"/>
  <c r="AN75" i="5"/>
  <c r="AP75" i="5" s="1"/>
  <c r="AN81" i="5"/>
  <c r="AP81" i="5" s="1"/>
  <c r="AN87" i="5"/>
  <c r="AP87" i="5" s="1"/>
  <c r="AN93" i="5"/>
  <c r="AP93" i="5" s="1"/>
  <c r="AN99" i="5"/>
  <c r="AP99" i="5" s="1"/>
  <c r="AN105" i="5"/>
  <c r="AP105" i="5" s="1"/>
  <c r="AN111" i="5"/>
  <c r="AP111" i="5" s="1"/>
  <c r="AN117" i="5"/>
  <c r="AP117" i="5" s="1"/>
  <c r="AN123" i="5"/>
  <c r="AP123" i="5" s="1"/>
  <c r="AN129" i="5"/>
  <c r="AP129" i="5" s="1"/>
  <c r="AN135" i="5"/>
  <c r="AP135" i="5" s="1"/>
  <c r="AN141" i="5"/>
  <c r="AP141" i="5" s="1"/>
  <c r="AN272" i="5"/>
  <c r="AP272" i="5" s="1"/>
  <c r="AN278" i="5"/>
  <c r="AP278" i="5" s="1"/>
  <c r="AN284" i="5"/>
  <c r="AP284" i="5" s="1"/>
  <c r="AN290" i="5"/>
  <c r="AP290" i="5" s="1"/>
  <c r="AN296" i="5"/>
  <c r="AP296" i="5" s="1"/>
  <c r="AN302" i="5"/>
  <c r="AP302" i="5" s="1"/>
  <c r="AN308" i="5"/>
  <c r="AP308" i="5" s="1"/>
  <c r="AN314" i="5"/>
  <c r="AP314" i="5" s="1"/>
  <c r="AN320" i="5"/>
  <c r="AP320" i="5" s="1"/>
  <c r="AN326" i="5"/>
  <c r="AP326" i="5" s="1"/>
  <c r="AN332" i="5"/>
  <c r="AP332" i="5" s="1"/>
  <c r="AN338" i="5"/>
  <c r="AP338" i="5" s="1"/>
  <c r="AN344" i="5"/>
  <c r="AP344" i="5" s="1"/>
  <c r="AN350" i="5"/>
  <c r="AP350" i="5" s="1"/>
  <c r="AN356" i="5"/>
  <c r="AP356" i="5" s="1"/>
  <c r="AN362" i="5"/>
  <c r="AP362" i="5" s="1"/>
  <c r="AN368" i="5"/>
  <c r="AP368" i="5" s="1"/>
  <c r="AN374" i="5"/>
  <c r="AP374" i="5" s="1"/>
  <c r="AN380" i="5"/>
  <c r="AP380" i="5" s="1"/>
  <c r="AN386" i="5"/>
  <c r="AP386" i="5" s="1"/>
  <c r="AN392" i="5"/>
  <c r="AP392" i="5" s="1"/>
  <c r="AN398" i="5"/>
  <c r="AP398" i="5" s="1"/>
  <c r="AN811" i="5"/>
  <c r="AP811" i="5" s="1"/>
  <c r="AN817" i="5"/>
  <c r="AP817" i="5" s="1"/>
  <c r="AN823" i="5"/>
  <c r="AP823" i="5" s="1"/>
  <c r="AN829" i="5"/>
  <c r="AP829" i="5" s="1"/>
  <c r="AN835" i="5"/>
  <c r="AP835" i="5" s="1"/>
  <c r="AN841" i="5"/>
  <c r="AP841" i="5" s="1"/>
  <c r="AN847" i="5"/>
  <c r="AP847" i="5" s="1"/>
  <c r="AN853" i="5"/>
  <c r="AP853" i="5" s="1"/>
  <c r="AN859" i="5"/>
  <c r="AP859" i="5" s="1"/>
  <c r="AN865" i="5"/>
  <c r="AP865" i="5" s="1"/>
  <c r="AN871" i="5"/>
  <c r="AP871" i="5" s="1"/>
  <c r="AN877" i="5"/>
  <c r="AP877" i="5" s="1"/>
  <c r="AN1038" i="5"/>
  <c r="AP1038" i="5" s="1"/>
  <c r="AN1044" i="5"/>
  <c r="AP1044" i="5" s="1"/>
  <c r="AN1050" i="5"/>
  <c r="AP1050" i="5" s="1"/>
  <c r="AN1056" i="5"/>
  <c r="AP1056" i="5" s="1"/>
  <c r="AN1062" i="5"/>
  <c r="AP1062" i="5" s="1"/>
  <c r="AN1068" i="5"/>
  <c r="AP1068" i="5" s="1"/>
  <c r="AN1074" i="5"/>
  <c r="AP1074" i="5" s="1"/>
  <c r="AN1080" i="5"/>
  <c r="AP1080" i="5" s="1"/>
  <c r="AN1086" i="5"/>
  <c r="AP1086" i="5" s="1"/>
  <c r="AN1092" i="5"/>
  <c r="AP1092" i="5" s="1"/>
  <c r="AN1098" i="5"/>
  <c r="AP1098" i="5" s="1"/>
  <c r="AN1104" i="5"/>
  <c r="AP1104" i="5" s="1"/>
  <c r="AN1110" i="5"/>
  <c r="AP1110" i="5" s="1"/>
  <c r="AN1116" i="5"/>
  <c r="AP1116" i="5" s="1"/>
  <c r="AN1122" i="5"/>
  <c r="AP1122" i="5" s="1"/>
  <c r="AN1128" i="5"/>
  <c r="AP1128" i="5" s="1"/>
  <c r="AN1134" i="5"/>
  <c r="AP1134" i="5" s="1"/>
  <c r="AN1140" i="5"/>
  <c r="AP1140" i="5" s="1"/>
  <c r="AN1146" i="5"/>
  <c r="AP1146" i="5" s="1"/>
  <c r="AN1152" i="5"/>
  <c r="AP1152" i="5" s="1"/>
  <c r="AN1158" i="5"/>
  <c r="AP1158" i="5" s="1"/>
  <c r="AN1164" i="5"/>
  <c r="AP1164" i="5" s="1"/>
  <c r="AN1170" i="5"/>
  <c r="AP1170" i="5" s="1"/>
  <c r="AN1176" i="5"/>
  <c r="AP1176" i="5" s="1"/>
  <c r="AN1182" i="5"/>
  <c r="AP1182" i="5" s="1"/>
  <c r="AN1188" i="5"/>
  <c r="AP1188" i="5" s="1"/>
  <c r="AN1194" i="5"/>
  <c r="AP1194" i="5" s="1"/>
  <c r="AN1200" i="5"/>
  <c r="AP1200" i="5" s="1"/>
  <c r="AN1206" i="5"/>
  <c r="AP1206" i="5" s="1"/>
  <c r="AN1212" i="5"/>
  <c r="AP1212" i="5" s="1"/>
  <c r="AN1218" i="5"/>
  <c r="AP1218" i="5" s="1"/>
  <c r="AN1224" i="5"/>
  <c r="AP1224" i="5" s="1"/>
  <c r="AN1230" i="5"/>
  <c r="AP1230" i="5" s="1"/>
  <c r="AN1236" i="5"/>
  <c r="AP1236" i="5" s="1"/>
  <c r="AN1367" i="5"/>
  <c r="AP1367" i="5" s="1"/>
  <c r="AN1373" i="5"/>
  <c r="AP1373" i="5" s="1"/>
  <c r="AN1379" i="5"/>
  <c r="AP1379" i="5" s="1"/>
  <c r="AN1385" i="5"/>
  <c r="AP1385" i="5" s="1"/>
  <c r="AN1391" i="5"/>
  <c r="AP1391" i="5" s="1"/>
  <c r="AN72" i="5"/>
  <c r="AP72" i="5" s="1"/>
  <c r="AN102" i="5"/>
  <c r="AP102" i="5" s="1"/>
  <c r="AN126" i="5"/>
  <c r="AP126" i="5" s="1"/>
  <c r="AN287" i="5"/>
  <c r="AP287" i="5" s="1"/>
  <c r="AN317" i="5"/>
  <c r="AP317" i="5" s="1"/>
  <c r="AN341" i="5"/>
  <c r="AP341" i="5" s="1"/>
  <c r="AN365" i="5"/>
  <c r="AP365" i="5" s="1"/>
  <c r="AN395" i="5"/>
  <c r="AP395" i="5" s="1"/>
  <c r="AN820" i="5"/>
  <c r="AP820" i="5" s="1"/>
  <c r="AN838" i="5"/>
  <c r="AP838" i="5" s="1"/>
  <c r="AN862" i="5"/>
  <c r="AP862" i="5" s="1"/>
  <c r="AN1047" i="5"/>
  <c r="AP1047" i="5" s="1"/>
  <c r="AN1071" i="5"/>
  <c r="AP1071" i="5" s="1"/>
  <c r="AN1101" i="5"/>
  <c r="AP1101" i="5" s="1"/>
  <c r="AN1125" i="5"/>
  <c r="AP1125" i="5" s="1"/>
  <c r="AN1155" i="5"/>
  <c r="AP1155" i="5" s="1"/>
  <c r="AN1179" i="5"/>
  <c r="AP1179" i="5" s="1"/>
  <c r="AN1203" i="5"/>
  <c r="AP1203" i="5" s="1"/>
  <c r="AN1221" i="5"/>
  <c r="AP1221" i="5" s="1"/>
  <c r="AN1233" i="5"/>
  <c r="AP1233" i="5" s="1"/>
  <c r="AN1382" i="5"/>
  <c r="AP1382" i="5" s="1"/>
  <c r="AN31" i="5"/>
  <c r="AP31" i="5" s="1"/>
  <c r="AN168" i="5"/>
  <c r="AP168" i="5" s="1"/>
  <c r="AN228" i="5"/>
  <c r="AP228" i="5" s="1"/>
  <c r="AN443" i="5"/>
  <c r="AP443" i="5" s="1"/>
  <c r="AN509" i="5"/>
  <c r="AP509" i="5" s="1"/>
  <c r="AN575" i="5"/>
  <c r="AP575" i="5" s="1"/>
  <c r="AN629" i="5"/>
  <c r="AP629" i="5" s="1"/>
  <c r="AN689" i="5"/>
  <c r="AP689" i="5" s="1"/>
  <c r="AN755" i="5"/>
  <c r="AP755" i="5" s="1"/>
  <c r="AN940" i="5"/>
  <c r="AP940" i="5" s="1"/>
  <c r="AN982" i="5"/>
  <c r="AP982" i="5" s="1"/>
  <c r="AN1305" i="5"/>
  <c r="AP1305" i="5" s="1"/>
  <c r="AN61" i="5"/>
  <c r="AP61" i="5" s="1"/>
  <c r="AN127" i="5"/>
  <c r="AP127" i="5" s="1"/>
  <c r="AN330" i="5"/>
  <c r="AP330" i="5" s="1"/>
  <c r="AN402" i="5"/>
  <c r="AP402" i="5" s="1"/>
  <c r="AN809" i="5"/>
  <c r="AP809" i="5" s="1"/>
  <c r="AN875" i="5"/>
  <c r="AP875" i="5" s="1"/>
  <c r="AN1060" i="5"/>
  <c r="AP1060" i="5" s="1"/>
  <c r="AN1132" i="5"/>
  <c r="AP1132" i="5" s="1"/>
  <c r="AN1198" i="5"/>
  <c r="AP1198" i="5" s="1"/>
  <c r="AN1377" i="5"/>
  <c r="AP1377" i="5" s="1"/>
  <c r="AN193" i="5"/>
  <c r="AP193" i="5" s="1"/>
  <c r="AN983" i="5"/>
  <c r="AP983" i="5" s="1"/>
  <c r="AN16" i="5"/>
  <c r="AP16" i="5" s="1"/>
  <c r="AN22" i="5"/>
  <c r="AP22" i="5" s="1"/>
  <c r="AN28" i="5"/>
  <c r="AP28" i="5" s="1"/>
  <c r="AN34" i="5"/>
  <c r="AP34" i="5" s="1"/>
  <c r="AN40" i="5"/>
  <c r="AP40" i="5" s="1"/>
  <c r="AN46" i="5"/>
  <c r="AP46" i="5" s="1"/>
  <c r="AN153" i="5"/>
  <c r="AP153" i="5" s="1"/>
  <c r="AN159" i="5"/>
  <c r="AP159" i="5" s="1"/>
  <c r="AN165" i="5"/>
  <c r="AP165" i="5" s="1"/>
  <c r="AN171" i="5"/>
  <c r="AP171" i="5" s="1"/>
  <c r="AN177" i="5"/>
  <c r="AP177" i="5" s="1"/>
  <c r="AN183" i="5"/>
  <c r="AP183" i="5" s="1"/>
  <c r="AN189" i="5"/>
  <c r="AP189" i="5" s="1"/>
  <c r="AN195" i="5"/>
  <c r="AP195" i="5" s="1"/>
  <c r="AN201" i="5"/>
  <c r="AP201" i="5" s="1"/>
  <c r="AN207" i="5"/>
  <c r="AP207" i="5" s="1"/>
  <c r="AN213" i="5"/>
  <c r="AP213" i="5" s="1"/>
  <c r="AN219" i="5"/>
  <c r="AP219" i="5" s="1"/>
  <c r="AN225" i="5"/>
  <c r="AP225" i="5" s="1"/>
  <c r="AN231" i="5"/>
  <c r="AP231" i="5" s="1"/>
  <c r="AN237" i="5"/>
  <c r="AP237" i="5" s="1"/>
  <c r="AN243" i="5"/>
  <c r="AP243" i="5" s="1"/>
  <c r="AN249" i="5"/>
  <c r="AP249" i="5" s="1"/>
  <c r="AN255" i="5"/>
  <c r="AP255" i="5" s="1"/>
  <c r="AN261" i="5"/>
  <c r="AP261" i="5" s="1"/>
  <c r="AN267" i="5"/>
  <c r="AP267" i="5" s="1"/>
  <c r="AN404" i="5"/>
  <c r="AP404" i="5" s="1"/>
  <c r="AN410" i="5"/>
  <c r="AP410" i="5" s="1"/>
  <c r="AN416" i="5"/>
  <c r="AP416" i="5" s="1"/>
  <c r="AN422" i="5"/>
  <c r="AP422" i="5" s="1"/>
  <c r="AN428" i="5"/>
  <c r="AP428" i="5" s="1"/>
  <c r="AN434" i="5"/>
  <c r="AP434" i="5" s="1"/>
  <c r="AN440" i="5"/>
  <c r="AP440" i="5" s="1"/>
  <c r="AN446" i="5"/>
  <c r="AP446" i="5" s="1"/>
  <c r="AN452" i="5"/>
  <c r="AP452" i="5" s="1"/>
  <c r="AN458" i="5"/>
  <c r="AP458" i="5" s="1"/>
  <c r="AN464" i="5"/>
  <c r="AP464" i="5" s="1"/>
  <c r="AN470" i="5"/>
  <c r="AP470" i="5" s="1"/>
  <c r="AN476" i="5"/>
  <c r="AP476" i="5" s="1"/>
  <c r="AN482" i="5"/>
  <c r="AP482" i="5" s="1"/>
  <c r="AN488" i="5"/>
  <c r="AP488" i="5" s="1"/>
  <c r="AN494" i="5"/>
  <c r="AP494" i="5" s="1"/>
  <c r="AN500" i="5"/>
  <c r="AP500" i="5" s="1"/>
  <c r="AN506" i="5"/>
  <c r="AP506" i="5" s="1"/>
  <c r="AN512" i="5"/>
  <c r="AP512" i="5" s="1"/>
  <c r="AN518" i="5"/>
  <c r="AP518" i="5" s="1"/>
  <c r="AN524" i="5"/>
  <c r="AP524" i="5" s="1"/>
  <c r="AN530" i="5"/>
  <c r="AP530" i="5" s="1"/>
  <c r="AN536" i="5"/>
  <c r="AP536" i="5" s="1"/>
  <c r="AN542" i="5"/>
  <c r="AP542" i="5" s="1"/>
  <c r="AN548" i="5"/>
  <c r="AP548" i="5" s="1"/>
  <c r="AN554" i="5"/>
  <c r="AP554" i="5" s="1"/>
  <c r="AN560" i="5"/>
  <c r="AP560" i="5" s="1"/>
  <c r="AN566" i="5"/>
  <c r="AP566" i="5" s="1"/>
  <c r="AN572" i="5"/>
  <c r="AP572" i="5" s="1"/>
  <c r="AN578" i="5"/>
  <c r="AP578" i="5" s="1"/>
  <c r="AN584" i="5"/>
  <c r="AP584" i="5" s="1"/>
  <c r="AN590" i="5"/>
  <c r="AP590" i="5" s="1"/>
  <c r="AN596" i="5"/>
  <c r="AP596" i="5" s="1"/>
  <c r="AN602" i="5"/>
  <c r="AP602" i="5" s="1"/>
  <c r="AN608" i="5"/>
  <c r="AP608" i="5" s="1"/>
  <c r="AN614" i="5"/>
  <c r="AP614" i="5" s="1"/>
  <c r="AN620" i="5"/>
  <c r="AP620" i="5" s="1"/>
  <c r="AN626" i="5"/>
  <c r="AP626" i="5" s="1"/>
  <c r="AN632" i="5"/>
  <c r="AP632" i="5" s="1"/>
  <c r="AN638" i="5"/>
  <c r="AP638" i="5" s="1"/>
  <c r="AN644" i="5"/>
  <c r="AP644" i="5" s="1"/>
  <c r="AN650" i="5"/>
  <c r="AP650" i="5" s="1"/>
  <c r="AN656" i="5"/>
  <c r="AP656" i="5" s="1"/>
  <c r="AN662" i="5"/>
  <c r="AP662" i="5" s="1"/>
  <c r="AN668" i="5"/>
  <c r="AP668" i="5" s="1"/>
  <c r="AN674" i="5"/>
  <c r="AP674" i="5" s="1"/>
  <c r="AN680" i="5"/>
  <c r="AP680" i="5" s="1"/>
  <c r="AN686" i="5"/>
  <c r="AP686" i="5" s="1"/>
  <c r="AN692" i="5"/>
  <c r="AP692" i="5" s="1"/>
  <c r="AN698" i="5"/>
  <c r="AP698" i="5" s="1"/>
  <c r="AN704" i="5"/>
  <c r="AP704" i="5" s="1"/>
  <c r="AN710" i="5"/>
  <c r="AP710" i="5" s="1"/>
  <c r="AN716" i="5"/>
  <c r="AP716" i="5" s="1"/>
  <c r="AN722" i="5"/>
  <c r="AP722" i="5" s="1"/>
  <c r="AN728" i="5"/>
  <c r="AP728" i="5" s="1"/>
  <c r="AN734" i="5"/>
  <c r="AP734" i="5" s="1"/>
  <c r="AN740" i="5"/>
  <c r="AP740" i="5" s="1"/>
  <c r="AN746" i="5"/>
  <c r="AP746" i="5" s="1"/>
  <c r="AN752" i="5"/>
  <c r="AP752" i="5" s="1"/>
  <c r="AN758" i="5"/>
  <c r="AP758" i="5" s="1"/>
  <c r="AN764" i="5"/>
  <c r="AP764" i="5" s="1"/>
  <c r="AN770" i="5"/>
  <c r="AP770" i="5" s="1"/>
  <c r="AN776" i="5"/>
  <c r="AP776" i="5" s="1"/>
  <c r="AN782" i="5"/>
  <c r="AP782" i="5" s="1"/>
  <c r="AN788" i="5"/>
  <c r="AP788" i="5" s="1"/>
  <c r="AN794" i="5"/>
  <c r="AP794" i="5" s="1"/>
  <c r="AN800" i="5"/>
  <c r="AP800" i="5" s="1"/>
  <c r="AN806" i="5"/>
  <c r="AP806" i="5" s="1"/>
  <c r="AN883" i="5"/>
  <c r="AP883" i="5" s="1"/>
  <c r="AN889" i="5"/>
  <c r="AP889" i="5" s="1"/>
  <c r="AN895" i="5"/>
  <c r="AP895" i="5" s="1"/>
  <c r="AN901" i="5"/>
  <c r="AP901" i="5" s="1"/>
  <c r="AN907" i="5"/>
  <c r="AP907" i="5" s="1"/>
  <c r="AN913" i="5"/>
  <c r="AP913" i="5" s="1"/>
  <c r="AN919" i="5"/>
  <c r="AP919" i="5" s="1"/>
  <c r="AN925" i="5"/>
  <c r="AP925" i="5" s="1"/>
  <c r="AN931" i="5"/>
  <c r="AP931" i="5" s="1"/>
  <c r="AN937" i="5"/>
  <c r="AP937" i="5" s="1"/>
  <c r="AN943" i="5"/>
  <c r="AP943" i="5" s="1"/>
  <c r="AN949" i="5"/>
  <c r="AP949" i="5" s="1"/>
  <c r="AN955" i="5"/>
  <c r="AP955" i="5" s="1"/>
  <c r="AN961" i="5"/>
  <c r="AP961" i="5" s="1"/>
  <c r="AN967" i="5"/>
  <c r="AP967" i="5" s="1"/>
  <c r="AN973" i="5"/>
  <c r="AP973" i="5" s="1"/>
  <c r="AN979" i="5"/>
  <c r="AP979" i="5" s="1"/>
  <c r="AN985" i="5"/>
  <c r="AP985" i="5" s="1"/>
  <c r="AN991" i="5"/>
  <c r="AP991" i="5" s="1"/>
  <c r="AN997" i="5"/>
  <c r="AP997" i="5" s="1"/>
  <c r="AN1003" i="5"/>
  <c r="AP1003" i="5" s="1"/>
  <c r="AN1009" i="5"/>
  <c r="AP1009" i="5" s="1"/>
  <c r="AN1015" i="5"/>
  <c r="AP1015" i="5" s="1"/>
  <c r="AN1021" i="5"/>
  <c r="AP1021" i="5" s="1"/>
  <c r="AN1027" i="5"/>
  <c r="AP1027" i="5" s="1"/>
  <c r="AN1033" i="5"/>
  <c r="AP1033" i="5" s="1"/>
  <c r="AN1242" i="5"/>
  <c r="AP1242" i="5" s="1"/>
  <c r="AN1248" i="5"/>
  <c r="AP1248" i="5" s="1"/>
  <c r="AN1254" i="5"/>
  <c r="AP1254" i="5" s="1"/>
  <c r="AN1260" i="5"/>
  <c r="AP1260" i="5" s="1"/>
  <c r="AN1266" i="5"/>
  <c r="AP1266" i="5" s="1"/>
  <c r="AN1272" i="5"/>
  <c r="AP1272" i="5" s="1"/>
  <c r="AN1278" i="5"/>
  <c r="AP1278" i="5" s="1"/>
  <c r="AN1284" i="5"/>
  <c r="AP1284" i="5" s="1"/>
  <c r="AN1290" i="5"/>
  <c r="AP1290" i="5" s="1"/>
  <c r="AN1296" i="5"/>
  <c r="AP1296" i="5" s="1"/>
  <c r="AN1302" i="5"/>
  <c r="AP1302" i="5" s="1"/>
  <c r="AN1308" i="5"/>
  <c r="AP1308" i="5" s="1"/>
  <c r="AN1314" i="5"/>
  <c r="AP1314" i="5" s="1"/>
  <c r="AN1320" i="5"/>
  <c r="AP1320" i="5" s="1"/>
  <c r="AN1326" i="5"/>
  <c r="AP1326" i="5" s="1"/>
  <c r="AN1332" i="5"/>
  <c r="AP1332" i="5" s="1"/>
  <c r="AN1338" i="5"/>
  <c r="AP1338" i="5" s="1"/>
  <c r="AN1344" i="5"/>
  <c r="AP1344" i="5" s="1"/>
  <c r="AN1350" i="5"/>
  <c r="AP1350" i="5" s="1"/>
  <c r="AN1356" i="5"/>
  <c r="AP1356" i="5" s="1"/>
  <c r="AN1362" i="5"/>
  <c r="AP1362" i="5" s="1"/>
  <c r="AN60" i="5"/>
  <c r="AP60" i="5" s="1"/>
  <c r="AN90" i="5"/>
  <c r="AP90" i="5" s="1"/>
  <c r="AN114" i="5"/>
  <c r="AP114" i="5" s="1"/>
  <c r="AN138" i="5"/>
  <c r="AP138" i="5" s="1"/>
  <c r="AN281" i="5"/>
  <c r="AP281" i="5" s="1"/>
  <c r="AN305" i="5"/>
  <c r="AP305" i="5" s="1"/>
  <c r="AN335" i="5"/>
  <c r="AP335" i="5" s="1"/>
  <c r="AN359" i="5"/>
  <c r="AP359" i="5" s="1"/>
  <c r="AN383" i="5"/>
  <c r="AP383" i="5" s="1"/>
  <c r="AN1053" i="5"/>
  <c r="AP1053" i="5" s="1"/>
  <c r="AN1083" i="5"/>
  <c r="AP1083" i="5" s="1"/>
  <c r="AN1107" i="5"/>
  <c r="AP1107" i="5" s="1"/>
  <c r="AN1137" i="5"/>
  <c r="AP1137" i="5" s="1"/>
  <c r="AN1161" i="5"/>
  <c r="AP1161" i="5" s="1"/>
  <c r="AN1191" i="5"/>
  <c r="AP1191" i="5" s="1"/>
  <c r="AN1209" i="5"/>
  <c r="AP1209" i="5" s="1"/>
  <c r="AN1239" i="5"/>
  <c r="AP1239" i="5" s="1"/>
  <c r="AN1388" i="5"/>
  <c r="AP1388" i="5" s="1"/>
  <c r="AN13" i="5"/>
  <c r="AP13" i="5" s="1"/>
  <c r="AN174" i="5"/>
  <c r="AP174" i="5" s="1"/>
  <c r="AN246" i="5"/>
  <c r="AP246" i="5" s="1"/>
  <c r="AN467" i="5"/>
  <c r="AP467" i="5" s="1"/>
  <c r="AN539" i="5"/>
  <c r="AP539" i="5" s="1"/>
  <c r="AN605" i="5"/>
  <c r="AP605" i="5" s="1"/>
  <c r="AN665" i="5"/>
  <c r="AP665" i="5" s="1"/>
  <c r="AN725" i="5"/>
  <c r="AP725" i="5" s="1"/>
  <c r="AN785" i="5"/>
  <c r="AP785" i="5" s="1"/>
  <c r="AN892" i="5"/>
  <c r="AP892" i="5" s="1"/>
  <c r="AN946" i="5"/>
  <c r="AP946" i="5" s="1"/>
  <c r="AN1006" i="5"/>
  <c r="AP1006" i="5" s="1"/>
  <c r="AN1269" i="5"/>
  <c r="AP1269" i="5" s="1"/>
  <c r="AN1317" i="5"/>
  <c r="AP1317" i="5" s="1"/>
  <c r="AN79" i="5"/>
  <c r="AP79" i="5" s="1"/>
  <c r="AN145" i="5"/>
  <c r="AP145" i="5" s="1"/>
  <c r="AN288" i="5"/>
  <c r="AP288" i="5" s="1"/>
  <c r="AN354" i="5"/>
  <c r="AP354" i="5" s="1"/>
  <c r="AN821" i="5"/>
  <c r="AP821" i="5" s="1"/>
  <c r="AN1078" i="5"/>
  <c r="AP1078" i="5" s="1"/>
  <c r="AN1144" i="5"/>
  <c r="AP1144" i="5" s="1"/>
  <c r="AN1216" i="5"/>
  <c r="AP1216" i="5" s="1"/>
  <c r="AN1389" i="5"/>
  <c r="AP1389" i="5" s="1"/>
  <c r="AN205" i="5"/>
  <c r="AP205" i="5" s="1"/>
  <c r="AN989" i="5"/>
  <c r="AP989" i="5" s="1"/>
  <c r="AN58" i="5"/>
  <c r="AP58" i="5" s="1"/>
  <c r="AN64" i="5"/>
  <c r="AP64" i="5" s="1"/>
  <c r="AN70" i="5"/>
  <c r="AP70" i="5" s="1"/>
  <c r="AN76" i="5"/>
  <c r="AP76" i="5" s="1"/>
  <c r="AN82" i="5"/>
  <c r="AP82" i="5" s="1"/>
  <c r="AN88" i="5"/>
  <c r="AP88" i="5" s="1"/>
  <c r="AN94" i="5"/>
  <c r="AP94" i="5" s="1"/>
  <c r="AN100" i="5"/>
  <c r="AP100" i="5" s="1"/>
  <c r="AN106" i="5"/>
  <c r="AP106" i="5" s="1"/>
  <c r="AN112" i="5"/>
  <c r="AP112" i="5" s="1"/>
  <c r="AN118" i="5"/>
  <c r="AP118" i="5" s="1"/>
  <c r="AN124" i="5"/>
  <c r="AP124" i="5" s="1"/>
  <c r="AN130" i="5"/>
  <c r="AP130" i="5" s="1"/>
  <c r="AN136" i="5"/>
  <c r="AP136" i="5" s="1"/>
  <c r="AN142" i="5"/>
  <c r="AP142" i="5" s="1"/>
  <c r="AN273" i="5"/>
  <c r="AP273" i="5" s="1"/>
  <c r="AN279" i="5"/>
  <c r="AP279" i="5" s="1"/>
  <c r="AN285" i="5"/>
  <c r="AP285" i="5" s="1"/>
  <c r="AN291" i="5"/>
  <c r="AP291" i="5" s="1"/>
  <c r="AN297" i="5"/>
  <c r="AP297" i="5" s="1"/>
  <c r="AN303" i="5"/>
  <c r="AP303" i="5" s="1"/>
  <c r="AN309" i="5"/>
  <c r="AP309" i="5" s="1"/>
  <c r="AN315" i="5"/>
  <c r="AP315" i="5" s="1"/>
  <c r="AN321" i="5"/>
  <c r="AP321" i="5" s="1"/>
  <c r="AN327" i="5"/>
  <c r="AP327" i="5" s="1"/>
  <c r="AN333" i="5"/>
  <c r="AP333" i="5" s="1"/>
  <c r="AN339" i="5"/>
  <c r="AP339" i="5" s="1"/>
  <c r="AN345" i="5"/>
  <c r="AP345" i="5" s="1"/>
  <c r="AN351" i="5"/>
  <c r="AP351" i="5" s="1"/>
  <c r="AN357" i="5"/>
  <c r="AP357" i="5" s="1"/>
  <c r="AN363" i="5"/>
  <c r="AP363" i="5" s="1"/>
  <c r="AN369" i="5"/>
  <c r="AP369" i="5" s="1"/>
  <c r="AN375" i="5"/>
  <c r="AP375" i="5" s="1"/>
  <c r="AN381" i="5"/>
  <c r="AP381" i="5" s="1"/>
  <c r="AN387" i="5"/>
  <c r="AP387" i="5" s="1"/>
  <c r="AN393" i="5"/>
  <c r="AP393" i="5" s="1"/>
  <c r="AN399" i="5"/>
  <c r="AP399" i="5" s="1"/>
  <c r="AN812" i="5"/>
  <c r="AP812" i="5" s="1"/>
  <c r="AN818" i="5"/>
  <c r="AP818" i="5" s="1"/>
  <c r="AN824" i="5"/>
  <c r="AP824" i="5" s="1"/>
  <c r="AN830" i="5"/>
  <c r="AP830" i="5" s="1"/>
  <c r="AN836" i="5"/>
  <c r="AP836" i="5" s="1"/>
  <c r="AN842" i="5"/>
  <c r="AP842" i="5" s="1"/>
  <c r="AN848" i="5"/>
  <c r="AP848" i="5" s="1"/>
  <c r="AN854" i="5"/>
  <c r="AP854" i="5" s="1"/>
  <c r="AN860" i="5"/>
  <c r="AP860" i="5" s="1"/>
  <c r="AN866" i="5"/>
  <c r="AP866" i="5" s="1"/>
  <c r="AN872" i="5"/>
  <c r="AP872" i="5" s="1"/>
  <c r="AN878" i="5"/>
  <c r="AP878" i="5" s="1"/>
  <c r="AN1039" i="5"/>
  <c r="AP1039" i="5" s="1"/>
  <c r="AN1045" i="5"/>
  <c r="AP1045" i="5" s="1"/>
  <c r="AN1051" i="5"/>
  <c r="AP1051" i="5" s="1"/>
  <c r="AN1057" i="5"/>
  <c r="AP1057" i="5" s="1"/>
  <c r="AN1063" i="5"/>
  <c r="AP1063" i="5" s="1"/>
  <c r="AN1069" i="5"/>
  <c r="AP1069" i="5" s="1"/>
  <c r="AN1075" i="5"/>
  <c r="AP1075" i="5" s="1"/>
  <c r="AN1081" i="5"/>
  <c r="AP1081" i="5" s="1"/>
  <c r="AN1087" i="5"/>
  <c r="AP1087" i="5" s="1"/>
  <c r="AN1093" i="5"/>
  <c r="AP1093" i="5" s="1"/>
  <c r="AN1099" i="5"/>
  <c r="AP1099" i="5" s="1"/>
  <c r="AN1105" i="5"/>
  <c r="AP1105" i="5" s="1"/>
  <c r="AN1111" i="5"/>
  <c r="AP1111" i="5" s="1"/>
  <c r="AN1117" i="5"/>
  <c r="AP1117" i="5" s="1"/>
  <c r="AN1123" i="5"/>
  <c r="AP1123" i="5" s="1"/>
  <c r="AN1129" i="5"/>
  <c r="AP1129" i="5" s="1"/>
  <c r="AN1135" i="5"/>
  <c r="AP1135" i="5" s="1"/>
  <c r="AN1141" i="5"/>
  <c r="AP1141" i="5" s="1"/>
  <c r="AN1147" i="5"/>
  <c r="AP1147" i="5" s="1"/>
  <c r="AN1153" i="5"/>
  <c r="AP1153" i="5" s="1"/>
  <c r="AN1159" i="5"/>
  <c r="AP1159" i="5" s="1"/>
  <c r="AN1165" i="5"/>
  <c r="AP1165" i="5" s="1"/>
  <c r="AN1171" i="5"/>
  <c r="AP1171" i="5" s="1"/>
  <c r="AN1177" i="5"/>
  <c r="AP1177" i="5" s="1"/>
  <c r="AN1183" i="5"/>
  <c r="AP1183" i="5" s="1"/>
  <c r="AN1189" i="5"/>
  <c r="AP1189" i="5" s="1"/>
  <c r="AN1195" i="5"/>
  <c r="AP1195" i="5" s="1"/>
  <c r="AN1201" i="5"/>
  <c r="AP1201" i="5" s="1"/>
  <c r="AN1207" i="5"/>
  <c r="AP1207" i="5" s="1"/>
  <c r="AN1213" i="5"/>
  <c r="AP1213" i="5" s="1"/>
  <c r="AN1219" i="5"/>
  <c r="AP1219" i="5" s="1"/>
  <c r="AN1225" i="5"/>
  <c r="AP1225" i="5" s="1"/>
  <c r="AN1231" i="5"/>
  <c r="AP1231" i="5" s="1"/>
  <c r="AN1237" i="5"/>
  <c r="AP1237" i="5" s="1"/>
  <c r="AN1368" i="5"/>
  <c r="AP1368" i="5" s="1"/>
  <c r="AN1374" i="5"/>
  <c r="AP1374" i="5" s="1"/>
  <c r="AN1380" i="5"/>
  <c r="AP1380" i="5" s="1"/>
  <c r="AN1386" i="5"/>
  <c r="AP1386" i="5" s="1"/>
  <c r="AN1392" i="5"/>
  <c r="AP1392" i="5" s="1"/>
  <c r="AN66" i="5"/>
  <c r="AP66" i="5" s="1"/>
  <c r="AN96" i="5"/>
  <c r="AP96" i="5" s="1"/>
  <c r="AN120" i="5"/>
  <c r="AP120" i="5" s="1"/>
  <c r="AN269" i="5"/>
  <c r="AP269" i="5" s="1"/>
  <c r="AN299" i="5"/>
  <c r="AP299" i="5" s="1"/>
  <c r="AN323" i="5"/>
  <c r="AP323" i="5" s="1"/>
  <c r="AN353" i="5"/>
  <c r="AP353" i="5" s="1"/>
  <c r="AN389" i="5"/>
  <c r="AP389" i="5" s="1"/>
  <c r="AN826" i="5"/>
  <c r="AP826" i="5" s="1"/>
  <c r="AN844" i="5"/>
  <c r="AP844" i="5" s="1"/>
  <c r="AN868" i="5"/>
  <c r="AP868" i="5" s="1"/>
  <c r="AN1059" i="5"/>
  <c r="AP1059" i="5" s="1"/>
  <c r="AN1077" i="5"/>
  <c r="AP1077" i="5" s="1"/>
  <c r="AN1095" i="5"/>
  <c r="AP1095" i="5" s="1"/>
  <c r="AN1113" i="5"/>
  <c r="AP1113" i="5" s="1"/>
  <c r="AN1131" i="5"/>
  <c r="AP1131" i="5" s="1"/>
  <c r="AN1149" i="5"/>
  <c r="AP1149" i="5" s="1"/>
  <c r="AN1167" i="5"/>
  <c r="AP1167" i="5" s="1"/>
  <c r="AN1185" i="5"/>
  <c r="AP1185" i="5" s="1"/>
  <c r="AN1215" i="5"/>
  <c r="AP1215" i="5" s="1"/>
  <c r="AN1394" i="5"/>
  <c r="AP1394" i="5" s="1"/>
  <c r="AN186" i="5"/>
  <c r="AP186" i="5" s="1"/>
  <c r="AN258" i="5"/>
  <c r="AP258" i="5" s="1"/>
  <c r="AN455" i="5"/>
  <c r="AP455" i="5" s="1"/>
  <c r="AN533" i="5"/>
  <c r="AP533" i="5" s="1"/>
  <c r="AN593" i="5"/>
  <c r="AP593" i="5" s="1"/>
  <c r="AN659" i="5"/>
  <c r="AP659" i="5" s="1"/>
  <c r="AN719" i="5"/>
  <c r="AP719" i="5" s="1"/>
  <c r="AN797" i="5"/>
  <c r="AP797" i="5" s="1"/>
  <c r="AN922" i="5"/>
  <c r="AP922" i="5" s="1"/>
  <c r="AN988" i="5"/>
  <c r="AP988" i="5" s="1"/>
  <c r="AN1251" i="5"/>
  <c r="AP1251" i="5" s="1"/>
  <c r="AN1287" i="5"/>
  <c r="AP1287" i="5" s="1"/>
  <c r="AN1335" i="5"/>
  <c r="AP1335" i="5" s="1"/>
  <c r="AN97" i="5"/>
  <c r="AP97" i="5" s="1"/>
  <c r="AN294" i="5"/>
  <c r="AP294" i="5" s="1"/>
  <c r="AN360" i="5"/>
  <c r="AP360" i="5" s="1"/>
  <c r="AN833" i="5"/>
  <c r="AP833" i="5" s="1"/>
  <c r="AN1096" i="5"/>
  <c r="AP1096" i="5" s="1"/>
  <c r="AN1168" i="5"/>
  <c r="AP1168" i="5" s="1"/>
  <c r="AN1234" i="5"/>
  <c r="AP1234" i="5" s="1"/>
  <c r="AN217" i="5"/>
  <c r="AP217" i="5" s="1"/>
  <c r="AN995" i="5"/>
  <c r="AP995" i="5" s="1"/>
  <c r="AN11" i="5"/>
  <c r="AP11" i="5" s="1"/>
  <c r="AN17" i="5"/>
  <c r="AP17" i="5" s="1"/>
  <c r="AN23" i="5"/>
  <c r="AP23" i="5" s="1"/>
  <c r="AN29" i="5"/>
  <c r="AP29" i="5" s="1"/>
  <c r="AN35" i="5"/>
  <c r="AP35" i="5" s="1"/>
  <c r="AN41" i="5"/>
  <c r="AP41" i="5" s="1"/>
  <c r="AN47" i="5"/>
  <c r="AP47" i="5" s="1"/>
  <c r="AN148" i="5"/>
  <c r="AP148" i="5" s="1"/>
  <c r="AN154" i="5"/>
  <c r="AP154" i="5" s="1"/>
  <c r="AN160" i="5"/>
  <c r="AP160" i="5" s="1"/>
  <c r="AN166" i="5"/>
  <c r="AP166" i="5" s="1"/>
  <c r="AN172" i="5"/>
  <c r="AP172" i="5" s="1"/>
  <c r="AN178" i="5"/>
  <c r="AP178" i="5" s="1"/>
  <c r="AN184" i="5"/>
  <c r="AP184" i="5" s="1"/>
  <c r="AN190" i="5"/>
  <c r="AP190" i="5" s="1"/>
  <c r="AN196" i="5"/>
  <c r="AP196" i="5" s="1"/>
  <c r="AN202" i="5"/>
  <c r="AP202" i="5" s="1"/>
  <c r="AN208" i="5"/>
  <c r="AP208" i="5" s="1"/>
  <c r="AN214" i="5"/>
  <c r="AP214" i="5" s="1"/>
  <c r="AN220" i="5"/>
  <c r="AP220" i="5" s="1"/>
  <c r="AN226" i="5"/>
  <c r="AP226" i="5" s="1"/>
  <c r="AN232" i="5"/>
  <c r="AP232" i="5" s="1"/>
  <c r="AN238" i="5"/>
  <c r="AP238" i="5" s="1"/>
  <c r="AN244" i="5"/>
  <c r="AP244" i="5" s="1"/>
  <c r="AN250" i="5"/>
  <c r="AP250" i="5" s="1"/>
  <c r="AN256" i="5"/>
  <c r="AP256" i="5" s="1"/>
  <c r="AN262" i="5"/>
  <c r="AP262" i="5" s="1"/>
  <c r="AN405" i="5"/>
  <c r="AP405" i="5" s="1"/>
  <c r="AN411" i="5"/>
  <c r="AP411" i="5" s="1"/>
  <c r="AN417" i="5"/>
  <c r="AP417" i="5" s="1"/>
  <c r="AN423" i="5"/>
  <c r="AP423" i="5" s="1"/>
  <c r="AN429" i="5"/>
  <c r="AP429" i="5" s="1"/>
  <c r="AN435" i="5"/>
  <c r="AP435" i="5" s="1"/>
  <c r="AN441" i="5"/>
  <c r="AP441" i="5" s="1"/>
  <c r="AN447" i="5"/>
  <c r="AP447" i="5" s="1"/>
  <c r="AN453" i="5"/>
  <c r="AP453" i="5" s="1"/>
  <c r="AN459" i="5"/>
  <c r="AP459" i="5" s="1"/>
  <c r="AN465" i="5"/>
  <c r="AP465" i="5" s="1"/>
  <c r="AN471" i="5"/>
  <c r="AP471" i="5" s="1"/>
  <c r="AN477" i="5"/>
  <c r="AP477" i="5" s="1"/>
  <c r="AN483" i="5"/>
  <c r="AP483" i="5" s="1"/>
  <c r="AN489" i="5"/>
  <c r="AP489" i="5" s="1"/>
  <c r="AN495" i="5"/>
  <c r="AP495" i="5" s="1"/>
  <c r="AN501" i="5"/>
  <c r="AP501" i="5" s="1"/>
  <c r="AN507" i="5"/>
  <c r="AP507" i="5" s="1"/>
  <c r="AN513" i="5"/>
  <c r="AP513" i="5" s="1"/>
  <c r="AN519" i="5"/>
  <c r="AP519" i="5" s="1"/>
  <c r="AN525" i="5"/>
  <c r="AP525" i="5" s="1"/>
  <c r="AN531" i="5"/>
  <c r="AP531" i="5" s="1"/>
  <c r="AN537" i="5"/>
  <c r="AP537" i="5" s="1"/>
  <c r="AN543" i="5"/>
  <c r="AP543" i="5" s="1"/>
  <c r="AN549" i="5"/>
  <c r="AP549" i="5" s="1"/>
  <c r="AN555" i="5"/>
  <c r="AP555" i="5" s="1"/>
  <c r="AN561" i="5"/>
  <c r="AP561" i="5" s="1"/>
  <c r="AN567" i="5"/>
  <c r="AP567" i="5" s="1"/>
  <c r="AN573" i="5"/>
  <c r="AP573" i="5" s="1"/>
  <c r="AN579" i="5"/>
  <c r="AP579" i="5" s="1"/>
  <c r="AN585" i="5"/>
  <c r="AP585" i="5" s="1"/>
  <c r="AN591" i="5"/>
  <c r="AP591" i="5" s="1"/>
  <c r="AN597" i="5"/>
  <c r="AP597" i="5" s="1"/>
  <c r="AN603" i="5"/>
  <c r="AP603" i="5" s="1"/>
  <c r="AN609" i="5"/>
  <c r="AP609" i="5" s="1"/>
  <c r="AN615" i="5"/>
  <c r="AP615" i="5" s="1"/>
  <c r="AN621" i="5"/>
  <c r="AP621" i="5" s="1"/>
  <c r="AN627" i="5"/>
  <c r="AP627" i="5" s="1"/>
  <c r="AN633" i="5"/>
  <c r="AP633" i="5" s="1"/>
  <c r="AN639" i="5"/>
  <c r="AP639" i="5" s="1"/>
  <c r="AN645" i="5"/>
  <c r="AP645" i="5" s="1"/>
  <c r="AN651" i="5"/>
  <c r="AP651" i="5" s="1"/>
  <c r="AN657" i="5"/>
  <c r="AP657" i="5" s="1"/>
  <c r="AN663" i="5"/>
  <c r="AP663" i="5" s="1"/>
  <c r="AN669" i="5"/>
  <c r="AP669" i="5" s="1"/>
  <c r="AN675" i="5"/>
  <c r="AP675" i="5" s="1"/>
  <c r="AN681" i="5"/>
  <c r="AP681" i="5" s="1"/>
  <c r="AN687" i="5"/>
  <c r="AP687" i="5" s="1"/>
  <c r="AN693" i="5"/>
  <c r="AP693" i="5" s="1"/>
  <c r="AN699" i="5"/>
  <c r="AP699" i="5" s="1"/>
  <c r="AN705" i="5"/>
  <c r="AP705" i="5" s="1"/>
  <c r="AN711" i="5"/>
  <c r="AP711" i="5" s="1"/>
  <c r="AN717" i="5"/>
  <c r="AP717" i="5" s="1"/>
  <c r="AN723" i="5"/>
  <c r="AP723" i="5" s="1"/>
  <c r="AN729" i="5"/>
  <c r="AP729" i="5" s="1"/>
  <c r="AN735" i="5"/>
  <c r="AP735" i="5" s="1"/>
  <c r="AN741" i="5"/>
  <c r="AP741" i="5" s="1"/>
  <c r="AN747" i="5"/>
  <c r="AP747" i="5" s="1"/>
  <c r="AN753" i="5"/>
  <c r="AP753" i="5" s="1"/>
  <c r="AN759" i="5"/>
  <c r="AP759" i="5" s="1"/>
  <c r="AN765" i="5"/>
  <c r="AP765" i="5" s="1"/>
  <c r="AN771" i="5"/>
  <c r="AP771" i="5" s="1"/>
  <c r="AN777" i="5"/>
  <c r="AP777" i="5" s="1"/>
  <c r="AN783" i="5"/>
  <c r="AP783" i="5" s="1"/>
  <c r="AN789" i="5"/>
  <c r="AP789" i="5" s="1"/>
  <c r="AN795" i="5"/>
  <c r="AP795" i="5" s="1"/>
  <c r="AN801" i="5"/>
  <c r="AP801" i="5" s="1"/>
  <c r="AN807" i="5"/>
  <c r="AP807" i="5" s="1"/>
  <c r="AN884" i="5"/>
  <c r="AP884" i="5" s="1"/>
  <c r="AN890" i="5"/>
  <c r="AP890" i="5" s="1"/>
  <c r="AN896" i="5"/>
  <c r="AP896" i="5" s="1"/>
  <c r="AN902" i="5"/>
  <c r="AP902" i="5" s="1"/>
  <c r="AN908" i="5"/>
  <c r="AP908" i="5" s="1"/>
  <c r="AN914" i="5"/>
  <c r="AP914" i="5" s="1"/>
  <c r="AN920" i="5"/>
  <c r="AP920" i="5" s="1"/>
  <c r="AN926" i="5"/>
  <c r="AP926" i="5" s="1"/>
  <c r="AN932" i="5"/>
  <c r="AP932" i="5" s="1"/>
  <c r="AN938" i="5"/>
  <c r="AP938" i="5" s="1"/>
  <c r="AN944" i="5"/>
  <c r="AP944" i="5" s="1"/>
  <c r="AN950" i="5"/>
  <c r="AP950" i="5" s="1"/>
  <c r="AN956" i="5"/>
  <c r="AP956" i="5" s="1"/>
  <c r="AN962" i="5"/>
  <c r="AP962" i="5" s="1"/>
  <c r="AN968" i="5"/>
  <c r="AP968" i="5" s="1"/>
  <c r="AN974" i="5"/>
  <c r="AP974" i="5" s="1"/>
  <c r="AN980" i="5"/>
  <c r="AP980" i="5" s="1"/>
  <c r="AN986" i="5"/>
  <c r="AP986" i="5" s="1"/>
  <c r="AN992" i="5"/>
  <c r="AP992" i="5" s="1"/>
  <c r="AN998" i="5"/>
  <c r="AP998" i="5" s="1"/>
  <c r="AN1004" i="5"/>
  <c r="AP1004" i="5" s="1"/>
  <c r="AN1010" i="5"/>
  <c r="AP1010" i="5" s="1"/>
  <c r="AN1016" i="5"/>
  <c r="AP1016" i="5" s="1"/>
  <c r="AN1022" i="5"/>
  <c r="AP1022" i="5" s="1"/>
  <c r="AN1028" i="5"/>
  <c r="AP1028" i="5" s="1"/>
  <c r="AN1034" i="5"/>
  <c r="AP1034" i="5" s="1"/>
  <c r="AN1243" i="5"/>
  <c r="AP1243" i="5" s="1"/>
  <c r="AN1249" i="5"/>
  <c r="AP1249" i="5" s="1"/>
  <c r="AN1255" i="5"/>
  <c r="AP1255" i="5" s="1"/>
  <c r="AN1261" i="5"/>
  <c r="AP1261" i="5" s="1"/>
  <c r="AN1267" i="5"/>
  <c r="AP1267" i="5" s="1"/>
  <c r="AN1273" i="5"/>
  <c r="AP1273" i="5" s="1"/>
  <c r="AN1279" i="5"/>
  <c r="AP1279" i="5" s="1"/>
  <c r="AN1285" i="5"/>
  <c r="AP1285" i="5" s="1"/>
  <c r="AN1291" i="5"/>
  <c r="AP1291" i="5" s="1"/>
  <c r="AN1297" i="5"/>
  <c r="AP1297" i="5" s="1"/>
  <c r="AN1303" i="5"/>
  <c r="AP1303" i="5" s="1"/>
  <c r="AN1309" i="5"/>
  <c r="AP1309" i="5" s="1"/>
  <c r="AN1315" i="5"/>
  <c r="AP1315" i="5" s="1"/>
  <c r="AN1321" i="5"/>
  <c r="AP1321" i="5" s="1"/>
  <c r="AN1327" i="5"/>
  <c r="AP1327" i="5" s="1"/>
  <c r="AN1333" i="5"/>
  <c r="AP1333" i="5" s="1"/>
  <c r="AN1339" i="5"/>
  <c r="AP1339" i="5" s="1"/>
  <c r="AN1345" i="5"/>
  <c r="AP1345" i="5" s="1"/>
  <c r="AN1351" i="5"/>
  <c r="AP1351" i="5" s="1"/>
  <c r="AN1357" i="5"/>
  <c r="AP1357" i="5" s="1"/>
  <c r="AN1363" i="5"/>
  <c r="AP1363" i="5" s="1"/>
  <c r="AN371" i="5"/>
  <c r="AP371" i="5" s="1"/>
  <c r="AN49" i="5"/>
  <c r="AP49" i="5" s="1"/>
  <c r="AN198" i="5"/>
  <c r="AP198" i="5" s="1"/>
  <c r="AN240" i="5"/>
  <c r="AP240" i="5" s="1"/>
  <c r="AN419" i="5"/>
  <c r="AP419" i="5" s="1"/>
  <c r="AN473" i="5"/>
  <c r="AP473" i="5" s="1"/>
  <c r="AN515" i="5"/>
  <c r="AP515" i="5" s="1"/>
  <c r="AN563" i="5"/>
  <c r="AP563" i="5" s="1"/>
  <c r="AN599" i="5"/>
  <c r="AP599" i="5" s="1"/>
  <c r="AN635" i="5"/>
  <c r="AP635" i="5" s="1"/>
  <c r="AN671" i="5"/>
  <c r="AP671" i="5" s="1"/>
  <c r="AN713" i="5"/>
  <c r="AP713" i="5" s="1"/>
  <c r="AN749" i="5"/>
  <c r="AP749" i="5" s="1"/>
  <c r="AN773" i="5"/>
  <c r="AP773" i="5" s="1"/>
  <c r="AN803" i="5"/>
  <c r="AP803" i="5" s="1"/>
  <c r="AN910" i="5"/>
  <c r="AP910" i="5" s="1"/>
  <c r="AN958" i="5"/>
  <c r="AP958" i="5" s="1"/>
  <c r="AN1000" i="5"/>
  <c r="AP1000" i="5" s="1"/>
  <c r="AN1293" i="5"/>
  <c r="AP1293" i="5" s="1"/>
  <c r="AN1347" i="5"/>
  <c r="AP1347" i="5" s="1"/>
  <c r="AN55" i="5"/>
  <c r="AP55" i="5" s="1"/>
  <c r="AN85" i="5"/>
  <c r="AP85" i="5" s="1"/>
  <c r="AN115" i="5"/>
  <c r="AP115" i="5" s="1"/>
  <c r="AN282" i="5"/>
  <c r="AP282" i="5" s="1"/>
  <c r="AN318" i="5"/>
  <c r="AP318" i="5" s="1"/>
  <c r="AN336" i="5"/>
  <c r="AP336" i="5" s="1"/>
  <c r="AN366" i="5"/>
  <c r="AP366" i="5" s="1"/>
  <c r="AN390" i="5"/>
  <c r="AP390" i="5" s="1"/>
  <c r="AN827" i="5"/>
  <c r="AP827" i="5" s="1"/>
  <c r="AN863" i="5"/>
  <c r="AP863" i="5" s="1"/>
  <c r="AN1042" i="5"/>
  <c r="AP1042" i="5" s="1"/>
  <c r="AN1090" i="5"/>
  <c r="AP1090" i="5" s="1"/>
  <c r="AN1138" i="5"/>
  <c r="AP1138" i="5" s="1"/>
  <c r="AN1186" i="5"/>
  <c r="AP1186" i="5" s="1"/>
  <c r="AN1240" i="5"/>
  <c r="AP1240" i="5" s="1"/>
  <c r="AN20" i="5"/>
  <c r="AP20" i="5" s="1"/>
  <c r="AN44" i="5"/>
  <c r="AP44" i="5" s="1"/>
  <c r="AN175" i="5"/>
  <c r="AP175" i="5" s="1"/>
  <c r="AN229" i="5"/>
  <c r="AP229" i="5" s="1"/>
  <c r="AN253" i="5"/>
  <c r="AP253" i="5" s="1"/>
  <c r="AN408" i="5"/>
  <c r="AP408" i="5" s="1"/>
  <c r="AN426" i="5"/>
  <c r="AP426" i="5" s="1"/>
  <c r="AN438" i="5"/>
  <c r="AP438" i="5" s="1"/>
  <c r="AN456" i="5"/>
  <c r="AP456" i="5" s="1"/>
  <c r="AN480" i="5"/>
  <c r="AP480" i="5" s="1"/>
  <c r="AN510" i="5"/>
  <c r="AP510" i="5" s="1"/>
  <c r="AN534" i="5"/>
  <c r="AP534" i="5" s="1"/>
  <c r="AN558" i="5"/>
  <c r="AP558" i="5" s="1"/>
  <c r="AN582" i="5"/>
  <c r="AP582" i="5" s="1"/>
  <c r="AN606" i="5"/>
  <c r="AP606" i="5" s="1"/>
  <c r="AN630" i="5"/>
  <c r="AP630" i="5" s="1"/>
  <c r="AN654" i="5"/>
  <c r="AP654" i="5" s="1"/>
  <c r="AN678" i="5"/>
  <c r="AP678" i="5" s="1"/>
  <c r="AN696" i="5"/>
  <c r="AP696" i="5" s="1"/>
  <c r="AN720" i="5"/>
  <c r="AP720" i="5" s="1"/>
  <c r="AN750" i="5"/>
  <c r="AP750" i="5" s="1"/>
  <c r="AN774" i="5"/>
  <c r="AP774" i="5" s="1"/>
  <c r="AN804" i="5"/>
  <c r="AP804" i="5" s="1"/>
  <c r="AN905" i="5"/>
  <c r="AP905" i="5" s="1"/>
  <c r="AN929" i="5"/>
  <c r="AP929" i="5" s="1"/>
  <c r="AN953" i="5"/>
  <c r="AP953" i="5" s="1"/>
  <c r="AN1001" i="5"/>
  <c r="AP1001" i="5" s="1"/>
  <c r="AN1025" i="5"/>
  <c r="AP1025" i="5" s="1"/>
  <c r="AN1246" i="5"/>
  <c r="AP1246" i="5" s="1"/>
  <c r="AN1270" i="5"/>
  <c r="AP1270" i="5" s="1"/>
  <c r="AN1294" i="5"/>
  <c r="AP1294" i="5" s="1"/>
  <c r="AN1318" i="5"/>
  <c r="AP1318" i="5" s="1"/>
  <c r="AN1342" i="5"/>
  <c r="AP1342" i="5" s="1"/>
  <c r="AN53" i="5"/>
  <c r="AP53" i="5" s="1"/>
  <c r="AN59" i="5"/>
  <c r="AP59" i="5" s="1"/>
  <c r="AN65" i="5"/>
  <c r="AP65" i="5" s="1"/>
  <c r="AN71" i="5"/>
  <c r="AP71" i="5" s="1"/>
  <c r="AN77" i="5"/>
  <c r="AP77" i="5" s="1"/>
  <c r="AN83" i="5"/>
  <c r="AP83" i="5" s="1"/>
  <c r="AN89" i="5"/>
  <c r="AP89" i="5" s="1"/>
  <c r="AN95" i="5"/>
  <c r="AP95" i="5" s="1"/>
  <c r="AN101" i="5"/>
  <c r="AP101" i="5" s="1"/>
  <c r="AN107" i="5"/>
  <c r="AP107" i="5" s="1"/>
  <c r="AN113" i="5"/>
  <c r="AP113" i="5" s="1"/>
  <c r="AN119" i="5"/>
  <c r="AP119" i="5" s="1"/>
  <c r="AN125" i="5"/>
  <c r="AP125" i="5" s="1"/>
  <c r="AN131" i="5"/>
  <c r="AP131" i="5" s="1"/>
  <c r="AN137" i="5"/>
  <c r="AP137" i="5" s="1"/>
  <c r="AN143" i="5"/>
  <c r="AP143" i="5" s="1"/>
  <c r="AN274" i="5"/>
  <c r="AP274" i="5" s="1"/>
  <c r="AN280" i="5"/>
  <c r="AP280" i="5" s="1"/>
  <c r="AN286" i="5"/>
  <c r="AP286" i="5" s="1"/>
  <c r="AN292" i="5"/>
  <c r="AP292" i="5" s="1"/>
  <c r="AN298" i="5"/>
  <c r="AP298" i="5" s="1"/>
  <c r="AN304" i="5"/>
  <c r="AP304" i="5" s="1"/>
  <c r="AN310" i="5"/>
  <c r="AP310" i="5" s="1"/>
  <c r="AN316" i="5"/>
  <c r="AP316" i="5" s="1"/>
  <c r="AN322" i="5"/>
  <c r="AP322" i="5" s="1"/>
  <c r="AN328" i="5"/>
  <c r="AP328" i="5" s="1"/>
  <c r="AN334" i="5"/>
  <c r="AP334" i="5" s="1"/>
  <c r="AN340" i="5"/>
  <c r="AP340" i="5" s="1"/>
  <c r="AN346" i="5"/>
  <c r="AP346" i="5" s="1"/>
  <c r="AN352" i="5"/>
  <c r="AP352" i="5" s="1"/>
  <c r="AN358" i="5"/>
  <c r="AP358" i="5" s="1"/>
  <c r="AN364" i="5"/>
  <c r="AP364" i="5" s="1"/>
  <c r="AN370" i="5"/>
  <c r="AP370" i="5" s="1"/>
  <c r="AN376" i="5"/>
  <c r="AP376" i="5" s="1"/>
  <c r="AN382" i="5"/>
  <c r="AP382" i="5" s="1"/>
  <c r="AN388" i="5"/>
  <c r="AP388" i="5" s="1"/>
  <c r="AN394" i="5"/>
  <c r="AP394" i="5" s="1"/>
  <c r="AN400" i="5"/>
  <c r="AP400" i="5" s="1"/>
  <c r="AN813" i="5"/>
  <c r="AP813" i="5" s="1"/>
  <c r="AN819" i="5"/>
  <c r="AP819" i="5" s="1"/>
  <c r="AN825" i="5"/>
  <c r="AP825" i="5" s="1"/>
  <c r="AN831" i="5"/>
  <c r="AP831" i="5" s="1"/>
  <c r="AN837" i="5"/>
  <c r="AP837" i="5" s="1"/>
  <c r="AN843" i="5"/>
  <c r="AP843" i="5" s="1"/>
  <c r="AN849" i="5"/>
  <c r="AP849" i="5" s="1"/>
  <c r="AN855" i="5"/>
  <c r="AP855" i="5" s="1"/>
  <c r="AN861" i="5"/>
  <c r="AP861" i="5" s="1"/>
  <c r="AN867" i="5"/>
  <c r="AP867" i="5" s="1"/>
  <c r="AN873" i="5"/>
  <c r="AP873" i="5" s="1"/>
  <c r="AN879" i="5"/>
  <c r="AP879" i="5" s="1"/>
  <c r="AN1040" i="5"/>
  <c r="AP1040" i="5" s="1"/>
  <c r="AN1046" i="5"/>
  <c r="AP1046" i="5" s="1"/>
  <c r="AN1052" i="5"/>
  <c r="AP1052" i="5" s="1"/>
  <c r="AN1058" i="5"/>
  <c r="AP1058" i="5" s="1"/>
  <c r="AN1064" i="5"/>
  <c r="AP1064" i="5" s="1"/>
  <c r="AN1070" i="5"/>
  <c r="AP1070" i="5" s="1"/>
  <c r="AN1076" i="5"/>
  <c r="AP1076" i="5" s="1"/>
  <c r="AN1082" i="5"/>
  <c r="AP1082" i="5" s="1"/>
  <c r="AN1088" i="5"/>
  <c r="AP1088" i="5" s="1"/>
  <c r="AN1094" i="5"/>
  <c r="AP1094" i="5" s="1"/>
  <c r="AN1100" i="5"/>
  <c r="AP1100" i="5" s="1"/>
  <c r="AN1106" i="5"/>
  <c r="AP1106" i="5" s="1"/>
  <c r="AN1112" i="5"/>
  <c r="AP1112" i="5" s="1"/>
  <c r="AN1118" i="5"/>
  <c r="AP1118" i="5" s="1"/>
  <c r="AN1124" i="5"/>
  <c r="AP1124" i="5" s="1"/>
  <c r="AN1130" i="5"/>
  <c r="AP1130" i="5" s="1"/>
  <c r="AN1136" i="5"/>
  <c r="AP1136" i="5" s="1"/>
  <c r="AN1142" i="5"/>
  <c r="AP1142" i="5" s="1"/>
  <c r="AN1148" i="5"/>
  <c r="AP1148" i="5" s="1"/>
  <c r="AN1154" i="5"/>
  <c r="AP1154" i="5" s="1"/>
  <c r="AN1160" i="5"/>
  <c r="AP1160" i="5" s="1"/>
  <c r="AN1166" i="5"/>
  <c r="AP1166" i="5" s="1"/>
  <c r="AN1172" i="5"/>
  <c r="AP1172" i="5" s="1"/>
  <c r="AN1178" i="5"/>
  <c r="AP1178" i="5" s="1"/>
  <c r="AN1184" i="5"/>
  <c r="AP1184" i="5" s="1"/>
  <c r="AN1190" i="5"/>
  <c r="AP1190" i="5" s="1"/>
  <c r="AN1196" i="5"/>
  <c r="AP1196" i="5" s="1"/>
  <c r="AN1202" i="5"/>
  <c r="AP1202" i="5" s="1"/>
  <c r="AN1208" i="5"/>
  <c r="AP1208" i="5" s="1"/>
  <c r="AN1214" i="5"/>
  <c r="AP1214" i="5" s="1"/>
  <c r="AN1220" i="5"/>
  <c r="AP1220" i="5" s="1"/>
  <c r="AN1226" i="5"/>
  <c r="AP1226" i="5" s="1"/>
  <c r="AN1232" i="5"/>
  <c r="AP1232" i="5" s="1"/>
  <c r="AN1238" i="5"/>
  <c r="AP1238" i="5" s="1"/>
  <c r="AN1369" i="5"/>
  <c r="AP1369" i="5" s="1"/>
  <c r="AN1375" i="5"/>
  <c r="AP1375" i="5" s="1"/>
  <c r="AN1381" i="5"/>
  <c r="AP1381" i="5" s="1"/>
  <c r="AN1387" i="5"/>
  <c r="AP1387" i="5" s="1"/>
  <c r="AN1393" i="5"/>
  <c r="AP1393" i="5" s="1"/>
  <c r="AN483" i="4"/>
  <c r="AP483" i="4" s="1"/>
  <c r="AN1191" i="4"/>
  <c r="AP1191" i="4" s="1"/>
  <c r="AN46" i="4"/>
  <c r="AP46" i="4" s="1"/>
  <c r="AN88" i="4"/>
  <c r="AP88" i="4" s="1"/>
  <c r="AN136" i="4"/>
  <c r="AP136" i="4" s="1"/>
  <c r="AN178" i="4"/>
  <c r="AP178" i="4" s="1"/>
  <c r="AN214" i="4"/>
  <c r="AP214" i="4" s="1"/>
  <c r="AN262" i="4"/>
  <c r="AP262" i="4" s="1"/>
  <c r="AN316" i="4"/>
  <c r="AP316" i="4" s="1"/>
  <c r="AN358" i="4"/>
  <c r="AP358" i="4" s="1"/>
  <c r="AN388" i="4"/>
  <c r="AP388" i="4" s="1"/>
  <c r="AN436" i="4"/>
  <c r="AP436" i="4" s="1"/>
  <c r="AN490" i="4"/>
  <c r="AP490" i="4" s="1"/>
  <c r="AN526" i="4"/>
  <c r="AP526" i="4" s="1"/>
  <c r="AN568" i="4"/>
  <c r="AP568" i="4" s="1"/>
  <c r="AN610" i="4"/>
  <c r="AP610" i="4" s="1"/>
  <c r="AN652" i="4"/>
  <c r="AP652" i="4" s="1"/>
  <c r="AN694" i="4"/>
  <c r="AP694" i="4" s="1"/>
  <c r="AN736" i="4"/>
  <c r="AP736" i="4" s="1"/>
  <c r="AN784" i="4"/>
  <c r="AP784" i="4" s="1"/>
  <c r="AN826" i="4"/>
  <c r="AP826" i="4" s="1"/>
  <c r="AN862" i="4"/>
  <c r="AP862" i="4" s="1"/>
  <c r="AN892" i="4"/>
  <c r="AP892" i="4" s="1"/>
  <c r="AN934" i="4"/>
  <c r="AP934" i="4" s="1"/>
  <c r="AN988" i="4"/>
  <c r="AP988" i="4" s="1"/>
  <c r="AN1030" i="4"/>
  <c r="AP1030" i="4" s="1"/>
  <c r="AN1090" i="4"/>
  <c r="AP1090" i="4" s="1"/>
  <c r="AN1144" i="4"/>
  <c r="AP1144" i="4" s="1"/>
  <c r="AN1198" i="4"/>
  <c r="AP1198" i="4" s="1"/>
  <c r="AN1258" i="4"/>
  <c r="AP1258" i="4" s="1"/>
  <c r="AN1300" i="4"/>
  <c r="AP1300" i="4" s="1"/>
  <c r="AN1324" i="4"/>
  <c r="AP1324" i="4" s="1"/>
  <c r="AN1354" i="4"/>
  <c r="AP1354" i="4" s="1"/>
  <c r="AN1378" i="4"/>
  <c r="AP1378" i="4" s="1"/>
  <c r="AN1402" i="4"/>
  <c r="AP1402" i="4" s="1"/>
  <c r="AN1292" i="4"/>
  <c r="AP1292" i="4" s="1"/>
  <c r="AN1298" i="4"/>
  <c r="AP1298" i="4" s="1"/>
  <c r="AN1304" i="4"/>
  <c r="AP1304" i="4" s="1"/>
  <c r="AN1310" i="4"/>
  <c r="AP1310" i="4" s="1"/>
  <c r="AN1316" i="4"/>
  <c r="AP1316" i="4" s="1"/>
  <c r="AN1322" i="4"/>
  <c r="AP1322" i="4" s="1"/>
  <c r="AN1328" i="4"/>
  <c r="AP1328" i="4" s="1"/>
  <c r="AN1334" i="4"/>
  <c r="AP1334" i="4" s="1"/>
  <c r="AN1340" i="4"/>
  <c r="AP1340" i="4" s="1"/>
  <c r="AN1346" i="4"/>
  <c r="AP1346" i="4" s="1"/>
  <c r="AN1352" i="4"/>
  <c r="AP1352" i="4" s="1"/>
  <c r="AN1358" i="4"/>
  <c r="AP1358" i="4" s="1"/>
  <c r="AN1364" i="4"/>
  <c r="AP1364" i="4" s="1"/>
  <c r="AN1370" i="4"/>
  <c r="AP1370" i="4" s="1"/>
  <c r="AN1376" i="4"/>
  <c r="AP1376" i="4" s="1"/>
  <c r="AN1382" i="4"/>
  <c r="AP1382" i="4" s="1"/>
  <c r="AN1388" i="4"/>
  <c r="AP1388" i="4" s="1"/>
  <c r="AN1394" i="4"/>
  <c r="AP1394" i="4" s="1"/>
  <c r="AN1400" i="4"/>
  <c r="AP1400" i="4" s="1"/>
  <c r="AN129" i="4"/>
  <c r="AP129" i="4" s="1"/>
  <c r="AN963" i="4"/>
  <c r="AP963" i="4" s="1"/>
  <c r="AN495" i="4"/>
  <c r="AP495" i="4" s="1"/>
  <c r="AN1203" i="4"/>
  <c r="AP1203" i="4" s="1"/>
  <c r="AN22" i="4"/>
  <c r="AP22" i="4" s="1"/>
  <c r="AN58" i="4"/>
  <c r="AP58" i="4" s="1"/>
  <c r="AN82" i="4"/>
  <c r="AP82" i="4" s="1"/>
  <c r="AN124" i="4"/>
  <c r="AP124" i="4" s="1"/>
  <c r="AN154" i="4"/>
  <c r="AP154" i="4" s="1"/>
  <c r="AN190" i="4"/>
  <c r="AP190" i="4" s="1"/>
  <c r="AN220" i="4"/>
  <c r="AP220" i="4" s="1"/>
  <c r="AN256" i="4"/>
  <c r="AP256" i="4" s="1"/>
  <c r="AN274" i="4"/>
  <c r="AP274" i="4" s="1"/>
  <c r="AN310" i="4"/>
  <c r="AP310" i="4" s="1"/>
  <c r="AN340" i="4"/>
  <c r="AP340" i="4" s="1"/>
  <c r="AN382" i="4"/>
  <c r="AP382" i="4" s="1"/>
  <c r="AN424" i="4"/>
  <c r="AP424" i="4" s="1"/>
  <c r="AN448" i="4"/>
  <c r="AP448" i="4" s="1"/>
  <c r="AN484" i="4"/>
  <c r="AP484" i="4" s="1"/>
  <c r="AN508" i="4"/>
  <c r="AP508" i="4" s="1"/>
  <c r="AN532" i="4"/>
  <c r="AP532" i="4" s="1"/>
  <c r="AN562" i="4"/>
  <c r="AP562" i="4" s="1"/>
  <c r="AN598" i="4"/>
  <c r="AP598" i="4" s="1"/>
  <c r="AN634" i="4"/>
  <c r="AP634" i="4" s="1"/>
  <c r="AN664" i="4"/>
  <c r="AP664" i="4" s="1"/>
  <c r="AN688" i="4"/>
  <c r="AP688" i="4" s="1"/>
  <c r="AN724" i="4"/>
  <c r="AP724" i="4" s="1"/>
  <c r="AN754" i="4"/>
  <c r="AP754" i="4" s="1"/>
  <c r="AN778" i="4"/>
  <c r="AP778" i="4" s="1"/>
  <c r="AN814" i="4"/>
  <c r="AP814" i="4" s="1"/>
  <c r="AN850" i="4"/>
  <c r="AP850" i="4" s="1"/>
  <c r="AN886" i="4"/>
  <c r="AP886" i="4" s="1"/>
  <c r="AN922" i="4"/>
  <c r="AP922" i="4" s="1"/>
  <c r="AN940" i="4"/>
  <c r="AP940" i="4" s="1"/>
  <c r="AN970" i="4"/>
  <c r="AP970" i="4" s="1"/>
  <c r="AN994" i="4"/>
  <c r="AP994" i="4" s="1"/>
  <c r="AN1024" i="4"/>
  <c r="AP1024" i="4" s="1"/>
  <c r="AN1054" i="4"/>
  <c r="AP1054" i="4" s="1"/>
  <c r="AN1072" i="4"/>
  <c r="AP1072" i="4" s="1"/>
  <c r="AN1114" i="4"/>
  <c r="AP1114" i="4" s="1"/>
  <c r="AN1132" i="4"/>
  <c r="AP1132" i="4" s="1"/>
  <c r="AN1162" i="4"/>
  <c r="AP1162" i="4" s="1"/>
  <c r="AN1180" i="4"/>
  <c r="AP1180" i="4" s="1"/>
  <c r="AN1216" i="4"/>
  <c r="AP1216" i="4" s="1"/>
  <c r="AN1234" i="4"/>
  <c r="AP1234" i="4" s="1"/>
  <c r="AN1264" i="4"/>
  <c r="AP1264" i="4" s="1"/>
  <c r="AN1288" i="4"/>
  <c r="AP1288" i="4" s="1"/>
  <c r="AN1312" i="4"/>
  <c r="AP1312" i="4" s="1"/>
  <c r="AN1330" i="4"/>
  <c r="AP1330" i="4" s="1"/>
  <c r="AN1342" i="4"/>
  <c r="AP1342" i="4" s="1"/>
  <c r="AN1360" i="4"/>
  <c r="AP1360" i="4" s="1"/>
  <c r="AN1384" i="4"/>
  <c r="AP1384" i="4" s="1"/>
  <c r="AN17" i="4"/>
  <c r="AP17" i="4" s="1"/>
  <c r="AN23" i="4"/>
  <c r="AP23" i="4" s="1"/>
  <c r="AN29" i="4"/>
  <c r="AP29" i="4" s="1"/>
  <c r="AN35" i="4"/>
  <c r="AP35" i="4" s="1"/>
  <c r="AN41" i="4"/>
  <c r="AP41" i="4" s="1"/>
  <c r="AN47" i="4"/>
  <c r="AP47" i="4" s="1"/>
  <c r="AN53" i="4"/>
  <c r="AP53" i="4" s="1"/>
  <c r="AN59" i="4"/>
  <c r="AP59" i="4" s="1"/>
  <c r="AN65" i="4"/>
  <c r="AP65" i="4" s="1"/>
  <c r="AN71" i="4"/>
  <c r="AP71" i="4" s="1"/>
  <c r="AN77" i="4"/>
  <c r="AP77" i="4" s="1"/>
  <c r="AN83" i="4"/>
  <c r="AP83" i="4" s="1"/>
  <c r="AN89" i="4"/>
  <c r="AP89" i="4" s="1"/>
  <c r="AN95" i="4"/>
  <c r="AP95" i="4" s="1"/>
  <c r="AN101" i="4"/>
  <c r="AP101" i="4" s="1"/>
  <c r="AN107" i="4"/>
  <c r="AP107" i="4" s="1"/>
  <c r="AN113" i="4"/>
  <c r="AP113" i="4" s="1"/>
  <c r="AN119" i="4"/>
  <c r="AP119" i="4" s="1"/>
  <c r="AN125" i="4"/>
  <c r="AP125" i="4" s="1"/>
  <c r="AN131" i="4"/>
  <c r="AP131" i="4" s="1"/>
  <c r="AN137" i="4"/>
  <c r="AP137" i="4" s="1"/>
  <c r="AN143" i="4"/>
  <c r="AP143" i="4" s="1"/>
  <c r="AN149" i="4"/>
  <c r="AP149" i="4" s="1"/>
  <c r="AN155" i="4"/>
  <c r="AP155" i="4" s="1"/>
  <c r="AN161" i="4"/>
  <c r="AP161" i="4" s="1"/>
  <c r="AN167" i="4"/>
  <c r="AP167" i="4" s="1"/>
  <c r="AN173" i="4"/>
  <c r="AP173" i="4" s="1"/>
  <c r="AN179" i="4"/>
  <c r="AP179" i="4" s="1"/>
  <c r="AN185" i="4"/>
  <c r="AP185" i="4" s="1"/>
  <c r="AN191" i="4"/>
  <c r="AP191" i="4" s="1"/>
  <c r="AN197" i="4"/>
  <c r="AP197" i="4" s="1"/>
  <c r="AN203" i="4"/>
  <c r="AP203" i="4" s="1"/>
  <c r="AN209" i="4"/>
  <c r="AP209" i="4" s="1"/>
  <c r="AN215" i="4"/>
  <c r="AP215" i="4" s="1"/>
  <c r="AN221" i="4"/>
  <c r="AP221" i="4" s="1"/>
  <c r="AN227" i="4"/>
  <c r="AP227" i="4" s="1"/>
  <c r="AN233" i="4"/>
  <c r="AP233" i="4" s="1"/>
  <c r="AN239" i="4"/>
  <c r="AP239" i="4" s="1"/>
  <c r="AN245" i="4"/>
  <c r="AP245" i="4" s="1"/>
  <c r="AN251" i="4"/>
  <c r="AP251" i="4" s="1"/>
  <c r="AN257" i="4"/>
  <c r="AP257" i="4" s="1"/>
  <c r="AN263" i="4"/>
  <c r="AP263" i="4" s="1"/>
  <c r="AN269" i="4"/>
  <c r="AP269" i="4" s="1"/>
  <c r="AN275" i="4"/>
  <c r="AP275" i="4" s="1"/>
  <c r="AN281" i="4"/>
  <c r="AP281" i="4" s="1"/>
  <c r="AN287" i="4"/>
  <c r="AP287" i="4" s="1"/>
  <c r="AN293" i="4"/>
  <c r="AP293" i="4" s="1"/>
  <c r="AN299" i="4"/>
  <c r="AP299" i="4" s="1"/>
  <c r="AN305" i="4"/>
  <c r="AP305" i="4" s="1"/>
  <c r="AN311" i="4"/>
  <c r="AP311" i="4" s="1"/>
  <c r="AN317" i="4"/>
  <c r="AP317" i="4" s="1"/>
  <c r="AN323" i="4"/>
  <c r="AP323" i="4" s="1"/>
  <c r="AN329" i="4"/>
  <c r="AP329" i="4" s="1"/>
  <c r="AN335" i="4"/>
  <c r="AP335" i="4" s="1"/>
  <c r="AN341" i="4"/>
  <c r="AP341" i="4" s="1"/>
  <c r="AN347" i="4"/>
  <c r="AP347" i="4" s="1"/>
  <c r="AN353" i="4"/>
  <c r="AP353" i="4" s="1"/>
  <c r="AN359" i="4"/>
  <c r="AP359" i="4" s="1"/>
  <c r="AN365" i="4"/>
  <c r="AP365" i="4" s="1"/>
  <c r="AN371" i="4"/>
  <c r="AP371" i="4" s="1"/>
  <c r="AN377" i="4"/>
  <c r="AP377" i="4" s="1"/>
  <c r="AN383" i="4"/>
  <c r="AP383" i="4" s="1"/>
  <c r="AN389" i="4"/>
  <c r="AP389" i="4" s="1"/>
  <c r="AN395" i="4"/>
  <c r="AP395" i="4" s="1"/>
  <c r="AN401" i="4"/>
  <c r="AP401" i="4" s="1"/>
  <c r="AN407" i="4"/>
  <c r="AP407" i="4" s="1"/>
  <c r="AN413" i="4"/>
  <c r="AP413" i="4" s="1"/>
  <c r="AN419" i="4"/>
  <c r="AP419" i="4" s="1"/>
  <c r="AN425" i="4"/>
  <c r="AP425" i="4" s="1"/>
  <c r="AN431" i="4"/>
  <c r="AP431" i="4" s="1"/>
  <c r="AN437" i="4"/>
  <c r="AP437" i="4" s="1"/>
  <c r="AN443" i="4"/>
  <c r="AP443" i="4" s="1"/>
  <c r="AN449" i="4"/>
  <c r="AP449" i="4" s="1"/>
  <c r="AN455" i="4"/>
  <c r="AP455" i="4" s="1"/>
  <c r="AN461" i="4"/>
  <c r="AP461" i="4" s="1"/>
  <c r="AN467" i="4"/>
  <c r="AP467" i="4" s="1"/>
  <c r="AN473" i="4"/>
  <c r="AP473" i="4" s="1"/>
  <c r="AN479" i="4"/>
  <c r="AP479" i="4" s="1"/>
  <c r="AN485" i="4"/>
  <c r="AP485" i="4" s="1"/>
  <c r="AN491" i="4"/>
  <c r="AP491" i="4" s="1"/>
  <c r="AN497" i="4"/>
  <c r="AP497" i="4" s="1"/>
  <c r="AN503" i="4"/>
  <c r="AP503" i="4" s="1"/>
  <c r="AN509" i="4"/>
  <c r="AP509" i="4" s="1"/>
  <c r="AN515" i="4"/>
  <c r="AP515" i="4" s="1"/>
  <c r="AN521" i="4"/>
  <c r="AP521" i="4" s="1"/>
  <c r="AN527" i="4"/>
  <c r="AP527" i="4" s="1"/>
  <c r="AN533" i="4"/>
  <c r="AP533" i="4" s="1"/>
  <c r="AN539" i="4"/>
  <c r="AP539" i="4" s="1"/>
  <c r="AN545" i="4"/>
  <c r="AP545" i="4" s="1"/>
  <c r="AN551" i="4"/>
  <c r="AP551" i="4" s="1"/>
  <c r="AN557" i="4"/>
  <c r="AP557" i="4" s="1"/>
  <c r="AN563" i="4"/>
  <c r="AP563" i="4" s="1"/>
  <c r="AN569" i="4"/>
  <c r="AP569" i="4" s="1"/>
  <c r="AN575" i="4"/>
  <c r="AP575" i="4" s="1"/>
  <c r="AN581" i="4"/>
  <c r="AP581" i="4" s="1"/>
  <c r="AN587" i="4"/>
  <c r="AP587" i="4" s="1"/>
  <c r="AN593" i="4"/>
  <c r="AP593" i="4" s="1"/>
  <c r="AN599" i="4"/>
  <c r="AP599" i="4" s="1"/>
  <c r="AN605" i="4"/>
  <c r="AP605" i="4" s="1"/>
  <c r="AN611" i="4"/>
  <c r="AP611" i="4" s="1"/>
  <c r="AN617" i="4"/>
  <c r="AP617" i="4" s="1"/>
  <c r="AN623" i="4"/>
  <c r="AP623" i="4" s="1"/>
  <c r="AN629" i="4"/>
  <c r="AP629" i="4" s="1"/>
  <c r="AN635" i="4"/>
  <c r="AP635" i="4" s="1"/>
  <c r="AN641" i="4"/>
  <c r="AP641" i="4" s="1"/>
  <c r="AN647" i="4"/>
  <c r="AP647" i="4" s="1"/>
  <c r="AN653" i="4"/>
  <c r="AP653" i="4" s="1"/>
  <c r="AN659" i="4"/>
  <c r="AP659" i="4" s="1"/>
  <c r="AN665" i="4"/>
  <c r="AP665" i="4" s="1"/>
  <c r="AN671" i="4"/>
  <c r="AP671" i="4" s="1"/>
  <c r="AN677" i="4"/>
  <c r="AP677" i="4" s="1"/>
  <c r="AN683" i="4"/>
  <c r="AP683" i="4" s="1"/>
  <c r="AN689" i="4"/>
  <c r="AP689" i="4" s="1"/>
  <c r="AN695" i="4"/>
  <c r="AP695" i="4" s="1"/>
  <c r="AN701" i="4"/>
  <c r="AP701" i="4" s="1"/>
  <c r="AN707" i="4"/>
  <c r="AP707" i="4" s="1"/>
  <c r="AN713" i="4"/>
  <c r="AP713" i="4" s="1"/>
  <c r="AN719" i="4"/>
  <c r="AP719" i="4" s="1"/>
  <c r="AN725" i="4"/>
  <c r="AP725" i="4" s="1"/>
  <c r="AN731" i="4"/>
  <c r="AP731" i="4" s="1"/>
  <c r="AN737" i="4"/>
  <c r="AP737" i="4" s="1"/>
  <c r="AN743" i="4"/>
  <c r="AP743" i="4" s="1"/>
  <c r="AN749" i="4"/>
  <c r="AP749" i="4" s="1"/>
  <c r="AN755" i="4"/>
  <c r="AP755" i="4" s="1"/>
  <c r="AN761" i="4"/>
  <c r="AP761" i="4" s="1"/>
  <c r="AN767" i="4"/>
  <c r="AP767" i="4" s="1"/>
  <c r="AN773" i="4"/>
  <c r="AP773" i="4" s="1"/>
  <c r="AN779" i="4"/>
  <c r="AP779" i="4" s="1"/>
  <c r="AN785" i="4"/>
  <c r="AP785" i="4" s="1"/>
  <c r="AN791" i="4"/>
  <c r="AP791" i="4" s="1"/>
  <c r="AN797" i="4"/>
  <c r="AP797" i="4" s="1"/>
  <c r="AN803" i="4"/>
  <c r="AP803" i="4" s="1"/>
  <c r="AN809" i="4"/>
  <c r="AP809" i="4" s="1"/>
  <c r="AN815" i="4"/>
  <c r="AP815" i="4" s="1"/>
  <c r="AN821" i="4"/>
  <c r="AP821" i="4" s="1"/>
  <c r="AN827" i="4"/>
  <c r="AP827" i="4" s="1"/>
  <c r="AN833" i="4"/>
  <c r="AP833" i="4" s="1"/>
  <c r="AN839" i="4"/>
  <c r="AP839" i="4" s="1"/>
  <c r="AN845" i="4"/>
  <c r="AP845" i="4" s="1"/>
  <c r="AN851" i="4"/>
  <c r="AP851" i="4" s="1"/>
  <c r="AN857" i="4"/>
  <c r="AP857" i="4" s="1"/>
  <c r="AN863" i="4"/>
  <c r="AP863" i="4" s="1"/>
  <c r="AN869" i="4"/>
  <c r="AP869" i="4" s="1"/>
  <c r="AN875" i="4"/>
  <c r="AP875" i="4" s="1"/>
  <c r="AN881" i="4"/>
  <c r="AP881" i="4" s="1"/>
  <c r="AN887" i="4"/>
  <c r="AP887" i="4" s="1"/>
  <c r="AN893" i="4"/>
  <c r="AP893" i="4" s="1"/>
  <c r="AN899" i="4"/>
  <c r="AP899" i="4" s="1"/>
  <c r="AN905" i="4"/>
  <c r="AP905" i="4" s="1"/>
  <c r="AN911" i="4"/>
  <c r="AP911" i="4" s="1"/>
  <c r="AN917" i="4"/>
  <c r="AP917" i="4" s="1"/>
  <c r="AN923" i="4"/>
  <c r="AP923" i="4" s="1"/>
  <c r="AN929" i="4"/>
  <c r="AP929" i="4" s="1"/>
  <c r="AN935" i="4"/>
  <c r="AP935" i="4" s="1"/>
  <c r="AN941" i="4"/>
  <c r="AP941" i="4" s="1"/>
  <c r="AN947" i="4"/>
  <c r="AP947" i="4" s="1"/>
  <c r="AN953" i="4"/>
  <c r="AP953" i="4" s="1"/>
  <c r="AN959" i="4"/>
  <c r="AP959" i="4" s="1"/>
  <c r="AN965" i="4"/>
  <c r="AP965" i="4" s="1"/>
  <c r="AN971" i="4"/>
  <c r="AP971" i="4" s="1"/>
  <c r="AN977" i="4"/>
  <c r="AP977" i="4" s="1"/>
  <c r="AN983" i="4"/>
  <c r="AP983" i="4" s="1"/>
  <c r="AN989" i="4"/>
  <c r="AP989" i="4" s="1"/>
  <c r="AN995" i="4"/>
  <c r="AP995" i="4" s="1"/>
  <c r="AN1001" i="4"/>
  <c r="AP1001" i="4" s="1"/>
  <c r="AN1007" i="4"/>
  <c r="AP1007" i="4" s="1"/>
  <c r="AN1013" i="4"/>
  <c r="AP1013" i="4" s="1"/>
  <c r="AN1019" i="4"/>
  <c r="AP1019" i="4" s="1"/>
  <c r="AN1025" i="4"/>
  <c r="AP1025" i="4" s="1"/>
  <c r="AN1031" i="4"/>
  <c r="AP1031" i="4" s="1"/>
  <c r="AN1037" i="4"/>
  <c r="AP1037" i="4" s="1"/>
  <c r="AN1043" i="4"/>
  <c r="AP1043" i="4" s="1"/>
  <c r="AN1049" i="4"/>
  <c r="AP1049" i="4" s="1"/>
  <c r="AN1055" i="4"/>
  <c r="AP1055" i="4" s="1"/>
  <c r="AN1061" i="4"/>
  <c r="AP1061" i="4" s="1"/>
  <c r="AN1067" i="4"/>
  <c r="AP1067" i="4" s="1"/>
  <c r="AN1073" i="4"/>
  <c r="AP1073" i="4" s="1"/>
  <c r="AN1079" i="4"/>
  <c r="AP1079" i="4" s="1"/>
  <c r="AN1085" i="4"/>
  <c r="AP1085" i="4" s="1"/>
  <c r="AN1091" i="4"/>
  <c r="AP1091" i="4" s="1"/>
  <c r="AN1097" i="4"/>
  <c r="AP1097" i="4" s="1"/>
  <c r="AN1103" i="4"/>
  <c r="AP1103" i="4" s="1"/>
  <c r="AN1109" i="4"/>
  <c r="AP1109" i="4" s="1"/>
  <c r="AN1115" i="4"/>
  <c r="AP1115" i="4" s="1"/>
  <c r="AN1121" i="4"/>
  <c r="AP1121" i="4" s="1"/>
  <c r="AN1127" i="4"/>
  <c r="AP1127" i="4" s="1"/>
  <c r="AN1133" i="4"/>
  <c r="AP1133" i="4" s="1"/>
  <c r="AN1139" i="4"/>
  <c r="AP1139" i="4" s="1"/>
  <c r="AN1145" i="4"/>
  <c r="AP1145" i="4" s="1"/>
  <c r="AN1151" i="4"/>
  <c r="AP1151" i="4" s="1"/>
  <c r="AN1157" i="4"/>
  <c r="AP1157" i="4" s="1"/>
  <c r="AN1163" i="4"/>
  <c r="AP1163" i="4" s="1"/>
  <c r="AN1169" i="4"/>
  <c r="AP1169" i="4" s="1"/>
  <c r="AN1175" i="4"/>
  <c r="AP1175" i="4" s="1"/>
  <c r="AN1181" i="4"/>
  <c r="AP1181" i="4" s="1"/>
  <c r="AN1187" i="4"/>
  <c r="AP1187" i="4" s="1"/>
  <c r="AN1193" i="4"/>
  <c r="AP1193" i="4" s="1"/>
  <c r="AN1199" i="4"/>
  <c r="AP1199" i="4" s="1"/>
  <c r="AN1205" i="4"/>
  <c r="AP1205" i="4" s="1"/>
  <c r="AN1211" i="4"/>
  <c r="AP1211" i="4" s="1"/>
  <c r="AN1217" i="4"/>
  <c r="AP1217" i="4" s="1"/>
  <c r="AN1223" i="4"/>
  <c r="AP1223" i="4" s="1"/>
  <c r="AN1229" i="4"/>
  <c r="AP1229" i="4" s="1"/>
  <c r="AN1235" i="4"/>
  <c r="AP1235" i="4" s="1"/>
  <c r="AN1241" i="4"/>
  <c r="AP1241" i="4" s="1"/>
  <c r="AN1247" i="4"/>
  <c r="AP1247" i="4" s="1"/>
  <c r="AN1253" i="4"/>
  <c r="AP1253" i="4" s="1"/>
  <c r="AN1259" i="4"/>
  <c r="AP1259" i="4" s="1"/>
  <c r="AN1265" i="4"/>
  <c r="AP1265" i="4" s="1"/>
  <c r="AN1271" i="4"/>
  <c r="AP1271" i="4" s="1"/>
  <c r="AN1277" i="4"/>
  <c r="AP1277" i="4" s="1"/>
  <c r="AN1283" i="4"/>
  <c r="AP1283" i="4" s="1"/>
  <c r="AN1289" i="4"/>
  <c r="AP1289" i="4" s="1"/>
  <c r="AN15" i="4"/>
  <c r="AP15" i="4" s="1"/>
  <c r="AN21" i="4"/>
  <c r="AP21" i="4" s="1"/>
  <c r="AN27" i="4"/>
  <c r="AP27" i="4" s="1"/>
  <c r="AN33" i="4"/>
  <c r="AP33" i="4" s="1"/>
  <c r="AN39" i="4"/>
  <c r="AP39" i="4" s="1"/>
  <c r="AN45" i="4"/>
  <c r="AP45" i="4" s="1"/>
  <c r="AN51" i="4"/>
  <c r="AP51" i="4" s="1"/>
  <c r="AN57" i="4"/>
  <c r="AP57" i="4" s="1"/>
  <c r="AN63" i="4"/>
  <c r="AP63" i="4" s="1"/>
  <c r="AN69" i="4"/>
  <c r="AP69" i="4" s="1"/>
  <c r="AN75" i="4"/>
  <c r="AP75" i="4" s="1"/>
  <c r="AN81" i="4"/>
  <c r="AP81" i="4" s="1"/>
  <c r="AN87" i="4"/>
  <c r="AP87" i="4" s="1"/>
  <c r="AN93" i="4"/>
  <c r="AP93" i="4" s="1"/>
  <c r="AN99" i="4"/>
  <c r="AP99" i="4" s="1"/>
  <c r="AN105" i="4"/>
  <c r="AP105" i="4" s="1"/>
  <c r="AN111" i="4"/>
  <c r="AP111" i="4" s="1"/>
  <c r="AN117" i="4"/>
  <c r="AP117" i="4" s="1"/>
  <c r="AN135" i="4"/>
  <c r="AP135" i="4" s="1"/>
  <c r="AN147" i="4"/>
  <c r="AP147" i="4" s="1"/>
  <c r="AN153" i="4"/>
  <c r="AP153" i="4" s="1"/>
  <c r="AN165" i="4"/>
  <c r="AP165" i="4" s="1"/>
  <c r="AN171" i="4"/>
  <c r="AP171" i="4" s="1"/>
  <c r="AN177" i="4"/>
  <c r="AP177" i="4" s="1"/>
  <c r="AN183" i="4"/>
  <c r="AP183" i="4" s="1"/>
  <c r="AN189" i="4"/>
  <c r="AP189" i="4" s="1"/>
  <c r="AN195" i="4"/>
  <c r="AP195" i="4" s="1"/>
  <c r="AN201" i="4"/>
  <c r="AP201" i="4" s="1"/>
  <c r="AN207" i="4"/>
  <c r="AP207" i="4" s="1"/>
  <c r="AN213" i="4"/>
  <c r="AP213" i="4" s="1"/>
  <c r="AN219" i="4"/>
  <c r="AP219" i="4" s="1"/>
  <c r="AN225" i="4"/>
  <c r="AP225" i="4" s="1"/>
  <c r="AN231" i="4"/>
  <c r="AP231" i="4" s="1"/>
  <c r="AN237" i="4"/>
  <c r="AP237" i="4" s="1"/>
  <c r="AN243" i="4"/>
  <c r="AP243" i="4" s="1"/>
  <c r="AN249" i="4"/>
  <c r="AP249" i="4" s="1"/>
  <c r="AN255" i="4"/>
  <c r="AP255" i="4" s="1"/>
  <c r="AN261" i="4"/>
  <c r="AP261" i="4" s="1"/>
  <c r="AN267" i="4"/>
  <c r="AP267" i="4" s="1"/>
  <c r="AN273" i="4"/>
  <c r="AP273" i="4" s="1"/>
  <c r="AN279" i="4"/>
  <c r="AP279" i="4" s="1"/>
  <c r="AN285" i="4"/>
  <c r="AP285" i="4" s="1"/>
  <c r="AN291" i="4"/>
  <c r="AP291" i="4" s="1"/>
  <c r="AN297" i="4"/>
  <c r="AP297" i="4" s="1"/>
  <c r="AN303" i="4"/>
  <c r="AP303" i="4" s="1"/>
  <c r="AN309" i="4"/>
  <c r="AP309" i="4" s="1"/>
  <c r="AN315" i="4"/>
  <c r="AP315" i="4" s="1"/>
  <c r="AN321" i="4"/>
  <c r="AP321" i="4" s="1"/>
  <c r="AN327" i="4"/>
  <c r="AP327" i="4" s="1"/>
  <c r="AN333" i="4"/>
  <c r="AP333" i="4" s="1"/>
  <c r="AN339" i="4"/>
  <c r="AP339" i="4" s="1"/>
  <c r="AN345" i="4"/>
  <c r="AP345" i="4" s="1"/>
  <c r="AN351" i="4"/>
  <c r="AP351" i="4" s="1"/>
  <c r="AN357" i="4"/>
  <c r="AP357" i="4" s="1"/>
  <c r="AN363" i="4"/>
  <c r="AP363" i="4" s="1"/>
  <c r="AN369" i="4"/>
  <c r="AP369" i="4" s="1"/>
  <c r="AN375" i="4"/>
  <c r="AP375" i="4" s="1"/>
  <c r="AN381" i="4"/>
  <c r="AP381" i="4" s="1"/>
  <c r="AN387" i="4"/>
  <c r="AP387" i="4" s="1"/>
  <c r="AN393" i="4"/>
  <c r="AP393" i="4" s="1"/>
  <c r="AN399" i="4"/>
  <c r="AP399" i="4" s="1"/>
  <c r="AN405" i="4"/>
  <c r="AP405" i="4" s="1"/>
  <c r="AN411" i="4"/>
  <c r="AP411" i="4" s="1"/>
  <c r="AN417" i="4"/>
  <c r="AP417" i="4" s="1"/>
  <c r="AN423" i="4"/>
  <c r="AP423" i="4" s="1"/>
  <c r="AN429" i="4"/>
  <c r="AP429" i="4" s="1"/>
  <c r="AN435" i="4"/>
  <c r="AP435" i="4" s="1"/>
  <c r="AN441" i="4"/>
  <c r="AP441" i="4" s="1"/>
  <c r="AN447" i="4"/>
  <c r="AP447" i="4" s="1"/>
  <c r="AN453" i="4"/>
  <c r="AP453" i="4" s="1"/>
  <c r="AN459" i="4"/>
  <c r="AP459" i="4" s="1"/>
  <c r="AN465" i="4"/>
  <c r="AP465" i="4" s="1"/>
  <c r="AN477" i="4"/>
  <c r="AP477" i="4" s="1"/>
  <c r="AN489" i="4"/>
  <c r="AP489" i="4" s="1"/>
  <c r="AN501" i="4"/>
  <c r="AP501" i="4" s="1"/>
  <c r="AN513" i="4"/>
  <c r="AP513" i="4" s="1"/>
  <c r="AN519" i="4"/>
  <c r="AP519" i="4" s="1"/>
  <c r="AN525" i="4"/>
  <c r="AP525" i="4" s="1"/>
  <c r="AN531" i="4"/>
  <c r="AP531" i="4" s="1"/>
  <c r="AN537" i="4"/>
  <c r="AP537" i="4" s="1"/>
  <c r="AN543" i="4"/>
  <c r="AP543" i="4" s="1"/>
  <c r="AN549" i="4"/>
  <c r="AP549" i="4" s="1"/>
  <c r="AN555" i="4"/>
  <c r="AP555" i="4" s="1"/>
  <c r="AN561" i="4"/>
  <c r="AP561" i="4" s="1"/>
  <c r="AN567" i="4"/>
  <c r="AP567" i="4" s="1"/>
  <c r="AN573" i="4"/>
  <c r="AP573" i="4" s="1"/>
  <c r="AN579" i="4"/>
  <c r="AP579" i="4" s="1"/>
  <c r="AN585" i="4"/>
  <c r="AP585" i="4" s="1"/>
  <c r="AN591" i="4"/>
  <c r="AP591" i="4" s="1"/>
  <c r="AN597" i="4"/>
  <c r="AP597" i="4" s="1"/>
  <c r="AN603" i="4"/>
  <c r="AP603" i="4" s="1"/>
  <c r="AN609" i="4"/>
  <c r="AP609" i="4" s="1"/>
  <c r="AN615" i="4"/>
  <c r="AP615" i="4" s="1"/>
  <c r="AN621" i="4"/>
  <c r="AP621" i="4" s="1"/>
  <c r="AN627" i="4"/>
  <c r="AP627" i="4" s="1"/>
  <c r="AN633" i="4"/>
  <c r="AP633" i="4" s="1"/>
  <c r="AN639" i="4"/>
  <c r="AP639" i="4" s="1"/>
  <c r="AN645" i="4"/>
  <c r="AP645" i="4" s="1"/>
  <c r="AN651" i="4"/>
  <c r="AP651" i="4" s="1"/>
  <c r="AN657" i="4"/>
  <c r="AP657" i="4" s="1"/>
  <c r="AN663" i="4"/>
  <c r="AP663" i="4" s="1"/>
  <c r="AN669" i="4"/>
  <c r="AP669" i="4" s="1"/>
  <c r="AN675" i="4"/>
  <c r="AP675" i="4" s="1"/>
  <c r="AN681" i="4"/>
  <c r="AP681" i="4" s="1"/>
  <c r="AN687" i="4"/>
  <c r="AP687" i="4" s="1"/>
  <c r="AN693" i="4"/>
  <c r="AP693" i="4" s="1"/>
  <c r="AN699" i="4"/>
  <c r="AP699" i="4" s="1"/>
  <c r="AN705" i="4"/>
  <c r="AP705" i="4" s="1"/>
  <c r="AN711" i="4"/>
  <c r="AP711" i="4" s="1"/>
  <c r="AN717" i="4"/>
  <c r="AP717" i="4" s="1"/>
  <c r="AN723" i="4"/>
  <c r="AP723" i="4" s="1"/>
  <c r="AN729" i="4"/>
  <c r="AP729" i="4" s="1"/>
  <c r="AN735" i="4"/>
  <c r="AP735" i="4" s="1"/>
  <c r="AN741" i="4"/>
  <c r="AP741" i="4" s="1"/>
  <c r="AN747" i="4"/>
  <c r="AP747" i="4" s="1"/>
  <c r="AN753" i="4"/>
  <c r="AP753" i="4" s="1"/>
  <c r="AN759" i="4"/>
  <c r="AP759" i="4" s="1"/>
  <c r="AN765" i="4"/>
  <c r="AP765" i="4" s="1"/>
  <c r="AN771" i="4"/>
  <c r="AP771" i="4" s="1"/>
  <c r="AN777" i="4"/>
  <c r="AP777" i="4" s="1"/>
  <c r="AN783" i="4"/>
  <c r="AP783" i="4" s="1"/>
  <c r="AN789" i="4"/>
  <c r="AP789" i="4" s="1"/>
  <c r="AN795" i="4"/>
  <c r="AP795" i="4" s="1"/>
  <c r="AN801" i="4"/>
  <c r="AP801" i="4" s="1"/>
  <c r="AN807" i="4"/>
  <c r="AP807" i="4" s="1"/>
  <c r="AN813" i="4"/>
  <c r="AP813" i="4" s="1"/>
  <c r="AN819" i="4"/>
  <c r="AP819" i="4" s="1"/>
  <c r="AN825" i="4"/>
  <c r="AP825" i="4" s="1"/>
  <c r="AN831" i="4"/>
  <c r="AP831" i="4" s="1"/>
  <c r="AN837" i="4"/>
  <c r="AP837" i="4" s="1"/>
  <c r="AN843" i="4"/>
  <c r="AP843" i="4" s="1"/>
  <c r="AN849" i="4"/>
  <c r="AP849" i="4" s="1"/>
  <c r="AN855" i="4"/>
  <c r="AP855" i="4" s="1"/>
  <c r="AN861" i="4"/>
  <c r="AP861" i="4" s="1"/>
  <c r="AN867" i="4"/>
  <c r="AP867" i="4" s="1"/>
  <c r="AN873" i="4"/>
  <c r="AP873" i="4" s="1"/>
  <c r="AN879" i="4"/>
  <c r="AP879" i="4" s="1"/>
  <c r="AN885" i="4"/>
  <c r="AP885" i="4" s="1"/>
  <c r="AN891" i="4"/>
  <c r="AP891" i="4" s="1"/>
  <c r="AN897" i="4"/>
  <c r="AP897" i="4" s="1"/>
  <c r="AN903" i="4"/>
  <c r="AP903" i="4" s="1"/>
  <c r="AN909" i="4"/>
  <c r="AP909" i="4" s="1"/>
  <c r="AN915" i="4"/>
  <c r="AP915" i="4" s="1"/>
  <c r="AN927" i="4"/>
  <c r="AP927" i="4" s="1"/>
  <c r="AN939" i="4"/>
  <c r="AP939" i="4" s="1"/>
  <c r="AN945" i="4"/>
  <c r="AP945" i="4" s="1"/>
  <c r="AN957" i="4"/>
  <c r="AP957" i="4" s="1"/>
  <c r="AN969" i="4"/>
  <c r="AP969" i="4" s="1"/>
  <c r="AN975" i="4"/>
  <c r="AP975" i="4" s="1"/>
  <c r="AN981" i="4"/>
  <c r="AP981" i="4" s="1"/>
  <c r="AN987" i="4"/>
  <c r="AP987" i="4" s="1"/>
  <c r="AN993" i="4"/>
  <c r="AP993" i="4" s="1"/>
  <c r="AN999" i="4"/>
  <c r="AP999" i="4" s="1"/>
  <c r="AN1005" i="4"/>
  <c r="AP1005" i="4" s="1"/>
  <c r="AN1011" i="4"/>
  <c r="AP1011" i="4" s="1"/>
  <c r="AN1017" i="4"/>
  <c r="AP1017" i="4" s="1"/>
  <c r="AN1023" i="4"/>
  <c r="AP1023" i="4" s="1"/>
  <c r="AN1029" i="4"/>
  <c r="AP1029" i="4" s="1"/>
  <c r="AN1035" i="4"/>
  <c r="AP1035" i="4" s="1"/>
  <c r="AN1041" i="4"/>
  <c r="AP1041" i="4" s="1"/>
  <c r="AN1047" i="4"/>
  <c r="AP1047" i="4" s="1"/>
  <c r="AN1053" i="4"/>
  <c r="AP1053" i="4" s="1"/>
  <c r="AN1059" i="4"/>
  <c r="AP1059" i="4" s="1"/>
  <c r="AN1065" i="4"/>
  <c r="AP1065" i="4" s="1"/>
  <c r="AN1071" i="4"/>
  <c r="AP1071" i="4" s="1"/>
  <c r="AN1077" i="4"/>
  <c r="AP1077" i="4" s="1"/>
  <c r="AN1083" i="4"/>
  <c r="AP1083" i="4" s="1"/>
  <c r="AN1089" i="4"/>
  <c r="AP1089" i="4" s="1"/>
  <c r="AN1095" i="4"/>
  <c r="AP1095" i="4" s="1"/>
  <c r="AN1101" i="4"/>
  <c r="AP1101" i="4" s="1"/>
  <c r="AN1107" i="4"/>
  <c r="AP1107" i="4" s="1"/>
  <c r="AN1113" i="4"/>
  <c r="AP1113" i="4" s="1"/>
  <c r="AN1119" i="4"/>
  <c r="AP1119" i="4" s="1"/>
  <c r="AN1125" i="4"/>
  <c r="AP1125" i="4" s="1"/>
  <c r="AN1131" i="4"/>
  <c r="AP1131" i="4" s="1"/>
  <c r="AN1137" i="4"/>
  <c r="AP1137" i="4" s="1"/>
  <c r="AN1143" i="4"/>
  <c r="AP1143" i="4" s="1"/>
  <c r="AN1149" i="4"/>
  <c r="AP1149" i="4" s="1"/>
  <c r="AN1155" i="4"/>
  <c r="AP1155" i="4" s="1"/>
  <c r="AN1161" i="4"/>
  <c r="AP1161" i="4" s="1"/>
  <c r="AN1167" i="4"/>
  <c r="AP1167" i="4" s="1"/>
  <c r="AN1173" i="4"/>
  <c r="AP1173" i="4" s="1"/>
  <c r="AN1185" i="4"/>
  <c r="AP1185" i="4" s="1"/>
  <c r="AN1197" i="4"/>
  <c r="AP1197" i="4" s="1"/>
  <c r="AN1209" i="4"/>
  <c r="AP1209" i="4" s="1"/>
  <c r="AN1221" i="4"/>
  <c r="AP1221" i="4" s="1"/>
  <c r="AN1227" i="4"/>
  <c r="AP1227" i="4" s="1"/>
  <c r="AN1233" i="4"/>
  <c r="AP1233" i="4" s="1"/>
  <c r="AN1239" i="4"/>
  <c r="AP1239" i="4" s="1"/>
  <c r="AN1245" i="4"/>
  <c r="AP1245" i="4" s="1"/>
  <c r="AN1251" i="4"/>
  <c r="AP1251" i="4" s="1"/>
  <c r="AN1257" i="4"/>
  <c r="AP1257" i="4" s="1"/>
  <c r="AN1263" i="4"/>
  <c r="AP1263" i="4" s="1"/>
  <c r="AN1269" i="4"/>
  <c r="AP1269" i="4" s="1"/>
  <c r="AN1275" i="4"/>
  <c r="AP1275" i="4" s="1"/>
  <c r="AN1281" i="4"/>
  <c r="AP1281" i="4" s="1"/>
  <c r="AN1287" i="4"/>
  <c r="AP1287" i="4" s="1"/>
  <c r="AN52" i="4"/>
  <c r="AP52" i="4" s="1"/>
  <c r="AN112" i="4"/>
  <c r="AP112" i="4" s="1"/>
  <c r="AN172" i="4"/>
  <c r="AP172" i="4" s="1"/>
  <c r="AN232" i="4"/>
  <c r="AP232" i="4" s="1"/>
  <c r="AN298" i="4"/>
  <c r="AP298" i="4" s="1"/>
  <c r="AN352" i="4"/>
  <c r="AP352" i="4" s="1"/>
  <c r="AN412" i="4"/>
  <c r="AP412" i="4" s="1"/>
  <c r="AN472" i="4"/>
  <c r="AP472" i="4" s="1"/>
  <c r="AN550" i="4"/>
  <c r="AP550" i="4" s="1"/>
  <c r="AN604" i="4"/>
  <c r="AP604" i="4" s="1"/>
  <c r="AN670" i="4"/>
  <c r="AP670" i="4" s="1"/>
  <c r="AN730" i="4"/>
  <c r="AP730" i="4" s="1"/>
  <c r="AN796" i="4"/>
  <c r="AP796" i="4" s="1"/>
  <c r="AN856" i="4"/>
  <c r="AP856" i="4" s="1"/>
  <c r="AN916" i="4"/>
  <c r="AP916" i="4" s="1"/>
  <c r="AN982" i="4"/>
  <c r="AP982" i="4" s="1"/>
  <c r="AN1048" i="4"/>
  <c r="AP1048" i="4" s="1"/>
  <c r="AN1108" i="4"/>
  <c r="AP1108" i="4" s="1"/>
  <c r="AN1168" i="4"/>
  <c r="AP1168" i="4" s="1"/>
  <c r="AN1222" i="4"/>
  <c r="AP1222" i="4" s="1"/>
  <c r="AN1276" i="4"/>
  <c r="AP1276" i="4" s="1"/>
  <c r="AN1295" i="4"/>
  <c r="AP1295" i="4" s="1"/>
  <c r="AN1301" i="4"/>
  <c r="AP1301" i="4" s="1"/>
  <c r="AN1307" i="4"/>
  <c r="AP1307" i="4" s="1"/>
  <c r="AN1313" i="4"/>
  <c r="AP1313" i="4" s="1"/>
  <c r="AN1319" i="4"/>
  <c r="AP1319" i="4" s="1"/>
  <c r="AN1325" i="4"/>
  <c r="AP1325" i="4" s="1"/>
  <c r="AN1331" i="4"/>
  <c r="AP1331" i="4" s="1"/>
  <c r="AN1337" i="4"/>
  <c r="AP1337" i="4" s="1"/>
  <c r="AN1343" i="4"/>
  <c r="AP1343" i="4" s="1"/>
  <c r="AN1349" i="4"/>
  <c r="AP1349" i="4" s="1"/>
  <c r="AN1355" i="4"/>
  <c r="AP1355" i="4" s="1"/>
  <c r="AN1361" i="4"/>
  <c r="AP1361" i="4" s="1"/>
  <c r="AN1367" i="4"/>
  <c r="AP1367" i="4" s="1"/>
  <c r="AN1373" i="4"/>
  <c r="AP1373" i="4" s="1"/>
  <c r="AN1379" i="4"/>
  <c r="AP1379" i="4" s="1"/>
  <c r="AN1385" i="4"/>
  <c r="AP1385" i="4" s="1"/>
  <c r="AN1391" i="4"/>
  <c r="AP1391" i="4" s="1"/>
  <c r="AN1397" i="4"/>
  <c r="AP1397" i="4" s="1"/>
  <c r="AN507" i="4"/>
  <c r="AP507" i="4" s="1"/>
  <c r="AN1215" i="4"/>
  <c r="AP1215" i="4" s="1"/>
  <c r="AN28" i="4"/>
  <c r="AP28" i="4" s="1"/>
  <c r="AN76" i="4"/>
  <c r="AP76" i="4" s="1"/>
  <c r="AN118" i="4"/>
  <c r="AP118" i="4" s="1"/>
  <c r="AN160" i="4"/>
  <c r="AP160" i="4" s="1"/>
  <c r="AN202" i="4"/>
  <c r="AP202" i="4" s="1"/>
  <c r="AN250" i="4"/>
  <c r="AP250" i="4" s="1"/>
  <c r="AN286" i="4"/>
  <c r="AP286" i="4" s="1"/>
  <c r="AN328" i="4"/>
  <c r="AP328" i="4" s="1"/>
  <c r="AN376" i="4"/>
  <c r="AP376" i="4" s="1"/>
  <c r="AN430" i="4"/>
  <c r="AP430" i="4" s="1"/>
  <c r="AN460" i="4"/>
  <c r="AP460" i="4" s="1"/>
  <c r="AN502" i="4"/>
  <c r="AP502" i="4" s="1"/>
  <c r="AN556" i="4"/>
  <c r="AP556" i="4" s="1"/>
  <c r="AN586" i="4"/>
  <c r="AP586" i="4" s="1"/>
  <c r="AN622" i="4"/>
  <c r="AP622" i="4" s="1"/>
  <c r="AN658" i="4"/>
  <c r="AP658" i="4" s="1"/>
  <c r="AN700" i="4"/>
  <c r="AP700" i="4" s="1"/>
  <c r="AN748" i="4"/>
  <c r="AP748" i="4" s="1"/>
  <c r="AN790" i="4"/>
  <c r="AP790" i="4" s="1"/>
  <c r="AN832" i="4"/>
  <c r="AP832" i="4" s="1"/>
  <c r="AN874" i="4"/>
  <c r="AP874" i="4" s="1"/>
  <c r="AN910" i="4"/>
  <c r="AP910" i="4" s="1"/>
  <c r="AN958" i="4"/>
  <c r="AP958" i="4" s="1"/>
  <c r="AN1000" i="4"/>
  <c r="AP1000" i="4" s="1"/>
  <c r="AN1042" i="4"/>
  <c r="AP1042" i="4" s="1"/>
  <c r="AN1084" i="4"/>
  <c r="AP1084" i="4" s="1"/>
  <c r="AN1126" i="4"/>
  <c r="AP1126" i="4" s="1"/>
  <c r="AN1186" i="4"/>
  <c r="AP1186" i="4" s="1"/>
  <c r="AN1240" i="4"/>
  <c r="AP1240" i="4" s="1"/>
  <c r="AN1306" i="4"/>
  <c r="AP1306" i="4" s="1"/>
  <c r="AN1336" i="4"/>
  <c r="AP1336" i="4" s="1"/>
  <c r="AN1372" i="4"/>
  <c r="AP1372" i="4" s="1"/>
  <c r="AN1396" i="4"/>
  <c r="AP1396" i="4" s="1"/>
  <c r="AN12" i="4"/>
  <c r="AP12" i="4" s="1"/>
  <c r="AN18" i="4"/>
  <c r="AP18" i="4" s="1"/>
  <c r="AN24" i="4"/>
  <c r="AP24" i="4" s="1"/>
  <c r="AN30" i="4"/>
  <c r="AP30" i="4" s="1"/>
  <c r="AN36" i="4"/>
  <c r="AP36" i="4" s="1"/>
  <c r="AN42" i="4"/>
  <c r="AP42" i="4" s="1"/>
  <c r="AN48" i="4"/>
  <c r="AP48" i="4" s="1"/>
  <c r="AN54" i="4"/>
  <c r="AP54" i="4" s="1"/>
  <c r="AN60" i="4"/>
  <c r="AP60" i="4" s="1"/>
  <c r="AN66" i="4"/>
  <c r="AP66" i="4" s="1"/>
  <c r="AN72" i="4"/>
  <c r="AP72" i="4" s="1"/>
  <c r="AN78" i="4"/>
  <c r="AP78" i="4" s="1"/>
  <c r="AN84" i="4"/>
  <c r="AP84" i="4" s="1"/>
  <c r="AN90" i="4"/>
  <c r="AP90" i="4" s="1"/>
  <c r="AN96" i="4"/>
  <c r="AP96" i="4" s="1"/>
  <c r="AN102" i="4"/>
  <c r="AP102" i="4" s="1"/>
  <c r="AN108" i="4"/>
  <c r="AP108" i="4" s="1"/>
  <c r="AN114" i="4"/>
  <c r="AP114" i="4" s="1"/>
  <c r="AN120" i="4"/>
  <c r="AP120" i="4" s="1"/>
  <c r="AN126" i="4"/>
  <c r="AP126" i="4" s="1"/>
  <c r="AN132" i="4"/>
  <c r="AP132" i="4" s="1"/>
  <c r="AN138" i="4"/>
  <c r="AP138" i="4" s="1"/>
  <c r="AN144" i="4"/>
  <c r="AP144" i="4" s="1"/>
  <c r="AN150" i="4"/>
  <c r="AP150" i="4" s="1"/>
  <c r="AN156" i="4"/>
  <c r="AP156" i="4" s="1"/>
  <c r="AN162" i="4"/>
  <c r="AP162" i="4" s="1"/>
  <c r="AN168" i="4"/>
  <c r="AP168" i="4" s="1"/>
  <c r="AN174" i="4"/>
  <c r="AP174" i="4" s="1"/>
  <c r="AN180" i="4"/>
  <c r="AP180" i="4" s="1"/>
  <c r="AN186" i="4"/>
  <c r="AP186" i="4" s="1"/>
  <c r="AN192" i="4"/>
  <c r="AP192" i="4" s="1"/>
  <c r="AN198" i="4"/>
  <c r="AP198" i="4" s="1"/>
  <c r="AN204" i="4"/>
  <c r="AP204" i="4" s="1"/>
  <c r="AN210" i="4"/>
  <c r="AP210" i="4" s="1"/>
  <c r="AN216" i="4"/>
  <c r="AP216" i="4" s="1"/>
  <c r="AN222" i="4"/>
  <c r="AP222" i="4" s="1"/>
  <c r="AN228" i="4"/>
  <c r="AP228" i="4" s="1"/>
  <c r="AN234" i="4"/>
  <c r="AP234" i="4" s="1"/>
  <c r="AN240" i="4"/>
  <c r="AP240" i="4" s="1"/>
  <c r="AN246" i="4"/>
  <c r="AP246" i="4" s="1"/>
  <c r="AN252" i="4"/>
  <c r="AP252" i="4" s="1"/>
  <c r="AN258" i="4"/>
  <c r="AP258" i="4" s="1"/>
  <c r="AN264" i="4"/>
  <c r="AP264" i="4" s="1"/>
  <c r="AN270" i="4"/>
  <c r="AP270" i="4" s="1"/>
  <c r="AN276" i="4"/>
  <c r="AP276" i="4" s="1"/>
  <c r="AN282" i="4"/>
  <c r="AP282" i="4" s="1"/>
  <c r="AN288" i="4"/>
  <c r="AP288" i="4" s="1"/>
  <c r="AN294" i="4"/>
  <c r="AP294" i="4" s="1"/>
  <c r="AN300" i="4"/>
  <c r="AP300" i="4" s="1"/>
  <c r="AN306" i="4"/>
  <c r="AP306" i="4" s="1"/>
  <c r="AN312" i="4"/>
  <c r="AP312" i="4" s="1"/>
  <c r="AN318" i="4"/>
  <c r="AP318" i="4" s="1"/>
  <c r="AN324" i="4"/>
  <c r="AP324" i="4" s="1"/>
  <c r="AN330" i="4"/>
  <c r="AP330" i="4" s="1"/>
  <c r="AN336" i="4"/>
  <c r="AP336" i="4" s="1"/>
  <c r="AN342" i="4"/>
  <c r="AP342" i="4" s="1"/>
  <c r="AN348" i="4"/>
  <c r="AP348" i="4" s="1"/>
  <c r="AN354" i="4"/>
  <c r="AP354" i="4" s="1"/>
  <c r="AN360" i="4"/>
  <c r="AP360" i="4" s="1"/>
  <c r="AN366" i="4"/>
  <c r="AP366" i="4" s="1"/>
  <c r="AN372" i="4"/>
  <c r="AP372" i="4" s="1"/>
  <c r="AN378" i="4"/>
  <c r="AP378" i="4" s="1"/>
  <c r="AN384" i="4"/>
  <c r="AP384" i="4" s="1"/>
  <c r="AN390" i="4"/>
  <c r="AP390" i="4" s="1"/>
  <c r="AN396" i="4"/>
  <c r="AP396" i="4" s="1"/>
  <c r="AN402" i="4"/>
  <c r="AP402" i="4" s="1"/>
  <c r="AN408" i="4"/>
  <c r="AP408" i="4" s="1"/>
  <c r="AN414" i="4"/>
  <c r="AP414" i="4" s="1"/>
  <c r="AN420" i="4"/>
  <c r="AP420" i="4" s="1"/>
  <c r="AN426" i="4"/>
  <c r="AP426" i="4" s="1"/>
  <c r="AN432" i="4"/>
  <c r="AP432" i="4" s="1"/>
  <c r="AN438" i="4"/>
  <c r="AP438" i="4" s="1"/>
  <c r="AN444" i="4"/>
  <c r="AP444" i="4" s="1"/>
  <c r="AN450" i="4"/>
  <c r="AP450" i="4" s="1"/>
  <c r="AN456" i="4"/>
  <c r="AP456" i="4" s="1"/>
  <c r="AN462" i="4"/>
  <c r="AP462" i="4" s="1"/>
  <c r="AN468" i="4"/>
  <c r="AP468" i="4" s="1"/>
  <c r="AN474" i="4"/>
  <c r="AP474" i="4" s="1"/>
  <c r="AN480" i="4"/>
  <c r="AP480" i="4" s="1"/>
  <c r="AN486" i="4"/>
  <c r="AP486" i="4" s="1"/>
  <c r="AN492" i="4"/>
  <c r="AP492" i="4" s="1"/>
  <c r="AN498" i="4"/>
  <c r="AP498" i="4" s="1"/>
  <c r="AN504" i="4"/>
  <c r="AP504" i="4" s="1"/>
  <c r="AN510" i="4"/>
  <c r="AP510" i="4" s="1"/>
  <c r="AN516" i="4"/>
  <c r="AP516" i="4" s="1"/>
  <c r="AN522" i="4"/>
  <c r="AP522" i="4" s="1"/>
  <c r="AN528" i="4"/>
  <c r="AP528" i="4" s="1"/>
  <c r="AN534" i="4"/>
  <c r="AP534" i="4" s="1"/>
  <c r="AN540" i="4"/>
  <c r="AP540" i="4" s="1"/>
  <c r="AN546" i="4"/>
  <c r="AP546" i="4" s="1"/>
  <c r="AN552" i="4"/>
  <c r="AP552" i="4" s="1"/>
  <c r="AN558" i="4"/>
  <c r="AP558" i="4" s="1"/>
  <c r="AN564" i="4"/>
  <c r="AP564" i="4" s="1"/>
  <c r="AN570" i="4"/>
  <c r="AP570" i="4" s="1"/>
  <c r="AN576" i="4"/>
  <c r="AP576" i="4" s="1"/>
  <c r="AN582" i="4"/>
  <c r="AP582" i="4" s="1"/>
  <c r="AN588" i="4"/>
  <c r="AP588" i="4" s="1"/>
  <c r="AN594" i="4"/>
  <c r="AP594" i="4" s="1"/>
  <c r="AN600" i="4"/>
  <c r="AP600" i="4" s="1"/>
  <c r="AN606" i="4"/>
  <c r="AP606" i="4" s="1"/>
  <c r="AN612" i="4"/>
  <c r="AP612" i="4" s="1"/>
  <c r="AN618" i="4"/>
  <c r="AP618" i="4" s="1"/>
  <c r="AN624" i="4"/>
  <c r="AP624" i="4" s="1"/>
  <c r="AN630" i="4"/>
  <c r="AP630" i="4" s="1"/>
  <c r="AN636" i="4"/>
  <c r="AP636" i="4" s="1"/>
  <c r="AN642" i="4"/>
  <c r="AP642" i="4" s="1"/>
  <c r="AN648" i="4"/>
  <c r="AP648" i="4" s="1"/>
  <c r="AN654" i="4"/>
  <c r="AP654" i="4" s="1"/>
  <c r="AN660" i="4"/>
  <c r="AP660" i="4" s="1"/>
  <c r="AN666" i="4"/>
  <c r="AP666" i="4" s="1"/>
  <c r="AN672" i="4"/>
  <c r="AP672" i="4" s="1"/>
  <c r="AN678" i="4"/>
  <c r="AP678" i="4" s="1"/>
  <c r="AN684" i="4"/>
  <c r="AP684" i="4" s="1"/>
  <c r="AN690" i="4"/>
  <c r="AP690" i="4" s="1"/>
  <c r="AN696" i="4"/>
  <c r="AP696" i="4" s="1"/>
  <c r="AN702" i="4"/>
  <c r="AP702" i="4" s="1"/>
  <c r="AN708" i="4"/>
  <c r="AP708" i="4" s="1"/>
  <c r="AN714" i="4"/>
  <c r="AP714" i="4" s="1"/>
  <c r="AN720" i="4"/>
  <c r="AP720" i="4" s="1"/>
  <c r="AN726" i="4"/>
  <c r="AP726" i="4" s="1"/>
  <c r="AN732" i="4"/>
  <c r="AP732" i="4" s="1"/>
  <c r="AN738" i="4"/>
  <c r="AP738" i="4" s="1"/>
  <c r="AN744" i="4"/>
  <c r="AP744" i="4" s="1"/>
  <c r="AN750" i="4"/>
  <c r="AP750" i="4" s="1"/>
  <c r="AN756" i="4"/>
  <c r="AP756" i="4" s="1"/>
  <c r="AN762" i="4"/>
  <c r="AP762" i="4" s="1"/>
  <c r="AN768" i="4"/>
  <c r="AP768" i="4" s="1"/>
  <c r="AN774" i="4"/>
  <c r="AP774" i="4" s="1"/>
  <c r="AN780" i="4"/>
  <c r="AP780" i="4" s="1"/>
  <c r="AN786" i="4"/>
  <c r="AP786" i="4" s="1"/>
  <c r="AN792" i="4"/>
  <c r="AP792" i="4" s="1"/>
  <c r="AN798" i="4"/>
  <c r="AP798" i="4" s="1"/>
  <c r="AN804" i="4"/>
  <c r="AP804" i="4" s="1"/>
  <c r="AN810" i="4"/>
  <c r="AP810" i="4" s="1"/>
  <c r="AN816" i="4"/>
  <c r="AP816" i="4" s="1"/>
  <c r="AN822" i="4"/>
  <c r="AP822" i="4" s="1"/>
  <c r="AN828" i="4"/>
  <c r="AP828" i="4" s="1"/>
  <c r="AN834" i="4"/>
  <c r="AP834" i="4" s="1"/>
  <c r="AN840" i="4"/>
  <c r="AP840" i="4" s="1"/>
  <c r="AN846" i="4"/>
  <c r="AP846" i="4" s="1"/>
  <c r="AN852" i="4"/>
  <c r="AP852" i="4" s="1"/>
  <c r="AN858" i="4"/>
  <c r="AP858" i="4" s="1"/>
  <c r="AN864" i="4"/>
  <c r="AP864" i="4" s="1"/>
  <c r="AN870" i="4"/>
  <c r="AP870" i="4" s="1"/>
  <c r="AN876" i="4"/>
  <c r="AP876" i="4" s="1"/>
  <c r="AN882" i="4"/>
  <c r="AP882" i="4" s="1"/>
  <c r="AN888" i="4"/>
  <c r="AP888" i="4" s="1"/>
  <c r="AN894" i="4"/>
  <c r="AP894" i="4" s="1"/>
  <c r="AN900" i="4"/>
  <c r="AP900" i="4" s="1"/>
  <c r="AN906" i="4"/>
  <c r="AP906" i="4" s="1"/>
  <c r="AN912" i="4"/>
  <c r="AP912" i="4" s="1"/>
  <c r="AN918" i="4"/>
  <c r="AP918" i="4" s="1"/>
  <c r="AN924" i="4"/>
  <c r="AP924" i="4" s="1"/>
  <c r="AN930" i="4"/>
  <c r="AP930" i="4" s="1"/>
  <c r="AN936" i="4"/>
  <c r="AP936" i="4" s="1"/>
  <c r="AN942" i="4"/>
  <c r="AP942" i="4" s="1"/>
  <c r="AN948" i="4"/>
  <c r="AP948" i="4" s="1"/>
  <c r="AN954" i="4"/>
  <c r="AP954" i="4" s="1"/>
  <c r="AN960" i="4"/>
  <c r="AP960" i="4" s="1"/>
  <c r="AN966" i="4"/>
  <c r="AP966" i="4" s="1"/>
  <c r="AN972" i="4"/>
  <c r="AP972" i="4" s="1"/>
  <c r="AN978" i="4"/>
  <c r="AP978" i="4" s="1"/>
  <c r="AN984" i="4"/>
  <c r="AP984" i="4" s="1"/>
  <c r="AN990" i="4"/>
  <c r="AP990" i="4" s="1"/>
  <c r="AN996" i="4"/>
  <c r="AP996" i="4" s="1"/>
  <c r="AN1002" i="4"/>
  <c r="AP1002" i="4" s="1"/>
  <c r="AN1008" i="4"/>
  <c r="AP1008" i="4" s="1"/>
  <c r="AN1014" i="4"/>
  <c r="AP1014" i="4" s="1"/>
  <c r="AN1020" i="4"/>
  <c r="AP1020" i="4" s="1"/>
  <c r="AN1026" i="4"/>
  <c r="AP1026" i="4" s="1"/>
  <c r="AN1032" i="4"/>
  <c r="AP1032" i="4" s="1"/>
  <c r="AN1038" i="4"/>
  <c r="AP1038" i="4" s="1"/>
  <c r="AN1044" i="4"/>
  <c r="AP1044" i="4" s="1"/>
  <c r="AN1050" i="4"/>
  <c r="AP1050" i="4" s="1"/>
  <c r="AN1056" i="4"/>
  <c r="AP1056" i="4" s="1"/>
  <c r="AN1062" i="4"/>
  <c r="AP1062" i="4" s="1"/>
  <c r="AN1068" i="4"/>
  <c r="AP1068" i="4" s="1"/>
  <c r="AN1074" i="4"/>
  <c r="AP1074" i="4" s="1"/>
  <c r="AN1080" i="4"/>
  <c r="AP1080" i="4" s="1"/>
  <c r="AN1086" i="4"/>
  <c r="AP1086" i="4" s="1"/>
  <c r="AN1092" i="4"/>
  <c r="AP1092" i="4" s="1"/>
  <c r="AN1098" i="4"/>
  <c r="AP1098" i="4" s="1"/>
  <c r="AN1104" i="4"/>
  <c r="AP1104" i="4" s="1"/>
  <c r="AN1110" i="4"/>
  <c r="AP1110" i="4" s="1"/>
  <c r="AN1116" i="4"/>
  <c r="AP1116" i="4" s="1"/>
  <c r="AN1122" i="4"/>
  <c r="AP1122" i="4" s="1"/>
  <c r="AN1128" i="4"/>
  <c r="AP1128" i="4" s="1"/>
  <c r="AN1134" i="4"/>
  <c r="AP1134" i="4" s="1"/>
  <c r="AN1140" i="4"/>
  <c r="AP1140" i="4" s="1"/>
  <c r="AN1146" i="4"/>
  <c r="AP1146" i="4" s="1"/>
  <c r="AN1152" i="4"/>
  <c r="AP1152" i="4" s="1"/>
  <c r="AN1158" i="4"/>
  <c r="AP1158" i="4" s="1"/>
  <c r="AN1164" i="4"/>
  <c r="AP1164" i="4" s="1"/>
  <c r="AN1170" i="4"/>
  <c r="AP1170" i="4" s="1"/>
  <c r="AN1176" i="4"/>
  <c r="AP1176" i="4" s="1"/>
  <c r="AN1182" i="4"/>
  <c r="AP1182" i="4" s="1"/>
  <c r="AN1188" i="4"/>
  <c r="AP1188" i="4" s="1"/>
  <c r="AN1194" i="4"/>
  <c r="AP1194" i="4" s="1"/>
  <c r="AN1200" i="4"/>
  <c r="AP1200" i="4" s="1"/>
  <c r="AN1206" i="4"/>
  <c r="AP1206" i="4" s="1"/>
  <c r="AN1212" i="4"/>
  <c r="AP1212" i="4" s="1"/>
  <c r="AN1218" i="4"/>
  <c r="AP1218" i="4" s="1"/>
  <c r="AN1224" i="4"/>
  <c r="AP1224" i="4" s="1"/>
  <c r="AN1230" i="4"/>
  <c r="AP1230" i="4" s="1"/>
  <c r="AN1236" i="4"/>
  <c r="AP1236" i="4" s="1"/>
  <c r="AN1242" i="4"/>
  <c r="AP1242" i="4" s="1"/>
  <c r="AN1248" i="4"/>
  <c r="AP1248" i="4" s="1"/>
  <c r="AN1254" i="4"/>
  <c r="AP1254" i="4" s="1"/>
  <c r="AN1260" i="4"/>
  <c r="AP1260" i="4" s="1"/>
  <c r="AN1266" i="4"/>
  <c r="AP1266" i="4" s="1"/>
  <c r="AN1272" i="4"/>
  <c r="AP1272" i="4" s="1"/>
  <c r="AN1278" i="4"/>
  <c r="AP1278" i="4" s="1"/>
  <c r="AN1284" i="4"/>
  <c r="AP1284" i="4" s="1"/>
  <c r="AN159" i="4"/>
  <c r="AP159" i="4" s="1"/>
  <c r="AN951" i="4"/>
  <c r="AP951" i="4" s="1"/>
  <c r="AN1293" i="4"/>
  <c r="AP1293" i="4" s="1"/>
  <c r="AN1311" i="4"/>
  <c r="AP1311" i="4" s="1"/>
  <c r="AN1329" i="4"/>
  <c r="AP1329" i="4" s="1"/>
  <c r="AN1347" i="4"/>
  <c r="AP1347" i="4" s="1"/>
  <c r="AN1365" i="4"/>
  <c r="AP1365" i="4" s="1"/>
  <c r="AN1377" i="4"/>
  <c r="AP1377" i="4" s="1"/>
  <c r="AN1389" i="4"/>
  <c r="AP1389" i="4" s="1"/>
  <c r="AN40" i="4"/>
  <c r="AP40" i="4" s="1"/>
  <c r="AN106" i="4"/>
  <c r="AP106" i="4" s="1"/>
  <c r="AN166" i="4"/>
  <c r="AP166" i="4" s="1"/>
  <c r="AN226" i="4"/>
  <c r="AP226" i="4" s="1"/>
  <c r="AN292" i="4"/>
  <c r="AP292" i="4" s="1"/>
  <c r="AN346" i="4"/>
  <c r="AP346" i="4" s="1"/>
  <c r="AN406" i="4"/>
  <c r="AP406" i="4" s="1"/>
  <c r="AN466" i="4"/>
  <c r="AP466" i="4" s="1"/>
  <c r="AN520" i="4"/>
  <c r="AP520" i="4" s="1"/>
  <c r="AN580" i="4"/>
  <c r="AP580" i="4" s="1"/>
  <c r="AN640" i="4"/>
  <c r="AP640" i="4" s="1"/>
  <c r="AN706" i="4"/>
  <c r="AP706" i="4" s="1"/>
  <c r="AN772" i="4"/>
  <c r="AP772" i="4" s="1"/>
  <c r="AN838" i="4"/>
  <c r="AP838" i="4" s="1"/>
  <c r="AN898" i="4"/>
  <c r="AP898" i="4" s="1"/>
  <c r="AN964" i="4"/>
  <c r="AP964" i="4" s="1"/>
  <c r="AN1018" i="4"/>
  <c r="AP1018" i="4" s="1"/>
  <c r="AN1078" i="4"/>
  <c r="AP1078" i="4" s="1"/>
  <c r="AN1138" i="4"/>
  <c r="AP1138" i="4" s="1"/>
  <c r="AN1192" i="4"/>
  <c r="AP1192" i="4" s="1"/>
  <c r="AN1246" i="4"/>
  <c r="AP1246" i="4" s="1"/>
  <c r="AN1296" i="4"/>
  <c r="AP1296" i="4" s="1"/>
  <c r="AN1302" i="4"/>
  <c r="AP1302" i="4" s="1"/>
  <c r="AN1308" i="4"/>
  <c r="AP1308" i="4" s="1"/>
  <c r="AN1314" i="4"/>
  <c r="AP1314" i="4" s="1"/>
  <c r="AN1320" i="4"/>
  <c r="AP1320" i="4" s="1"/>
  <c r="AN1326" i="4"/>
  <c r="AP1326" i="4" s="1"/>
  <c r="AN1332" i="4"/>
  <c r="AP1332" i="4" s="1"/>
  <c r="AN1338" i="4"/>
  <c r="AP1338" i="4" s="1"/>
  <c r="AN1344" i="4"/>
  <c r="AP1344" i="4" s="1"/>
  <c r="AN1350" i="4"/>
  <c r="AP1350" i="4" s="1"/>
  <c r="AN1356" i="4"/>
  <c r="AP1356" i="4" s="1"/>
  <c r="AN1362" i="4"/>
  <c r="AP1362" i="4" s="1"/>
  <c r="AN1368" i="4"/>
  <c r="AP1368" i="4" s="1"/>
  <c r="AN1374" i="4"/>
  <c r="AP1374" i="4" s="1"/>
  <c r="AN1380" i="4"/>
  <c r="AP1380" i="4" s="1"/>
  <c r="AN1386" i="4"/>
  <c r="AP1386" i="4" s="1"/>
  <c r="AN1392" i="4"/>
  <c r="AP1392" i="4" s="1"/>
  <c r="AN1398" i="4"/>
  <c r="AP1398" i="4" s="1"/>
  <c r="AN123" i="4"/>
  <c r="AP123" i="4" s="1"/>
  <c r="AN921" i="4"/>
  <c r="AP921" i="4" s="1"/>
  <c r="AN1299" i="4"/>
  <c r="AP1299" i="4" s="1"/>
  <c r="AN1323" i="4"/>
  <c r="AP1323" i="4" s="1"/>
  <c r="AN1341" i="4"/>
  <c r="AP1341" i="4" s="1"/>
  <c r="AN1359" i="4"/>
  <c r="AP1359" i="4" s="1"/>
  <c r="AN1383" i="4"/>
  <c r="AP1383" i="4" s="1"/>
  <c r="AN1401" i="4"/>
  <c r="AP1401" i="4" s="1"/>
  <c r="AN70" i="4"/>
  <c r="AP70" i="4" s="1"/>
  <c r="AN130" i="4"/>
  <c r="AP130" i="4" s="1"/>
  <c r="AN184" i="4"/>
  <c r="AP184" i="4" s="1"/>
  <c r="AN238" i="4"/>
  <c r="AP238" i="4" s="1"/>
  <c r="AN304" i="4"/>
  <c r="AP304" i="4" s="1"/>
  <c r="AN364" i="4"/>
  <c r="AP364" i="4" s="1"/>
  <c r="AN418" i="4"/>
  <c r="AP418" i="4" s="1"/>
  <c r="AN478" i="4"/>
  <c r="AP478" i="4" s="1"/>
  <c r="AN544" i="4"/>
  <c r="AP544" i="4" s="1"/>
  <c r="AN616" i="4"/>
  <c r="AP616" i="4" s="1"/>
  <c r="AN682" i="4"/>
  <c r="AP682" i="4" s="1"/>
  <c r="AN742" i="4"/>
  <c r="AP742" i="4" s="1"/>
  <c r="AN808" i="4"/>
  <c r="AP808" i="4" s="1"/>
  <c r="AN868" i="4"/>
  <c r="AP868" i="4" s="1"/>
  <c r="AN928" i="4"/>
  <c r="AP928" i="4" s="1"/>
  <c r="AN976" i="4"/>
  <c r="AP976" i="4" s="1"/>
  <c r="AN1036" i="4"/>
  <c r="AP1036" i="4" s="1"/>
  <c r="AN1102" i="4"/>
  <c r="AP1102" i="4" s="1"/>
  <c r="AN1156" i="4"/>
  <c r="AP1156" i="4" s="1"/>
  <c r="AN1210" i="4"/>
  <c r="AP1210" i="4" s="1"/>
  <c r="AN1270" i="4"/>
  <c r="AP1270" i="4" s="1"/>
  <c r="AN13" i="4"/>
  <c r="AP13" i="4" s="1"/>
  <c r="AN19" i="4"/>
  <c r="AP19" i="4" s="1"/>
  <c r="AN25" i="4"/>
  <c r="AP25" i="4" s="1"/>
  <c r="AN31" i="4"/>
  <c r="AP31" i="4" s="1"/>
  <c r="AN37" i="4"/>
  <c r="AP37" i="4" s="1"/>
  <c r="AN43" i="4"/>
  <c r="AP43" i="4" s="1"/>
  <c r="AN49" i="4"/>
  <c r="AP49" i="4" s="1"/>
  <c r="AN55" i="4"/>
  <c r="AP55" i="4" s="1"/>
  <c r="AN61" i="4"/>
  <c r="AP61" i="4" s="1"/>
  <c r="AN67" i="4"/>
  <c r="AP67" i="4" s="1"/>
  <c r="AN73" i="4"/>
  <c r="AP73" i="4" s="1"/>
  <c r="AN79" i="4"/>
  <c r="AP79" i="4" s="1"/>
  <c r="AN85" i="4"/>
  <c r="AP85" i="4" s="1"/>
  <c r="AN91" i="4"/>
  <c r="AP91" i="4" s="1"/>
  <c r="AN97" i="4"/>
  <c r="AP97" i="4" s="1"/>
  <c r="AN103" i="4"/>
  <c r="AP103" i="4" s="1"/>
  <c r="AN109" i="4"/>
  <c r="AP109" i="4" s="1"/>
  <c r="AN115" i="4"/>
  <c r="AP115" i="4" s="1"/>
  <c r="AN121" i="4"/>
  <c r="AP121" i="4" s="1"/>
  <c r="AN127" i="4"/>
  <c r="AP127" i="4" s="1"/>
  <c r="AN133" i="4"/>
  <c r="AP133" i="4" s="1"/>
  <c r="AN139" i="4"/>
  <c r="AP139" i="4" s="1"/>
  <c r="AN145" i="4"/>
  <c r="AP145" i="4" s="1"/>
  <c r="AN151" i="4"/>
  <c r="AP151" i="4" s="1"/>
  <c r="AN157" i="4"/>
  <c r="AP157" i="4" s="1"/>
  <c r="AN163" i="4"/>
  <c r="AP163" i="4" s="1"/>
  <c r="AN169" i="4"/>
  <c r="AP169" i="4" s="1"/>
  <c r="AN175" i="4"/>
  <c r="AP175" i="4" s="1"/>
  <c r="AN181" i="4"/>
  <c r="AP181" i="4" s="1"/>
  <c r="AN187" i="4"/>
  <c r="AP187" i="4" s="1"/>
  <c r="AN193" i="4"/>
  <c r="AP193" i="4" s="1"/>
  <c r="AN199" i="4"/>
  <c r="AP199" i="4" s="1"/>
  <c r="AN205" i="4"/>
  <c r="AP205" i="4" s="1"/>
  <c r="AN211" i="4"/>
  <c r="AP211" i="4" s="1"/>
  <c r="AN217" i="4"/>
  <c r="AP217" i="4" s="1"/>
  <c r="AN223" i="4"/>
  <c r="AP223" i="4" s="1"/>
  <c r="AN229" i="4"/>
  <c r="AP229" i="4" s="1"/>
  <c r="AN235" i="4"/>
  <c r="AP235" i="4" s="1"/>
  <c r="AN241" i="4"/>
  <c r="AP241" i="4" s="1"/>
  <c r="AN247" i="4"/>
  <c r="AP247" i="4" s="1"/>
  <c r="AN253" i="4"/>
  <c r="AP253" i="4" s="1"/>
  <c r="AN259" i="4"/>
  <c r="AP259" i="4" s="1"/>
  <c r="AN265" i="4"/>
  <c r="AP265" i="4" s="1"/>
  <c r="AN271" i="4"/>
  <c r="AP271" i="4" s="1"/>
  <c r="AN277" i="4"/>
  <c r="AP277" i="4" s="1"/>
  <c r="AN283" i="4"/>
  <c r="AP283" i="4" s="1"/>
  <c r="AN289" i="4"/>
  <c r="AP289" i="4" s="1"/>
  <c r="AN295" i="4"/>
  <c r="AP295" i="4" s="1"/>
  <c r="AN301" i="4"/>
  <c r="AP301" i="4" s="1"/>
  <c r="AN307" i="4"/>
  <c r="AP307" i="4" s="1"/>
  <c r="AN313" i="4"/>
  <c r="AP313" i="4" s="1"/>
  <c r="AN319" i="4"/>
  <c r="AP319" i="4" s="1"/>
  <c r="AN325" i="4"/>
  <c r="AP325" i="4" s="1"/>
  <c r="AN331" i="4"/>
  <c r="AP331" i="4" s="1"/>
  <c r="AN337" i="4"/>
  <c r="AP337" i="4" s="1"/>
  <c r="AN343" i="4"/>
  <c r="AP343" i="4" s="1"/>
  <c r="AN349" i="4"/>
  <c r="AP349" i="4" s="1"/>
  <c r="AN355" i="4"/>
  <c r="AP355" i="4" s="1"/>
  <c r="AN361" i="4"/>
  <c r="AP361" i="4" s="1"/>
  <c r="AN367" i="4"/>
  <c r="AP367" i="4" s="1"/>
  <c r="AN373" i="4"/>
  <c r="AP373" i="4" s="1"/>
  <c r="AN379" i="4"/>
  <c r="AP379" i="4" s="1"/>
  <c r="AN385" i="4"/>
  <c r="AP385" i="4" s="1"/>
  <c r="AN391" i="4"/>
  <c r="AP391" i="4" s="1"/>
  <c r="AN397" i="4"/>
  <c r="AP397" i="4" s="1"/>
  <c r="AN403" i="4"/>
  <c r="AP403" i="4" s="1"/>
  <c r="AN409" i="4"/>
  <c r="AP409" i="4" s="1"/>
  <c r="AN415" i="4"/>
  <c r="AP415" i="4" s="1"/>
  <c r="AN421" i="4"/>
  <c r="AP421" i="4" s="1"/>
  <c r="AN427" i="4"/>
  <c r="AP427" i="4" s="1"/>
  <c r="AN433" i="4"/>
  <c r="AP433" i="4" s="1"/>
  <c r="AN439" i="4"/>
  <c r="AP439" i="4" s="1"/>
  <c r="AN445" i="4"/>
  <c r="AP445" i="4" s="1"/>
  <c r="AN451" i="4"/>
  <c r="AP451" i="4" s="1"/>
  <c r="AN457" i="4"/>
  <c r="AP457" i="4" s="1"/>
  <c r="AN463" i="4"/>
  <c r="AP463" i="4" s="1"/>
  <c r="AN469" i="4"/>
  <c r="AP469" i="4" s="1"/>
  <c r="AN475" i="4"/>
  <c r="AP475" i="4" s="1"/>
  <c r="AN481" i="4"/>
  <c r="AP481" i="4" s="1"/>
  <c r="AN487" i="4"/>
  <c r="AP487" i="4" s="1"/>
  <c r="AN493" i="4"/>
  <c r="AP493" i="4" s="1"/>
  <c r="AN499" i="4"/>
  <c r="AP499" i="4" s="1"/>
  <c r="AN505" i="4"/>
  <c r="AP505" i="4" s="1"/>
  <c r="AN511" i="4"/>
  <c r="AP511" i="4" s="1"/>
  <c r="AN517" i="4"/>
  <c r="AP517" i="4" s="1"/>
  <c r="AN523" i="4"/>
  <c r="AP523" i="4" s="1"/>
  <c r="AN529" i="4"/>
  <c r="AP529" i="4" s="1"/>
  <c r="AN535" i="4"/>
  <c r="AP535" i="4" s="1"/>
  <c r="AN541" i="4"/>
  <c r="AP541" i="4" s="1"/>
  <c r="AN547" i="4"/>
  <c r="AP547" i="4" s="1"/>
  <c r="AN553" i="4"/>
  <c r="AP553" i="4" s="1"/>
  <c r="AN559" i="4"/>
  <c r="AP559" i="4" s="1"/>
  <c r="AN565" i="4"/>
  <c r="AP565" i="4" s="1"/>
  <c r="AN571" i="4"/>
  <c r="AP571" i="4" s="1"/>
  <c r="AN577" i="4"/>
  <c r="AP577" i="4" s="1"/>
  <c r="AN583" i="4"/>
  <c r="AP583" i="4" s="1"/>
  <c r="AN589" i="4"/>
  <c r="AP589" i="4" s="1"/>
  <c r="AN595" i="4"/>
  <c r="AP595" i="4" s="1"/>
  <c r="AN601" i="4"/>
  <c r="AP601" i="4" s="1"/>
  <c r="AN607" i="4"/>
  <c r="AP607" i="4" s="1"/>
  <c r="AN613" i="4"/>
  <c r="AP613" i="4" s="1"/>
  <c r="AN619" i="4"/>
  <c r="AP619" i="4" s="1"/>
  <c r="AN625" i="4"/>
  <c r="AP625" i="4" s="1"/>
  <c r="AN631" i="4"/>
  <c r="AP631" i="4" s="1"/>
  <c r="AN637" i="4"/>
  <c r="AP637" i="4" s="1"/>
  <c r="AN643" i="4"/>
  <c r="AP643" i="4" s="1"/>
  <c r="AN649" i="4"/>
  <c r="AP649" i="4" s="1"/>
  <c r="AN655" i="4"/>
  <c r="AP655" i="4" s="1"/>
  <c r="AN661" i="4"/>
  <c r="AP661" i="4" s="1"/>
  <c r="AN667" i="4"/>
  <c r="AP667" i="4" s="1"/>
  <c r="AN673" i="4"/>
  <c r="AP673" i="4" s="1"/>
  <c r="AN679" i="4"/>
  <c r="AP679" i="4" s="1"/>
  <c r="AN685" i="4"/>
  <c r="AP685" i="4" s="1"/>
  <c r="AN691" i="4"/>
  <c r="AP691" i="4" s="1"/>
  <c r="AN697" i="4"/>
  <c r="AP697" i="4" s="1"/>
  <c r="AN703" i="4"/>
  <c r="AP703" i="4" s="1"/>
  <c r="AN709" i="4"/>
  <c r="AP709" i="4" s="1"/>
  <c r="AN715" i="4"/>
  <c r="AP715" i="4" s="1"/>
  <c r="AN721" i="4"/>
  <c r="AP721" i="4" s="1"/>
  <c r="AN727" i="4"/>
  <c r="AP727" i="4" s="1"/>
  <c r="AN733" i="4"/>
  <c r="AP733" i="4" s="1"/>
  <c r="AN739" i="4"/>
  <c r="AP739" i="4" s="1"/>
  <c r="AN745" i="4"/>
  <c r="AP745" i="4" s="1"/>
  <c r="AN751" i="4"/>
  <c r="AP751" i="4" s="1"/>
  <c r="AN757" i="4"/>
  <c r="AP757" i="4" s="1"/>
  <c r="AN763" i="4"/>
  <c r="AP763" i="4" s="1"/>
  <c r="AN769" i="4"/>
  <c r="AP769" i="4" s="1"/>
  <c r="AN775" i="4"/>
  <c r="AP775" i="4" s="1"/>
  <c r="AN781" i="4"/>
  <c r="AP781" i="4" s="1"/>
  <c r="AN787" i="4"/>
  <c r="AP787" i="4" s="1"/>
  <c r="AN793" i="4"/>
  <c r="AP793" i="4" s="1"/>
  <c r="AN799" i="4"/>
  <c r="AP799" i="4" s="1"/>
  <c r="AN805" i="4"/>
  <c r="AP805" i="4" s="1"/>
  <c r="AN811" i="4"/>
  <c r="AP811" i="4" s="1"/>
  <c r="AN817" i="4"/>
  <c r="AP817" i="4" s="1"/>
  <c r="AN823" i="4"/>
  <c r="AP823" i="4" s="1"/>
  <c r="AN829" i="4"/>
  <c r="AP829" i="4" s="1"/>
  <c r="AN835" i="4"/>
  <c r="AP835" i="4" s="1"/>
  <c r="AN841" i="4"/>
  <c r="AP841" i="4" s="1"/>
  <c r="AN847" i="4"/>
  <c r="AP847" i="4" s="1"/>
  <c r="AN853" i="4"/>
  <c r="AP853" i="4" s="1"/>
  <c r="AN859" i="4"/>
  <c r="AP859" i="4" s="1"/>
  <c r="AN865" i="4"/>
  <c r="AP865" i="4" s="1"/>
  <c r="AN871" i="4"/>
  <c r="AP871" i="4" s="1"/>
  <c r="AN877" i="4"/>
  <c r="AP877" i="4" s="1"/>
  <c r="AN883" i="4"/>
  <c r="AP883" i="4" s="1"/>
  <c r="AN889" i="4"/>
  <c r="AP889" i="4" s="1"/>
  <c r="AN895" i="4"/>
  <c r="AP895" i="4" s="1"/>
  <c r="AN901" i="4"/>
  <c r="AP901" i="4" s="1"/>
  <c r="AN907" i="4"/>
  <c r="AP907" i="4" s="1"/>
  <c r="AN913" i="4"/>
  <c r="AP913" i="4" s="1"/>
  <c r="AN919" i="4"/>
  <c r="AP919" i="4" s="1"/>
  <c r="AN925" i="4"/>
  <c r="AP925" i="4" s="1"/>
  <c r="AN931" i="4"/>
  <c r="AP931" i="4" s="1"/>
  <c r="AN937" i="4"/>
  <c r="AP937" i="4" s="1"/>
  <c r="AN943" i="4"/>
  <c r="AP943" i="4" s="1"/>
  <c r="AN949" i="4"/>
  <c r="AP949" i="4" s="1"/>
  <c r="AN955" i="4"/>
  <c r="AP955" i="4" s="1"/>
  <c r="AN961" i="4"/>
  <c r="AP961" i="4" s="1"/>
  <c r="AN967" i="4"/>
  <c r="AP967" i="4" s="1"/>
  <c r="AN973" i="4"/>
  <c r="AP973" i="4" s="1"/>
  <c r="AN979" i="4"/>
  <c r="AP979" i="4" s="1"/>
  <c r="AN985" i="4"/>
  <c r="AP985" i="4" s="1"/>
  <c r="AN991" i="4"/>
  <c r="AP991" i="4" s="1"/>
  <c r="AN997" i="4"/>
  <c r="AP997" i="4" s="1"/>
  <c r="AN1003" i="4"/>
  <c r="AP1003" i="4" s="1"/>
  <c r="AN1009" i="4"/>
  <c r="AP1009" i="4" s="1"/>
  <c r="AN1015" i="4"/>
  <c r="AP1015" i="4" s="1"/>
  <c r="AN1021" i="4"/>
  <c r="AP1021" i="4" s="1"/>
  <c r="AN1027" i="4"/>
  <c r="AP1027" i="4" s="1"/>
  <c r="AN1033" i="4"/>
  <c r="AP1033" i="4" s="1"/>
  <c r="AN1039" i="4"/>
  <c r="AP1039" i="4" s="1"/>
  <c r="AN1045" i="4"/>
  <c r="AP1045" i="4" s="1"/>
  <c r="AN1051" i="4"/>
  <c r="AP1051" i="4" s="1"/>
  <c r="AN1057" i="4"/>
  <c r="AP1057" i="4" s="1"/>
  <c r="AN1063" i="4"/>
  <c r="AP1063" i="4" s="1"/>
  <c r="AN1069" i="4"/>
  <c r="AP1069" i="4" s="1"/>
  <c r="AN1075" i="4"/>
  <c r="AP1075" i="4" s="1"/>
  <c r="AN1081" i="4"/>
  <c r="AP1081" i="4" s="1"/>
  <c r="AN1087" i="4"/>
  <c r="AP1087" i="4" s="1"/>
  <c r="AN1093" i="4"/>
  <c r="AP1093" i="4" s="1"/>
  <c r="AN1099" i="4"/>
  <c r="AP1099" i="4" s="1"/>
  <c r="AN1105" i="4"/>
  <c r="AP1105" i="4" s="1"/>
  <c r="AN1111" i="4"/>
  <c r="AP1111" i="4" s="1"/>
  <c r="AN1117" i="4"/>
  <c r="AP1117" i="4" s="1"/>
  <c r="AN1123" i="4"/>
  <c r="AP1123" i="4" s="1"/>
  <c r="AN1129" i="4"/>
  <c r="AP1129" i="4" s="1"/>
  <c r="AN1135" i="4"/>
  <c r="AP1135" i="4" s="1"/>
  <c r="AN1141" i="4"/>
  <c r="AP1141" i="4" s="1"/>
  <c r="AN1147" i="4"/>
  <c r="AP1147" i="4" s="1"/>
  <c r="AN1153" i="4"/>
  <c r="AP1153" i="4" s="1"/>
  <c r="AN1159" i="4"/>
  <c r="AP1159" i="4" s="1"/>
  <c r="AN1165" i="4"/>
  <c r="AP1165" i="4" s="1"/>
  <c r="AN1171" i="4"/>
  <c r="AP1171" i="4" s="1"/>
  <c r="AN1177" i="4"/>
  <c r="AP1177" i="4" s="1"/>
  <c r="AN1183" i="4"/>
  <c r="AP1183" i="4" s="1"/>
  <c r="AN1189" i="4"/>
  <c r="AP1189" i="4" s="1"/>
  <c r="AN1195" i="4"/>
  <c r="AP1195" i="4" s="1"/>
  <c r="AN1201" i="4"/>
  <c r="AP1201" i="4" s="1"/>
  <c r="AN1207" i="4"/>
  <c r="AP1207" i="4" s="1"/>
  <c r="AN1213" i="4"/>
  <c r="AP1213" i="4" s="1"/>
  <c r="AN1219" i="4"/>
  <c r="AP1219" i="4" s="1"/>
  <c r="AN1225" i="4"/>
  <c r="AP1225" i="4" s="1"/>
  <c r="AN1231" i="4"/>
  <c r="AP1231" i="4" s="1"/>
  <c r="AN1237" i="4"/>
  <c r="AP1237" i="4" s="1"/>
  <c r="AN1243" i="4"/>
  <c r="AP1243" i="4" s="1"/>
  <c r="AN1249" i="4"/>
  <c r="AP1249" i="4" s="1"/>
  <c r="AN1255" i="4"/>
  <c r="AP1255" i="4" s="1"/>
  <c r="AN1261" i="4"/>
  <c r="AP1261" i="4" s="1"/>
  <c r="AN1267" i="4"/>
  <c r="AP1267" i="4" s="1"/>
  <c r="AN1273" i="4"/>
  <c r="AP1273" i="4" s="1"/>
  <c r="AN1279" i="4"/>
  <c r="AP1279" i="4" s="1"/>
  <c r="AN1285" i="4"/>
  <c r="AP1285" i="4" s="1"/>
  <c r="AN471" i="4"/>
  <c r="AP471" i="4" s="1"/>
  <c r="AN1179" i="4"/>
  <c r="AP1179" i="4" s="1"/>
  <c r="AN16" i="4"/>
  <c r="AP16" i="4" s="1"/>
  <c r="AN64" i="4"/>
  <c r="AP64" i="4" s="1"/>
  <c r="AN100" i="4"/>
  <c r="AP100" i="4" s="1"/>
  <c r="AN142" i="4"/>
  <c r="AP142" i="4" s="1"/>
  <c r="AN196" i="4"/>
  <c r="AP196" i="4" s="1"/>
  <c r="AN244" i="4"/>
  <c r="AP244" i="4" s="1"/>
  <c r="AN280" i="4"/>
  <c r="AP280" i="4" s="1"/>
  <c r="AN322" i="4"/>
  <c r="AP322" i="4" s="1"/>
  <c r="AN370" i="4"/>
  <c r="AP370" i="4" s="1"/>
  <c r="AN400" i="4"/>
  <c r="AP400" i="4" s="1"/>
  <c r="AN442" i="4"/>
  <c r="AP442" i="4" s="1"/>
  <c r="AN496" i="4"/>
  <c r="AP496" i="4" s="1"/>
  <c r="AN538" i="4"/>
  <c r="AP538" i="4" s="1"/>
  <c r="AN592" i="4"/>
  <c r="AP592" i="4" s="1"/>
  <c r="AN628" i="4"/>
  <c r="AP628" i="4" s="1"/>
  <c r="AN676" i="4"/>
  <c r="AP676" i="4" s="1"/>
  <c r="AN718" i="4"/>
  <c r="AP718" i="4" s="1"/>
  <c r="AN760" i="4"/>
  <c r="AP760" i="4" s="1"/>
  <c r="AN802" i="4"/>
  <c r="AP802" i="4" s="1"/>
  <c r="AN844" i="4"/>
  <c r="AP844" i="4" s="1"/>
  <c r="AN904" i="4"/>
  <c r="AP904" i="4" s="1"/>
  <c r="AN952" i="4"/>
  <c r="AP952" i="4" s="1"/>
  <c r="AN1006" i="4"/>
  <c r="AP1006" i="4" s="1"/>
  <c r="AN1060" i="4"/>
  <c r="AP1060" i="4" s="1"/>
  <c r="AN1096" i="4"/>
  <c r="AP1096" i="4" s="1"/>
  <c r="AN1150" i="4"/>
  <c r="AP1150" i="4" s="1"/>
  <c r="AN1204" i="4"/>
  <c r="AP1204" i="4" s="1"/>
  <c r="AN1252" i="4"/>
  <c r="AP1252" i="4" s="1"/>
  <c r="AN1294" i="4"/>
  <c r="AP1294" i="4" s="1"/>
  <c r="AN1318" i="4"/>
  <c r="AP1318" i="4" s="1"/>
  <c r="AN1348" i="4"/>
  <c r="AP1348" i="4" s="1"/>
  <c r="AN1366" i="4"/>
  <c r="AP1366" i="4" s="1"/>
  <c r="AN1390" i="4"/>
  <c r="AP1390" i="4" s="1"/>
  <c r="AN1291" i="4"/>
  <c r="AP1291" i="4" s="1"/>
  <c r="AN1297" i="4"/>
  <c r="AP1297" i="4" s="1"/>
  <c r="AN1303" i="4"/>
  <c r="AP1303" i="4" s="1"/>
  <c r="AN1309" i="4"/>
  <c r="AP1309" i="4" s="1"/>
  <c r="AN1315" i="4"/>
  <c r="AP1315" i="4" s="1"/>
  <c r="AN1321" i="4"/>
  <c r="AP1321" i="4" s="1"/>
  <c r="AN1327" i="4"/>
  <c r="AP1327" i="4" s="1"/>
  <c r="AN1333" i="4"/>
  <c r="AP1333" i="4" s="1"/>
  <c r="AN1339" i="4"/>
  <c r="AP1339" i="4" s="1"/>
  <c r="AN1345" i="4"/>
  <c r="AP1345" i="4" s="1"/>
  <c r="AN1351" i="4"/>
  <c r="AP1351" i="4" s="1"/>
  <c r="AN1357" i="4"/>
  <c r="AP1357" i="4" s="1"/>
  <c r="AN1363" i="4"/>
  <c r="AP1363" i="4" s="1"/>
  <c r="AN1369" i="4"/>
  <c r="AP1369" i="4" s="1"/>
  <c r="AN1375" i="4"/>
  <c r="AP1375" i="4" s="1"/>
  <c r="AN1381" i="4"/>
  <c r="AP1381" i="4" s="1"/>
  <c r="AN1387" i="4"/>
  <c r="AP1387" i="4" s="1"/>
  <c r="AN1393" i="4"/>
  <c r="AP1393" i="4" s="1"/>
  <c r="AN1399" i="4"/>
  <c r="AP1399" i="4" s="1"/>
  <c r="AN141" i="4"/>
  <c r="AP141" i="4" s="1"/>
  <c r="AN933" i="4"/>
  <c r="AP933" i="4" s="1"/>
  <c r="AN1305" i="4"/>
  <c r="AP1305" i="4" s="1"/>
  <c r="AN1317" i="4"/>
  <c r="AP1317" i="4" s="1"/>
  <c r="AN1335" i="4"/>
  <c r="AP1335" i="4" s="1"/>
  <c r="AN1353" i="4"/>
  <c r="AP1353" i="4" s="1"/>
  <c r="AN1371" i="4"/>
  <c r="AP1371" i="4" s="1"/>
  <c r="AN1395" i="4"/>
  <c r="AP1395" i="4" s="1"/>
  <c r="AN34" i="4"/>
  <c r="AP34" i="4" s="1"/>
  <c r="AN94" i="4"/>
  <c r="AP94" i="4" s="1"/>
  <c r="AN148" i="4"/>
  <c r="AP148" i="4" s="1"/>
  <c r="AN208" i="4"/>
  <c r="AP208" i="4" s="1"/>
  <c r="AN268" i="4"/>
  <c r="AP268" i="4" s="1"/>
  <c r="AN334" i="4"/>
  <c r="AP334" i="4" s="1"/>
  <c r="AN394" i="4"/>
  <c r="AP394" i="4" s="1"/>
  <c r="AN454" i="4"/>
  <c r="AP454" i="4" s="1"/>
  <c r="AN514" i="4"/>
  <c r="AP514" i="4" s="1"/>
  <c r="AN574" i="4"/>
  <c r="AP574" i="4" s="1"/>
  <c r="AN646" i="4"/>
  <c r="AP646" i="4" s="1"/>
  <c r="AN712" i="4"/>
  <c r="AP712" i="4" s="1"/>
  <c r="AN766" i="4"/>
  <c r="AP766" i="4" s="1"/>
  <c r="AN820" i="4"/>
  <c r="AP820" i="4" s="1"/>
  <c r="AN880" i="4"/>
  <c r="AP880" i="4" s="1"/>
  <c r="AN946" i="4"/>
  <c r="AP946" i="4" s="1"/>
  <c r="AN1012" i="4"/>
  <c r="AP1012" i="4" s="1"/>
  <c r="AN1066" i="4"/>
  <c r="AP1066" i="4" s="1"/>
  <c r="AN1120" i="4"/>
  <c r="AP1120" i="4" s="1"/>
  <c r="AN1174" i="4"/>
  <c r="AP1174" i="4" s="1"/>
  <c r="AN1228" i="4"/>
  <c r="AP1228" i="4" s="1"/>
  <c r="AN1282" i="4"/>
  <c r="AP1282" i="4" s="1"/>
  <c r="AN14" i="4"/>
  <c r="AP14" i="4" s="1"/>
  <c r="AN20" i="4"/>
  <c r="AP20" i="4" s="1"/>
  <c r="AN26" i="4"/>
  <c r="AP26" i="4" s="1"/>
  <c r="AN32" i="4"/>
  <c r="AP32" i="4" s="1"/>
  <c r="AN38" i="4"/>
  <c r="AP38" i="4" s="1"/>
  <c r="AN44" i="4"/>
  <c r="AP44" i="4" s="1"/>
  <c r="AN50" i="4"/>
  <c r="AP50" i="4" s="1"/>
  <c r="AN56" i="4"/>
  <c r="AP56" i="4" s="1"/>
  <c r="AN62" i="4"/>
  <c r="AP62" i="4" s="1"/>
  <c r="AN68" i="4"/>
  <c r="AP68" i="4" s="1"/>
  <c r="AN74" i="4"/>
  <c r="AP74" i="4" s="1"/>
  <c r="AN80" i="4"/>
  <c r="AP80" i="4" s="1"/>
  <c r="AN86" i="4"/>
  <c r="AP86" i="4" s="1"/>
  <c r="AN92" i="4"/>
  <c r="AP92" i="4" s="1"/>
  <c r="AN98" i="4"/>
  <c r="AP98" i="4" s="1"/>
  <c r="AN104" i="4"/>
  <c r="AP104" i="4" s="1"/>
  <c r="AN110" i="4"/>
  <c r="AP110" i="4" s="1"/>
  <c r="AN116" i="4"/>
  <c r="AP116" i="4" s="1"/>
  <c r="AN122" i="4"/>
  <c r="AP122" i="4" s="1"/>
  <c r="AN128" i="4"/>
  <c r="AP128" i="4" s="1"/>
  <c r="AN134" i="4"/>
  <c r="AP134" i="4" s="1"/>
  <c r="AN140" i="4"/>
  <c r="AP140" i="4" s="1"/>
  <c r="AN146" i="4"/>
  <c r="AP146" i="4" s="1"/>
  <c r="AN152" i="4"/>
  <c r="AP152" i="4" s="1"/>
  <c r="AN158" i="4"/>
  <c r="AP158" i="4" s="1"/>
  <c r="AN164" i="4"/>
  <c r="AP164" i="4" s="1"/>
  <c r="AN170" i="4"/>
  <c r="AP170" i="4" s="1"/>
  <c r="AN176" i="4"/>
  <c r="AP176" i="4" s="1"/>
  <c r="AN182" i="4"/>
  <c r="AP182" i="4" s="1"/>
  <c r="AN188" i="4"/>
  <c r="AP188" i="4" s="1"/>
  <c r="AN194" i="4"/>
  <c r="AP194" i="4" s="1"/>
  <c r="AN200" i="4"/>
  <c r="AP200" i="4" s="1"/>
  <c r="AN206" i="4"/>
  <c r="AP206" i="4" s="1"/>
  <c r="AN212" i="4"/>
  <c r="AP212" i="4" s="1"/>
  <c r="AN218" i="4"/>
  <c r="AP218" i="4" s="1"/>
  <c r="AN224" i="4"/>
  <c r="AP224" i="4" s="1"/>
  <c r="AN230" i="4"/>
  <c r="AP230" i="4" s="1"/>
  <c r="AN236" i="4"/>
  <c r="AP236" i="4" s="1"/>
  <c r="AN242" i="4"/>
  <c r="AP242" i="4" s="1"/>
  <c r="AN248" i="4"/>
  <c r="AP248" i="4" s="1"/>
  <c r="AN254" i="4"/>
  <c r="AP254" i="4" s="1"/>
  <c r="AN260" i="4"/>
  <c r="AP260" i="4" s="1"/>
  <c r="AN266" i="4"/>
  <c r="AP266" i="4" s="1"/>
  <c r="AN272" i="4"/>
  <c r="AP272" i="4" s="1"/>
  <c r="AN278" i="4"/>
  <c r="AP278" i="4" s="1"/>
  <c r="AN284" i="4"/>
  <c r="AP284" i="4" s="1"/>
  <c r="AN290" i="4"/>
  <c r="AP290" i="4" s="1"/>
  <c r="AN296" i="4"/>
  <c r="AP296" i="4" s="1"/>
  <c r="AN302" i="4"/>
  <c r="AP302" i="4" s="1"/>
  <c r="AN308" i="4"/>
  <c r="AP308" i="4" s="1"/>
  <c r="AN314" i="4"/>
  <c r="AP314" i="4" s="1"/>
  <c r="AN320" i="4"/>
  <c r="AP320" i="4" s="1"/>
  <c r="AN326" i="4"/>
  <c r="AP326" i="4" s="1"/>
  <c r="AN332" i="4"/>
  <c r="AP332" i="4" s="1"/>
  <c r="AN338" i="4"/>
  <c r="AP338" i="4" s="1"/>
  <c r="AN344" i="4"/>
  <c r="AP344" i="4" s="1"/>
  <c r="AN350" i="4"/>
  <c r="AP350" i="4" s="1"/>
  <c r="AN356" i="4"/>
  <c r="AP356" i="4" s="1"/>
  <c r="AN362" i="4"/>
  <c r="AP362" i="4" s="1"/>
  <c r="AN368" i="4"/>
  <c r="AP368" i="4" s="1"/>
  <c r="AN374" i="4"/>
  <c r="AP374" i="4" s="1"/>
  <c r="AN380" i="4"/>
  <c r="AP380" i="4" s="1"/>
  <c r="AN386" i="4"/>
  <c r="AP386" i="4" s="1"/>
  <c r="AN392" i="4"/>
  <c r="AP392" i="4" s="1"/>
  <c r="AN398" i="4"/>
  <c r="AP398" i="4" s="1"/>
  <c r="AN404" i="4"/>
  <c r="AP404" i="4" s="1"/>
  <c r="AN410" i="4"/>
  <c r="AP410" i="4" s="1"/>
  <c r="AN416" i="4"/>
  <c r="AP416" i="4" s="1"/>
  <c r="AN422" i="4"/>
  <c r="AP422" i="4" s="1"/>
  <c r="AN428" i="4"/>
  <c r="AP428" i="4" s="1"/>
  <c r="AN434" i="4"/>
  <c r="AP434" i="4" s="1"/>
  <c r="AN440" i="4"/>
  <c r="AP440" i="4" s="1"/>
  <c r="AN446" i="4"/>
  <c r="AP446" i="4" s="1"/>
  <c r="AN452" i="4"/>
  <c r="AP452" i="4" s="1"/>
  <c r="AN458" i="4"/>
  <c r="AP458" i="4" s="1"/>
  <c r="AN464" i="4"/>
  <c r="AP464" i="4" s="1"/>
  <c r="AN470" i="4"/>
  <c r="AP470" i="4" s="1"/>
  <c r="AN476" i="4"/>
  <c r="AP476" i="4" s="1"/>
  <c r="AN482" i="4"/>
  <c r="AP482" i="4" s="1"/>
  <c r="AN488" i="4"/>
  <c r="AP488" i="4" s="1"/>
  <c r="AN494" i="4"/>
  <c r="AP494" i="4" s="1"/>
  <c r="AN500" i="4"/>
  <c r="AP500" i="4" s="1"/>
  <c r="AN506" i="4"/>
  <c r="AP506" i="4" s="1"/>
  <c r="AN512" i="4"/>
  <c r="AP512" i="4" s="1"/>
  <c r="AN518" i="4"/>
  <c r="AP518" i="4" s="1"/>
  <c r="AN524" i="4"/>
  <c r="AP524" i="4" s="1"/>
  <c r="AN530" i="4"/>
  <c r="AP530" i="4" s="1"/>
  <c r="AN536" i="4"/>
  <c r="AP536" i="4" s="1"/>
  <c r="AN542" i="4"/>
  <c r="AP542" i="4" s="1"/>
  <c r="AN548" i="4"/>
  <c r="AP548" i="4" s="1"/>
  <c r="AN554" i="4"/>
  <c r="AP554" i="4" s="1"/>
  <c r="AN560" i="4"/>
  <c r="AP560" i="4" s="1"/>
  <c r="AN566" i="4"/>
  <c r="AP566" i="4" s="1"/>
  <c r="AN572" i="4"/>
  <c r="AP572" i="4" s="1"/>
  <c r="AN578" i="4"/>
  <c r="AP578" i="4" s="1"/>
  <c r="AN584" i="4"/>
  <c r="AP584" i="4" s="1"/>
  <c r="AN590" i="4"/>
  <c r="AP590" i="4" s="1"/>
  <c r="AN596" i="4"/>
  <c r="AP596" i="4" s="1"/>
  <c r="AN602" i="4"/>
  <c r="AP602" i="4" s="1"/>
  <c r="AN608" i="4"/>
  <c r="AP608" i="4" s="1"/>
  <c r="AN614" i="4"/>
  <c r="AP614" i="4" s="1"/>
  <c r="AN620" i="4"/>
  <c r="AP620" i="4" s="1"/>
  <c r="AN626" i="4"/>
  <c r="AP626" i="4" s="1"/>
  <c r="AN632" i="4"/>
  <c r="AP632" i="4" s="1"/>
  <c r="AN638" i="4"/>
  <c r="AP638" i="4" s="1"/>
  <c r="AN644" i="4"/>
  <c r="AP644" i="4" s="1"/>
  <c r="AN650" i="4"/>
  <c r="AP650" i="4" s="1"/>
  <c r="AN656" i="4"/>
  <c r="AP656" i="4" s="1"/>
  <c r="AN662" i="4"/>
  <c r="AP662" i="4" s="1"/>
  <c r="AN668" i="4"/>
  <c r="AP668" i="4" s="1"/>
  <c r="AN674" i="4"/>
  <c r="AP674" i="4" s="1"/>
  <c r="AN680" i="4"/>
  <c r="AP680" i="4" s="1"/>
  <c r="AN686" i="4"/>
  <c r="AP686" i="4" s="1"/>
  <c r="AN692" i="4"/>
  <c r="AP692" i="4" s="1"/>
  <c r="AN698" i="4"/>
  <c r="AP698" i="4" s="1"/>
  <c r="AN704" i="4"/>
  <c r="AP704" i="4" s="1"/>
  <c r="AN710" i="4"/>
  <c r="AP710" i="4" s="1"/>
  <c r="AN716" i="4"/>
  <c r="AP716" i="4" s="1"/>
  <c r="AN722" i="4"/>
  <c r="AP722" i="4" s="1"/>
  <c r="AN728" i="4"/>
  <c r="AP728" i="4" s="1"/>
  <c r="AN734" i="4"/>
  <c r="AP734" i="4" s="1"/>
  <c r="AN740" i="4"/>
  <c r="AP740" i="4" s="1"/>
  <c r="AN746" i="4"/>
  <c r="AP746" i="4" s="1"/>
  <c r="AN752" i="4"/>
  <c r="AP752" i="4" s="1"/>
  <c r="AN758" i="4"/>
  <c r="AP758" i="4" s="1"/>
  <c r="AN764" i="4"/>
  <c r="AP764" i="4" s="1"/>
  <c r="AN770" i="4"/>
  <c r="AP770" i="4" s="1"/>
  <c r="AN776" i="4"/>
  <c r="AP776" i="4" s="1"/>
  <c r="AN782" i="4"/>
  <c r="AP782" i="4" s="1"/>
  <c r="AN788" i="4"/>
  <c r="AP788" i="4" s="1"/>
  <c r="AN794" i="4"/>
  <c r="AP794" i="4" s="1"/>
  <c r="AN800" i="4"/>
  <c r="AP800" i="4" s="1"/>
  <c r="AN806" i="4"/>
  <c r="AP806" i="4" s="1"/>
  <c r="AN812" i="4"/>
  <c r="AP812" i="4" s="1"/>
  <c r="AN818" i="4"/>
  <c r="AP818" i="4" s="1"/>
  <c r="AN824" i="4"/>
  <c r="AP824" i="4" s="1"/>
  <c r="AN830" i="4"/>
  <c r="AP830" i="4" s="1"/>
  <c r="AN836" i="4"/>
  <c r="AP836" i="4" s="1"/>
  <c r="AN842" i="4"/>
  <c r="AP842" i="4" s="1"/>
  <c r="AN848" i="4"/>
  <c r="AP848" i="4" s="1"/>
  <c r="AN854" i="4"/>
  <c r="AP854" i="4" s="1"/>
  <c r="AN860" i="4"/>
  <c r="AP860" i="4" s="1"/>
  <c r="AN866" i="4"/>
  <c r="AP866" i="4" s="1"/>
  <c r="AN872" i="4"/>
  <c r="AP872" i="4" s="1"/>
  <c r="AN878" i="4"/>
  <c r="AP878" i="4" s="1"/>
  <c r="AN884" i="4"/>
  <c r="AP884" i="4" s="1"/>
  <c r="AN890" i="4"/>
  <c r="AP890" i="4" s="1"/>
  <c r="AN896" i="4"/>
  <c r="AP896" i="4" s="1"/>
  <c r="AN902" i="4"/>
  <c r="AP902" i="4" s="1"/>
  <c r="AN908" i="4"/>
  <c r="AP908" i="4" s="1"/>
  <c r="AN914" i="4"/>
  <c r="AP914" i="4" s="1"/>
  <c r="AN920" i="4"/>
  <c r="AP920" i="4" s="1"/>
  <c r="AN926" i="4"/>
  <c r="AP926" i="4" s="1"/>
  <c r="AN932" i="4"/>
  <c r="AP932" i="4" s="1"/>
  <c r="AN938" i="4"/>
  <c r="AP938" i="4" s="1"/>
  <c r="AN944" i="4"/>
  <c r="AP944" i="4" s="1"/>
  <c r="AN950" i="4"/>
  <c r="AP950" i="4" s="1"/>
  <c r="AN956" i="4"/>
  <c r="AP956" i="4" s="1"/>
  <c r="AN962" i="4"/>
  <c r="AP962" i="4" s="1"/>
  <c r="AN968" i="4"/>
  <c r="AP968" i="4" s="1"/>
  <c r="AN974" i="4"/>
  <c r="AP974" i="4" s="1"/>
  <c r="AN980" i="4"/>
  <c r="AP980" i="4" s="1"/>
  <c r="AN986" i="4"/>
  <c r="AP986" i="4" s="1"/>
  <c r="AN992" i="4"/>
  <c r="AP992" i="4" s="1"/>
  <c r="AN998" i="4"/>
  <c r="AP998" i="4" s="1"/>
  <c r="AN1004" i="4"/>
  <c r="AP1004" i="4" s="1"/>
  <c r="AN1010" i="4"/>
  <c r="AP1010" i="4" s="1"/>
  <c r="AN1016" i="4"/>
  <c r="AP1016" i="4" s="1"/>
  <c r="AN1022" i="4"/>
  <c r="AP1022" i="4" s="1"/>
  <c r="AN1028" i="4"/>
  <c r="AP1028" i="4" s="1"/>
  <c r="AN1034" i="4"/>
  <c r="AP1034" i="4" s="1"/>
  <c r="AN1040" i="4"/>
  <c r="AP1040" i="4" s="1"/>
  <c r="AN1046" i="4"/>
  <c r="AP1046" i="4" s="1"/>
  <c r="AN1052" i="4"/>
  <c r="AP1052" i="4" s="1"/>
  <c r="AN1058" i="4"/>
  <c r="AP1058" i="4" s="1"/>
  <c r="AN1064" i="4"/>
  <c r="AP1064" i="4" s="1"/>
  <c r="AN1070" i="4"/>
  <c r="AP1070" i="4" s="1"/>
  <c r="AN1076" i="4"/>
  <c r="AP1076" i="4" s="1"/>
  <c r="AN1082" i="4"/>
  <c r="AP1082" i="4" s="1"/>
  <c r="AN1088" i="4"/>
  <c r="AP1088" i="4" s="1"/>
  <c r="AN1094" i="4"/>
  <c r="AP1094" i="4" s="1"/>
  <c r="AN1100" i="4"/>
  <c r="AP1100" i="4" s="1"/>
  <c r="AN1106" i="4"/>
  <c r="AP1106" i="4" s="1"/>
  <c r="AN1112" i="4"/>
  <c r="AP1112" i="4" s="1"/>
  <c r="AN1118" i="4"/>
  <c r="AP1118" i="4" s="1"/>
  <c r="AN1124" i="4"/>
  <c r="AP1124" i="4" s="1"/>
  <c r="AN1130" i="4"/>
  <c r="AP1130" i="4" s="1"/>
  <c r="AN1136" i="4"/>
  <c r="AP1136" i="4" s="1"/>
  <c r="AN1142" i="4"/>
  <c r="AP1142" i="4" s="1"/>
  <c r="AN1148" i="4"/>
  <c r="AP1148" i="4" s="1"/>
  <c r="AN1154" i="4"/>
  <c r="AP1154" i="4" s="1"/>
  <c r="AN1160" i="4"/>
  <c r="AP1160" i="4" s="1"/>
  <c r="AN1166" i="4"/>
  <c r="AP1166" i="4" s="1"/>
  <c r="AN1172" i="4"/>
  <c r="AP1172" i="4" s="1"/>
  <c r="AN1178" i="4"/>
  <c r="AP1178" i="4" s="1"/>
  <c r="AN1184" i="4"/>
  <c r="AP1184" i="4" s="1"/>
  <c r="AN1190" i="4"/>
  <c r="AP1190" i="4" s="1"/>
  <c r="AN1196" i="4"/>
  <c r="AP1196" i="4" s="1"/>
  <c r="AN1202" i="4"/>
  <c r="AP1202" i="4" s="1"/>
  <c r="AN1208" i="4"/>
  <c r="AP1208" i="4" s="1"/>
  <c r="AN1214" i="4"/>
  <c r="AP1214" i="4" s="1"/>
  <c r="AN1220" i="4"/>
  <c r="AP1220" i="4" s="1"/>
  <c r="AN1226" i="4"/>
  <c r="AP1226" i="4" s="1"/>
  <c r="AN1232" i="4"/>
  <c r="AP1232" i="4" s="1"/>
  <c r="AN1238" i="4"/>
  <c r="AP1238" i="4" s="1"/>
  <c r="AN1244" i="4"/>
  <c r="AP1244" i="4" s="1"/>
  <c r="AN1250" i="4"/>
  <c r="AP1250" i="4" s="1"/>
  <c r="AN1256" i="4"/>
  <c r="AP1256" i="4" s="1"/>
  <c r="AN1262" i="4"/>
  <c r="AP1262" i="4" s="1"/>
  <c r="AN1268" i="4"/>
  <c r="AP1268" i="4" s="1"/>
  <c r="AN1274" i="4"/>
  <c r="AP1274" i="4" s="1"/>
  <c r="AN1280" i="4"/>
  <c r="AP1280" i="4" s="1"/>
  <c r="AN1286" i="4"/>
  <c r="AP1286" i="4" s="1"/>
  <c r="AO26" i="3"/>
  <c r="AQ26" i="3" s="1"/>
  <c r="AO56" i="3"/>
  <c r="AQ56" i="3" s="1"/>
  <c r="AO98" i="3"/>
  <c r="AQ98" i="3" s="1"/>
  <c r="AO146" i="3"/>
  <c r="AQ146" i="3" s="1"/>
  <c r="AO182" i="3"/>
  <c r="AQ182" i="3" s="1"/>
  <c r="AO224" i="3"/>
  <c r="AQ224" i="3" s="1"/>
  <c r="AO266" i="3"/>
  <c r="AQ266" i="3" s="1"/>
  <c r="AO308" i="3"/>
  <c r="AQ308" i="3" s="1"/>
  <c r="AO344" i="3"/>
  <c r="AQ344" i="3" s="1"/>
  <c r="AO386" i="3"/>
  <c r="AQ386" i="3" s="1"/>
  <c r="AO428" i="3"/>
  <c r="AQ428" i="3" s="1"/>
  <c r="AO464" i="3"/>
  <c r="AQ464" i="3" s="1"/>
  <c r="AO518" i="3"/>
  <c r="AQ518" i="3" s="1"/>
  <c r="AO560" i="3"/>
  <c r="AQ560" i="3" s="1"/>
  <c r="AO608" i="3"/>
  <c r="AQ608" i="3" s="1"/>
  <c r="AO638" i="3"/>
  <c r="AQ638" i="3" s="1"/>
  <c r="AO686" i="3"/>
  <c r="AQ686" i="3" s="1"/>
  <c r="AO728" i="3"/>
  <c r="AQ728" i="3" s="1"/>
  <c r="AO758" i="3"/>
  <c r="AQ758" i="3" s="1"/>
  <c r="AO800" i="3"/>
  <c r="AQ800" i="3" s="1"/>
  <c r="AO836" i="3"/>
  <c r="AQ836" i="3" s="1"/>
  <c r="AO872" i="3"/>
  <c r="AQ872" i="3" s="1"/>
  <c r="AO914" i="3"/>
  <c r="AQ914" i="3" s="1"/>
  <c r="AO950" i="3"/>
  <c r="AQ950" i="3" s="1"/>
  <c r="AO986" i="3"/>
  <c r="AQ986" i="3" s="1"/>
  <c r="AO1028" i="3"/>
  <c r="AQ1028" i="3" s="1"/>
  <c r="AO1064" i="3"/>
  <c r="AQ1064" i="3" s="1"/>
  <c r="AO1106" i="3"/>
  <c r="AQ1106" i="3" s="1"/>
  <c r="AO1148" i="3"/>
  <c r="AQ1148" i="3" s="1"/>
  <c r="AO1190" i="3"/>
  <c r="AQ1190" i="3" s="1"/>
  <c r="AO1232" i="3"/>
  <c r="AQ1232" i="3" s="1"/>
  <c r="AO1268" i="3"/>
  <c r="AQ1268" i="3" s="1"/>
  <c r="AO1316" i="3"/>
  <c r="AQ1316" i="3" s="1"/>
  <c r="AO1352" i="3"/>
  <c r="AQ1352" i="3" s="1"/>
  <c r="AO1400" i="3"/>
  <c r="AQ1400" i="3" s="1"/>
  <c r="AO33" i="3"/>
  <c r="AQ33" i="3" s="1"/>
  <c r="AO57" i="3"/>
  <c r="AQ57" i="3" s="1"/>
  <c r="AO75" i="3"/>
  <c r="AQ75" i="3" s="1"/>
  <c r="AO93" i="3"/>
  <c r="AQ93" i="3" s="1"/>
  <c r="AO111" i="3"/>
  <c r="AQ111" i="3" s="1"/>
  <c r="AO141" i="3"/>
  <c r="AQ141" i="3" s="1"/>
  <c r="AO165" i="3"/>
  <c r="AQ165" i="3" s="1"/>
  <c r="AO183" i="3"/>
  <c r="AQ183" i="3" s="1"/>
  <c r="AO207" i="3"/>
  <c r="AQ207" i="3" s="1"/>
  <c r="AO231" i="3"/>
  <c r="AQ231" i="3" s="1"/>
  <c r="AO255" i="3"/>
  <c r="AQ255" i="3" s="1"/>
  <c r="AO279" i="3"/>
  <c r="AQ279" i="3" s="1"/>
  <c r="AO303" i="3"/>
  <c r="AQ303" i="3" s="1"/>
  <c r="AO321" i="3"/>
  <c r="AQ321" i="3" s="1"/>
  <c r="AO333" i="3"/>
  <c r="AQ333" i="3" s="1"/>
  <c r="AO363" i="3"/>
  <c r="AQ363" i="3" s="1"/>
  <c r="AO387" i="3"/>
  <c r="AQ387" i="3" s="1"/>
  <c r="AO411" i="3"/>
  <c r="AQ411" i="3" s="1"/>
  <c r="AO441" i="3"/>
  <c r="AQ441" i="3" s="1"/>
  <c r="AO477" i="3"/>
  <c r="AQ477" i="3" s="1"/>
  <c r="AO507" i="3"/>
  <c r="AQ507" i="3" s="1"/>
  <c r="AO525" i="3"/>
  <c r="AQ525" i="3" s="1"/>
  <c r="AO543" i="3"/>
  <c r="AQ543" i="3" s="1"/>
  <c r="AO555" i="3"/>
  <c r="AQ555" i="3" s="1"/>
  <c r="AO573" i="3"/>
  <c r="AQ573" i="3" s="1"/>
  <c r="AO597" i="3"/>
  <c r="AQ597" i="3" s="1"/>
  <c r="AO621" i="3"/>
  <c r="AQ621" i="3" s="1"/>
  <c r="AO645" i="3"/>
  <c r="AQ645" i="3" s="1"/>
  <c r="AO669" i="3"/>
  <c r="AQ669" i="3" s="1"/>
  <c r="AO687" i="3"/>
  <c r="AQ687" i="3" s="1"/>
  <c r="AO711" i="3"/>
  <c r="AQ711" i="3" s="1"/>
  <c r="AO735" i="3"/>
  <c r="AQ735" i="3" s="1"/>
  <c r="AO759" i="3"/>
  <c r="AQ759" i="3" s="1"/>
  <c r="AO783" i="3"/>
  <c r="AQ783" i="3" s="1"/>
  <c r="AO807" i="3"/>
  <c r="AQ807" i="3" s="1"/>
  <c r="AO825" i="3"/>
  <c r="AQ825" i="3" s="1"/>
  <c r="AO855" i="3"/>
  <c r="AQ855" i="3" s="1"/>
  <c r="AO891" i="3"/>
  <c r="AQ891" i="3" s="1"/>
  <c r="AO915" i="3"/>
  <c r="AQ915" i="3" s="1"/>
  <c r="AO939" i="3"/>
  <c r="AQ939" i="3" s="1"/>
  <c r="AO963" i="3"/>
  <c r="AQ963" i="3" s="1"/>
  <c r="AO993" i="3"/>
  <c r="AQ993" i="3" s="1"/>
  <c r="AO1017" i="3"/>
  <c r="AQ1017" i="3" s="1"/>
  <c r="AO1041" i="3"/>
  <c r="AQ1041" i="3" s="1"/>
  <c r="AO1059" i="3"/>
  <c r="AQ1059" i="3" s="1"/>
  <c r="AO1077" i="3"/>
  <c r="AQ1077" i="3" s="1"/>
  <c r="AO1095" i="3"/>
  <c r="AQ1095" i="3" s="1"/>
  <c r="AO1113" i="3"/>
  <c r="AQ1113" i="3" s="1"/>
  <c r="AO1131" i="3"/>
  <c r="AQ1131" i="3" s="1"/>
  <c r="AO1155" i="3"/>
  <c r="AQ1155" i="3" s="1"/>
  <c r="AO1179" i="3"/>
  <c r="AQ1179" i="3" s="1"/>
  <c r="AO1203" i="3"/>
  <c r="AQ1203" i="3" s="1"/>
  <c r="AO1221" i="3"/>
  <c r="AQ1221" i="3" s="1"/>
  <c r="AO1239" i="3"/>
  <c r="AQ1239" i="3" s="1"/>
  <c r="AO1263" i="3"/>
  <c r="AQ1263" i="3" s="1"/>
  <c r="AO1287" i="3"/>
  <c r="AQ1287" i="3" s="1"/>
  <c r="AO1311" i="3"/>
  <c r="AQ1311" i="3" s="1"/>
  <c r="AO1341" i="3"/>
  <c r="AQ1341" i="3" s="1"/>
  <c r="AO1377" i="3"/>
  <c r="AQ1377" i="3" s="1"/>
  <c r="AO32" i="3"/>
  <c r="AQ32" i="3" s="1"/>
  <c r="AO92" i="3"/>
  <c r="AQ92" i="3" s="1"/>
  <c r="AO152" i="3"/>
  <c r="AQ152" i="3" s="1"/>
  <c r="AO218" i="3"/>
  <c r="AQ218" i="3" s="1"/>
  <c r="AO278" i="3"/>
  <c r="AQ278" i="3" s="1"/>
  <c r="AO338" i="3"/>
  <c r="AQ338" i="3" s="1"/>
  <c r="AO392" i="3"/>
  <c r="AQ392" i="3" s="1"/>
  <c r="AO458" i="3"/>
  <c r="AQ458" i="3" s="1"/>
  <c r="AO512" i="3"/>
  <c r="AQ512" i="3" s="1"/>
  <c r="AO578" i="3"/>
  <c r="AQ578" i="3" s="1"/>
  <c r="AO650" i="3"/>
  <c r="AQ650" i="3" s="1"/>
  <c r="AO710" i="3"/>
  <c r="AQ710" i="3" s="1"/>
  <c r="AO776" i="3"/>
  <c r="AQ776" i="3" s="1"/>
  <c r="AO842" i="3"/>
  <c r="AQ842" i="3" s="1"/>
  <c r="AO902" i="3"/>
  <c r="AQ902" i="3" s="1"/>
  <c r="AO956" i="3"/>
  <c r="AQ956" i="3" s="1"/>
  <c r="AO1010" i="3"/>
  <c r="AQ1010" i="3" s="1"/>
  <c r="AO1070" i="3"/>
  <c r="AQ1070" i="3" s="1"/>
  <c r="AO1124" i="3"/>
  <c r="AQ1124" i="3" s="1"/>
  <c r="AO1184" i="3"/>
  <c r="AQ1184" i="3" s="1"/>
  <c r="AO1250" i="3"/>
  <c r="AQ1250" i="3" s="1"/>
  <c r="AO1304" i="3"/>
  <c r="AQ1304" i="3" s="1"/>
  <c r="AO1370" i="3"/>
  <c r="AQ1370" i="3" s="1"/>
  <c r="AO177" i="3"/>
  <c r="AQ177" i="3" s="1"/>
  <c r="AO489" i="3"/>
  <c r="AQ489" i="3" s="1"/>
  <c r="AO879" i="3"/>
  <c r="AQ879" i="3" s="1"/>
  <c r="AO1365" i="3"/>
  <c r="AQ1365" i="3" s="1"/>
  <c r="AO16" i="3"/>
  <c r="AQ16" i="3" s="1"/>
  <c r="AO22" i="3"/>
  <c r="AQ22" i="3" s="1"/>
  <c r="AO28" i="3"/>
  <c r="AQ28" i="3" s="1"/>
  <c r="AO34" i="3"/>
  <c r="AQ34" i="3" s="1"/>
  <c r="AO40" i="3"/>
  <c r="AQ40" i="3" s="1"/>
  <c r="AO46" i="3"/>
  <c r="AQ46" i="3" s="1"/>
  <c r="AO52" i="3"/>
  <c r="AQ52" i="3" s="1"/>
  <c r="AO58" i="3"/>
  <c r="AQ58" i="3" s="1"/>
  <c r="AO64" i="3"/>
  <c r="AQ64" i="3" s="1"/>
  <c r="AO70" i="3"/>
  <c r="AQ70" i="3" s="1"/>
  <c r="AO76" i="3"/>
  <c r="AQ76" i="3" s="1"/>
  <c r="AO82" i="3"/>
  <c r="AQ82" i="3" s="1"/>
  <c r="AO88" i="3"/>
  <c r="AQ88" i="3" s="1"/>
  <c r="AO94" i="3"/>
  <c r="AQ94" i="3" s="1"/>
  <c r="AO100" i="3"/>
  <c r="AQ100" i="3" s="1"/>
  <c r="AO106" i="3"/>
  <c r="AQ106" i="3" s="1"/>
  <c r="AO112" i="3"/>
  <c r="AQ112" i="3" s="1"/>
  <c r="AO118" i="3"/>
  <c r="AQ118" i="3" s="1"/>
  <c r="AO124" i="3"/>
  <c r="AQ124" i="3" s="1"/>
  <c r="AO130" i="3"/>
  <c r="AQ130" i="3" s="1"/>
  <c r="AO136" i="3"/>
  <c r="AQ136" i="3" s="1"/>
  <c r="AO142" i="3"/>
  <c r="AQ142" i="3" s="1"/>
  <c r="AO148" i="3"/>
  <c r="AQ148" i="3" s="1"/>
  <c r="AO154" i="3"/>
  <c r="AQ154" i="3" s="1"/>
  <c r="AO160" i="3"/>
  <c r="AQ160" i="3" s="1"/>
  <c r="AO166" i="3"/>
  <c r="AQ166" i="3" s="1"/>
  <c r="AO172" i="3"/>
  <c r="AQ172" i="3" s="1"/>
  <c r="AO178" i="3"/>
  <c r="AQ178" i="3" s="1"/>
  <c r="AO184" i="3"/>
  <c r="AQ184" i="3" s="1"/>
  <c r="AO190" i="3"/>
  <c r="AQ190" i="3" s="1"/>
  <c r="AO196" i="3"/>
  <c r="AQ196" i="3" s="1"/>
  <c r="AO202" i="3"/>
  <c r="AQ202" i="3" s="1"/>
  <c r="AO208" i="3"/>
  <c r="AQ208" i="3" s="1"/>
  <c r="AO214" i="3"/>
  <c r="AQ214" i="3" s="1"/>
  <c r="AO220" i="3"/>
  <c r="AQ220" i="3" s="1"/>
  <c r="AO226" i="3"/>
  <c r="AQ226" i="3" s="1"/>
  <c r="AO232" i="3"/>
  <c r="AQ232" i="3" s="1"/>
  <c r="AO238" i="3"/>
  <c r="AQ238" i="3" s="1"/>
  <c r="AO244" i="3"/>
  <c r="AQ244" i="3" s="1"/>
  <c r="AO250" i="3"/>
  <c r="AQ250" i="3" s="1"/>
  <c r="AO256" i="3"/>
  <c r="AQ256" i="3" s="1"/>
  <c r="AO262" i="3"/>
  <c r="AQ262" i="3" s="1"/>
  <c r="AO268" i="3"/>
  <c r="AQ268" i="3" s="1"/>
  <c r="AO274" i="3"/>
  <c r="AQ274" i="3" s="1"/>
  <c r="AO280" i="3"/>
  <c r="AQ280" i="3" s="1"/>
  <c r="AO286" i="3"/>
  <c r="AQ286" i="3" s="1"/>
  <c r="AO292" i="3"/>
  <c r="AQ292" i="3" s="1"/>
  <c r="AO298" i="3"/>
  <c r="AQ298" i="3" s="1"/>
  <c r="AO304" i="3"/>
  <c r="AQ304" i="3" s="1"/>
  <c r="AO310" i="3"/>
  <c r="AQ310" i="3" s="1"/>
  <c r="AO316" i="3"/>
  <c r="AQ316" i="3" s="1"/>
  <c r="AO322" i="3"/>
  <c r="AQ322" i="3" s="1"/>
  <c r="AO328" i="3"/>
  <c r="AQ328" i="3" s="1"/>
  <c r="AO334" i="3"/>
  <c r="AQ334" i="3" s="1"/>
  <c r="AO340" i="3"/>
  <c r="AQ340" i="3" s="1"/>
  <c r="AO346" i="3"/>
  <c r="AQ346" i="3" s="1"/>
  <c r="AO352" i="3"/>
  <c r="AQ352" i="3" s="1"/>
  <c r="AO358" i="3"/>
  <c r="AQ358" i="3" s="1"/>
  <c r="AO364" i="3"/>
  <c r="AQ364" i="3" s="1"/>
  <c r="AO370" i="3"/>
  <c r="AQ370" i="3" s="1"/>
  <c r="AO376" i="3"/>
  <c r="AQ376" i="3" s="1"/>
  <c r="AO382" i="3"/>
  <c r="AQ382" i="3" s="1"/>
  <c r="AO388" i="3"/>
  <c r="AQ388" i="3" s="1"/>
  <c r="AO394" i="3"/>
  <c r="AQ394" i="3" s="1"/>
  <c r="AO400" i="3"/>
  <c r="AQ400" i="3" s="1"/>
  <c r="AO406" i="3"/>
  <c r="AQ406" i="3" s="1"/>
  <c r="AO412" i="3"/>
  <c r="AQ412" i="3" s="1"/>
  <c r="AO418" i="3"/>
  <c r="AQ418" i="3" s="1"/>
  <c r="AO424" i="3"/>
  <c r="AQ424" i="3" s="1"/>
  <c r="AO430" i="3"/>
  <c r="AQ430" i="3" s="1"/>
  <c r="AO436" i="3"/>
  <c r="AQ436" i="3" s="1"/>
  <c r="AO442" i="3"/>
  <c r="AQ442" i="3" s="1"/>
  <c r="AO448" i="3"/>
  <c r="AQ448" i="3" s="1"/>
  <c r="AO454" i="3"/>
  <c r="AQ454" i="3" s="1"/>
  <c r="AO460" i="3"/>
  <c r="AQ460" i="3" s="1"/>
  <c r="AO466" i="3"/>
  <c r="AQ466" i="3" s="1"/>
  <c r="AO472" i="3"/>
  <c r="AQ472" i="3" s="1"/>
  <c r="AO478" i="3"/>
  <c r="AQ478" i="3" s="1"/>
  <c r="AO484" i="3"/>
  <c r="AQ484" i="3" s="1"/>
  <c r="AO490" i="3"/>
  <c r="AQ490" i="3" s="1"/>
  <c r="AO496" i="3"/>
  <c r="AQ496" i="3" s="1"/>
  <c r="AO502" i="3"/>
  <c r="AQ502" i="3" s="1"/>
  <c r="AO508" i="3"/>
  <c r="AQ508" i="3" s="1"/>
  <c r="AO514" i="3"/>
  <c r="AQ514" i="3" s="1"/>
  <c r="AO520" i="3"/>
  <c r="AQ520" i="3" s="1"/>
  <c r="AO526" i="3"/>
  <c r="AQ526" i="3" s="1"/>
  <c r="AO532" i="3"/>
  <c r="AQ532" i="3" s="1"/>
  <c r="AO538" i="3"/>
  <c r="AQ538" i="3" s="1"/>
  <c r="AO544" i="3"/>
  <c r="AQ544" i="3" s="1"/>
  <c r="AO550" i="3"/>
  <c r="AQ550" i="3" s="1"/>
  <c r="AO556" i="3"/>
  <c r="AQ556" i="3" s="1"/>
  <c r="AO562" i="3"/>
  <c r="AQ562" i="3" s="1"/>
  <c r="AO568" i="3"/>
  <c r="AQ568" i="3" s="1"/>
  <c r="AO574" i="3"/>
  <c r="AQ574" i="3" s="1"/>
  <c r="AO580" i="3"/>
  <c r="AQ580" i="3" s="1"/>
  <c r="AO586" i="3"/>
  <c r="AQ586" i="3" s="1"/>
  <c r="AO592" i="3"/>
  <c r="AQ592" i="3" s="1"/>
  <c r="AO598" i="3"/>
  <c r="AQ598" i="3" s="1"/>
  <c r="AO604" i="3"/>
  <c r="AQ604" i="3" s="1"/>
  <c r="AO610" i="3"/>
  <c r="AQ610" i="3" s="1"/>
  <c r="AO616" i="3"/>
  <c r="AQ616" i="3" s="1"/>
  <c r="AO622" i="3"/>
  <c r="AQ622" i="3" s="1"/>
  <c r="AO628" i="3"/>
  <c r="AQ628" i="3" s="1"/>
  <c r="AO634" i="3"/>
  <c r="AQ634" i="3" s="1"/>
  <c r="AO640" i="3"/>
  <c r="AQ640" i="3" s="1"/>
  <c r="AO646" i="3"/>
  <c r="AQ646" i="3" s="1"/>
  <c r="AO652" i="3"/>
  <c r="AQ652" i="3" s="1"/>
  <c r="AO658" i="3"/>
  <c r="AQ658" i="3" s="1"/>
  <c r="AO664" i="3"/>
  <c r="AQ664" i="3" s="1"/>
  <c r="AO670" i="3"/>
  <c r="AQ670" i="3" s="1"/>
  <c r="AO676" i="3"/>
  <c r="AQ676" i="3" s="1"/>
  <c r="AO682" i="3"/>
  <c r="AQ682" i="3" s="1"/>
  <c r="AO688" i="3"/>
  <c r="AQ688" i="3" s="1"/>
  <c r="AO694" i="3"/>
  <c r="AQ694" i="3" s="1"/>
  <c r="AO700" i="3"/>
  <c r="AQ700" i="3" s="1"/>
  <c r="AO706" i="3"/>
  <c r="AQ706" i="3" s="1"/>
  <c r="AO712" i="3"/>
  <c r="AQ712" i="3" s="1"/>
  <c r="AO718" i="3"/>
  <c r="AQ718" i="3" s="1"/>
  <c r="AO724" i="3"/>
  <c r="AQ724" i="3" s="1"/>
  <c r="AO730" i="3"/>
  <c r="AQ730" i="3" s="1"/>
  <c r="AO736" i="3"/>
  <c r="AQ736" i="3" s="1"/>
  <c r="AO742" i="3"/>
  <c r="AQ742" i="3" s="1"/>
  <c r="AO748" i="3"/>
  <c r="AQ748" i="3" s="1"/>
  <c r="AO754" i="3"/>
  <c r="AQ754" i="3" s="1"/>
  <c r="AO760" i="3"/>
  <c r="AQ760" i="3" s="1"/>
  <c r="AO766" i="3"/>
  <c r="AQ766" i="3" s="1"/>
  <c r="AO772" i="3"/>
  <c r="AQ772" i="3" s="1"/>
  <c r="AO778" i="3"/>
  <c r="AQ778" i="3" s="1"/>
  <c r="AO784" i="3"/>
  <c r="AQ784" i="3" s="1"/>
  <c r="AO790" i="3"/>
  <c r="AQ790" i="3" s="1"/>
  <c r="AO796" i="3"/>
  <c r="AQ796" i="3" s="1"/>
  <c r="AO802" i="3"/>
  <c r="AQ802" i="3" s="1"/>
  <c r="AO808" i="3"/>
  <c r="AQ808" i="3" s="1"/>
  <c r="AO814" i="3"/>
  <c r="AQ814" i="3" s="1"/>
  <c r="AO820" i="3"/>
  <c r="AQ820" i="3" s="1"/>
  <c r="AO826" i="3"/>
  <c r="AQ826" i="3" s="1"/>
  <c r="AO832" i="3"/>
  <c r="AQ832" i="3" s="1"/>
  <c r="AO838" i="3"/>
  <c r="AQ838" i="3" s="1"/>
  <c r="AO844" i="3"/>
  <c r="AQ844" i="3" s="1"/>
  <c r="AO850" i="3"/>
  <c r="AQ850" i="3" s="1"/>
  <c r="AO856" i="3"/>
  <c r="AQ856" i="3" s="1"/>
  <c r="AO862" i="3"/>
  <c r="AQ862" i="3" s="1"/>
  <c r="AO868" i="3"/>
  <c r="AQ868" i="3" s="1"/>
  <c r="AO874" i="3"/>
  <c r="AQ874" i="3" s="1"/>
  <c r="AO880" i="3"/>
  <c r="AQ880" i="3" s="1"/>
  <c r="AO886" i="3"/>
  <c r="AQ886" i="3" s="1"/>
  <c r="AO892" i="3"/>
  <c r="AQ892" i="3" s="1"/>
  <c r="AO898" i="3"/>
  <c r="AQ898" i="3" s="1"/>
  <c r="AO904" i="3"/>
  <c r="AQ904" i="3" s="1"/>
  <c r="AO910" i="3"/>
  <c r="AQ910" i="3" s="1"/>
  <c r="AO916" i="3"/>
  <c r="AQ916" i="3" s="1"/>
  <c r="AO922" i="3"/>
  <c r="AQ922" i="3" s="1"/>
  <c r="AO928" i="3"/>
  <c r="AQ928" i="3" s="1"/>
  <c r="AO934" i="3"/>
  <c r="AQ934" i="3" s="1"/>
  <c r="AO940" i="3"/>
  <c r="AQ940" i="3" s="1"/>
  <c r="AO946" i="3"/>
  <c r="AQ946" i="3" s="1"/>
  <c r="AO952" i="3"/>
  <c r="AQ952" i="3" s="1"/>
  <c r="AO958" i="3"/>
  <c r="AQ958" i="3" s="1"/>
  <c r="AO964" i="3"/>
  <c r="AQ964" i="3" s="1"/>
  <c r="AO970" i="3"/>
  <c r="AQ970" i="3" s="1"/>
  <c r="AO976" i="3"/>
  <c r="AQ976" i="3" s="1"/>
  <c r="AO982" i="3"/>
  <c r="AQ982" i="3" s="1"/>
  <c r="AO988" i="3"/>
  <c r="AQ988" i="3" s="1"/>
  <c r="AO994" i="3"/>
  <c r="AQ994" i="3" s="1"/>
  <c r="AO1000" i="3"/>
  <c r="AQ1000" i="3" s="1"/>
  <c r="AO1006" i="3"/>
  <c r="AQ1006" i="3" s="1"/>
  <c r="AO1012" i="3"/>
  <c r="AQ1012" i="3" s="1"/>
  <c r="AO1018" i="3"/>
  <c r="AQ1018" i="3" s="1"/>
  <c r="AO1024" i="3"/>
  <c r="AQ1024" i="3" s="1"/>
  <c r="AO1030" i="3"/>
  <c r="AQ1030" i="3" s="1"/>
  <c r="AO1036" i="3"/>
  <c r="AQ1036" i="3" s="1"/>
  <c r="AO1042" i="3"/>
  <c r="AQ1042" i="3" s="1"/>
  <c r="AO1048" i="3"/>
  <c r="AQ1048" i="3" s="1"/>
  <c r="AO1054" i="3"/>
  <c r="AQ1054" i="3" s="1"/>
  <c r="AO1060" i="3"/>
  <c r="AQ1060" i="3" s="1"/>
  <c r="AO1066" i="3"/>
  <c r="AQ1066" i="3" s="1"/>
  <c r="AO1072" i="3"/>
  <c r="AQ1072" i="3" s="1"/>
  <c r="AO1078" i="3"/>
  <c r="AQ1078" i="3" s="1"/>
  <c r="AO1084" i="3"/>
  <c r="AQ1084" i="3" s="1"/>
  <c r="AO1090" i="3"/>
  <c r="AQ1090" i="3" s="1"/>
  <c r="AO1096" i="3"/>
  <c r="AQ1096" i="3" s="1"/>
  <c r="AO1102" i="3"/>
  <c r="AQ1102" i="3" s="1"/>
  <c r="AO1108" i="3"/>
  <c r="AQ1108" i="3" s="1"/>
  <c r="AO1114" i="3"/>
  <c r="AQ1114" i="3" s="1"/>
  <c r="AO1120" i="3"/>
  <c r="AQ1120" i="3" s="1"/>
  <c r="AO1126" i="3"/>
  <c r="AQ1126" i="3" s="1"/>
  <c r="AO1132" i="3"/>
  <c r="AQ1132" i="3" s="1"/>
  <c r="AO1138" i="3"/>
  <c r="AQ1138" i="3" s="1"/>
  <c r="AO1144" i="3"/>
  <c r="AQ1144" i="3" s="1"/>
  <c r="AO1150" i="3"/>
  <c r="AQ1150" i="3" s="1"/>
  <c r="AO1156" i="3"/>
  <c r="AQ1156" i="3" s="1"/>
  <c r="AO1162" i="3"/>
  <c r="AQ1162" i="3" s="1"/>
  <c r="AO1168" i="3"/>
  <c r="AQ1168" i="3" s="1"/>
  <c r="AO1174" i="3"/>
  <c r="AQ1174" i="3" s="1"/>
  <c r="AO1180" i="3"/>
  <c r="AQ1180" i="3" s="1"/>
  <c r="AO1186" i="3"/>
  <c r="AQ1186" i="3" s="1"/>
  <c r="AO1192" i="3"/>
  <c r="AQ1192" i="3" s="1"/>
  <c r="AO1198" i="3"/>
  <c r="AQ1198" i="3" s="1"/>
  <c r="AO1204" i="3"/>
  <c r="AQ1204" i="3" s="1"/>
  <c r="AO1210" i="3"/>
  <c r="AQ1210" i="3" s="1"/>
  <c r="AO1216" i="3"/>
  <c r="AQ1216" i="3" s="1"/>
  <c r="AO1222" i="3"/>
  <c r="AQ1222" i="3" s="1"/>
  <c r="AO1228" i="3"/>
  <c r="AQ1228" i="3" s="1"/>
  <c r="AO1234" i="3"/>
  <c r="AQ1234" i="3" s="1"/>
  <c r="AO1240" i="3"/>
  <c r="AQ1240" i="3" s="1"/>
  <c r="AO1246" i="3"/>
  <c r="AQ1246" i="3" s="1"/>
  <c r="AO1252" i="3"/>
  <c r="AQ1252" i="3" s="1"/>
  <c r="AO1258" i="3"/>
  <c r="AQ1258" i="3" s="1"/>
  <c r="AO1264" i="3"/>
  <c r="AQ1264" i="3" s="1"/>
  <c r="AO1270" i="3"/>
  <c r="AQ1270" i="3" s="1"/>
  <c r="AO1276" i="3"/>
  <c r="AQ1276" i="3" s="1"/>
  <c r="AO1282" i="3"/>
  <c r="AQ1282" i="3" s="1"/>
  <c r="AO1288" i="3"/>
  <c r="AQ1288" i="3" s="1"/>
  <c r="AO1294" i="3"/>
  <c r="AQ1294" i="3" s="1"/>
  <c r="AO1300" i="3"/>
  <c r="AQ1300" i="3" s="1"/>
  <c r="AO1306" i="3"/>
  <c r="AQ1306" i="3" s="1"/>
  <c r="AO1312" i="3"/>
  <c r="AQ1312" i="3" s="1"/>
  <c r="AO1318" i="3"/>
  <c r="AQ1318" i="3" s="1"/>
  <c r="AO1324" i="3"/>
  <c r="AQ1324" i="3" s="1"/>
  <c r="AO1330" i="3"/>
  <c r="AQ1330" i="3" s="1"/>
  <c r="AO1336" i="3"/>
  <c r="AQ1336" i="3" s="1"/>
  <c r="AO1342" i="3"/>
  <c r="AQ1342" i="3" s="1"/>
  <c r="AO1348" i="3"/>
  <c r="AQ1348" i="3" s="1"/>
  <c r="AO1354" i="3"/>
  <c r="AQ1354" i="3" s="1"/>
  <c r="AO1360" i="3"/>
  <c r="AQ1360" i="3" s="1"/>
  <c r="AO1366" i="3"/>
  <c r="AQ1366" i="3" s="1"/>
  <c r="AO1372" i="3"/>
  <c r="AQ1372" i="3" s="1"/>
  <c r="AO1378" i="3"/>
  <c r="AQ1378" i="3" s="1"/>
  <c r="AO1384" i="3"/>
  <c r="AQ1384" i="3" s="1"/>
  <c r="AO1390" i="3"/>
  <c r="AQ1390" i="3" s="1"/>
  <c r="AO1396" i="3"/>
  <c r="AQ1396" i="3" s="1"/>
  <c r="AO1402" i="3"/>
  <c r="AQ1402" i="3" s="1"/>
  <c r="AO68" i="3"/>
  <c r="AQ68" i="3" s="1"/>
  <c r="AO128" i="3"/>
  <c r="AQ128" i="3" s="1"/>
  <c r="AO188" i="3"/>
  <c r="AQ188" i="3" s="1"/>
  <c r="AO236" i="3"/>
  <c r="AQ236" i="3" s="1"/>
  <c r="AO296" i="3"/>
  <c r="AQ296" i="3" s="1"/>
  <c r="AO350" i="3"/>
  <c r="AQ350" i="3" s="1"/>
  <c r="AO410" i="3"/>
  <c r="AQ410" i="3" s="1"/>
  <c r="AO470" i="3"/>
  <c r="AQ470" i="3" s="1"/>
  <c r="AO536" i="3"/>
  <c r="AQ536" i="3" s="1"/>
  <c r="AO590" i="3"/>
  <c r="AQ590" i="3" s="1"/>
  <c r="AO656" i="3"/>
  <c r="AQ656" i="3" s="1"/>
  <c r="AO722" i="3"/>
  <c r="AQ722" i="3" s="1"/>
  <c r="AO782" i="3"/>
  <c r="AQ782" i="3" s="1"/>
  <c r="AO848" i="3"/>
  <c r="AQ848" i="3" s="1"/>
  <c r="AO908" i="3"/>
  <c r="AQ908" i="3" s="1"/>
  <c r="AO962" i="3"/>
  <c r="AQ962" i="3" s="1"/>
  <c r="AO1022" i="3"/>
  <c r="AQ1022" i="3" s="1"/>
  <c r="AO1076" i="3"/>
  <c r="AQ1076" i="3" s="1"/>
  <c r="AO1130" i="3"/>
  <c r="AQ1130" i="3" s="1"/>
  <c r="AO1196" i="3"/>
  <c r="AQ1196" i="3" s="1"/>
  <c r="AO1256" i="3"/>
  <c r="AQ1256" i="3" s="1"/>
  <c r="AO1322" i="3"/>
  <c r="AQ1322" i="3" s="1"/>
  <c r="AO1382" i="3"/>
  <c r="AQ1382" i="3" s="1"/>
  <c r="AO147" i="3"/>
  <c r="AQ147" i="3" s="1"/>
  <c r="AO471" i="3"/>
  <c r="AQ471" i="3" s="1"/>
  <c r="AO867" i="3"/>
  <c r="AQ867" i="3" s="1"/>
  <c r="AO1371" i="3"/>
  <c r="AQ1371" i="3" s="1"/>
  <c r="AO62" i="3"/>
  <c r="AQ62" i="3" s="1"/>
  <c r="AO122" i="3"/>
  <c r="AQ122" i="3" s="1"/>
  <c r="AO176" i="3"/>
  <c r="AQ176" i="3" s="1"/>
  <c r="AO230" i="3"/>
  <c r="AQ230" i="3" s="1"/>
  <c r="AO272" i="3"/>
  <c r="AQ272" i="3" s="1"/>
  <c r="AO314" i="3"/>
  <c r="AQ314" i="3" s="1"/>
  <c r="AO362" i="3"/>
  <c r="AQ362" i="3" s="1"/>
  <c r="AO404" i="3"/>
  <c r="AQ404" i="3" s="1"/>
  <c r="AO446" i="3"/>
  <c r="AQ446" i="3" s="1"/>
  <c r="AO488" i="3"/>
  <c r="AQ488" i="3" s="1"/>
  <c r="AO524" i="3"/>
  <c r="AQ524" i="3" s="1"/>
  <c r="AO554" i="3"/>
  <c r="AQ554" i="3" s="1"/>
  <c r="AO596" i="3"/>
  <c r="AQ596" i="3" s="1"/>
  <c r="AO632" i="3"/>
  <c r="AQ632" i="3" s="1"/>
  <c r="AO674" i="3"/>
  <c r="AQ674" i="3" s="1"/>
  <c r="AO716" i="3"/>
  <c r="AQ716" i="3" s="1"/>
  <c r="AO752" i="3"/>
  <c r="AQ752" i="3" s="1"/>
  <c r="AO806" i="3"/>
  <c r="AQ806" i="3" s="1"/>
  <c r="AO866" i="3"/>
  <c r="AQ866" i="3" s="1"/>
  <c r="AO920" i="3"/>
  <c r="AQ920" i="3" s="1"/>
  <c r="AO980" i="3"/>
  <c r="AQ980" i="3" s="1"/>
  <c r="AO1034" i="3"/>
  <c r="AQ1034" i="3" s="1"/>
  <c r="AO1082" i="3"/>
  <c r="AQ1082" i="3" s="1"/>
  <c r="AO1118" i="3"/>
  <c r="AQ1118" i="3" s="1"/>
  <c r="AO1154" i="3"/>
  <c r="AQ1154" i="3" s="1"/>
  <c r="AO1202" i="3"/>
  <c r="AQ1202" i="3" s="1"/>
  <c r="AO1238" i="3"/>
  <c r="AQ1238" i="3" s="1"/>
  <c r="AO1280" i="3"/>
  <c r="AQ1280" i="3" s="1"/>
  <c r="AO1328" i="3"/>
  <c r="AQ1328" i="3" s="1"/>
  <c r="AO1376" i="3"/>
  <c r="AQ1376" i="3" s="1"/>
  <c r="AO27" i="3"/>
  <c r="AQ27" i="3" s="1"/>
  <c r="AO51" i="3"/>
  <c r="AQ51" i="3" s="1"/>
  <c r="AO81" i="3"/>
  <c r="AQ81" i="3" s="1"/>
  <c r="AO99" i="3"/>
  <c r="AQ99" i="3" s="1"/>
  <c r="AO123" i="3"/>
  <c r="AQ123" i="3" s="1"/>
  <c r="AO159" i="3"/>
  <c r="AQ159" i="3" s="1"/>
  <c r="AO189" i="3"/>
  <c r="AQ189" i="3" s="1"/>
  <c r="AO213" i="3"/>
  <c r="AQ213" i="3" s="1"/>
  <c r="AO237" i="3"/>
  <c r="AQ237" i="3" s="1"/>
  <c r="AO261" i="3"/>
  <c r="AQ261" i="3" s="1"/>
  <c r="AO285" i="3"/>
  <c r="AQ285" i="3" s="1"/>
  <c r="AO315" i="3"/>
  <c r="AQ315" i="3" s="1"/>
  <c r="AO345" i="3"/>
  <c r="AQ345" i="3" s="1"/>
  <c r="AO375" i="3"/>
  <c r="AQ375" i="3" s="1"/>
  <c r="AO405" i="3"/>
  <c r="AQ405" i="3" s="1"/>
  <c r="AO429" i="3"/>
  <c r="AQ429" i="3" s="1"/>
  <c r="AO459" i="3"/>
  <c r="AQ459" i="3" s="1"/>
  <c r="AO495" i="3"/>
  <c r="AQ495" i="3" s="1"/>
  <c r="AO519" i="3"/>
  <c r="AQ519" i="3" s="1"/>
  <c r="AO549" i="3"/>
  <c r="AQ549" i="3" s="1"/>
  <c r="AO579" i="3"/>
  <c r="AQ579" i="3" s="1"/>
  <c r="AO603" i="3"/>
  <c r="AQ603" i="3" s="1"/>
  <c r="AO627" i="3"/>
  <c r="AQ627" i="3" s="1"/>
  <c r="AO651" i="3"/>
  <c r="AQ651" i="3" s="1"/>
  <c r="AO675" i="3"/>
  <c r="AQ675" i="3" s="1"/>
  <c r="AO693" i="3"/>
  <c r="AQ693" i="3" s="1"/>
  <c r="AO717" i="3"/>
  <c r="AQ717" i="3" s="1"/>
  <c r="AO741" i="3"/>
  <c r="AQ741" i="3" s="1"/>
  <c r="AO765" i="3"/>
  <c r="AQ765" i="3" s="1"/>
  <c r="AO789" i="3"/>
  <c r="AQ789" i="3" s="1"/>
  <c r="AO813" i="3"/>
  <c r="AQ813" i="3" s="1"/>
  <c r="AO849" i="3"/>
  <c r="AQ849" i="3" s="1"/>
  <c r="AO885" i="3"/>
  <c r="AQ885" i="3" s="1"/>
  <c r="AO909" i="3"/>
  <c r="AQ909" i="3" s="1"/>
  <c r="AO933" i="3"/>
  <c r="AQ933" i="3" s="1"/>
  <c r="AO951" i="3"/>
  <c r="AQ951" i="3" s="1"/>
  <c r="AO975" i="3"/>
  <c r="AQ975" i="3" s="1"/>
  <c r="AO1005" i="3"/>
  <c r="AQ1005" i="3" s="1"/>
  <c r="AO1029" i="3"/>
  <c r="AQ1029" i="3" s="1"/>
  <c r="AO1053" i="3"/>
  <c r="AQ1053" i="3" s="1"/>
  <c r="AO1083" i="3"/>
  <c r="AQ1083" i="3" s="1"/>
  <c r="AO1107" i="3"/>
  <c r="AQ1107" i="3" s="1"/>
  <c r="AO1137" i="3"/>
  <c r="AQ1137" i="3" s="1"/>
  <c r="AO1161" i="3"/>
  <c r="AQ1161" i="3" s="1"/>
  <c r="AO1185" i="3"/>
  <c r="AQ1185" i="3" s="1"/>
  <c r="AO1209" i="3"/>
  <c r="AQ1209" i="3" s="1"/>
  <c r="AO1245" i="3"/>
  <c r="AQ1245" i="3" s="1"/>
  <c r="AO1269" i="3"/>
  <c r="AQ1269" i="3" s="1"/>
  <c r="AO1293" i="3"/>
  <c r="AQ1293" i="3" s="1"/>
  <c r="AO1317" i="3"/>
  <c r="AQ1317" i="3" s="1"/>
  <c r="AO1347" i="3"/>
  <c r="AQ1347" i="3" s="1"/>
  <c r="AO1395" i="3"/>
  <c r="AQ1395" i="3" s="1"/>
  <c r="AO17" i="3"/>
  <c r="AQ17" i="3" s="1"/>
  <c r="AO23" i="3"/>
  <c r="AQ23" i="3" s="1"/>
  <c r="AO29" i="3"/>
  <c r="AQ29" i="3" s="1"/>
  <c r="AO35" i="3"/>
  <c r="AQ35" i="3" s="1"/>
  <c r="AO41" i="3"/>
  <c r="AQ41" i="3" s="1"/>
  <c r="AO47" i="3"/>
  <c r="AQ47" i="3" s="1"/>
  <c r="AO53" i="3"/>
  <c r="AQ53" i="3" s="1"/>
  <c r="AO59" i="3"/>
  <c r="AQ59" i="3" s="1"/>
  <c r="AO65" i="3"/>
  <c r="AQ65" i="3" s="1"/>
  <c r="AO71" i="3"/>
  <c r="AQ71" i="3" s="1"/>
  <c r="AO77" i="3"/>
  <c r="AQ77" i="3" s="1"/>
  <c r="AO83" i="3"/>
  <c r="AQ83" i="3" s="1"/>
  <c r="AO89" i="3"/>
  <c r="AQ89" i="3" s="1"/>
  <c r="AO95" i="3"/>
  <c r="AQ95" i="3" s="1"/>
  <c r="AO101" i="3"/>
  <c r="AQ101" i="3" s="1"/>
  <c r="AO107" i="3"/>
  <c r="AQ107" i="3" s="1"/>
  <c r="AO113" i="3"/>
  <c r="AQ113" i="3" s="1"/>
  <c r="AO119" i="3"/>
  <c r="AQ119" i="3" s="1"/>
  <c r="AO125" i="3"/>
  <c r="AQ125" i="3" s="1"/>
  <c r="AO131" i="3"/>
  <c r="AQ131" i="3" s="1"/>
  <c r="AO137" i="3"/>
  <c r="AQ137" i="3" s="1"/>
  <c r="AO143" i="3"/>
  <c r="AQ143" i="3" s="1"/>
  <c r="AO149" i="3"/>
  <c r="AQ149" i="3" s="1"/>
  <c r="AO155" i="3"/>
  <c r="AQ155" i="3" s="1"/>
  <c r="AO161" i="3"/>
  <c r="AQ161" i="3" s="1"/>
  <c r="AO167" i="3"/>
  <c r="AQ167" i="3" s="1"/>
  <c r="AO173" i="3"/>
  <c r="AQ173" i="3" s="1"/>
  <c r="AO179" i="3"/>
  <c r="AQ179" i="3" s="1"/>
  <c r="AO185" i="3"/>
  <c r="AQ185" i="3" s="1"/>
  <c r="AO191" i="3"/>
  <c r="AQ191" i="3" s="1"/>
  <c r="AO197" i="3"/>
  <c r="AQ197" i="3" s="1"/>
  <c r="AO203" i="3"/>
  <c r="AQ203" i="3" s="1"/>
  <c r="AO209" i="3"/>
  <c r="AQ209" i="3" s="1"/>
  <c r="AO215" i="3"/>
  <c r="AQ215" i="3" s="1"/>
  <c r="AO221" i="3"/>
  <c r="AQ221" i="3" s="1"/>
  <c r="AO227" i="3"/>
  <c r="AQ227" i="3" s="1"/>
  <c r="AO233" i="3"/>
  <c r="AQ233" i="3" s="1"/>
  <c r="AO239" i="3"/>
  <c r="AQ239" i="3" s="1"/>
  <c r="AO245" i="3"/>
  <c r="AQ245" i="3" s="1"/>
  <c r="AO251" i="3"/>
  <c r="AQ251" i="3" s="1"/>
  <c r="AO257" i="3"/>
  <c r="AQ257" i="3" s="1"/>
  <c r="AO263" i="3"/>
  <c r="AQ263" i="3" s="1"/>
  <c r="AO269" i="3"/>
  <c r="AQ269" i="3" s="1"/>
  <c r="AO275" i="3"/>
  <c r="AQ275" i="3" s="1"/>
  <c r="AO281" i="3"/>
  <c r="AQ281" i="3" s="1"/>
  <c r="AO287" i="3"/>
  <c r="AQ287" i="3" s="1"/>
  <c r="AO293" i="3"/>
  <c r="AQ293" i="3" s="1"/>
  <c r="AO299" i="3"/>
  <c r="AQ299" i="3" s="1"/>
  <c r="AO305" i="3"/>
  <c r="AQ305" i="3" s="1"/>
  <c r="AO311" i="3"/>
  <c r="AQ311" i="3" s="1"/>
  <c r="AO317" i="3"/>
  <c r="AQ317" i="3" s="1"/>
  <c r="AO323" i="3"/>
  <c r="AQ323" i="3" s="1"/>
  <c r="AO329" i="3"/>
  <c r="AQ329" i="3" s="1"/>
  <c r="AO335" i="3"/>
  <c r="AQ335" i="3" s="1"/>
  <c r="AO341" i="3"/>
  <c r="AQ341" i="3" s="1"/>
  <c r="AO347" i="3"/>
  <c r="AQ347" i="3" s="1"/>
  <c r="AO353" i="3"/>
  <c r="AQ353" i="3" s="1"/>
  <c r="AO359" i="3"/>
  <c r="AQ359" i="3" s="1"/>
  <c r="AO365" i="3"/>
  <c r="AQ365" i="3" s="1"/>
  <c r="AO371" i="3"/>
  <c r="AQ371" i="3" s="1"/>
  <c r="AO377" i="3"/>
  <c r="AQ377" i="3" s="1"/>
  <c r="AO383" i="3"/>
  <c r="AQ383" i="3" s="1"/>
  <c r="AO389" i="3"/>
  <c r="AQ389" i="3" s="1"/>
  <c r="AO395" i="3"/>
  <c r="AQ395" i="3" s="1"/>
  <c r="AO401" i="3"/>
  <c r="AQ401" i="3" s="1"/>
  <c r="AO407" i="3"/>
  <c r="AQ407" i="3" s="1"/>
  <c r="AO413" i="3"/>
  <c r="AQ413" i="3" s="1"/>
  <c r="AO419" i="3"/>
  <c r="AQ419" i="3" s="1"/>
  <c r="AO425" i="3"/>
  <c r="AQ425" i="3" s="1"/>
  <c r="AO431" i="3"/>
  <c r="AQ431" i="3" s="1"/>
  <c r="AO437" i="3"/>
  <c r="AQ437" i="3" s="1"/>
  <c r="AO443" i="3"/>
  <c r="AQ443" i="3" s="1"/>
  <c r="AO449" i="3"/>
  <c r="AQ449" i="3" s="1"/>
  <c r="AO455" i="3"/>
  <c r="AQ455" i="3" s="1"/>
  <c r="AO461" i="3"/>
  <c r="AQ461" i="3" s="1"/>
  <c r="AO467" i="3"/>
  <c r="AQ467" i="3" s="1"/>
  <c r="AO473" i="3"/>
  <c r="AQ473" i="3" s="1"/>
  <c r="AO479" i="3"/>
  <c r="AQ479" i="3" s="1"/>
  <c r="AO485" i="3"/>
  <c r="AQ485" i="3" s="1"/>
  <c r="AO491" i="3"/>
  <c r="AQ491" i="3" s="1"/>
  <c r="AO497" i="3"/>
  <c r="AQ497" i="3" s="1"/>
  <c r="AO503" i="3"/>
  <c r="AQ503" i="3" s="1"/>
  <c r="AO509" i="3"/>
  <c r="AQ509" i="3" s="1"/>
  <c r="AO515" i="3"/>
  <c r="AQ515" i="3" s="1"/>
  <c r="AO521" i="3"/>
  <c r="AQ521" i="3" s="1"/>
  <c r="AO527" i="3"/>
  <c r="AQ527" i="3" s="1"/>
  <c r="AO533" i="3"/>
  <c r="AQ533" i="3" s="1"/>
  <c r="AO539" i="3"/>
  <c r="AQ539" i="3" s="1"/>
  <c r="AO545" i="3"/>
  <c r="AQ545" i="3" s="1"/>
  <c r="AO551" i="3"/>
  <c r="AQ551" i="3" s="1"/>
  <c r="AO557" i="3"/>
  <c r="AQ557" i="3" s="1"/>
  <c r="AO563" i="3"/>
  <c r="AQ563" i="3" s="1"/>
  <c r="AO569" i="3"/>
  <c r="AQ569" i="3" s="1"/>
  <c r="AO575" i="3"/>
  <c r="AQ575" i="3" s="1"/>
  <c r="AO581" i="3"/>
  <c r="AQ581" i="3" s="1"/>
  <c r="AO587" i="3"/>
  <c r="AQ587" i="3" s="1"/>
  <c r="AO593" i="3"/>
  <c r="AQ593" i="3" s="1"/>
  <c r="AO599" i="3"/>
  <c r="AQ599" i="3" s="1"/>
  <c r="AO605" i="3"/>
  <c r="AQ605" i="3" s="1"/>
  <c r="AO611" i="3"/>
  <c r="AQ611" i="3" s="1"/>
  <c r="AO617" i="3"/>
  <c r="AQ617" i="3" s="1"/>
  <c r="AO623" i="3"/>
  <c r="AQ623" i="3" s="1"/>
  <c r="AO629" i="3"/>
  <c r="AQ629" i="3" s="1"/>
  <c r="AO635" i="3"/>
  <c r="AQ635" i="3" s="1"/>
  <c r="AO641" i="3"/>
  <c r="AQ641" i="3" s="1"/>
  <c r="AO647" i="3"/>
  <c r="AQ647" i="3" s="1"/>
  <c r="AO653" i="3"/>
  <c r="AQ653" i="3" s="1"/>
  <c r="AO659" i="3"/>
  <c r="AQ659" i="3" s="1"/>
  <c r="AO665" i="3"/>
  <c r="AQ665" i="3" s="1"/>
  <c r="AO671" i="3"/>
  <c r="AQ671" i="3" s="1"/>
  <c r="AO677" i="3"/>
  <c r="AQ677" i="3" s="1"/>
  <c r="AO683" i="3"/>
  <c r="AQ683" i="3" s="1"/>
  <c r="AO689" i="3"/>
  <c r="AQ689" i="3" s="1"/>
  <c r="AO695" i="3"/>
  <c r="AQ695" i="3" s="1"/>
  <c r="AO701" i="3"/>
  <c r="AQ701" i="3" s="1"/>
  <c r="AO707" i="3"/>
  <c r="AQ707" i="3" s="1"/>
  <c r="AO713" i="3"/>
  <c r="AQ713" i="3" s="1"/>
  <c r="AO719" i="3"/>
  <c r="AQ719" i="3" s="1"/>
  <c r="AO725" i="3"/>
  <c r="AQ725" i="3" s="1"/>
  <c r="AO731" i="3"/>
  <c r="AQ731" i="3" s="1"/>
  <c r="AO737" i="3"/>
  <c r="AQ737" i="3" s="1"/>
  <c r="AO743" i="3"/>
  <c r="AQ743" i="3" s="1"/>
  <c r="AO749" i="3"/>
  <c r="AQ749" i="3" s="1"/>
  <c r="AO755" i="3"/>
  <c r="AQ755" i="3" s="1"/>
  <c r="AO761" i="3"/>
  <c r="AQ761" i="3" s="1"/>
  <c r="AO767" i="3"/>
  <c r="AQ767" i="3" s="1"/>
  <c r="AO773" i="3"/>
  <c r="AQ773" i="3" s="1"/>
  <c r="AO779" i="3"/>
  <c r="AQ779" i="3" s="1"/>
  <c r="AO785" i="3"/>
  <c r="AQ785" i="3" s="1"/>
  <c r="AO791" i="3"/>
  <c r="AQ791" i="3" s="1"/>
  <c r="AO797" i="3"/>
  <c r="AQ797" i="3" s="1"/>
  <c r="AO803" i="3"/>
  <c r="AQ803" i="3" s="1"/>
  <c r="AO809" i="3"/>
  <c r="AQ809" i="3" s="1"/>
  <c r="AO815" i="3"/>
  <c r="AQ815" i="3" s="1"/>
  <c r="AO821" i="3"/>
  <c r="AQ821" i="3" s="1"/>
  <c r="AO827" i="3"/>
  <c r="AQ827" i="3" s="1"/>
  <c r="AO833" i="3"/>
  <c r="AQ833" i="3" s="1"/>
  <c r="AO839" i="3"/>
  <c r="AQ839" i="3" s="1"/>
  <c r="AO845" i="3"/>
  <c r="AQ845" i="3" s="1"/>
  <c r="AO851" i="3"/>
  <c r="AQ851" i="3" s="1"/>
  <c r="AO857" i="3"/>
  <c r="AQ857" i="3" s="1"/>
  <c r="AO863" i="3"/>
  <c r="AQ863" i="3" s="1"/>
  <c r="AO869" i="3"/>
  <c r="AQ869" i="3" s="1"/>
  <c r="AO875" i="3"/>
  <c r="AQ875" i="3" s="1"/>
  <c r="AO881" i="3"/>
  <c r="AQ881" i="3" s="1"/>
  <c r="AO887" i="3"/>
  <c r="AQ887" i="3" s="1"/>
  <c r="AO893" i="3"/>
  <c r="AQ893" i="3" s="1"/>
  <c r="AO899" i="3"/>
  <c r="AQ899" i="3" s="1"/>
  <c r="AO905" i="3"/>
  <c r="AQ905" i="3" s="1"/>
  <c r="AO911" i="3"/>
  <c r="AQ911" i="3" s="1"/>
  <c r="AO917" i="3"/>
  <c r="AQ917" i="3" s="1"/>
  <c r="AO923" i="3"/>
  <c r="AQ923" i="3" s="1"/>
  <c r="AO929" i="3"/>
  <c r="AQ929" i="3" s="1"/>
  <c r="AO935" i="3"/>
  <c r="AQ935" i="3" s="1"/>
  <c r="AO941" i="3"/>
  <c r="AQ941" i="3" s="1"/>
  <c r="AO947" i="3"/>
  <c r="AQ947" i="3" s="1"/>
  <c r="AO953" i="3"/>
  <c r="AQ953" i="3" s="1"/>
  <c r="AO959" i="3"/>
  <c r="AQ959" i="3" s="1"/>
  <c r="AO965" i="3"/>
  <c r="AQ965" i="3" s="1"/>
  <c r="AO971" i="3"/>
  <c r="AQ971" i="3" s="1"/>
  <c r="AO977" i="3"/>
  <c r="AQ977" i="3" s="1"/>
  <c r="AO983" i="3"/>
  <c r="AQ983" i="3" s="1"/>
  <c r="AO989" i="3"/>
  <c r="AQ989" i="3" s="1"/>
  <c r="AO995" i="3"/>
  <c r="AQ995" i="3" s="1"/>
  <c r="AO1001" i="3"/>
  <c r="AQ1001" i="3" s="1"/>
  <c r="AO1007" i="3"/>
  <c r="AQ1007" i="3" s="1"/>
  <c r="AO1013" i="3"/>
  <c r="AQ1013" i="3" s="1"/>
  <c r="AO1019" i="3"/>
  <c r="AQ1019" i="3" s="1"/>
  <c r="AO1025" i="3"/>
  <c r="AQ1025" i="3" s="1"/>
  <c r="AO1031" i="3"/>
  <c r="AQ1031" i="3" s="1"/>
  <c r="AO1037" i="3"/>
  <c r="AQ1037" i="3" s="1"/>
  <c r="AO1043" i="3"/>
  <c r="AQ1043" i="3" s="1"/>
  <c r="AO1049" i="3"/>
  <c r="AQ1049" i="3" s="1"/>
  <c r="AO1055" i="3"/>
  <c r="AQ1055" i="3" s="1"/>
  <c r="AO1061" i="3"/>
  <c r="AQ1061" i="3" s="1"/>
  <c r="AO1067" i="3"/>
  <c r="AQ1067" i="3" s="1"/>
  <c r="AO1073" i="3"/>
  <c r="AQ1073" i="3" s="1"/>
  <c r="AO1079" i="3"/>
  <c r="AQ1079" i="3" s="1"/>
  <c r="AO1085" i="3"/>
  <c r="AQ1085" i="3" s="1"/>
  <c r="AO1091" i="3"/>
  <c r="AQ1091" i="3" s="1"/>
  <c r="AO1097" i="3"/>
  <c r="AQ1097" i="3" s="1"/>
  <c r="AO1103" i="3"/>
  <c r="AQ1103" i="3" s="1"/>
  <c r="AO1109" i="3"/>
  <c r="AQ1109" i="3" s="1"/>
  <c r="AO1115" i="3"/>
  <c r="AQ1115" i="3" s="1"/>
  <c r="AO1121" i="3"/>
  <c r="AQ1121" i="3" s="1"/>
  <c r="AO1127" i="3"/>
  <c r="AQ1127" i="3" s="1"/>
  <c r="AO1133" i="3"/>
  <c r="AQ1133" i="3" s="1"/>
  <c r="AO1139" i="3"/>
  <c r="AQ1139" i="3" s="1"/>
  <c r="AO1145" i="3"/>
  <c r="AQ1145" i="3" s="1"/>
  <c r="AO1151" i="3"/>
  <c r="AQ1151" i="3" s="1"/>
  <c r="AO1157" i="3"/>
  <c r="AQ1157" i="3" s="1"/>
  <c r="AO1163" i="3"/>
  <c r="AQ1163" i="3" s="1"/>
  <c r="AO1169" i="3"/>
  <c r="AQ1169" i="3" s="1"/>
  <c r="AO1175" i="3"/>
  <c r="AQ1175" i="3" s="1"/>
  <c r="AO1181" i="3"/>
  <c r="AQ1181" i="3" s="1"/>
  <c r="AO1187" i="3"/>
  <c r="AQ1187" i="3" s="1"/>
  <c r="AO1193" i="3"/>
  <c r="AQ1193" i="3" s="1"/>
  <c r="AO1199" i="3"/>
  <c r="AQ1199" i="3" s="1"/>
  <c r="AO1205" i="3"/>
  <c r="AQ1205" i="3" s="1"/>
  <c r="AO1211" i="3"/>
  <c r="AQ1211" i="3" s="1"/>
  <c r="AO1217" i="3"/>
  <c r="AQ1217" i="3" s="1"/>
  <c r="AO1223" i="3"/>
  <c r="AQ1223" i="3" s="1"/>
  <c r="AO1229" i="3"/>
  <c r="AQ1229" i="3" s="1"/>
  <c r="AO1235" i="3"/>
  <c r="AQ1235" i="3" s="1"/>
  <c r="AO1241" i="3"/>
  <c r="AQ1241" i="3" s="1"/>
  <c r="AO1247" i="3"/>
  <c r="AQ1247" i="3" s="1"/>
  <c r="AO1253" i="3"/>
  <c r="AQ1253" i="3" s="1"/>
  <c r="AO1259" i="3"/>
  <c r="AQ1259" i="3" s="1"/>
  <c r="AO1265" i="3"/>
  <c r="AQ1265" i="3" s="1"/>
  <c r="AO1271" i="3"/>
  <c r="AQ1271" i="3" s="1"/>
  <c r="AO1277" i="3"/>
  <c r="AQ1277" i="3" s="1"/>
  <c r="AO1283" i="3"/>
  <c r="AQ1283" i="3" s="1"/>
  <c r="AO1289" i="3"/>
  <c r="AQ1289" i="3" s="1"/>
  <c r="AO1295" i="3"/>
  <c r="AQ1295" i="3" s="1"/>
  <c r="AO1301" i="3"/>
  <c r="AQ1301" i="3" s="1"/>
  <c r="AO1307" i="3"/>
  <c r="AQ1307" i="3" s="1"/>
  <c r="AO1313" i="3"/>
  <c r="AQ1313" i="3" s="1"/>
  <c r="AO1319" i="3"/>
  <c r="AQ1319" i="3" s="1"/>
  <c r="AO1325" i="3"/>
  <c r="AQ1325" i="3" s="1"/>
  <c r="AO1331" i="3"/>
  <c r="AQ1331" i="3" s="1"/>
  <c r="AO1337" i="3"/>
  <c r="AQ1337" i="3" s="1"/>
  <c r="AO1343" i="3"/>
  <c r="AQ1343" i="3" s="1"/>
  <c r="AO1349" i="3"/>
  <c r="AQ1349" i="3" s="1"/>
  <c r="AO1355" i="3"/>
  <c r="AQ1355" i="3" s="1"/>
  <c r="AO1361" i="3"/>
  <c r="AQ1361" i="3" s="1"/>
  <c r="AO1367" i="3"/>
  <c r="AQ1367" i="3" s="1"/>
  <c r="AO1373" i="3"/>
  <c r="AQ1373" i="3" s="1"/>
  <c r="AO1379" i="3"/>
  <c r="AQ1379" i="3" s="1"/>
  <c r="AO1385" i="3"/>
  <c r="AQ1385" i="3" s="1"/>
  <c r="AO1391" i="3"/>
  <c r="AQ1391" i="3" s="1"/>
  <c r="AO1397" i="3"/>
  <c r="AQ1397" i="3" s="1"/>
  <c r="AO1403" i="3"/>
  <c r="AQ1403" i="3" s="1"/>
  <c r="AO20" i="3"/>
  <c r="AQ20" i="3" s="1"/>
  <c r="AO50" i="3"/>
  <c r="AQ50" i="3" s="1"/>
  <c r="AO86" i="3"/>
  <c r="AQ86" i="3" s="1"/>
  <c r="AO110" i="3"/>
  <c r="AQ110" i="3" s="1"/>
  <c r="AO140" i="3"/>
  <c r="AQ140" i="3" s="1"/>
  <c r="AO170" i="3"/>
  <c r="AQ170" i="3" s="1"/>
  <c r="AO200" i="3"/>
  <c r="AQ200" i="3" s="1"/>
  <c r="AO248" i="3"/>
  <c r="AQ248" i="3" s="1"/>
  <c r="AO284" i="3"/>
  <c r="AQ284" i="3" s="1"/>
  <c r="AO326" i="3"/>
  <c r="AQ326" i="3" s="1"/>
  <c r="AO368" i="3"/>
  <c r="AQ368" i="3" s="1"/>
  <c r="AO398" i="3"/>
  <c r="AQ398" i="3" s="1"/>
  <c r="AO434" i="3"/>
  <c r="AQ434" i="3" s="1"/>
  <c r="AO476" i="3"/>
  <c r="AQ476" i="3" s="1"/>
  <c r="AO506" i="3"/>
  <c r="AQ506" i="3" s="1"/>
  <c r="AO548" i="3"/>
  <c r="AQ548" i="3" s="1"/>
  <c r="AO584" i="3"/>
  <c r="AQ584" i="3" s="1"/>
  <c r="AO620" i="3"/>
  <c r="AQ620" i="3" s="1"/>
  <c r="AO662" i="3"/>
  <c r="AQ662" i="3" s="1"/>
  <c r="AO692" i="3"/>
  <c r="AQ692" i="3" s="1"/>
  <c r="AO740" i="3"/>
  <c r="AQ740" i="3" s="1"/>
  <c r="AO788" i="3"/>
  <c r="AQ788" i="3" s="1"/>
  <c r="AO824" i="3"/>
  <c r="AQ824" i="3" s="1"/>
  <c r="AO860" i="3"/>
  <c r="AQ860" i="3" s="1"/>
  <c r="AO896" i="3"/>
  <c r="AQ896" i="3" s="1"/>
  <c r="AO932" i="3"/>
  <c r="AQ932" i="3" s="1"/>
  <c r="AO974" i="3"/>
  <c r="AQ974" i="3" s="1"/>
  <c r="AO1016" i="3"/>
  <c r="AQ1016" i="3" s="1"/>
  <c r="AO1052" i="3"/>
  <c r="AQ1052" i="3" s="1"/>
  <c r="AO1094" i="3"/>
  <c r="AQ1094" i="3" s="1"/>
  <c r="AO1142" i="3"/>
  <c r="AQ1142" i="3" s="1"/>
  <c r="AO1178" i="3"/>
  <c r="AQ1178" i="3" s="1"/>
  <c r="AO1214" i="3"/>
  <c r="AQ1214" i="3" s="1"/>
  <c r="AO1262" i="3"/>
  <c r="AQ1262" i="3" s="1"/>
  <c r="AO1298" i="3"/>
  <c r="AQ1298" i="3" s="1"/>
  <c r="AO1340" i="3"/>
  <c r="AQ1340" i="3" s="1"/>
  <c r="AO1388" i="3"/>
  <c r="AQ1388" i="3" s="1"/>
  <c r="AO21" i="3"/>
  <c r="AQ21" i="3" s="1"/>
  <c r="AO45" i="3"/>
  <c r="AQ45" i="3" s="1"/>
  <c r="AO69" i="3"/>
  <c r="AQ69" i="3" s="1"/>
  <c r="AO105" i="3"/>
  <c r="AQ105" i="3" s="1"/>
  <c r="AO135" i="3"/>
  <c r="AQ135" i="3" s="1"/>
  <c r="AO171" i="3"/>
  <c r="AQ171" i="3" s="1"/>
  <c r="AO201" i="3"/>
  <c r="AQ201" i="3" s="1"/>
  <c r="AO225" i="3"/>
  <c r="AQ225" i="3" s="1"/>
  <c r="AO249" i="3"/>
  <c r="AQ249" i="3" s="1"/>
  <c r="AO273" i="3"/>
  <c r="AQ273" i="3" s="1"/>
  <c r="AO297" i="3"/>
  <c r="AQ297" i="3" s="1"/>
  <c r="AO327" i="3"/>
  <c r="AQ327" i="3" s="1"/>
  <c r="AO351" i="3"/>
  <c r="AQ351" i="3" s="1"/>
  <c r="AO381" i="3"/>
  <c r="AQ381" i="3" s="1"/>
  <c r="AO399" i="3"/>
  <c r="AQ399" i="3" s="1"/>
  <c r="AO417" i="3"/>
  <c r="AQ417" i="3" s="1"/>
  <c r="AO435" i="3"/>
  <c r="AQ435" i="3" s="1"/>
  <c r="AO465" i="3"/>
  <c r="AQ465" i="3" s="1"/>
  <c r="AO501" i="3"/>
  <c r="AQ501" i="3" s="1"/>
  <c r="AO531" i="3"/>
  <c r="AQ531" i="3" s="1"/>
  <c r="AO561" i="3"/>
  <c r="AQ561" i="3" s="1"/>
  <c r="AO585" i="3"/>
  <c r="AQ585" i="3" s="1"/>
  <c r="AO609" i="3"/>
  <c r="AQ609" i="3" s="1"/>
  <c r="AO633" i="3"/>
  <c r="AQ633" i="3" s="1"/>
  <c r="AO657" i="3"/>
  <c r="AQ657" i="3" s="1"/>
  <c r="AO681" i="3"/>
  <c r="AQ681" i="3" s="1"/>
  <c r="AO705" i="3"/>
  <c r="AQ705" i="3" s="1"/>
  <c r="AO729" i="3"/>
  <c r="AQ729" i="3" s="1"/>
  <c r="AO753" i="3"/>
  <c r="AQ753" i="3" s="1"/>
  <c r="AO777" i="3"/>
  <c r="AQ777" i="3" s="1"/>
  <c r="AO801" i="3"/>
  <c r="AQ801" i="3" s="1"/>
  <c r="AO819" i="3"/>
  <c r="AQ819" i="3" s="1"/>
  <c r="AO843" i="3"/>
  <c r="AQ843" i="3" s="1"/>
  <c r="AO873" i="3"/>
  <c r="AQ873" i="3" s="1"/>
  <c r="AO903" i="3"/>
  <c r="AQ903" i="3" s="1"/>
  <c r="AO921" i="3"/>
  <c r="AQ921" i="3" s="1"/>
  <c r="AO945" i="3"/>
  <c r="AQ945" i="3" s="1"/>
  <c r="AO969" i="3"/>
  <c r="AQ969" i="3" s="1"/>
  <c r="AO999" i="3"/>
  <c r="AQ999" i="3" s="1"/>
  <c r="AO1023" i="3"/>
  <c r="AQ1023" i="3" s="1"/>
  <c r="AO1047" i="3"/>
  <c r="AQ1047" i="3" s="1"/>
  <c r="AO1071" i="3"/>
  <c r="AQ1071" i="3" s="1"/>
  <c r="AO1101" i="3"/>
  <c r="AQ1101" i="3" s="1"/>
  <c r="AO1125" i="3"/>
  <c r="AQ1125" i="3" s="1"/>
  <c r="AO1149" i="3"/>
  <c r="AQ1149" i="3" s="1"/>
  <c r="AO1173" i="3"/>
  <c r="AQ1173" i="3" s="1"/>
  <c r="AO1191" i="3"/>
  <c r="AQ1191" i="3" s="1"/>
  <c r="AO1215" i="3"/>
  <c r="AQ1215" i="3" s="1"/>
  <c r="AO1233" i="3"/>
  <c r="AQ1233" i="3" s="1"/>
  <c r="AO1257" i="3"/>
  <c r="AQ1257" i="3" s="1"/>
  <c r="AO1281" i="3"/>
  <c r="AQ1281" i="3" s="1"/>
  <c r="AO1305" i="3"/>
  <c r="AQ1305" i="3" s="1"/>
  <c r="AO1335" i="3"/>
  <c r="AQ1335" i="3" s="1"/>
  <c r="AO1359" i="3"/>
  <c r="AQ1359" i="3" s="1"/>
  <c r="AO1383" i="3"/>
  <c r="AQ1383" i="3" s="1"/>
  <c r="AO1401" i="3"/>
  <c r="AQ1401" i="3" s="1"/>
  <c r="AO38" i="3"/>
  <c r="AQ38" i="3" s="1"/>
  <c r="AO80" i="3"/>
  <c r="AQ80" i="3" s="1"/>
  <c r="AO116" i="3"/>
  <c r="AQ116" i="3" s="1"/>
  <c r="AO158" i="3"/>
  <c r="AQ158" i="3" s="1"/>
  <c r="AO206" i="3"/>
  <c r="AQ206" i="3" s="1"/>
  <c r="AO254" i="3"/>
  <c r="AQ254" i="3" s="1"/>
  <c r="AO290" i="3"/>
  <c r="AQ290" i="3" s="1"/>
  <c r="AO332" i="3"/>
  <c r="AQ332" i="3" s="1"/>
  <c r="AO374" i="3"/>
  <c r="AQ374" i="3" s="1"/>
  <c r="AO416" i="3"/>
  <c r="AQ416" i="3" s="1"/>
  <c r="AO452" i="3"/>
  <c r="AQ452" i="3" s="1"/>
  <c r="AO494" i="3"/>
  <c r="AQ494" i="3" s="1"/>
  <c r="AO530" i="3"/>
  <c r="AQ530" i="3" s="1"/>
  <c r="AO566" i="3"/>
  <c r="AQ566" i="3" s="1"/>
  <c r="AO602" i="3"/>
  <c r="AQ602" i="3" s="1"/>
  <c r="AO626" i="3"/>
  <c r="AQ626" i="3" s="1"/>
  <c r="AO668" i="3"/>
  <c r="AQ668" i="3" s="1"/>
  <c r="AO698" i="3"/>
  <c r="AQ698" i="3" s="1"/>
  <c r="AO734" i="3"/>
  <c r="AQ734" i="3" s="1"/>
  <c r="AO764" i="3"/>
  <c r="AQ764" i="3" s="1"/>
  <c r="AO794" i="3"/>
  <c r="AQ794" i="3" s="1"/>
  <c r="AO818" i="3"/>
  <c r="AQ818" i="3" s="1"/>
  <c r="AO854" i="3"/>
  <c r="AQ854" i="3" s="1"/>
  <c r="AO890" i="3"/>
  <c r="AQ890" i="3" s="1"/>
  <c r="AO926" i="3"/>
  <c r="AQ926" i="3" s="1"/>
  <c r="AO968" i="3"/>
  <c r="AQ968" i="3" s="1"/>
  <c r="AO1004" i="3"/>
  <c r="AQ1004" i="3" s="1"/>
  <c r="AO1046" i="3"/>
  <c r="AQ1046" i="3" s="1"/>
  <c r="AO1088" i="3"/>
  <c r="AQ1088" i="3" s="1"/>
  <c r="AO1136" i="3"/>
  <c r="AQ1136" i="3" s="1"/>
  <c r="AO1172" i="3"/>
  <c r="AQ1172" i="3" s="1"/>
  <c r="AO1208" i="3"/>
  <c r="AQ1208" i="3" s="1"/>
  <c r="AO1244" i="3"/>
  <c r="AQ1244" i="3" s="1"/>
  <c r="AO1274" i="3"/>
  <c r="AQ1274" i="3" s="1"/>
  <c r="AO1310" i="3"/>
  <c r="AQ1310" i="3" s="1"/>
  <c r="AO1334" i="3"/>
  <c r="AQ1334" i="3" s="1"/>
  <c r="AO1364" i="3"/>
  <c r="AQ1364" i="3" s="1"/>
  <c r="AO1394" i="3"/>
  <c r="AQ1394" i="3" s="1"/>
  <c r="AO39" i="3"/>
  <c r="AQ39" i="3" s="1"/>
  <c r="AO63" i="3"/>
  <c r="AQ63" i="3" s="1"/>
  <c r="AO87" i="3"/>
  <c r="AQ87" i="3" s="1"/>
  <c r="AO117" i="3"/>
  <c r="AQ117" i="3" s="1"/>
  <c r="AO153" i="3"/>
  <c r="AQ153" i="3" s="1"/>
  <c r="AO195" i="3"/>
  <c r="AQ195" i="3" s="1"/>
  <c r="AO219" i="3"/>
  <c r="AQ219" i="3" s="1"/>
  <c r="AO243" i="3"/>
  <c r="AQ243" i="3" s="1"/>
  <c r="AO267" i="3"/>
  <c r="AQ267" i="3" s="1"/>
  <c r="AO291" i="3"/>
  <c r="AQ291" i="3" s="1"/>
  <c r="AO309" i="3"/>
  <c r="AQ309" i="3" s="1"/>
  <c r="AO339" i="3"/>
  <c r="AQ339" i="3" s="1"/>
  <c r="AO369" i="3"/>
  <c r="AQ369" i="3" s="1"/>
  <c r="AO393" i="3"/>
  <c r="AQ393" i="3" s="1"/>
  <c r="AO423" i="3"/>
  <c r="AQ423" i="3" s="1"/>
  <c r="AO447" i="3"/>
  <c r="AQ447" i="3" s="1"/>
  <c r="AO483" i="3"/>
  <c r="AQ483" i="3" s="1"/>
  <c r="AO513" i="3"/>
  <c r="AQ513" i="3" s="1"/>
  <c r="AO537" i="3"/>
  <c r="AQ537" i="3" s="1"/>
  <c r="AO567" i="3"/>
  <c r="AQ567" i="3" s="1"/>
  <c r="AO591" i="3"/>
  <c r="AQ591" i="3" s="1"/>
  <c r="AO615" i="3"/>
  <c r="AQ615" i="3" s="1"/>
  <c r="AO639" i="3"/>
  <c r="AQ639" i="3" s="1"/>
  <c r="AO663" i="3"/>
  <c r="AQ663" i="3" s="1"/>
  <c r="AO699" i="3"/>
  <c r="AQ699" i="3" s="1"/>
  <c r="AO723" i="3"/>
  <c r="AQ723" i="3" s="1"/>
  <c r="AO747" i="3"/>
  <c r="AQ747" i="3" s="1"/>
  <c r="AO771" i="3"/>
  <c r="AQ771" i="3" s="1"/>
  <c r="AO795" i="3"/>
  <c r="AQ795" i="3" s="1"/>
  <c r="AO831" i="3"/>
  <c r="AQ831" i="3" s="1"/>
  <c r="AO861" i="3"/>
  <c r="AQ861" i="3" s="1"/>
  <c r="AO897" i="3"/>
  <c r="AQ897" i="3" s="1"/>
  <c r="AO927" i="3"/>
  <c r="AQ927" i="3" s="1"/>
  <c r="AO957" i="3"/>
  <c r="AQ957" i="3" s="1"/>
  <c r="AO981" i="3"/>
  <c r="AQ981" i="3" s="1"/>
  <c r="AO1011" i="3"/>
  <c r="AQ1011" i="3" s="1"/>
  <c r="AO1035" i="3"/>
  <c r="AQ1035" i="3" s="1"/>
  <c r="AO1065" i="3"/>
  <c r="AQ1065" i="3" s="1"/>
  <c r="AO1089" i="3"/>
  <c r="AQ1089" i="3" s="1"/>
  <c r="AO1119" i="3"/>
  <c r="AQ1119" i="3" s="1"/>
  <c r="AO1143" i="3"/>
  <c r="AQ1143" i="3" s="1"/>
  <c r="AO1167" i="3"/>
  <c r="AQ1167" i="3" s="1"/>
  <c r="AO1197" i="3"/>
  <c r="AQ1197" i="3" s="1"/>
  <c r="AO1227" i="3"/>
  <c r="AQ1227" i="3" s="1"/>
  <c r="AO1251" i="3"/>
  <c r="AQ1251" i="3" s="1"/>
  <c r="AO1275" i="3"/>
  <c r="AQ1275" i="3" s="1"/>
  <c r="AO1299" i="3"/>
  <c r="AQ1299" i="3" s="1"/>
  <c r="AO1323" i="3"/>
  <c r="AQ1323" i="3" s="1"/>
  <c r="AO1353" i="3"/>
  <c r="AQ1353" i="3" s="1"/>
  <c r="AO1389" i="3"/>
  <c r="AQ1389" i="3" s="1"/>
  <c r="AO24" i="3"/>
  <c r="AQ24" i="3" s="1"/>
  <c r="AO30" i="3"/>
  <c r="AQ30" i="3" s="1"/>
  <c r="AO36" i="3"/>
  <c r="AQ36" i="3" s="1"/>
  <c r="AO42" i="3"/>
  <c r="AQ42" i="3" s="1"/>
  <c r="AO48" i="3"/>
  <c r="AQ48" i="3" s="1"/>
  <c r="AO54" i="3"/>
  <c r="AQ54" i="3" s="1"/>
  <c r="AO60" i="3"/>
  <c r="AQ60" i="3" s="1"/>
  <c r="AO66" i="3"/>
  <c r="AQ66" i="3" s="1"/>
  <c r="AO72" i="3"/>
  <c r="AQ72" i="3" s="1"/>
  <c r="AO78" i="3"/>
  <c r="AQ78" i="3" s="1"/>
  <c r="AO84" i="3"/>
  <c r="AQ84" i="3" s="1"/>
  <c r="AO90" i="3"/>
  <c r="AQ90" i="3" s="1"/>
  <c r="AO96" i="3"/>
  <c r="AQ96" i="3" s="1"/>
  <c r="AO102" i="3"/>
  <c r="AQ102" i="3" s="1"/>
  <c r="AO108" i="3"/>
  <c r="AQ108" i="3" s="1"/>
  <c r="AO114" i="3"/>
  <c r="AQ114" i="3" s="1"/>
  <c r="AO120" i="3"/>
  <c r="AQ120" i="3" s="1"/>
  <c r="AO126" i="3"/>
  <c r="AQ126" i="3" s="1"/>
  <c r="AO132" i="3"/>
  <c r="AQ132" i="3" s="1"/>
  <c r="AO138" i="3"/>
  <c r="AQ138" i="3" s="1"/>
  <c r="AO144" i="3"/>
  <c r="AQ144" i="3" s="1"/>
  <c r="AO150" i="3"/>
  <c r="AQ150" i="3" s="1"/>
  <c r="AO156" i="3"/>
  <c r="AQ156" i="3" s="1"/>
  <c r="AO162" i="3"/>
  <c r="AQ162" i="3" s="1"/>
  <c r="AO168" i="3"/>
  <c r="AQ168" i="3" s="1"/>
  <c r="AO174" i="3"/>
  <c r="AQ174" i="3" s="1"/>
  <c r="AO180" i="3"/>
  <c r="AQ180" i="3" s="1"/>
  <c r="AO186" i="3"/>
  <c r="AQ186" i="3" s="1"/>
  <c r="AO192" i="3"/>
  <c r="AQ192" i="3" s="1"/>
  <c r="AO198" i="3"/>
  <c r="AQ198" i="3" s="1"/>
  <c r="AO204" i="3"/>
  <c r="AQ204" i="3" s="1"/>
  <c r="AO210" i="3"/>
  <c r="AQ210" i="3" s="1"/>
  <c r="AO216" i="3"/>
  <c r="AQ216" i="3" s="1"/>
  <c r="AO222" i="3"/>
  <c r="AQ222" i="3" s="1"/>
  <c r="AO228" i="3"/>
  <c r="AQ228" i="3" s="1"/>
  <c r="AO234" i="3"/>
  <c r="AQ234" i="3" s="1"/>
  <c r="AO240" i="3"/>
  <c r="AQ240" i="3" s="1"/>
  <c r="AO246" i="3"/>
  <c r="AQ246" i="3" s="1"/>
  <c r="AO252" i="3"/>
  <c r="AQ252" i="3" s="1"/>
  <c r="AO258" i="3"/>
  <c r="AQ258" i="3" s="1"/>
  <c r="AO264" i="3"/>
  <c r="AQ264" i="3" s="1"/>
  <c r="AO270" i="3"/>
  <c r="AQ270" i="3" s="1"/>
  <c r="AO276" i="3"/>
  <c r="AQ276" i="3" s="1"/>
  <c r="AO282" i="3"/>
  <c r="AQ282" i="3" s="1"/>
  <c r="AO288" i="3"/>
  <c r="AQ288" i="3" s="1"/>
  <c r="AO294" i="3"/>
  <c r="AQ294" i="3" s="1"/>
  <c r="AO300" i="3"/>
  <c r="AQ300" i="3" s="1"/>
  <c r="AO306" i="3"/>
  <c r="AQ306" i="3" s="1"/>
  <c r="AO312" i="3"/>
  <c r="AQ312" i="3" s="1"/>
  <c r="AO318" i="3"/>
  <c r="AQ318" i="3" s="1"/>
  <c r="AO324" i="3"/>
  <c r="AQ324" i="3" s="1"/>
  <c r="AO330" i="3"/>
  <c r="AQ330" i="3" s="1"/>
  <c r="AO336" i="3"/>
  <c r="AQ336" i="3" s="1"/>
  <c r="AO342" i="3"/>
  <c r="AQ342" i="3" s="1"/>
  <c r="AO348" i="3"/>
  <c r="AQ348" i="3" s="1"/>
  <c r="AO354" i="3"/>
  <c r="AQ354" i="3" s="1"/>
  <c r="AO360" i="3"/>
  <c r="AQ360" i="3" s="1"/>
  <c r="AO366" i="3"/>
  <c r="AQ366" i="3" s="1"/>
  <c r="AO372" i="3"/>
  <c r="AQ372" i="3" s="1"/>
  <c r="AO378" i="3"/>
  <c r="AQ378" i="3" s="1"/>
  <c r="AO384" i="3"/>
  <c r="AQ384" i="3" s="1"/>
  <c r="AO390" i="3"/>
  <c r="AQ390" i="3" s="1"/>
  <c r="AO396" i="3"/>
  <c r="AQ396" i="3" s="1"/>
  <c r="AO402" i="3"/>
  <c r="AQ402" i="3" s="1"/>
  <c r="AO408" i="3"/>
  <c r="AQ408" i="3" s="1"/>
  <c r="AO414" i="3"/>
  <c r="AQ414" i="3" s="1"/>
  <c r="AO420" i="3"/>
  <c r="AQ420" i="3" s="1"/>
  <c r="AO426" i="3"/>
  <c r="AQ426" i="3" s="1"/>
  <c r="AO432" i="3"/>
  <c r="AQ432" i="3" s="1"/>
  <c r="AO438" i="3"/>
  <c r="AQ438" i="3" s="1"/>
  <c r="AO444" i="3"/>
  <c r="AQ444" i="3" s="1"/>
  <c r="AO450" i="3"/>
  <c r="AQ450" i="3" s="1"/>
  <c r="AO456" i="3"/>
  <c r="AQ456" i="3" s="1"/>
  <c r="AO462" i="3"/>
  <c r="AQ462" i="3" s="1"/>
  <c r="AO468" i="3"/>
  <c r="AQ468" i="3" s="1"/>
  <c r="AO474" i="3"/>
  <c r="AQ474" i="3" s="1"/>
  <c r="AO480" i="3"/>
  <c r="AQ480" i="3" s="1"/>
  <c r="AO486" i="3"/>
  <c r="AQ486" i="3" s="1"/>
  <c r="AO492" i="3"/>
  <c r="AQ492" i="3" s="1"/>
  <c r="AO498" i="3"/>
  <c r="AQ498" i="3" s="1"/>
  <c r="AO504" i="3"/>
  <c r="AQ504" i="3" s="1"/>
  <c r="AO510" i="3"/>
  <c r="AQ510" i="3" s="1"/>
  <c r="AO516" i="3"/>
  <c r="AQ516" i="3" s="1"/>
  <c r="AO522" i="3"/>
  <c r="AQ522" i="3" s="1"/>
  <c r="AO528" i="3"/>
  <c r="AQ528" i="3" s="1"/>
  <c r="AO534" i="3"/>
  <c r="AQ534" i="3" s="1"/>
  <c r="AO540" i="3"/>
  <c r="AQ540" i="3" s="1"/>
  <c r="AO546" i="3"/>
  <c r="AQ546" i="3" s="1"/>
  <c r="AO552" i="3"/>
  <c r="AQ552" i="3" s="1"/>
  <c r="AO558" i="3"/>
  <c r="AQ558" i="3" s="1"/>
  <c r="AO564" i="3"/>
  <c r="AQ564" i="3" s="1"/>
  <c r="AO570" i="3"/>
  <c r="AQ570" i="3" s="1"/>
  <c r="AO576" i="3"/>
  <c r="AQ576" i="3" s="1"/>
  <c r="AO582" i="3"/>
  <c r="AQ582" i="3" s="1"/>
  <c r="AO588" i="3"/>
  <c r="AQ588" i="3" s="1"/>
  <c r="AO594" i="3"/>
  <c r="AQ594" i="3" s="1"/>
  <c r="AO600" i="3"/>
  <c r="AQ600" i="3" s="1"/>
  <c r="AO606" i="3"/>
  <c r="AQ606" i="3" s="1"/>
  <c r="AO612" i="3"/>
  <c r="AQ612" i="3" s="1"/>
  <c r="AO618" i="3"/>
  <c r="AQ618" i="3" s="1"/>
  <c r="AO624" i="3"/>
  <c r="AQ624" i="3" s="1"/>
  <c r="AO630" i="3"/>
  <c r="AQ630" i="3" s="1"/>
  <c r="AO636" i="3"/>
  <c r="AQ636" i="3" s="1"/>
  <c r="AO642" i="3"/>
  <c r="AQ642" i="3" s="1"/>
  <c r="AO648" i="3"/>
  <c r="AQ648" i="3" s="1"/>
  <c r="AO654" i="3"/>
  <c r="AQ654" i="3" s="1"/>
  <c r="AO660" i="3"/>
  <c r="AQ660" i="3" s="1"/>
  <c r="AO666" i="3"/>
  <c r="AQ666" i="3" s="1"/>
  <c r="AO672" i="3"/>
  <c r="AQ672" i="3" s="1"/>
  <c r="AO678" i="3"/>
  <c r="AQ678" i="3" s="1"/>
  <c r="AO684" i="3"/>
  <c r="AQ684" i="3" s="1"/>
  <c r="AO690" i="3"/>
  <c r="AQ690" i="3" s="1"/>
  <c r="AO696" i="3"/>
  <c r="AQ696" i="3" s="1"/>
  <c r="AO702" i="3"/>
  <c r="AQ702" i="3" s="1"/>
  <c r="AO708" i="3"/>
  <c r="AQ708" i="3" s="1"/>
  <c r="AO714" i="3"/>
  <c r="AQ714" i="3" s="1"/>
  <c r="AO720" i="3"/>
  <c r="AQ720" i="3" s="1"/>
  <c r="AO726" i="3"/>
  <c r="AQ726" i="3" s="1"/>
  <c r="AO732" i="3"/>
  <c r="AQ732" i="3" s="1"/>
  <c r="AO738" i="3"/>
  <c r="AQ738" i="3" s="1"/>
  <c r="AO744" i="3"/>
  <c r="AQ744" i="3" s="1"/>
  <c r="AO750" i="3"/>
  <c r="AQ750" i="3" s="1"/>
  <c r="AO756" i="3"/>
  <c r="AQ756" i="3" s="1"/>
  <c r="AO762" i="3"/>
  <c r="AQ762" i="3" s="1"/>
  <c r="AO768" i="3"/>
  <c r="AQ768" i="3" s="1"/>
  <c r="AO774" i="3"/>
  <c r="AQ774" i="3" s="1"/>
  <c r="AO780" i="3"/>
  <c r="AQ780" i="3" s="1"/>
  <c r="AO786" i="3"/>
  <c r="AQ786" i="3" s="1"/>
  <c r="AO792" i="3"/>
  <c r="AQ792" i="3" s="1"/>
  <c r="AO798" i="3"/>
  <c r="AQ798" i="3" s="1"/>
  <c r="AO804" i="3"/>
  <c r="AQ804" i="3" s="1"/>
  <c r="AO810" i="3"/>
  <c r="AQ810" i="3" s="1"/>
  <c r="AO816" i="3"/>
  <c r="AQ816" i="3" s="1"/>
  <c r="AO822" i="3"/>
  <c r="AQ822" i="3" s="1"/>
  <c r="AO828" i="3"/>
  <c r="AQ828" i="3" s="1"/>
  <c r="AO834" i="3"/>
  <c r="AQ834" i="3" s="1"/>
  <c r="AO840" i="3"/>
  <c r="AQ840" i="3" s="1"/>
  <c r="AO846" i="3"/>
  <c r="AQ846" i="3" s="1"/>
  <c r="AO852" i="3"/>
  <c r="AQ852" i="3" s="1"/>
  <c r="AO858" i="3"/>
  <c r="AQ858" i="3" s="1"/>
  <c r="AO864" i="3"/>
  <c r="AQ864" i="3" s="1"/>
  <c r="AO870" i="3"/>
  <c r="AQ870" i="3" s="1"/>
  <c r="AO876" i="3"/>
  <c r="AQ876" i="3" s="1"/>
  <c r="AO882" i="3"/>
  <c r="AQ882" i="3" s="1"/>
  <c r="AO888" i="3"/>
  <c r="AQ888" i="3" s="1"/>
  <c r="AO894" i="3"/>
  <c r="AQ894" i="3" s="1"/>
  <c r="AO900" i="3"/>
  <c r="AQ900" i="3" s="1"/>
  <c r="AO906" i="3"/>
  <c r="AQ906" i="3" s="1"/>
  <c r="AO912" i="3"/>
  <c r="AQ912" i="3" s="1"/>
  <c r="AO918" i="3"/>
  <c r="AQ918" i="3" s="1"/>
  <c r="AO924" i="3"/>
  <c r="AQ924" i="3" s="1"/>
  <c r="AO930" i="3"/>
  <c r="AQ930" i="3" s="1"/>
  <c r="AO936" i="3"/>
  <c r="AQ936" i="3" s="1"/>
  <c r="AO942" i="3"/>
  <c r="AQ942" i="3" s="1"/>
  <c r="AO948" i="3"/>
  <c r="AQ948" i="3" s="1"/>
  <c r="AO954" i="3"/>
  <c r="AQ954" i="3" s="1"/>
  <c r="AO960" i="3"/>
  <c r="AQ960" i="3" s="1"/>
  <c r="AO966" i="3"/>
  <c r="AQ966" i="3" s="1"/>
  <c r="AO972" i="3"/>
  <c r="AQ972" i="3" s="1"/>
  <c r="AO978" i="3"/>
  <c r="AQ978" i="3" s="1"/>
  <c r="AO984" i="3"/>
  <c r="AQ984" i="3" s="1"/>
  <c r="AO990" i="3"/>
  <c r="AQ990" i="3" s="1"/>
  <c r="AO996" i="3"/>
  <c r="AQ996" i="3" s="1"/>
  <c r="AO1002" i="3"/>
  <c r="AQ1002" i="3" s="1"/>
  <c r="AO1008" i="3"/>
  <c r="AQ1008" i="3" s="1"/>
  <c r="AO1014" i="3"/>
  <c r="AQ1014" i="3" s="1"/>
  <c r="AO1020" i="3"/>
  <c r="AQ1020" i="3" s="1"/>
  <c r="AO1026" i="3"/>
  <c r="AQ1026" i="3" s="1"/>
  <c r="AO1032" i="3"/>
  <c r="AQ1032" i="3" s="1"/>
  <c r="AO1038" i="3"/>
  <c r="AQ1038" i="3" s="1"/>
  <c r="AO1044" i="3"/>
  <c r="AQ1044" i="3" s="1"/>
  <c r="AO1050" i="3"/>
  <c r="AQ1050" i="3" s="1"/>
  <c r="AO1056" i="3"/>
  <c r="AQ1056" i="3" s="1"/>
  <c r="AO1062" i="3"/>
  <c r="AQ1062" i="3" s="1"/>
  <c r="AO1068" i="3"/>
  <c r="AQ1068" i="3" s="1"/>
  <c r="AO1074" i="3"/>
  <c r="AQ1074" i="3" s="1"/>
  <c r="AO1080" i="3"/>
  <c r="AQ1080" i="3" s="1"/>
  <c r="AO1086" i="3"/>
  <c r="AQ1086" i="3" s="1"/>
  <c r="AO1092" i="3"/>
  <c r="AQ1092" i="3" s="1"/>
  <c r="AO1098" i="3"/>
  <c r="AQ1098" i="3" s="1"/>
  <c r="AO1104" i="3"/>
  <c r="AQ1104" i="3" s="1"/>
  <c r="AO1110" i="3"/>
  <c r="AQ1110" i="3" s="1"/>
  <c r="AO1116" i="3"/>
  <c r="AQ1116" i="3" s="1"/>
  <c r="AO1122" i="3"/>
  <c r="AQ1122" i="3" s="1"/>
  <c r="AO1128" i="3"/>
  <c r="AQ1128" i="3" s="1"/>
  <c r="AO1134" i="3"/>
  <c r="AQ1134" i="3" s="1"/>
  <c r="AO1140" i="3"/>
  <c r="AQ1140" i="3" s="1"/>
  <c r="AO1146" i="3"/>
  <c r="AQ1146" i="3" s="1"/>
  <c r="AO1152" i="3"/>
  <c r="AQ1152" i="3" s="1"/>
  <c r="AO1158" i="3"/>
  <c r="AQ1158" i="3" s="1"/>
  <c r="AO1164" i="3"/>
  <c r="AQ1164" i="3" s="1"/>
  <c r="AO1170" i="3"/>
  <c r="AQ1170" i="3" s="1"/>
  <c r="AO1176" i="3"/>
  <c r="AQ1176" i="3" s="1"/>
  <c r="AO1182" i="3"/>
  <c r="AQ1182" i="3" s="1"/>
  <c r="AO1188" i="3"/>
  <c r="AQ1188" i="3" s="1"/>
  <c r="AO1194" i="3"/>
  <c r="AQ1194" i="3" s="1"/>
  <c r="AO1200" i="3"/>
  <c r="AQ1200" i="3" s="1"/>
  <c r="AO1206" i="3"/>
  <c r="AQ1206" i="3" s="1"/>
  <c r="AO1212" i="3"/>
  <c r="AQ1212" i="3" s="1"/>
  <c r="AO1218" i="3"/>
  <c r="AQ1218" i="3" s="1"/>
  <c r="AO1224" i="3"/>
  <c r="AQ1224" i="3" s="1"/>
  <c r="AO1230" i="3"/>
  <c r="AQ1230" i="3" s="1"/>
  <c r="AO1236" i="3"/>
  <c r="AQ1236" i="3" s="1"/>
  <c r="AO1242" i="3"/>
  <c r="AQ1242" i="3" s="1"/>
  <c r="AO1248" i="3"/>
  <c r="AQ1248" i="3" s="1"/>
  <c r="AO1254" i="3"/>
  <c r="AQ1254" i="3" s="1"/>
  <c r="AO1260" i="3"/>
  <c r="AQ1260" i="3" s="1"/>
  <c r="AO1266" i="3"/>
  <c r="AQ1266" i="3" s="1"/>
  <c r="AO1272" i="3"/>
  <c r="AQ1272" i="3" s="1"/>
  <c r="AO1278" i="3"/>
  <c r="AQ1278" i="3" s="1"/>
  <c r="AO1284" i="3"/>
  <c r="AQ1284" i="3" s="1"/>
  <c r="AO1290" i="3"/>
  <c r="AQ1290" i="3" s="1"/>
  <c r="AO1296" i="3"/>
  <c r="AQ1296" i="3" s="1"/>
  <c r="AO1302" i="3"/>
  <c r="AQ1302" i="3" s="1"/>
  <c r="AO1308" i="3"/>
  <c r="AQ1308" i="3" s="1"/>
  <c r="AO1314" i="3"/>
  <c r="AQ1314" i="3" s="1"/>
  <c r="AO1320" i="3"/>
  <c r="AQ1320" i="3" s="1"/>
  <c r="AO1326" i="3"/>
  <c r="AQ1326" i="3" s="1"/>
  <c r="AO1332" i="3"/>
  <c r="AQ1332" i="3" s="1"/>
  <c r="AO1338" i="3"/>
  <c r="AQ1338" i="3" s="1"/>
  <c r="AO1344" i="3"/>
  <c r="AQ1344" i="3" s="1"/>
  <c r="AO1350" i="3"/>
  <c r="AQ1350" i="3" s="1"/>
  <c r="AO1356" i="3"/>
  <c r="AQ1356" i="3" s="1"/>
  <c r="AO1362" i="3"/>
  <c r="AQ1362" i="3" s="1"/>
  <c r="AO1368" i="3"/>
  <c r="AQ1368" i="3" s="1"/>
  <c r="AO1374" i="3"/>
  <c r="AQ1374" i="3" s="1"/>
  <c r="AO1380" i="3"/>
  <c r="AQ1380" i="3" s="1"/>
  <c r="AO1386" i="3"/>
  <c r="AQ1386" i="3" s="1"/>
  <c r="AO1392" i="3"/>
  <c r="AQ1392" i="3" s="1"/>
  <c r="AO1398" i="3"/>
  <c r="AQ1398" i="3" s="1"/>
  <c r="AO1404" i="3"/>
  <c r="AQ1404" i="3" s="1"/>
  <c r="AO14" i="3"/>
  <c r="AQ14" i="3" s="1"/>
  <c r="AO74" i="3"/>
  <c r="AQ74" i="3" s="1"/>
  <c r="AO134" i="3"/>
  <c r="AQ134" i="3" s="1"/>
  <c r="AO194" i="3"/>
  <c r="AQ194" i="3" s="1"/>
  <c r="AO242" i="3"/>
  <c r="AQ242" i="3" s="1"/>
  <c r="AO302" i="3"/>
  <c r="AQ302" i="3" s="1"/>
  <c r="AO356" i="3"/>
  <c r="AQ356" i="3" s="1"/>
  <c r="AO422" i="3"/>
  <c r="AQ422" i="3" s="1"/>
  <c r="AO482" i="3"/>
  <c r="AQ482" i="3" s="1"/>
  <c r="AO542" i="3"/>
  <c r="AQ542" i="3" s="1"/>
  <c r="AO614" i="3"/>
  <c r="AQ614" i="3" s="1"/>
  <c r="AO680" i="3"/>
  <c r="AQ680" i="3" s="1"/>
  <c r="AO746" i="3"/>
  <c r="AQ746" i="3" s="1"/>
  <c r="AO812" i="3"/>
  <c r="AQ812" i="3" s="1"/>
  <c r="AO878" i="3"/>
  <c r="AQ878" i="3" s="1"/>
  <c r="AO938" i="3"/>
  <c r="AQ938" i="3" s="1"/>
  <c r="AO992" i="3"/>
  <c r="AQ992" i="3" s="1"/>
  <c r="AO1040" i="3"/>
  <c r="AQ1040" i="3" s="1"/>
  <c r="AO1100" i="3"/>
  <c r="AQ1100" i="3" s="1"/>
  <c r="AO1160" i="3"/>
  <c r="AQ1160" i="3" s="1"/>
  <c r="AO1220" i="3"/>
  <c r="AQ1220" i="3" s="1"/>
  <c r="AO1292" i="3"/>
  <c r="AQ1292" i="3" s="1"/>
  <c r="AO1358" i="3"/>
  <c r="AQ1358" i="3" s="1"/>
  <c r="AO15" i="3"/>
  <c r="AQ15" i="3" s="1"/>
  <c r="AO357" i="3"/>
  <c r="AQ357" i="3" s="1"/>
  <c r="AO987" i="3"/>
  <c r="AQ987" i="3" s="1"/>
  <c r="AO44" i="3"/>
  <c r="AQ44" i="3" s="1"/>
  <c r="AO104" i="3"/>
  <c r="AQ104" i="3" s="1"/>
  <c r="AO164" i="3"/>
  <c r="AQ164" i="3" s="1"/>
  <c r="AO212" i="3"/>
  <c r="AQ212" i="3" s="1"/>
  <c r="AO260" i="3"/>
  <c r="AQ260" i="3" s="1"/>
  <c r="AO320" i="3"/>
  <c r="AQ320" i="3" s="1"/>
  <c r="AO380" i="3"/>
  <c r="AQ380" i="3" s="1"/>
  <c r="AO440" i="3"/>
  <c r="AQ440" i="3" s="1"/>
  <c r="AO500" i="3"/>
  <c r="AQ500" i="3" s="1"/>
  <c r="AO572" i="3"/>
  <c r="AQ572" i="3" s="1"/>
  <c r="AO644" i="3"/>
  <c r="AQ644" i="3" s="1"/>
  <c r="AO704" i="3"/>
  <c r="AQ704" i="3" s="1"/>
  <c r="AO770" i="3"/>
  <c r="AQ770" i="3" s="1"/>
  <c r="AO830" i="3"/>
  <c r="AQ830" i="3" s="1"/>
  <c r="AO884" i="3"/>
  <c r="AQ884" i="3" s="1"/>
  <c r="AO944" i="3"/>
  <c r="AQ944" i="3" s="1"/>
  <c r="AO998" i="3"/>
  <c r="AQ998" i="3" s="1"/>
  <c r="AO1058" i="3"/>
  <c r="AQ1058" i="3" s="1"/>
  <c r="AO1112" i="3"/>
  <c r="AQ1112" i="3" s="1"/>
  <c r="AO1166" i="3"/>
  <c r="AQ1166" i="3" s="1"/>
  <c r="AO1226" i="3"/>
  <c r="AQ1226" i="3" s="1"/>
  <c r="AO1286" i="3"/>
  <c r="AQ1286" i="3" s="1"/>
  <c r="AO1346" i="3"/>
  <c r="AQ1346" i="3" s="1"/>
  <c r="AO129" i="3"/>
  <c r="AQ129" i="3" s="1"/>
  <c r="AO453" i="3"/>
  <c r="AQ453" i="3" s="1"/>
  <c r="AO837" i="3"/>
  <c r="AQ837" i="3" s="1"/>
  <c r="AO1329" i="3"/>
  <c r="AQ1329" i="3" s="1"/>
  <c r="AO13" i="3"/>
  <c r="AQ13" i="3" s="1"/>
  <c r="AO19" i="3"/>
  <c r="AQ19" i="3" s="1"/>
  <c r="AO25" i="3"/>
  <c r="AQ25" i="3" s="1"/>
  <c r="AO31" i="3"/>
  <c r="AQ31" i="3" s="1"/>
  <c r="AO37" i="3"/>
  <c r="AQ37" i="3" s="1"/>
  <c r="AO43" i="3"/>
  <c r="AQ43" i="3" s="1"/>
  <c r="AO49" i="3"/>
  <c r="AQ49" i="3" s="1"/>
  <c r="AO55" i="3"/>
  <c r="AQ55" i="3" s="1"/>
  <c r="AO61" i="3"/>
  <c r="AQ61" i="3" s="1"/>
  <c r="AO67" i="3"/>
  <c r="AQ67" i="3" s="1"/>
  <c r="AO73" i="3"/>
  <c r="AQ73" i="3" s="1"/>
  <c r="AO79" i="3"/>
  <c r="AQ79" i="3" s="1"/>
  <c r="AO85" i="3"/>
  <c r="AQ85" i="3" s="1"/>
  <c r="AO91" i="3"/>
  <c r="AQ91" i="3" s="1"/>
  <c r="AO97" i="3"/>
  <c r="AQ97" i="3" s="1"/>
  <c r="AO103" i="3"/>
  <c r="AQ103" i="3" s="1"/>
  <c r="AO109" i="3"/>
  <c r="AQ109" i="3" s="1"/>
  <c r="AO115" i="3"/>
  <c r="AQ115" i="3" s="1"/>
  <c r="AO121" i="3"/>
  <c r="AQ121" i="3" s="1"/>
  <c r="AO127" i="3"/>
  <c r="AQ127" i="3" s="1"/>
  <c r="AO133" i="3"/>
  <c r="AQ133" i="3" s="1"/>
  <c r="AO139" i="3"/>
  <c r="AQ139" i="3" s="1"/>
  <c r="AO145" i="3"/>
  <c r="AQ145" i="3" s="1"/>
  <c r="AO151" i="3"/>
  <c r="AQ151" i="3" s="1"/>
  <c r="AO157" i="3"/>
  <c r="AQ157" i="3" s="1"/>
  <c r="AO163" i="3"/>
  <c r="AQ163" i="3" s="1"/>
  <c r="AO169" i="3"/>
  <c r="AQ169" i="3" s="1"/>
  <c r="AO175" i="3"/>
  <c r="AQ175" i="3" s="1"/>
  <c r="AO181" i="3"/>
  <c r="AQ181" i="3" s="1"/>
  <c r="AO187" i="3"/>
  <c r="AQ187" i="3" s="1"/>
  <c r="AO193" i="3"/>
  <c r="AQ193" i="3" s="1"/>
  <c r="AO199" i="3"/>
  <c r="AQ199" i="3" s="1"/>
  <c r="AO205" i="3"/>
  <c r="AQ205" i="3" s="1"/>
  <c r="AO211" i="3"/>
  <c r="AQ211" i="3" s="1"/>
  <c r="AO217" i="3"/>
  <c r="AQ217" i="3" s="1"/>
  <c r="AO223" i="3"/>
  <c r="AQ223" i="3" s="1"/>
  <c r="AO229" i="3"/>
  <c r="AQ229" i="3" s="1"/>
  <c r="AO235" i="3"/>
  <c r="AQ235" i="3" s="1"/>
  <c r="AO241" i="3"/>
  <c r="AQ241" i="3" s="1"/>
  <c r="AO247" i="3"/>
  <c r="AQ247" i="3" s="1"/>
  <c r="AO253" i="3"/>
  <c r="AQ253" i="3" s="1"/>
  <c r="AO259" i="3"/>
  <c r="AQ259" i="3" s="1"/>
  <c r="AO265" i="3"/>
  <c r="AQ265" i="3" s="1"/>
  <c r="AO271" i="3"/>
  <c r="AQ271" i="3" s="1"/>
  <c r="AO277" i="3"/>
  <c r="AQ277" i="3" s="1"/>
  <c r="AO283" i="3"/>
  <c r="AQ283" i="3" s="1"/>
  <c r="AO289" i="3"/>
  <c r="AQ289" i="3" s="1"/>
  <c r="AO295" i="3"/>
  <c r="AQ295" i="3" s="1"/>
  <c r="AO301" i="3"/>
  <c r="AQ301" i="3" s="1"/>
  <c r="AO307" i="3"/>
  <c r="AQ307" i="3" s="1"/>
  <c r="AO313" i="3"/>
  <c r="AQ313" i="3" s="1"/>
  <c r="AO319" i="3"/>
  <c r="AQ319" i="3" s="1"/>
  <c r="AO325" i="3"/>
  <c r="AQ325" i="3" s="1"/>
  <c r="AO331" i="3"/>
  <c r="AQ331" i="3" s="1"/>
  <c r="AO337" i="3"/>
  <c r="AQ337" i="3" s="1"/>
  <c r="AO343" i="3"/>
  <c r="AQ343" i="3" s="1"/>
  <c r="AO349" i="3"/>
  <c r="AQ349" i="3" s="1"/>
  <c r="AO355" i="3"/>
  <c r="AQ355" i="3" s="1"/>
  <c r="AO361" i="3"/>
  <c r="AQ361" i="3" s="1"/>
  <c r="AO367" i="3"/>
  <c r="AQ367" i="3" s="1"/>
  <c r="AO373" i="3"/>
  <c r="AQ373" i="3" s="1"/>
  <c r="AO379" i="3"/>
  <c r="AQ379" i="3" s="1"/>
  <c r="AO385" i="3"/>
  <c r="AQ385" i="3" s="1"/>
  <c r="AO391" i="3"/>
  <c r="AQ391" i="3" s="1"/>
  <c r="AO397" i="3"/>
  <c r="AQ397" i="3" s="1"/>
  <c r="AO403" i="3"/>
  <c r="AQ403" i="3" s="1"/>
  <c r="AO409" i="3"/>
  <c r="AQ409" i="3" s="1"/>
  <c r="AO415" i="3"/>
  <c r="AQ415" i="3" s="1"/>
  <c r="AO421" i="3"/>
  <c r="AQ421" i="3" s="1"/>
  <c r="AO427" i="3"/>
  <c r="AQ427" i="3" s="1"/>
  <c r="AO433" i="3"/>
  <c r="AQ433" i="3" s="1"/>
  <c r="AO439" i="3"/>
  <c r="AQ439" i="3" s="1"/>
  <c r="AO445" i="3"/>
  <c r="AQ445" i="3" s="1"/>
  <c r="AO451" i="3"/>
  <c r="AQ451" i="3" s="1"/>
  <c r="AO457" i="3"/>
  <c r="AQ457" i="3" s="1"/>
  <c r="AO463" i="3"/>
  <c r="AQ463" i="3" s="1"/>
  <c r="AO469" i="3"/>
  <c r="AQ469" i="3" s="1"/>
  <c r="AO475" i="3"/>
  <c r="AQ475" i="3" s="1"/>
  <c r="AO481" i="3"/>
  <c r="AQ481" i="3" s="1"/>
  <c r="AO487" i="3"/>
  <c r="AQ487" i="3" s="1"/>
  <c r="AO493" i="3"/>
  <c r="AQ493" i="3" s="1"/>
  <c r="AO499" i="3"/>
  <c r="AQ499" i="3" s="1"/>
  <c r="AO505" i="3"/>
  <c r="AQ505" i="3" s="1"/>
  <c r="AO511" i="3"/>
  <c r="AQ511" i="3" s="1"/>
  <c r="AO517" i="3"/>
  <c r="AQ517" i="3" s="1"/>
  <c r="AO523" i="3"/>
  <c r="AQ523" i="3" s="1"/>
  <c r="AO529" i="3"/>
  <c r="AQ529" i="3" s="1"/>
  <c r="AO535" i="3"/>
  <c r="AQ535" i="3" s="1"/>
  <c r="AO541" i="3"/>
  <c r="AQ541" i="3" s="1"/>
  <c r="AO547" i="3"/>
  <c r="AQ547" i="3" s="1"/>
  <c r="AO553" i="3"/>
  <c r="AQ553" i="3" s="1"/>
  <c r="AO559" i="3"/>
  <c r="AQ559" i="3" s="1"/>
  <c r="AO565" i="3"/>
  <c r="AQ565" i="3" s="1"/>
  <c r="AO571" i="3"/>
  <c r="AQ571" i="3" s="1"/>
  <c r="AO577" i="3"/>
  <c r="AQ577" i="3" s="1"/>
  <c r="AO583" i="3"/>
  <c r="AQ583" i="3" s="1"/>
  <c r="AO589" i="3"/>
  <c r="AQ589" i="3" s="1"/>
  <c r="AO595" i="3"/>
  <c r="AQ595" i="3" s="1"/>
  <c r="AO601" i="3"/>
  <c r="AQ601" i="3" s="1"/>
  <c r="AO607" i="3"/>
  <c r="AQ607" i="3" s="1"/>
  <c r="AO613" i="3"/>
  <c r="AQ613" i="3" s="1"/>
  <c r="AO619" i="3"/>
  <c r="AQ619" i="3" s="1"/>
  <c r="AO625" i="3"/>
  <c r="AQ625" i="3" s="1"/>
  <c r="AO631" i="3"/>
  <c r="AQ631" i="3" s="1"/>
  <c r="AO637" i="3"/>
  <c r="AQ637" i="3" s="1"/>
  <c r="AO643" i="3"/>
  <c r="AQ643" i="3" s="1"/>
  <c r="AO649" i="3"/>
  <c r="AQ649" i="3" s="1"/>
  <c r="AO655" i="3"/>
  <c r="AQ655" i="3" s="1"/>
  <c r="AO661" i="3"/>
  <c r="AQ661" i="3" s="1"/>
  <c r="AO667" i="3"/>
  <c r="AQ667" i="3" s="1"/>
  <c r="AO673" i="3"/>
  <c r="AQ673" i="3" s="1"/>
  <c r="AO679" i="3"/>
  <c r="AQ679" i="3" s="1"/>
  <c r="AO685" i="3"/>
  <c r="AQ685" i="3" s="1"/>
  <c r="AO691" i="3"/>
  <c r="AQ691" i="3" s="1"/>
  <c r="AO697" i="3"/>
  <c r="AQ697" i="3" s="1"/>
  <c r="AO703" i="3"/>
  <c r="AQ703" i="3" s="1"/>
  <c r="AO709" i="3"/>
  <c r="AQ709" i="3" s="1"/>
  <c r="AO715" i="3"/>
  <c r="AQ715" i="3" s="1"/>
  <c r="AO721" i="3"/>
  <c r="AQ721" i="3" s="1"/>
  <c r="AO727" i="3"/>
  <c r="AQ727" i="3" s="1"/>
  <c r="AO733" i="3"/>
  <c r="AQ733" i="3" s="1"/>
  <c r="AO739" i="3"/>
  <c r="AQ739" i="3" s="1"/>
  <c r="AO745" i="3"/>
  <c r="AQ745" i="3" s="1"/>
  <c r="AO751" i="3"/>
  <c r="AQ751" i="3" s="1"/>
  <c r="AO757" i="3"/>
  <c r="AQ757" i="3" s="1"/>
  <c r="AO763" i="3"/>
  <c r="AQ763" i="3" s="1"/>
  <c r="AO769" i="3"/>
  <c r="AQ769" i="3" s="1"/>
  <c r="AO775" i="3"/>
  <c r="AQ775" i="3" s="1"/>
  <c r="AO781" i="3"/>
  <c r="AQ781" i="3" s="1"/>
  <c r="AO787" i="3"/>
  <c r="AQ787" i="3" s="1"/>
  <c r="AO793" i="3"/>
  <c r="AQ793" i="3" s="1"/>
  <c r="AO799" i="3"/>
  <c r="AQ799" i="3" s="1"/>
  <c r="AO805" i="3"/>
  <c r="AQ805" i="3" s="1"/>
  <c r="AO811" i="3"/>
  <c r="AQ811" i="3" s="1"/>
  <c r="AO817" i="3"/>
  <c r="AQ817" i="3" s="1"/>
  <c r="AO823" i="3"/>
  <c r="AQ823" i="3" s="1"/>
  <c r="AO829" i="3"/>
  <c r="AQ829" i="3" s="1"/>
  <c r="AO835" i="3"/>
  <c r="AQ835" i="3" s="1"/>
  <c r="AO841" i="3"/>
  <c r="AQ841" i="3" s="1"/>
  <c r="AO847" i="3"/>
  <c r="AQ847" i="3" s="1"/>
  <c r="AO853" i="3"/>
  <c r="AQ853" i="3" s="1"/>
  <c r="AO859" i="3"/>
  <c r="AQ859" i="3" s="1"/>
  <c r="AO865" i="3"/>
  <c r="AQ865" i="3" s="1"/>
  <c r="AO871" i="3"/>
  <c r="AQ871" i="3" s="1"/>
  <c r="AO877" i="3"/>
  <c r="AQ877" i="3" s="1"/>
  <c r="AO883" i="3"/>
  <c r="AQ883" i="3" s="1"/>
  <c r="AO889" i="3"/>
  <c r="AQ889" i="3" s="1"/>
  <c r="AO895" i="3"/>
  <c r="AQ895" i="3" s="1"/>
  <c r="AO901" i="3"/>
  <c r="AQ901" i="3" s="1"/>
  <c r="AO907" i="3"/>
  <c r="AQ907" i="3" s="1"/>
  <c r="AO913" i="3"/>
  <c r="AQ913" i="3" s="1"/>
  <c r="AO919" i="3"/>
  <c r="AQ919" i="3" s="1"/>
  <c r="AO925" i="3"/>
  <c r="AQ925" i="3" s="1"/>
  <c r="AO931" i="3"/>
  <c r="AQ931" i="3" s="1"/>
  <c r="AO937" i="3"/>
  <c r="AQ937" i="3" s="1"/>
  <c r="AO943" i="3"/>
  <c r="AQ943" i="3" s="1"/>
  <c r="AO949" i="3"/>
  <c r="AQ949" i="3" s="1"/>
  <c r="AO955" i="3"/>
  <c r="AQ955" i="3" s="1"/>
  <c r="AO961" i="3"/>
  <c r="AQ961" i="3" s="1"/>
  <c r="AO967" i="3"/>
  <c r="AQ967" i="3" s="1"/>
  <c r="AO973" i="3"/>
  <c r="AQ973" i="3" s="1"/>
  <c r="AO979" i="3"/>
  <c r="AQ979" i="3" s="1"/>
  <c r="AO985" i="3"/>
  <c r="AQ985" i="3" s="1"/>
  <c r="AO991" i="3"/>
  <c r="AQ991" i="3" s="1"/>
  <c r="AO997" i="3"/>
  <c r="AQ997" i="3" s="1"/>
  <c r="AO1003" i="3"/>
  <c r="AQ1003" i="3" s="1"/>
  <c r="AO1009" i="3"/>
  <c r="AQ1009" i="3" s="1"/>
  <c r="AO1015" i="3"/>
  <c r="AQ1015" i="3" s="1"/>
  <c r="AO1021" i="3"/>
  <c r="AQ1021" i="3" s="1"/>
  <c r="AO1027" i="3"/>
  <c r="AQ1027" i="3" s="1"/>
  <c r="AO1033" i="3"/>
  <c r="AQ1033" i="3" s="1"/>
  <c r="AO1039" i="3"/>
  <c r="AQ1039" i="3" s="1"/>
  <c r="AO1045" i="3"/>
  <c r="AQ1045" i="3" s="1"/>
  <c r="AO1051" i="3"/>
  <c r="AQ1051" i="3" s="1"/>
  <c r="AO1057" i="3"/>
  <c r="AQ1057" i="3" s="1"/>
  <c r="AO1063" i="3"/>
  <c r="AQ1063" i="3" s="1"/>
  <c r="AO1069" i="3"/>
  <c r="AQ1069" i="3" s="1"/>
  <c r="AO1075" i="3"/>
  <c r="AQ1075" i="3" s="1"/>
  <c r="AO1081" i="3"/>
  <c r="AQ1081" i="3" s="1"/>
  <c r="AO1087" i="3"/>
  <c r="AQ1087" i="3" s="1"/>
  <c r="AO1093" i="3"/>
  <c r="AQ1093" i="3" s="1"/>
  <c r="AO1099" i="3"/>
  <c r="AQ1099" i="3" s="1"/>
  <c r="AO1105" i="3"/>
  <c r="AQ1105" i="3" s="1"/>
  <c r="AO1111" i="3"/>
  <c r="AQ1111" i="3" s="1"/>
  <c r="AO1117" i="3"/>
  <c r="AQ1117" i="3" s="1"/>
  <c r="AO1123" i="3"/>
  <c r="AQ1123" i="3" s="1"/>
  <c r="AO1129" i="3"/>
  <c r="AQ1129" i="3" s="1"/>
  <c r="AO1135" i="3"/>
  <c r="AQ1135" i="3" s="1"/>
  <c r="AO1141" i="3"/>
  <c r="AQ1141" i="3" s="1"/>
  <c r="AO1147" i="3"/>
  <c r="AQ1147" i="3" s="1"/>
  <c r="AO1153" i="3"/>
  <c r="AQ1153" i="3" s="1"/>
  <c r="AO1159" i="3"/>
  <c r="AQ1159" i="3" s="1"/>
  <c r="AO1165" i="3"/>
  <c r="AQ1165" i="3" s="1"/>
  <c r="AO1171" i="3"/>
  <c r="AQ1171" i="3" s="1"/>
  <c r="AO1177" i="3"/>
  <c r="AQ1177" i="3" s="1"/>
  <c r="AO1183" i="3"/>
  <c r="AQ1183" i="3" s="1"/>
  <c r="AO1189" i="3"/>
  <c r="AQ1189" i="3" s="1"/>
  <c r="AO1195" i="3"/>
  <c r="AQ1195" i="3" s="1"/>
  <c r="AO1201" i="3"/>
  <c r="AQ1201" i="3" s="1"/>
  <c r="AO1207" i="3"/>
  <c r="AQ1207" i="3" s="1"/>
  <c r="AO1213" i="3"/>
  <c r="AQ1213" i="3" s="1"/>
  <c r="AO1219" i="3"/>
  <c r="AQ1219" i="3" s="1"/>
  <c r="AO1225" i="3"/>
  <c r="AQ1225" i="3" s="1"/>
  <c r="AO1231" i="3"/>
  <c r="AQ1231" i="3" s="1"/>
  <c r="AO1237" i="3"/>
  <c r="AQ1237" i="3" s="1"/>
  <c r="AO1243" i="3"/>
  <c r="AQ1243" i="3" s="1"/>
  <c r="AO1249" i="3"/>
  <c r="AQ1249" i="3" s="1"/>
  <c r="AO1255" i="3"/>
  <c r="AQ1255" i="3" s="1"/>
  <c r="AO1261" i="3"/>
  <c r="AQ1261" i="3" s="1"/>
  <c r="AO1267" i="3"/>
  <c r="AQ1267" i="3" s="1"/>
  <c r="AO1273" i="3"/>
  <c r="AQ1273" i="3" s="1"/>
  <c r="AO1279" i="3"/>
  <c r="AQ1279" i="3" s="1"/>
  <c r="AO1285" i="3"/>
  <c r="AQ1285" i="3" s="1"/>
  <c r="AO1291" i="3"/>
  <c r="AQ1291" i="3" s="1"/>
  <c r="AO1297" i="3"/>
  <c r="AQ1297" i="3" s="1"/>
  <c r="AO1303" i="3"/>
  <c r="AQ1303" i="3" s="1"/>
  <c r="AO1309" i="3"/>
  <c r="AQ1309" i="3" s="1"/>
  <c r="AO1315" i="3"/>
  <c r="AQ1315" i="3" s="1"/>
  <c r="AO1321" i="3"/>
  <c r="AQ1321" i="3" s="1"/>
  <c r="AO1327" i="3"/>
  <c r="AQ1327" i="3" s="1"/>
  <c r="AO1333" i="3"/>
  <c r="AQ1333" i="3" s="1"/>
  <c r="AO1339" i="3"/>
  <c r="AQ1339" i="3" s="1"/>
  <c r="AO1345" i="3"/>
  <c r="AQ1345" i="3" s="1"/>
  <c r="AO1351" i="3"/>
  <c r="AQ1351" i="3" s="1"/>
  <c r="AO1357" i="3"/>
  <c r="AQ1357" i="3" s="1"/>
  <c r="AO1363" i="3"/>
  <c r="AQ1363" i="3" s="1"/>
  <c r="AO1369" i="3"/>
  <c r="AQ1369" i="3" s="1"/>
  <c r="AO1375" i="3"/>
  <c r="AQ1375" i="3" s="1"/>
  <c r="AO1381" i="3"/>
  <c r="AQ1381" i="3" s="1"/>
  <c r="AO1387" i="3"/>
  <c r="AQ1387" i="3" s="1"/>
  <c r="AO1393" i="3"/>
  <c r="AQ1393" i="3" s="1"/>
  <c r="AO1399" i="3"/>
  <c r="AQ1399" i="3" s="1"/>
  <c r="AO1405" i="3"/>
  <c r="AQ1405" i="3" s="1"/>
  <c r="AN26" i="2"/>
  <c r="AP26" i="2" s="1"/>
  <c r="AN50" i="2"/>
  <c r="AP50" i="2" s="1"/>
  <c r="AN16" i="2"/>
  <c r="AP16" i="2" s="1"/>
  <c r="AN22" i="2"/>
  <c r="AP22" i="2" s="1"/>
  <c r="AN28" i="2"/>
  <c r="AP28" i="2" s="1"/>
  <c r="AN34" i="2"/>
  <c r="AP34" i="2" s="1"/>
  <c r="AN40" i="2"/>
  <c r="AP40" i="2" s="1"/>
  <c r="AN46" i="2"/>
  <c r="AP46" i="2" s="1"/>
  <c r="AN52" i="2"/>
  <c r="AP52" i="2" s="1"/>
  <c r="AN58" i="2"/>
  <c r="AP58" i="2" s="1"/>
  <c r="AN64" i="2"/>
  <c r="AP64" i="2" s="1"/>
  <c r="AN70" i="2"/>
  <c r="AP70" i="2" s="1"/>
  <c r="AN20" i="2"/>
  <c r="AP20" i="2" s="1"/>
  <c r="AN44" i="2"/>
  <c r="AP44" i="2" s="1"/>
  <c r="AN62" i="2"/>
  <c r="AP62" i="2" s="1"/>
  <c r="AN74" i="2"/>
  <c r="AP74" i="2" s="1"/>
  <c r="AN21" i="2"/>
  <c r="AP21" i="2" s="1"/>
  <c r="AN39" i="2"/>
  <c r="AP39" i="2" s="1"/>
  <c r="AN63" i="2"/>
  <c r="AP63" i="2" s="1"/>
  <c r="AN47" i="2"/>
  <c r="AP47" i="2" s="1"/>
  <c r="AN71" i="2"/>
  <c r="AP71" i="2" s="1"/>
  <c r="AN51" i="2"/>
  <c r="AP51" i="2" s="1"/>
  <c r="AN29" i="2"/>
  <c r="AP29" i="2" s="1"/>
  <c r="AN53" i="2"/>
  <c r="AP53" i="2" s="1"/>
  <c r="AN65" i="2"/>
  <c r="AP65" i="2" s="1"/>
  <c r="AN32" i="2"/>
  <c r="AP32" i="2" s="1"/>
  <c r="AN56" i="2"/>
  <c r="AP56" i="2" s="1"/>
  <c r="AN27" i="2"/>
  <c r="AP27" i="2" s="1"/>
  <c r="AN45" i="2"/>
  <c r="AP45" i="2" s="1"/>
  <c r="AN69" i="2"/>
  <c r="AP69" i="2" s="1"/>
  <c r="AN17" i="2"/>
  <c r="AP17" i="2" s="1"/>
  <c r="AN41" i="2"/>
  <c r="AP41" i="2" s="1"/>
  <c r="AN59" i="2"/>
  <c r="AP59" i="2" s="1"/>
  <c r="AN60" i="2"/>
  <c r="AP60" i="2" s="1"/>
  <c r="AN14" i="2"/>
  <c r="AP14" i="2" s="1"/>
  <c r="AN38" i="2"/>
  <c r="AP38" i="2" s="1"/>
  <c r="AN68" i="2"/>
  <c r="AP68" i="2" s="1"/>
  <c r="AN15" i="2"/>
  <c r="AP15" i="2" s="1"/>
  <c r="AN33" i="2"/>
  <c r="AP33" i="2" s="1"/>
  <c r="AN57" i="2"/>
  <c r="AP57" i="2" s="1"/>
  <c r="AN75" i="2"/>
  <c r="AP75" i="2" s="1"/>
  <c r="AN23" i="2"/>
  <c r="AP23" i="2" s="1"/>
  <c r="AN30" i="2"/>
  <c r="AP30" i="2" s="1"/>
  <c r="AN48" i="2"/>
  <c r="AP48" i="2" s="1"/>
  <c r="AN35" i="2"/>
  <c r="AP35" i="2" s="1"/>
  <c r="AN18" i="2"/>
  <c r="AP18" i="2" s="1"/>
  <c r="AN24" i="2"/>
  <c r="AP24" i="2" s="1"/>
  <c r="AN36" i="2"/>
  <c r="AP36" i="2" s="1"/>
  <c r="AN42" i="2"/>
  <c r="AP42" i="2" s="1"/>
  <c r="AN54" i="2"/>
  <c r="AP54" i="2" s="1"/>
  <c r="AN66" i="2"/>
  <c r="AP66" i="2" s="1"/>
  <c r="AN72" i="2"/>
  <c r="AP72" i="2" s="1"/>
  <c r="AN19" i="2"/>
  <c r="AP19" i="2" s="1"/>
  <c r="AN25" i="2"/>
  <c r="AP25" i="2" s="1"/>
  <c r="AN31" i="2"/>
  <c r="AP31" i="2" s="1"/>
  <c r="AN37" i="2"/>
  <c r="AP37" i="2" s="1"/>
  <c r="AN43" i="2"/>
  <c r="AP43" i="2" s="1"/>
  <c r="AN49" i="2"/>
  <c r="AP49" i="2" s="1"/>
  <c r="AN55" i="2"/>
  <c r="AP55" i="2" s="1"/>
  <c r="AN61" i="2"/>
  <c r="AP61" i="2" s="1"/>
  <c r="AN67" i="2"/>
  <c r="AP67" i="2" s="1"/>
  <c r="AN73" i="2"/>
  <c r="AP73" i="2" s="1"/>
  <c r="AH1407" i="4"/>
  <c r="AI1408" i="3"/>
  <c r="AN13" i="2"/>
  <c r="AP13" i="2" s="1"/>
  <c r="AH1408" i="2"/>
  <c r="AF1408" i="2"/>
  <c r="E60" i="8"/>
  <c r="E62" i="8" s="1"/>
  <c r="E64" i="8" s="1"/>
  <c r="E29" i="8" s="1"/>
  <c r="E67" i="8"/>
  <c r="AH1408" i="6"/>
  <c r="S91" i="7"/>
  <c r="D24" i="8"/>
  <c r="F65" i="8"/>
  <c r="F60" i="8"/>
  <c r="F62" i="8" s="1"/>
  <c r="F67" i="8"/>
  <c r="F66" i="8"/>
  <c r="E24" i="8"/>
  <c r="U91" i="7"/>
  <c r="X9" i="7"/>
  <c r="X91" i="7" s="1"/>
  <c r="AF1408" i="6"/>
  <c r="AH1405" i="5"/>
  <c r="AO12" i="3"/>
  <c r="AP1405" i="5" l="1"/>
  <c r="AJ1405" i="5"/>
  <c r="AN1405" i="5"/>
  <c r="AJ1407" i="4"/>
  <c r="AK1408" i="3"/>
  <c r="AO18" i="3"/>
  <c r="AQ18" i="3" s="1"/>
  <c r="AJ1408" i="2"/>
  <c r="AN11" i="4"/>
  <c r="AN1407" i="4" s="1"/>
  <c r="D33" i="8"/>
  <c r="D35" i="8"/>
  <c r="F64" i="8"/>
  <c r="F29" i="8" s="1"/>
  <c r="F24" i="8" s="1"/>
  <c r="D31" i="8"/>
  <c r="D34" i="8" s="1"/>
  <c r="E31" i="8"/>
  <c r="E34" i="8" s="1"/>
  <c r="E33" i="8"/>
  <c r="E68" i="8"/>
  <c r="E35" i="8"/>
  <c r="AJ1408" i="6"/>
  <c r="AN11" i="6"/>
  <c r="AQ12" i="3"/>
  <c r="AN1408" i="2"/>
  <c r="AQ1408" i="3" l="1"/>
  <c r="AO1408" i="3"/>
  <c r="AP11" i="4"/>
  <c r="AP1407" i="4" s="1"/>
  <c r="F31" i="8"/>
  <c r="F34" i="8" s="1"/>
  <c r="F35" i="8"/>
  <c r="F68" i="8"/>
  <c r="F33" i="8"/>
  <c r="AN1408" i="6"/>
  <c r="AP11" i="6"/>
  <c r="AP1408" i="6" s="1"/>
  <c r="AP12" i="2"/>
  <c r="AP1408" i="2" s="1"/>
</calcChain>
</file>

<file path=xl/sharedStrings.xml><?xml version="1.0" encoding="utf-8"?>
<sst xmlns="http://schemas.openxmlformats.org/spreadsheetml/2006/main" count="825" uniqueCount="304">
  <si>
    <t>M.V.Loan Classification Report</t>
  </si>
  <si>
    <t xml:space="preserve"> </t>
  </si>
  <si>
    <t>Non-Printable Format</t>
  </si>
  <si>
    <t>Avoid skipping rows within the list</t>
  </si>
  <si>
    <t>No</t>
  </si>
  <si>
    <t>Names of Borrowers</t>
  </si>
  <si>
    <t>ID of the Borrower</t>
  </si>
  <si>
    <t>Telephone number</t>
  </si>
  <si>
    <t>Account Number</t>
  </si>
  <si>
    <t>Gender</t>
  </si>
  <si>
    <t>Age</t>
  </si>
  <si>
    <t>Marital Status (Married/Single/Widow)</t>
  </si>
  <si>
    <t>previous loans paid on time (Yes/No)</t>
  </si>
  <si>
    <t>Other Institutions in which he/she has loans</t>
  </si>
  <si>
    <t>Purpose of the loan</t>
  </si>
  <si>
    <t>Branch name</t>
  </si>
  <si>
    <t>Physical Guarantee</t>
  </si>
  <si>
    <t>Borrower's District</t>
  </si>
  <si>
    <t>Borrower's Sector</t>
  </si>
  <si>
    <t>Borrower's Cell</t>
  </si>
  <si>
    <t>Borrower's Village</t>
  </si>
  <si>
    <t>Annual Interest Rate</t>
  </si>
  <si>
    <t>Method of interest rate calculation (Flat/Declining)</t>
  </si>
  <si>
    <t>Names of the Loan Officer</t>
  </si>
  <si>
    <t>Date of loan disbursement</t>
  </si>
  <si>
    <t>Agreed Maturity Date</t>
  </si>
  <si>
    <t>Agreed Frequency of Repayment (Days)</t>
  </si>
  <si>
    <t>Grace Period Accorded (Days)</t>
  </si>
  <si>
    <t>Agreed Date of First Payment (Principal)</t>
  </si>
  <si>
    <t>Date of Last Payment (Principal)</t>
  </si>
  <si>
    <t>Date when Arrears Start</t>
  </si>
  <si>
    <t>Cut Off Date (Report Date)</t>
  </si>
  <si>
    <t>Total Number of Installments</t>
  </si>
  <si>
    <t>Round Number of Installments  paid</t>
  </si>
  <si>
    <t>Round Number of Installments outstanding</t>
  </si>
  <si>
    <t>Amount Repaid (Principal)</t>
  </si>
  <si>
    <t>Balance Outstanding (Principal)</t>
  </si>
  <si>
    <t>Security/Compulsory Savings</t>
  </si>
  <si>
    <t>Net Amount due (Principal)</t>
  </si>
  <si>
    <t xml:space="preserve">Number of days overdue (Arrears) </t>
  </si>
  <si>
    <t>Class</t>
  </si>
  <si>
    <t>Provisioning Rate (Regulation)</t>
  </si>
  <si>
    <t xml:space="preserve">Provision Required </t>
  </si>
  <si>
    <t>Previous Provisions</t>
  </si>
  <si>
    <t>Additional Provisions</t>
  </si>
  <si>
    <t>Column1</t>
  </si>
  <si>
    <t>Column3</t>
  </si>
  <si>
    <t>Column4</t>
  </si>
  <si>
    <t>Column5</t>
  </si>
  <si>
    <t>Column9</t>
  </si>
  <si>
    <t>Column10</t>
  </si>
  <si>
    <t>Column11</t>
  </si>
  <si>
    <t>Column13</t>
  </si>
  <si>
    <t>Column14</t>
  </si>
  <si>
    <t>Column15</t>
  </si>
  <si>
    <t>Column16</t>
  </si>
  <si>
    <t>Column17</t>
  </si>
  <si>
    <t>TOTAL</t>
  </si>
  <si>
    <t>Disbursed amount</t>
  </si>
  <si>
    <t>Disbursed Amount</t>
  </si>
  <si>
    <t>LCL.P3089.AP.Y</t>
  </si>
  <si>
    <t xml:space="preserve">TOTAL </t>
  </si>
  <si>
    <t>Renegotiated Loans</t>
  </si>
  <si>
    <t>Amount of loan disbursed</t>
  </si>
  <si>
    <t xml:space="preserve">Maturity Date </t>
  </si>
  <si>
    <t xml:space="preserve">Amount Repaid </t>
  </si>
  <si>
    <t>Loan balance outstanding</t>
  </si>
  <si>
    <t>Security Savings</t>
  </si>
  <si>
    <t>Amount Written Off</t>
  </si>
  <si>
    <t>Date of Write Off</t>
  </si>
  <si>
    <t>Recoveries on the written off amount</t>
  </si>
  <si>
    <t>Remaining Balance to be Recovered</t>
  </si>
  <si>
    <t xml:space="preserve">SECTOR:   </t>
  </si>
  <si>
    <t>DISTRICT:</t>
  </si>
  <si>
    <t>DENOMINATION</t>
  </si>
  <si>
    <t>A.BALANCE SHEET</t>
  </si>
  <si>
    <t>1.Total Liquid Assets (2+3+4)</t>
  </si>
  <si>
    <t xml:space="preserve">2.Cash in vault </t>
  </si>
  <si>
    <t>3.Cash in bank and other FIs (Current account)</t>
  </si>
  <si>
    <t>7.Net Loans (5-6)</t>
  </si>
  <si>
    <t>9.Financial Instruments</t>
  </si>
  <si>
    <t xml:space="preserve">11.Other Assets </t>
  </si>
  <si>
    <t>12.Suspense Accounts</t>
  </si>
  <si>
    <t>14.Total Liabilities (15+16+20)</t>
  </si>
  <si>
    <t>15.Borrowings from other FIs and Non FIs</t>
  </si>
  <si>
    <t>B.INCOME STATEMENT</t>
  </si>
  <si>
    <t xml:space="preserve">53. Income Tax </t>
  </si>
  <si>
    <t>56.Cost to income   52/43</t>
  </si>
  <si>
    <t>57.% of Financial Income 34/43</t>
  </si>
  <si>
    <t>58.ROA   (AVERAGED 53/13)</t>
  </si>
  <si>
    <t>59.ROE  (AVERAGED 53/21)</t>
  </si>
  <si>
    <r>
      <rPr>
        <b/>
        <sz val="12"/>
        <color indexed="8"/>
        <rFont val="Calibri"/>
        <family val="2"/>
      </rPr>
      <t xml:space="preserve">C. </t>
    </r>
    <r>
      <rPr>
        <b/>
        <sz val="11"/>
        <color indexed="8"/>
        <rFont val="Calibri"/>
        <family val="2"/>
      </rPr>
      <t>OFF-BALANCE SHEET (Written-Off Loans)</t>
    </r>
  </si>
  <si>
    <t>D.SUPPLEMENTARY INFORMATION</t>
  </si>
  <si>
    <t>60.Number of Loans (Outstanding)</t>
  </si>
  <si>
    <t>61.Men</t>
  </si>
  <si>
    <t>62.Women</t>
  </si>
  <si>
    <t>63.Group&amp;Entities</t>
  </si>
  <si>
    <t>64.Total (61+62+63)</t>
  </si>
  <si>
    <t>65.Value of Loans (Outstanding) by Gender</t>
  </si>
  <si>
    <t>66.Men</t>
  </si>
  <si>
    <t>67.Women</t>
  </si>
  <si>
    <t>68.Group&amp;Entities</t>
  </si>
  <si>
    <t>70.Value of Loans (Outstanding) to Economic Sector</t>
  </si>
  <si>
    <t xml:space="preserve">71.Agriculture, Livestock, Fishing </t>
  </si>
  <si>
    <t>72.Public Works (Construction), Buildings, Residences/Homes</t>
  </si>
  <si>
    <t>73.Commerce, Restaurants, Hotels</t>
  </si>
  <si>
    <t>74.Transport, Warehouses, Communications</t>
  </si>
  <si>
    <t>75.Others</t>
  </si>
  <si>
    <t>77.Value of Loans (Outstanding) in the Loan Classfication</t>
  </si>
  <si>
    <t xml:space="preserve">(Amount cumulative From </t>
  </si>
  <si>
    <t xml:space="preserve"> January to December)</t>
  </si>
  <si>
    <t>NAME OF THE NDFSP:</t>
  </si>
  <si>
    <t>Legal Entities</t>
  </si>
  <si>
    <t>Share value</t>
  </si>
  <si>
    <t xml:space="preserve">Depreciation </t>
  </si>
  <si>
    <t xml:space="preserve">Number of loans applied for </t>
  </si>
  <si>
    <t xml:space="preserve">Number of loans rejected </t>
  </si>
  <si>
    <t xml:space="preserve">Amount of loans applied for </t>
  </si>
  <si>
    <t xml:space="preserve">Amount of loans rejected </t>
  </si>
  <si>
    <t>4.Cash in bank and other FIs (Term deposit )</t>
  </si>
  <si>
    <t>Fixed Assets (PPE,Intangible, Investment properties, etc) Gross Amount</t>
  </si>
  <si>
    <t>)</t>
  </si>
  <si>
    <t>NDFSP' Staff</t>
  </si>
  <si>
    <t xml:space="preserve">NDFSP' Shareholders </t>
  </si>
  <si>
    <t>Men</t>
  </si>
  <si>
    <t>Women</t>
  </si>
  <si>
    <t>New Loans</t>
  </si>
  <si>
    <t>Financing Youth Entities(Cooperatives, Companies &amp;Other groupings)</t>
  </si>
  <si>
    <t>Number of Disbursed Loans to YE (January to December)</t>
  </si>
  <si>
    <t>Number of Outstanding Loans to YE (Cumulative)</t>
  </si>
  <si>
    <t>Value of Disbursed Loans to YE (January to December)</t>
  </si>
  <si>
    <t>Value  of Outstanding Loans to YE (Cumulative)</t>
  </si>
  <si>
    <t>Number of Disbursed Loans to SMEs (January to December)</t>
  </si>
  <si>
    <t>Number of Outstanding Loans to SMEs (Cumulative)</t>
  </si>
  <si>
    <t>Value of Disbursed Loans to SMEs (January to December)</t>
  </si>
  <si>
    <t>Value  of Outstanding Loans to SMEs (Cumulative)</t>
  </si>
  <si>
    <t>Financing SMEs</t>
  </si>
  <si>
    <t>Number of Disbursed Loans to WE (January to December)</t>
  </si>
  <si>
    <t>Number of Outstanding Loans to WE (Cumulative)</t>
  </si>
  <si>
    <t>Value of Disbursed Loans to WE (January to December)</t>
  </si>
  <si>
    <t>Value  of Outstanding Loans to WE (Cumulative)</t>
  </si>
  <si>
    <t xml:space="preserve"> Number of Accounts with WE</t>
  </si>
  <si>
    <t>Financing Women Entities(Cooperatives, Companies &amp;Other groupings)</t>
  </si>
  <si>
    <t>NDFSP name:</t>
  </si>
  <si>
    <t>Relationship with the NDFSP</t>
  </si>
  <si>
    <t>Portfolio At Risk 1 to 89 days</t>
  </si>
  <si>
    <t>NDFSP Name</t>
  </si>
  <si>
    <t>Relationship with the NDFSP ( Staff, Director, Shareholder…)</t>
  </si>
  <si>
    <t>Relationship with the NDFSP ( Staff, Director. Shareholder…)</t>
  </si>
  <si>
    <t>Relationship with the NDFSP ( Staff, Difrector, Shareholder….)</t>
  </si>
  <si>
    <t xml:space="preserve">Dividends </t>
  </si>
  <si>
    <t xml:space="preserve">Net profit After Dividends </t>
  </si>
  <si>
    <t xml:space="preserve">NDFSP' Board Members </t>
  </si>
  <si>
    <t xml:space="preserve">6.Provisions </t>
  </si>
  <si>
    <t>Performance Class</t>
  </si>
  <si>
    <t>79. Watch (1-89 days) 1% Prov.</t>
  </si>
  <si>
    <t>80. Substandard (90-179 days)  20% Prov.</t>
  </si>
  <si>
    <t>81.Doubtful (180-359 days) 50% Prov.</t>
  </si>
  <si>
    <t>82. Loss (360 -719 days ) 100% prov.</t>
  </si>
  <si>
    <t xml:space="preserve">Report Name </t>
  </si>
  <si>
    <t>Provision: 0%</t>
  </si>
  <si>
    <t>Portfolio At Risk 0 days</t>
  </si>
  <si>
    <t>Loan Classification Report (NORMAL)</t>
  </si>
  <si>
    <t>Column2</t>
  </si>
  <si>
    <t>Column18</t>
  </si>
  <si>
    <t>Column19</t>
  </si>
  <si>
    <t>Column 6</t>
  </si>
  <si>
    <t>Column 7</t>
  </si>
  <si>
    <t>Column 8</t>
  </si>
  <si>
    <t>Column 9</t>
  </si>
  <si>
    <t>Column 12</t>
  </si>
  <si>
    <t>Column 20</t>
  </si>
  <si>
    <t>Column 21</t>
  </si>
  <si>
    <t>Column 22</t>
  </si>
  <si>
    <t>Column 23</t>
  </si>
  <si>
    <t>Column 24</t>
  </si>
  <si>
    <t>Column 25</t>
  </si>
  <si>
    <t>Column 26</t>
  </si>
  <si>
    <t>Column 27</t>
  </si>
  <si>
    <t>Column 28</t>
  </si>
  <si>
    <t>Column 29</t>
  </si>
  <si>
    <t>Column 30</t>
  </si>
  <si>
    <t>Column 31</t>
  </si>
  <si>
    <t>Column 32</t>
  </si>
  <si>
    <t>Column 33</t>
  </si>
  <si>
    <t>Column 34</t>
  </si>
  <si>
    <t>Column 35</t>
  </si>
  <si>
    <t>Column 36</t>
  </si>
  <si>
    <t>Column 37</t>
  </si>
  <si>
    <t>Column 38</t>
  </si>
  <si>
    <t>Column 39</t>
  </si>
  <si>
    <t>Column 40</t>
  </si>
  <si>
    <t>Column 41</t>
  </si>
  <si>
    <t>Column 1</t>
  </si>
  <si>
    <t>Column 2</t>
  </si>
  <si>
    <t>Column 3</t>
  </si>
  <si>
    <t>Column 4</t>
  </si>
  <si>
    <t>Column 5</t>
  </si>
  <si>
    <t>Column 10</t>
  </si>
  <si>
    <t>Column 11</t>
  </si>
  <si>
    <t>Column 13</t>
  </si>
  <si>
    <t>Column 14</t>
  </si>
  <si>
    <t>Column 15</t>
  </si>
  <si>
    <t>Column 16</t>
  </si>
  <si>
    <t>Column 17</t>
  </si>
  <si>
    <t>Column 18</t>
  </si>
  <si>
    <t>Column 19</t>
  </si>
  <si>
    <t>Report Name:</t>
  </si>
  <si>
    <t xml:space="preserve"> Minimum provisioning rate required: 100%</t>
  </si>
  <si>
    <t xml:space="preserve">Portfolio at risk 360 - 719 days in arrears </t>
  </si>
  <si>
    <t>Loans with 1 Year in Loss ( 720 days in arrears  )</t>
  </si>
  <si>
    <t xml:space="preserve">Portfolio At Risk 90 to 179 days in arrears </t>
  </si>
  <si>
    <t>Minimum provisioning rate required : 20%</t>
  </si>
  <si>
    <t>Loan Classification Report (WATCH )</t>
  </si>
  <si>
    <t>Minimum provisioning rate required : 1%</t>
  </si>
  <si>
    <t>Loan Classification Report (SUBSTANDARD )</t>
  </si>
  <si>
    <t>Report Name</t>
  </si>
  <si>
    <t>Loan Classification Report (DOUBTFUL)</t>
  </si>
  <si>
    <t>Loan Classification Report ( LOSS )</t>
  </si>
  <si>
    <t xml:space="preserve">5.Gross loans </t>
  </si>
  <si>
    <t xml:space="preserve">8.NPLs </t>
  </si>
  <si>
    <t>Physical Guarantee(Collateral)</t>
  </si>
  <si>
    <t>Loan Classification Report</t>
  </si>
  <si>
    <t>Written Off Loans-Individuals ( 1 year in loss)</t>
  </si>
  <si>
    <t>10.Fixed Assets (net)</t>
  </si>
  <si>
    <t xml:space="preserve"> 16.Cash collateral if any</t>
  </si>
  <si>
    <t>17.Other liabilities (payables+suspense+other liabilities)</t>
  </si>
  <si>
    <t xml:space="preserve">18.Total Equity </t>
  </si>
  <si>
    <t>19.Subsidies  (for equipment or financing Equity)</t>
  </si>
  <si>
    <t>20.Revaluation surplus</t>
  </si>
  <si>
    <t>21.Other Equity</t>
  </si>
  <si>
    <t>22.Retained profits/Acc losses</t>
  </si>
  <si>
    <t>23.Profit/loss for the period</t>
  </si>
  <si>
    <t>24.Paid up capital</t>
  </si>
  <si>
    <t xml:space="preserve">26.NPL Ratio (max 5%) </t>
  </si>
  <si>
    <t xml:space="preserve">27.Capital Adequacy Ratio </t>
  </si>
  <si>
    <t xml:space="preserve">28.Conversion of resources into loans </t>
  </si>
  <si>
    <t xml:space="preserve">29.Investment in fixed assets </t>
  </si>
  <si>
    <t>13.Total Assets (1+7+9+10+11+12)=25</t>
  </si>
  <si>
    <t>25.Total Equity&amp;Liabilities (14+18)=13</t>
  </si>
  <si>
    <t>32.Interest Income on Loan Portfolio</t>
  </si>
  <si>
    <t>33.Fees and Commissions on Loan Portfolio</t>
  </si>
  <si>
    <t>34.Incomes on Deposits in banks and other Fis</t>
  </si>
  <si>
    <t>35.Incomes on Financial Instruments</t>
  </si>
  <si>
    <t>36.Other financial Income</t>
  </si>
  <si>
    <t>37.Recoveries on Loans (prov. Back)</t>
  </si>
  <si>
    <t>38.Recoveries on loans (written offs)</t>
  </si>
  <si>
    <t>39.Other operating Incomes</t>
  </si>
  <si>
    <t>40.Non Operating Incomes</t>
  </si>
  <si>
    <t>31.Financial Income (32+33+34+35+36)</t>
  </si>
  <si>
    <t>41.Total Incomes(31+37+38+39+40)</t>
  </si>
  <si>
    <t>43.Interest on cash collateral if any</t>
  </si>
  <si>
    <t>44.Interest on borrowings from Fis and Non FIs</t>
  </si>
  <si>
    <t>45. Bank Charges,Commissions and other Financial Exp.</t>
  </si>
  <si>
    <t>46.Loan losses (provisions)</t>
  </si>
  <si>
    <t>47. Loan Losses (written off for the period)</t>
  </si>
  <si>
    <t>48.Personnel Expenses (Gross amount)</t>
  </si>
  <si>
    <t>49.Administrative Expenses</t>
  </si>
  <si>
    <t>50.Non Operating Expenses</t>
  </si>
  <si>
    <t>55.Donations (Financing Operating Expenses)</t>
  </si>
  <si>
    <t>42.Financial Expenses (43+44+45)</t>
  </si>
  <si>
    <t>51.Total Expenses  (42+46+47+48+49+50)</t>
  </si>
  <si>
    <t>52.Profit/Loss before donations (41-51)</t>
  </si>
  <si>
    <t>54. Profit after tax and before donations(52-53)</t>
  </si>
  <si>
    <t>Profit/loss after tax and  donations (54+55)=23</t>
  </si>
  <si>
    <t>84.Total (78+79+80+81+82+83)</t>
  </si>
  <si>
    <t>76.Total  (71+72+73+74+75)=5=69=84</t>
  </si>
  <si>
    <t>69.Total (66+67+68)=5=76=84</t>
  </si>
  <si>
    <t>85.Number of Loans (disbursed loans Jan-Dec)</t>
  </si>
  <si>
    <t>86.Men</t>
  </si>
  <si>
    <t>87.Women</t>
  </si>
  <si>
    <t>88.Group&amp;Entities</t>
  </si>
  <si>
    <t>88.Total (86+87+88)</t>
  </si>
  <si>
    <t>90.Value of Loans (Disbursed Jan-Dec) by Gender</t>
  </si>
  <si>
    <t>91.Men</t>
  </si>
  <si>
    <t>92.Women</t>
  </si>
  <si>
    <t>93.Group&amp;Entities</t>
  </si>
  <si>
    <t>94.Total (92+93+94)</t>
  </si>
  <si>
    <t>95.Value of Loans (Disbursed Jan-Dec) to Economic Sector</t>
  </si>
  <si>
    <t xml:space="preserve">96.Agriculture, Livestock, Fishing </t>
  </si>
  <si>
    <t>97.Public Works (Construction), Buildings, Residences/Homes</t>
  </si>
  <si>
    <t>98.Commerce, Restaurants, Hotels</t>
  </si>
  <si>
    <t>99.Transport, Warehouses, Communications</t>
  </si>
  <si>
    <t>100.Others</t>
  </si>
  <si>
    <t>101.Total  (96+97+98+99+100)</t>
  </si>
  <si>
    <t xml:space="preserve">Total </t>
  </si>
  <si>
    <t>83.(Restructured)</t>
  </si>
  <si>
    <t>78.Current loans -Normal (0% Prov.)</t>
  </si>
  <si>
    <t>Column12</t>
  </si>
  <si>
    <t>cash collateral</t>
  </si>
  <si>
    <t>Building</t>
  </si>
  <si>
    <t>movable collaterals.</t>
  </si>
  <si>
    <t>Collateral Type</t>
  </si>
  <si>
    <t>Government or the Central Bank</t>
  </si>
  <si>
    <t>Other securities offered by the banks operating in Rwanda</t>
  </si>
  <si>
    <t xml:space="preserve">Eligible Collateral </t>
  </si>
  <si>
    <t>Column 342</t>
  </si>
  <si>
    <t xml:space="preserve">Eligible Collateral provided </t>
  </si>
  <si>
    <t>Column 332</t>
  </si>
  <si>
    <t>Column 42</t>
  </si>
  <si>
    <t>Land and Building</t>
  </si>
  <si>
    <t>Biological assets</t>
  </si>
  <si>
    <t xml:space="preserve">Other assets </t>
  </si>
  <si>
    <t>Guarantee(Collateral) Ammount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</si>
</sst>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809]dd\ mmmm\ yyyy;@"/>
    <numFmt numFmtId="166" formatCode="\ #,##0\ ;&quot; (&quot;#,##0\);&quot; -&quot;#\ ;@\ "/>
    <numFmt numFmtId="167" formatCode="\ #,##0&quot;    &quot;;\-#,##0&quot;    &quot;;&quot; -&quot;#&quot;    &quot;;@\ "/>
    <numFmt numFmtId="168" formatCode="#,##0&quot;   &quot;;[Red]\-#,##0&quot;   &quot;"/>
    <numFmt numFmtId="169" formatCode="dd\/mm\/yyyy"/>
    <numFmt numFmtId="170" formatCode="[$-409]d\-mmm\-yyyy;@"/>
    <numFmt numFmtId="171" formatCode="0.0%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b/>
      <sz val="11"/>
      <name val="Times New Roman"/>
      <family val="1"/>
    </font>
    <font>
      <b/>
      <sz val="8"/>
      <color indexed="62"/>
      <name val="Arial"/>
      <family val="2"/>
    </font>
    <font>
      <sz val="8"/>
      <color indexed="62"/>
      <name val="Arial"/>
      <family val="2"/>
    </font>
    <font>
      <sz val="9"/>
      <color indexed="8"/>
      <name val="SansSerif"/>
    </font>
    <font>
      <sz val="9"/>
      <name val="Arial"/>
      <family val="2"/>
    </font>
    <font>
      <sz val="8"/>
      <color indexed="62"/>
      <name val="Courier New"/>
      <family val="3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002060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name val="Arial"/>
      <family val="2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4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996633"/>
      </patternFill>
    </fill>
    <fill>
      <patternFill patternType="gray0625">
        <fgColor theme="9" tint="-0.24994659260841701"/>
        <bgColor rgb="FFFFFFFF"/>
      </patternFill>
    </fill>
    <fill>
      <patternFill patternType="solid">
        <fgColor indexed="65"/>
        <bgColor indexed="64"/>
      </patternFill>
    </fill>
    <fill>
      <patternFill patternType="gray0625">
        <fgColor theme="9" tint="-0.24994659260841701"/>
        <bgColor indexed="65"/>
      </patternFill>
    </fill>
    <fill>
      <patternFill patternType="solid">
        <fgColor indexed="65"/>
        <bgColor theme="0"/>
      </patternFill>
    </fill>
    <fill>
      <patternFill patternType="gray0625">
        <fgColor theme="0"/>
      </patternFill>
    </fill>
    <fill>
      <patternFill patternType="gray0625">
        <fgColor theme="9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fgColor theme="3" tint="0.59996337778862885"/>
        <bgColor theme="0"/>
      </patternFill>
    </fill>
    <fill>
      <patternFill patternType="gray0625">
        <fgColor theme="8" tint="0.59996337778862885"/>
        <bgColor theme="0"/>
      </patternFill>
    </fill>
    <fill>
      <patternFill patternType="solid">
        <fgColor theme="0"/>
        <bgColor theme="0"/>
      </patternFill>
    </fill>
    <fill>
      <patternFill patternType="gray0625">
        <fgColor theme="9" tint="-0.499984740745262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41"/>
      </patternFill>
    </fill>
  </fills>
  <borders count="4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 applyFill="0" applyBorder="0" applyAlignment="0" applyProtection="0"/>
    <xf numFmtId="43" fontId="5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87">
    <xf numFmtId="0" fontId="0" fillId="0" borderId="0" xfId="0"/>
    <xf numFmtId="0" fontId="3" fillId="0" borderId="0" xfId="0" applyFont="1"/>
    <xf numFmtId="0" fontId="4" fillId="0" borderId="1" xfId="0" applyFont="1" applyBorder="1"/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9" fontId="3" fillId="0" borderId="3" xfId="2" applyFont="1" applyFill="1" applyBorder="1" applyAlignment="1" applyProtection="1">
      <alignment horizontal="left"/>
    </xf>
    <xf numFmtId="0" fontId="4" fillId="0" borderId="4" xfId="0" applyFont="1" applyBorder="1" applyAlignment="1">
      <alignment horizontal="left"/>
    </xf>
    <xf numFmtId="164" fontId="3" fillId="0" borderId="0" xfId="1" applyNumberFormat="1" applyFont="1" applyBorder="1" applyProtection="1"/>
    <xf numFmtId="0" fontId="3" fillId="0" borderId="5" xfId="0" applyFont="1" applyBorder="1"/>
    <xf numFmtId="0" fontId="6" fillId="0" borderId="0" xfId="3" applyFont="1"/>
    <xf numFmtId="0" fontId="7" fillId="0" borderId="4" xfId="3" applyFont="1" applyBorder="1"/>
    <xf numFmtId="165" fontId="3" fillId="0" borderId="2" xfId="0" applyNumberFormat="1" applyFont="1" applyBorder="1" applyAlignment="1">
      <alignment horizontal="left"/>
    </xf>
    <xf numFmtId="165" fontId="3" fillId="0" borderId="3" xfId="0" applyNumberFormat="1" applyFont="1" applyBorder="1" applyAlignment="1">
      <alignment horizontal="left"/>
    </xf>
    <xf numFmtId="9" fontId="3" fillId="0" borderId="3" xfId="2" applyFont="1" applyBorder="1" applyAlignment="1" applyProtection="1">
      <alignment horizontal="left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9" fontId="4" fillId="0" borderId="3" xfId="2" applyFont="1" applyBorder="1" applyAlignment="1" applyProtection="1">
      <alignment horizontal="left"/>
    </xf>
    <xf numFmtId="0" fontId="3" fillId="0" borderId="6" xfId="0" applyFont="1" applyBorder="1"/>
    <xf numFmtId="9" fontId="3" fillId="0" borderId="0" xfId="2" applyFont="1" applyBorder="1" applyProtection="1"/>
    <xf numFmtId="164" fontId="3" fillId="0" borderId="7" xfId="1" applyNumberFormat="1" applyFont="1" applyBorder="1" applyAlignment="1" applyProtection="1">
      <alignment horizontal="left"/>
    </xf>
    <xf numFmtId="0" fontId="3" fillId="0" borderId="8" xfId="0" applyFont="1" applyBorder="1"/>
    <xf numFmtId="0" fontId="3" fillId="0" borderId="7" xfId="0" applyFont="1" applyBorder="1"/>
    <xf numFmtId="0" fontId="3" fillId="0" borderId="9" xfId="0" applyFont="1" applyBorder="1"/>
    <xf numFmtId="0" fontId="4" fillId="0" borderId="6" xfId="4" applyFont="1" applyBorder="1"/>
    <xf numFmtId="0" fontId="4" fillId="0" borderId="0" xfId="4" applyFont="1"/>
    <xf numFmtId="9" fontId="4" fillId="0" borderId="0" xfId="2" applyFont="1" applyFill="1" applyBorder="1" applyProtection="1"/>
    <xf numFmtId="166" fontId="3" fillId="0" borderId="0" xfId="5" applyNumberFormat="1" applyFill="1" applyBorder="1" applyAlignment="1" applyProtection="1"/>
    <xf numFmtId="164" fontId="3" fillId="0" borderId="0" xfId="1" applyNumberFormat="1" applyFont="1" applyFill="1" applyBorder="1" applyAlignment="1" applyProtection="1"/>
    <xf numFmtId="167" fontId="3" fillId="0" borderId="0" xfId="1" applyNumberFormat="1" applyFont="1" applyFill="1" applyBorder="1" applyProtection="1"/>
    <xf numFmtId="164" fontId="3" fillId="0" borderId="0" xfId="1" applyNumberFormat="1" applyFont="1" applyFill="1" applyBorder="1" applyProtection="1"/>
    <xf numFmtId="0" fontId="4" fillId="2" borderId="10" xfId="4" applyFont="1" applyFill="1" applyBorder="1" applyAlignment="1">
      <alignment horizontal="left" vertical="top" wrapText="1"/>
    </xf>
    <xf numFmtId="0" fontId="4" fillId="0" borderId="10" xfId="0" applyFont="1" applyBorder="1" applyAlignment="1">
      <alignment horizontal="center" vertical="top" wrapText="1"/>
    </xf>
    <xf numFmtId="9" fontId="4" fillId="2" borderId="10" xfId="2" applyFont="1" applyFill="1" applyBorder="1" applyAlignment="1" applyProtection="1">
      <alignment horizontal="left" vertical="top" wrapText="1"/>
    </xf>
    <xf numFmtId="168" fontId="8" fillId="3" borderId="10" xfId="4" applyNumberFormat="1" applyFont="1" applyFill="1" applyBorder="1" applyAlignment="1">
      <alignment horizontal="center"/>
    </xf>
    <xf numFmtId="0" fontId="9" fillId="3" borderId="11" xfId="4" applyFont="1" applyFill="1" applyBorder="1" applyAlignment="1">
      <alignment horizontal="center"/>
    </xf>
    <xf numFmtId="168" fontId="9" fillId="3" borderId="12" xfId="4" applyNumberFormat="1" applyFont="1" applyFill="1" applyBorder="1" applyAlignment="1">
      <alignment horizontal="center"/>
    </xf>
    <xf numFmtId="9" fontId="9" fillId="3" borderId="12" xfId="2" applyFont="1" applyFill="1" applyBorder="1" applyAlignment="1" applyProtection="1">
      <alignment horizontal="center"/>
    </xf>
    <xf numFmtId="168" fontId="9" fillId="3" borderId="12" xfId="0" applyNumberFormat="1" applyFont="1" applyFill="1" applyBorder="1" applyAlignment="1">
      <alignment horizontal="center"/>
    </xf>
    <xf numFmtId="164" fontId="9" fillId="3" borderId="12" xfId="1" applyNumberFormat="1" applyFont="1" applyFill="1" applyBorder="1" applyAlignment="1" applyProtection="1">
      <alignment horizontal="center"/>
    </xf>
    <xf numFmtId="167" fontId="9" fillId="3" borderId="12" xfId="1" applyNumberFormat="1" applyFont="1" applyFill="1" applyBorder="1" applyAlignment="1" applyProtection="1">
      <alignment horizontal="center"/>
    </xf>
    <xf numFmtId="0" fontId="9" fillId="4" borderId="0" xfId="0" applyFont="1" applyFill="1" applyAlignment="1">
      <alignment horizontal="center"/>
    </xf>
    <xf numFmtId="0" fontId="3" fillId="0" borderId="10" xfId="0" applyFont="1" applyBorder="1" applyProtection="1"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9" fontId="3" fillId="0" borderId="10" xfId="2" applyFont="1" applyBorder="1" applyProtection="1"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169" fontId="3" fillId="0" borderId="10" xfId="0" applyNumberFormat="1" applyFont="1" applyBorder="1" applyProtection="1">
      <protection locked="0"/>
    </xf>
    <xf numFmtId="167" fontId="4" fillId="5" borderId="10" xfId="1" applyNumberFormat="1" applyFont="1" applyFill="1" applyBorder="1" applyProtection="1">
      <protection locked="0"/>
    </xf>
    <xf numFmtId="164" fontId="10" fillId="0" borderId="0" xfId="1" applyNumberFormat="1" applyFont="1" applyBorder="1" applyAlignment="1" applyProtection="1">
      <alignment horizontal="left" vertical="top" wrapText="1"/>
      <protection locked="0"/>
    </xf>
    <xf numFmtId="0" fontId="10" fillId="0" borderId="0" xfId="0" applyFont="1" applyAlignment="1" applyProtection="1">
      <alignment horizontal="left" vertical="top" wrapText="1"/>
      <protection locked="0"/>
    </xf>
    <xf numFmtId="9" fontId="3" fillId="0" borderId="10" xfId="0" applyNumberFormat="1" applyFont="1" applyBorder="1" applyProtection="1">
      <protection locked="0"/>
    </xf>
    <xf numFmtId="164" fontId="3" fillId="0" borderId="10" xfId="1" applyNumberFormat="1" applyFont="1" applyBorder="1" applyProtection="1">
      <protection locked="0"/>
    </xf>
    <xf numFmtId="164" fontId="3" fillId="0" borderId="14" xfId="1" applyNumberFormat="1" applyFont="1" applyBorder="1" applyProtection="1">
      <protection locked="0"/>
    </xf>
    <xf numFmtId="0" fontId="3" fillId="0" borderId="0" xfId="0" applyFont="1" applyProtection="1">
      <protection locked="0"/>
    </xf>
    <xf numFmtId="0" fontId="0" fillId="0" borderId="10" xfId="0" applyBorder="1" applyProtection="1">
      <protection locked="0"/>
    </xf>
    <xf numFmtId="9" fontId="0" fillId="0" borderId="10" xfId="2" applyFont="1" applyBorder="1" applyProtection="1">
      <protection locked="0"/>
    </xf>
    <xf numFmtId="164" fontId="0" fillId="0" borderId="10" xfId="1" applyNumberFormat="1" applyFont="1" applyBorder="1" applyProtection="1">
      <protection locked="0"/>
    </xf>
    <xf numFmtId="0" fontId="4" fillId="0" borderId="10" xfId="0" applyFont="1" applyBorder="1"/>
    <xf numFmtId="0" fontId="4" fillId="0" borderId="0" xfId="0" applyFont="1"/>
    <xf numFmtId="0" fontId="3" fillId="0" borderId="15" xfId="0" applyFont="1" applyBorder="1" applyProtection="1">
      <protection locked="0"/>
    </xf>
    <xf numFmtId="164" fontId="3" fillId="0" borderId="10" xfId="1" applyNumberFormat="1" applyFont="1" applyFill="1" applyBorder="1" applyProtection="1">
      <protection locked="0"/>
    </xf>
    <xf numFmtId="0" fontId="0" fillId="0" borderId="15" xfId="0" applyBorder="1" applyProtection="1">
      <protection locked="0"/>
    </xf>
    <xf numFmtId="164" fontId="0" fillId="0" borderId="10" xfId="1" applyNumberFormat="1" applyFont="1" applyFill="1" applyBorder="1" applyProtection="1">
      <protection locked="0"/>
    </xf>
    <xf numFmtId="0" fontId="3" fillId="0" borderId="16" xfId="0" applyFont="1" applyBorder="1" applyProtection="1">
      <protection locked="0"/>
    </xf>
    <xf numFmtId="0" fontId="3" fillId="0" borderId="17" xfId="0" applyFont="1" applyBorder="1" applyProtection="1">
      <protection locked="0"/>
    </xf>
    <xf numFmtId="9" fontId="3" fillId="0" borderId="17" xfId="2" applyFont="1" applyBorder="1" applyProtection="1">
      <protection locked="0"/>
    </xf>
    <xf numFmtId="164" fontId="3" fillId="0" borderId="17" xfId="1" applyNumberFormat="1" applyFont="1" applyBorder="1" applyProtection="1">
      <protection locked="0"/>
    </xf>
    <xf numFmtId="167" fontId="4" fillId="5" borderId="17" xfId="1" applyNumberFormat="1" applyFont="1" applyFill="1" applyBorder="1" applyProtection="1">
      <protection locked="0"/>
    </xf>
    <xf numFmtId="164" fontId="3" fillId="0" borderId="17" xfId="1" applyNumberFormat="1" applyFont="1" applyFill="1" applyBorder="1" applyProtection="1">
      <protection locked="0"/>
    </xf>
    <xf numFmtId="168" fontId="4" fillId="6" borderId="10" xfId="0" applyNumberFormat="1" applyFont="1" applyFill="1" applyBorder="1" applyAlignment="1">
      <alignment horizontal="right"/>
    </xf>
    <xf numFmtId="9" fontId="4" fillId="6" borderId="10" xfId="2" applyFont="1" applyFill="1" applyBorder="1" applyAlignment="1" applyProtection="1">
      <alignment horizontal="right"/>
    </xf>
    <xf numFmtId="164" fontId="4" fillId="6" borderId="10" xfId="1" applyNumberFormat="1" applyFont="1" applyFill="1" applyBorder="1" applyAlignment="1" applyProtection="1">
      <alignment horizontal="right"/>
    </xf>
    <xf numFmtId="168" fontId="4" fillId="5" borderId="10" xfId="0" applyNumberFormat="1" applyFont="1" applyFill="1" applyBorder="1" applyAlignment="1">
      <alignment horizontal="right"/>
    </xf>
    <xf numFmtId="0" fontId="3" fillId="0" borderId="6" xfId="0" applyFont="1" applyBorder="1" applyProtection="1">
      <protection locked="0"/>
    </xf>
    <xf numFmtId="9" fontId="3" fillId="0" borderId="0" xfId="2" applyFont="1" applyBorder="1" applyProtection="1">
      <protection locked="0"/>
    </xf>
    <xf numFmtId="164" fontId="3" fillId="0" borderId="0" xfId="1" applyNumberFormat="1" applyFont="1" applyBorder="1" applyProtection="1">
      <protection locked="0"/>
    </xf>
    <xf numFmtId="0" fontId="4" fillId="0" borderId="10" xfId="0" applyFont="1" applyBorder="1" applyAlignment="1">
      <alignment horizontal="center" vertical="center" wrapText="1"/>
    </xf>
    <xf numFmtId="164" fontId="4" fillId="0" borderId="10" xfId="1" applyNumberFormat="1" applyFont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167" fontId="9" fillId="3" borderId="13" xfId="1" applyNumberFormat="1" applyFont="1" applyFill="1" applyBorder="1" applyAlignment="1" applyProtection="1">
      <alignment horizontal="center"/>
    </xf>
    <xf numFmtId="0" fontId="10" fillId="0" borderId="17" xfId="0" applyFont="1" applyBorder="1" applyAlignment="1" applyProtection="1">
      <alignment horizontal="center" vertical="center" wrapText="1"/>
      <protection locked="0"/>
    </xf>
    <xf numFmtId="0" fontId="10" fillId="0" borderId="17" xfId="0" applyFont="1" applyBorder="1" applyAlignment="1" applyProtection="1">
      <alignment horizontal="left" vertical="top" wrapText="1"/>
      <protection locked="0"/>
    </xf>
    <xf numFmtId="164" fontId="10" fillId="0" borderId="0" xfId="1" applyNumberFormat="1" applyFont="1" applyFill="1" applyBorder="1" applyAlignment="1" applyProtection="1">
      <alignment horizontal="left" vertical="top"/>
      <protection locked="0"/>
    </xf>
    <xf numFmtId="167" fontId="4" fillId="5" borderId="14" xfId="1" applyNumberFormat="1" applyFont="1" applyFill="1" applyBorder="1" applyProtection="1">
      <protection locked="0"/>
    </xf>
    <xf numFmtId="0" fontId="10" fillId="0" borderId="19" xfId="0" applyFont="1" applyBorder="1" applyAlignment="1" applyProtection="1">
      <alignment horizontal="center" vertical="center" wrapText="1"/>
      <protection locked="0"/>
    </xf>
    <xf numFmtId="0" fontId="10" fillId="0" borderId="19" xfId="0" applyFont="1" applyBorder="1" applyAlignment="1" applyProtection="1">
      <alignment horizontal="left" vertical="top" wrapText="1"/>
      <protection locked="0"/>
    </xf>
    <xf numFmtId="0" fontId="10" fillId="0" borderId="12" xfId="0" applyFont="1" applyBorder="1" applyAlignment="1" applyProtection="1">
      <alignment horizontal="center" vertical="center" wrapText="1"/>
      <protection locked="0"/>
    </xf>
    <xf numFmtId="0" fontId="10" fillId="0" borderId="12" xfId="0" applyFont="1" applyBorder="1" applyAlignment="1" applyProtection="1">
      <alignment horizontal="left" vertical="top" wrapText="1"/>
      <protection locked="0"/>
    </xf>
    <xf numFmtId="167" fontId="4" fillId="5" borderId="18" xfId="1" applyNumberFormat="1" applyFont="1" applyFill="1" applyBorder="1" applyProtection="1">
      <protection locked="0"/>
    </xf>
    <xf numFmtId="168" fontId="4" fillId="6" borderId="10" xfId="0" applyNumberFormat="1" applyFont="1" applyFill="1" applyBorder="1" applyAlignment="1">
      <alignment horizontal="left" vertical="center"/>
    </xf>
    <xf numFmtId="49" fontId="4" fillId="0" borderId="6" xfId="4" applyNumberFormat="1" applyFont="1" applyBorder="1" applyAlignment="1">
      <alignment wrapText="1"/>
    </xf>
    <xf numFmtId="164" fontId="0" fillId="0" borderId="0" xfId="1" applyNumberFormat="1" applyFont="1" applyProtection="1">
      <protection locked="0"/>
    </xf>
    <xf numFmtId="0" fontId="0" fillId="0" borderId="0" xfId="0" applyProtection="1">
      <protection locked="0"/>
    </xf>
    <xf numFmtId="169" fontId="3" fillId="0" borderId="17" xfId="0" applyNumberFormat="1" applyFont="1" applyBorder="1" applyProtection="1">
      <protection locked="0"/>
    </xf>
    <xf numFmtId="0" fontId="10" fillId="0" borderId="10" xfId="0" applyFont="1" applyBorder="1" applyAlignment="1" applyProtection="1">
      <alignment horizontal="left" vertical="center" wrapText="1"/>
      <protection locked="0"/>
    </xf>
    <xf numFmtId="164" fontId="10" fillId="0" borderId="10" xfId="1" applyNumberFormat="1" applyFont="1" applyFill="1" applyBorder="1" applyAlignment="1" applyProtection="1">
      <alignment horizontal="left" vertical="top"/>
      <protection locked="0"/>
    </xf>
    <xf numFmtId="164" fontId="11" fillId="4" borderId="10" xfId="1" applyNumberFormat="1" applyFont="1" applyFill="1" applyBorder="1" applyProtection="1">
      <protection locked="0"/>
    </xf>
    <xf numFmtId="0" fontId="4" fillId="0" borderId="6" xfId="4" applyFont="1" applyBorder="1" applyAlignment="1">
      <alignment wrapText="1"/>
    </xf>
    <xf numFmtId="0" fontId="0" fillId="0" borderId="17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3" fillId="0" borderId="12" xfId="0" applyFont="1" applyBorder="1" applyAlignment="1" applyProtection="1">
      <alignment horizontal="center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164" fontId="11" fillId="4" borderId="0" xfId="1" applyNumberFormat="1" applyFont="1" applyFill="1" applyProtection="1">
      <protection locked="0"/>
    </xf>
    <xf numFmtId="170" fontId="4" fillId="0" borderId="0" xfId="0" applyNumberFormat="1" applyFont="1" applyAlignment="1">
      <alignment horizontal="left"/>
    </xf>
    <xf numFmtId="170" fontId="4" fillId="0" borderId="0" xfId="0" applyNumberFormat="1" applyFont="1"/>
    <xf numFmtId="0" fontId="7" fillId="0" borderId="0" xfId="3" applyFont="1"/>
    <xf numFmtId="170" fontId="7" fillId="0" borderId="0" xfId="3" applyNumberFormat="1" applyFont="1"/>
    <xf numFmtId="170" fontId="0" fillId="0" borderId="0" xfId="0" applyNumberFormat="1"/>
    <xf numFmtId="0" fontId="4" fillId="0" borderId="17" xfId="4" applyFont="1" applyBorder="1" applyAlignment="1">
      <alignment horizontal="center" vertical="center" wrapText="1"/>
    </xf>
    <xf numFmtId="0" fontId="4" fillId="0" borderId="17" xfId="3" applyFont="1" applyBorder="1" applyAlignment="1">
      <alignment horizontal="center" vertical="center" wrapText="1"/>
    </xf>
    <xf numFmtId="170" fontId="4" fillId="0" borderId="17" xfId="3" applyNumberFormat="1" applyFont="1" applyBorder="1" applyAlignment="1">
      <alignment horizontal="center" vertical="center" wrapText="1"/>
    </xf>
    <xf numFmtId="164" fontId="4" fillId="0" borderId="17" xfId="6" applyNumberFormat="1" applyFont="1" applyBorder="1" applyAlignment="1" applyProtection="1">
      <alignment horizontal="center" vertical="center" wrapText="1"/>
    </xf>
    <xf numFmtId="170" fontId="4" fillId="0" borderId="17" xfId="6" applyNumberFormat="1" applyFont="1" applyBorder="1" applyAlignment="1" applyProtection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8" fontId="12" fillId="7" borderId="11" xfId="4" applyNumberFormat="1" applyFont="1" applyFill="1" applyBorder="1" applyAlignment="1">
      <alignment horizontal="center"/>
    </xf>
    <xf numFmtId="168" fontId="12" fillId="7" borderId="12" xfId="0" applyNumberFormat="1" applyFont="1" applyFill="1" applyBorder="1" applyAlignment="1">
      <alignment horizontal="center"/>
    </xf>
    <xf numFmtId="170" fontId="12" fillId="7" borderId="12" xfId="0" applyNumberFormat="1" applyFont="1" applyFill="1" applyBorder="1" applyAlignment="1">
      <alignment horizontal="center"/>
    </xf>
    <xf numFmtId="167" fontId="12" fillId="7" borderId="12" xfId="1" applyNumberFormat="1" applyFont="1" applyFill="1" applyBorder="1" applyAlignment="1" applyProtection="1">
      <alignment horizontal="center"/>
    </xf>
    <xf numFmtId="170" fontId="12" fillId="7" borderId="12" xfId="1" applyNumberFormat="1" applyFont="1" applyFill="1" applyBorder="1" applyAlignment="1" applyProtection="1">
      <alignment horizontal="center"/>
    </xf>
    <xf numFmtId="164" fontId="12" fillId="7" borderId="13" xfId="1" applyNumberFormat="1" applyFont="1" applyFill="1" applyBorder="1" applyAlignment="1" applyProtection="1">
      <alignment horizontal="center"/>
    </xf>
    <xf numFmtId="164" fontId="12" fillId="4" borderId="0" xfId="1" applyNumberFormat="1" applyFont="1" applyFill="1" applyBorder="1" applyProtection="1"/>
    <xf numFmtId="167" fontId="12" fillId="4" borderId="0" xfId="1" applyNumberFormat="1" applyFont="1" applyFill="1" applyBorder="1" applyProtection="1"/>
    <xf numFmtId="0" fontId="12" fillId="4" borderId="0" xfId="0" applyFont="1" applyFill="1"/>
    <xf numFmtId="170" fontId="3" fillId="0" borderId="10" xfId="0" applyNumberFormat="1" applyFont="1" applyBorder="1" applyAlignment="1" applyProtection="1">
      <alignment horizontal="right"/>
      <protection locked="0"/>
    </xf>
    <xf numFmtId="164" fontId="3" fillId="0" borderId="10" xfId="1" applyNumberFormat="1" applyFont="1" applyFill="1" applyBorder="1" applyAlignment="1" applyProtection="1">
      <alignment horizontal="center"/>
      <protection locked="0"/>
    </xf>
    <xf numFmtId="170" fontId="3" fillId="0" borderId="10" xfId="1" applyNumberFormat="1" applyFont="1" applyFill="1" applyBorder="1" applyProtection="1">
      <protection locked="0"/>
    </xf>
    <xf numFmtId="167" fontId="3" fillId="5" borderId="14" xfId="1" applyNumberFormat="1" applyFont="1" applyFill="1" applyBorder="1" applyProtection="1">
      <protection locked="0"/>
    </xf>
    <xf numFmtId="164" fontId="4" fillId="0" borderId="0" xfId="1" applyNumberFormat="1" applyFont="1" applyFill="1" applyProtection="1"/>
    <xf numFmtId="164" fontId="3" fillId="0" borderId="0" xfId="1" applyNumberFormat="1" applyFont="1" applyFill="1" applyProtection="1"/>
    <xf numFmtId="170" fontId="3" fillId="0" borderId="17" xfId="0" applyNumberFormat="1" applyFont="1" applyBorder="1" applyAlignment="1" applyProtection="1">
      <alignment horizontal="right"/>
      <protection locked="0"/>
    </xf>
    <xf numFmtId="164" fontId="3" fillId="0" borderId="17" xfId="1" applyNumberFormat="1" applyFont="1" applyFill="1" applyBorder="1" applyAlignment="1" applyProtection="1">
      <alignment horizontal="center"/>
      <protection locked="0"/>
    </xf>
    <xf numFmtId="170" fontId="3" fillId="0" borderId="17" xfId="1" applyNumberFormat="1" applyFont="1" applyFill="1" applyBorder="1" applyProtection="1">
      <protection locked="0"/>
    </xf>
    <xf numFmtId="167" fontId="3" fillId="5" borderId="18" xfId="1" applyNumberFormat="1" applyFont="1" applyFill="1" applyBorder="1" applyProtection="1">
      <protection locked="0"/>
    </xf>
    <xf numFmtId="167" fontId="4" fillId="5" borderId="10" xfId="1" applyNumberFormat="1" applyFont="1" applyFill="1" applyBorder="1" applyProtection="1"/>
    <xf numFmtId="170" fontId="0" fillId="0" borderId="0" xfId="0" applyNumberFormat="1" applyProtection="1">
      <protection locked="0"/>
    </xf>
    <xf numFmtId="0" fontId="13" fillId="4" borderId="0" xfId="0" applyFont="1" applyFill="1" applyProtection="1">
      <protection locked="0"/>
    </xf>
    <xf numFmtId="0" fontId="13" fillId="4" borderId="0" xfId="0" applyFont="1" applyFill="1"/>
    <xf numFmtId="0" fontId="0" fillId="4" borderId="0" xfId="0" applyFill="1"/>
    <xf numFmtId="0" fontId="14" fillId="4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15" fillId="4" borderId="0" xfId="0" applyFont="1" applyFill="1" applyProtection="1">
      <protection locked="0"/>
    </xf>
    <xf numFmtId="0" fontId="2" fillId="8" borderId="18" xfId="0" applyFont="1" applyFill="1" applyBorder="1"/>
    <xf numFmtId="17" fontId="2" fillId="8" borderId="22" xfId="0" applyNumberFormat="1" applyFont="1" applyFill="1" applyBorder="1" applyProtection="1">
      <protection locked="0"/>
    </xf>
    <xf numFmtId="17" fontId="2" fillId="8" borderId="23" xfId="0" applyNumberFormat="1" applyFont="1" applyFill="1" applyBorder="1" applyProtection="1">
      <protection locked="0"/>
    </xf>
    <xf numFmtId="0" fontId="2" fillId="7" borderId="7" xfId="0" applyFont="1" applyFill="1" applyBorder="1"/>
    <xf numFmtId="0" fontId="2" fillId="7" borderId="23" xfId="0" applyFont="1" applyFill="1" applyBorder="1"/>
    <xf numFmtId="164" fontId="15" fillId="4" borderId="0" xfId="1" applyNumberFormat="1" applyFont="1" applyFill="1" applyProtection="1">
      <protection locked="0"/>
    </xf>
    <xf numFmtId="164" fontId="15" fillId="9" borderId="0" xfId="1" applyNumberFormat="1" applyFont="1" applyFill="1" applyProtection="1">
      <protection locked="0"/>
    </xf>
    <xf numFmtId="164" fontId="14" fillId="4" borderId="0" xfId="1" applyNumberFormat="1" applyFont="1" applyFill="1" applyProtection="1">
      <protection locked="0"/>
    </xf>
    <xf numFmtId="164" fontId="1" fillId="12" borderId="25" xfId="1" applyNumberFormat="1" applyFont="1" applyFill="1" applyBorder="1" applyProtection="1"/>
    <xf numFmtId="164" fontId="16" fillId="4" borderId="0" xfId="1" applyNumberFormat="1" applyFont="1" applyFill="1" applyProtection="1">
      <protection locked="0"/>
    </xf>
    <xf numFmtId="164" fontId="17" fillId="12" borderId="25" xfId="1" applyNumberFormat="1" applyFont="1" applyFill="1" applyBorder="1" applyProtection="1"/>
    <xf numFmtId="0" fontId="0" fillId="12" borderId="25" xfId="0" applyFill="1" applyBorder="1"/>
    <xf numFmtId="164" fontId="2" fillId="12" borderId="25" xfId="1" applyNumberFormat="1" applyFont="1" applyFill="1" applyBorder="1" applyProtection="1"/>
    <xf numFmtId="164" fontId="2" fillId="4" borderId="25" xfId="1" applyNumberFormat="1" applyFont="1" applyFill="1" applyBorder="1" applyProtection="1"/>
    <xf numFmtId="164" fontId="1" fillId="4" borderId="25" xfId="1" applyNumberFormat="1" applyFont="1" applyFill="1" applyBorder="1" applyProtection="1"/>
    <xf numFmtId="164" fontId="1" fillId="17" borderId="25" xfId="1" applyNumberFormat="1" applyFont="1" applyFill="1" applyBorder="1" applyProtection="1"/>
    <xf numFmtId="164" fontId="18" fillId="4" borderId="0" xfId="1" applyNumberFormat="1" applyFont="1" applyFill="1" applyProtection="1">
      <protection locked="0"/>
    </xf>
    <xf numFmtId="164" fontId="19" fillId="12" borderId="25" xfId="1" applyNumberFormat="1" applyFont="1" applyFill="1" applyBorder="1" applyProtection="1"/>
    <xf numFmtId="0" fontId="0" fillId="18" borderId="25" xfId="0" applyFill="1" applyBorder="1"/>
    <xf numFmtId="171" fontId="20" fillId="18" borderId="10" xfId="2" applyNumberFormat="1" applyFont="1" applyFill="1" applyBorder="1" applyProtection="1"/>
    <xf numFmtId="171" fontId="20" fillId="18" borderId="30" xfId="2" applyNumberFormat="1" applyFont="1" applyFill="1" applyBorder="1" applyProtection="1"/>
    <xf numFmtId="164" fontId="17" fillId="4" borderId="27" xfId="1" applyNumberFormat="1" applyFont="1" applyFill="1" applyBorder="1" applyProtection="1"/>
    <xf numFmtId="164" fontId="17" fillId="19" borderId="10" xfId="1" applyNumberFormat="1" applyFont="1" applyFill="1" applyBorder="1" applyProtection="1"/>
    <xf numFmtId="0" fontId="17" fillId="4" borderId="0" xfId="0" applyFont="1" applyFill="1"/>
    <xf numFmtId="164" fontId="1" fillId="4" borderId="24" xfId="1" applyNumberFormat="1" applyFont="1" applyFill="1" applyBorder="1" applyProtection="1"/>
    <xf numFmtId="164" fontId="1" fillId="4" borderId="10" xfId="1" applyNumberFormat="1" applyFont="1" applyFill="1" applyBorder="1" applyProtection="1">
      <protection locked="0"/>
    </xf>
    <xf numFmtId="164" fontId="17" fillId="4" borderId="25" xfId="1" applyNumberFormat="1" applyFont="1" applyFill="1" applyBorder="1" applyProtection="1"/>
    <xf numFmtId="164" fontId="17" fillId="20" borderId="10" xfId="1" applyNumberFormat="1" applyFont="1" applyFill="1" applyBorder="1" applyProtection="1"/>
    <xf numFmtId="164" fontId="2" fillId="4" borderId="26" xfId="1" applyNumberFormat="1" applyFont="1" applyFill="1" applyBorder="1" applyProtection="1"/>
    <xf numFmtId="164" fontId="2" fillId="16" borderId="10" xfId="1" applyNumberFormat="1" applyFont="1" applyFill="1" applyBorder="1" applyProtection="1"/>
    <xf numFmtId="164" fontId="2" fillId="17" borderId="26" xfId="1" applyNumberFormat="1" applyFont="1" applyFill="1" applyBorder="1" applyProtection="1"/>
    <xf numFmtId="164" fontId="2" fillId="21" borderId="10" xfId="1" applyNumberFormat="1" applyFont="1" applyFill="1" applyBorder="1" applyProtection="1">
      <protection locked="0"/>
    </xf>
    <xf numFmtId="164" fontId="2" fillId="16" borderId="33" xfId="1" applyNumberFormat="1" applyFont="1" applyFill="1" applyBorder="1" applyProtection="1">
      <protection locked="0"/>
    </xf>
    <xf numFmtId="164" fontId="1" fillId="4" borderId="26" xfId="1" applyNumberFormat="1" applyFont="1" applyFill="1" applyBorder="1" applyProtection="1"/>
    <xf numFmtId="164" fontId="21" fillId="4" borderId="0" xfId="1" applyNumberFormat="1" applyFont="1" applyFill="1" applyProtection="1">
      <protection locked="0"/>
    </xf>
    <xf numFmtId="9" fontId="20" fillId="18" borderId="10" xfId="2" applyFont="1" applyFill="1" applyBorder="1" applyProtection="1"/>
    <xf numFmtId="0" fontId="13" fillId="7" borderId="36" xfId="0" applyFont="1" applyFill="1" applyBorder="1"/>
    <xf numFmtId="0" fontId="13" fillId="7" borderId="0" xfId="0" applyFont="1" applyFill="1"/>
    <xf numFmtId="164" fontId="15" fillId="4" borderId="0" xfId="1" applyNumberFormat="1" applyFont="1" applyFill="1" applyBorder="1" applyProtection="1">
      <protection locked="0"/>
    </xf>
    <xf numFmtId="164" fontId="14" fillId="4" borderId="27" xfId="1" applyNumberFormat="1" applyFont="1" applyFill="1" applyBorder="1" applyProtection="1"/>
    <xf numFmtId="164" fontId="14" fillId="4" borderId="25" xfId="1" applyNumberFormat="1" applyFont="1" applyFill="1" applyBorder="1" applyProtection="1"/>
    <xf numFmtId="164" fontId="15" fillId="4" borderId="38" xfId="1" applyNumberFormat="1" applyFont="1" applyFill="1" applyBorder="1" applyProtection="1"/>
    <xf numFmtId="164" fontId="16" fillId="4" borderId="0" xfId="1" applyNumberFormat="1" applyFont="1" applyFill="1" applyBorder="1" applyProtection="1">
      <protection locked="0"/>
    </xf>
    <xf numFmtId="164" fontId="16" fillId="4" borderId="38" xfId="1" applyNumberFormat="1" applyFont="1" applyFill="1" applyBorder="1" applyProtection="1"/>
    <xf numFmtId="164" fontId="14" fillId="0" borderId="27" xfId="1" applyNumberFormat="1" applyFont="1" applyBorder="1" applyAlignment="1" applyProtection="1">
      <alignment vertical="top" wrapText="1"/>
    </xf>
    <xf numFmtId="164" fontId="14" fillId="0" borderId="25" xfId="1" applyNumberFormat="1" applyFont="1" applyBorder="1" applyAlignment="1" applyProtection="1">
      <alignment vertical="top" wrapText="1"/>
    </xf>
    <xf numFmtId="164" fontId="14" fillId="4" borderId="0" xfId="1" applyNumberFormat="1" applyFont="1" applyFill="1" applyBorder="1" applyProtection="1">
      <protection locked="0"/>
    </xf>
    <xf numFmtId="164" fontId="15" fillId="4" borderId="39" xfId="1" applyNumberFormat="1" applyFont="1" applyFill="1" applyBorder="1" applyProtection="1"/>
    <xf numFmtId="164" fontId="16" fillId="4" borderId="40" xfId="1" applyNumberFormat="1" applyFont="1" applyFill="1" applyBorder="1" applyProtection="1"/>
    <xf numFmtId="164" fontId="15" fillId="4" borderId="20" xfId="1" applyNumberFormat="1" applyFont="1" applyFill="1" applyBorder="1" applyProtection="1"/>
    <xf numFmtId="164" fontId="15" fillId="4" borderId="37" xfId="1" applyNumberFormat="1" applyFont="1" applyFill="1" applyBorder="1" applyProtection="1"/>
    <xf numFmtId="164" fontId="15" fillId="4" borderId="21" xfId="1" applyNumberFormat="1" applyFont="1" applyFill="1" applyBorder="1" applyProtection="1"/>
    <xf numFmtId="164" fontId="15" fillId="4" borderId="0" xfId="1" applyNumberFormat="1" applyFont="1" applyFill="1" applyBorder="1" applyProtection="1"/>
    <xf numFmtId="164" fontId="15" fillId="4" borderId="36" xfId="1" applyNumberFormat="1" applyFont="1" applyFill="1" applyBorder="1" applyProtection="1"/>
    <xf numFmtId="164" fontId="15" fillId="4" borderId="40" xfId="1" applyNumberFormat="1" applyFont="1" applyFill="1" applyBorder="1" applyProtection="1"/>
    <xf numFmtId="164" fontId="14" fillId="4" borderId="0" xfId="1" applyNumberFormat="1" applyFont="1" applyFill="1" applyProtection="1"/>
    <xf numFmtId="164" fontId="2" fillId="4" borderId="0" xfId="1" applyNumberFormat="1" applyFont="1" applyFill="1" applyBorder="1" applyProtection="1"/>
    <xf numFmtId="164" fontId="14" fillId="4" borderId="0" xfId="1" applyNumberFormat="1" applyFont="1" applyFill="1"/>
    <xf numFmtId="164" fontId="15" fillId="4" borderId="20" xfId="1" applyNumberFormat="1" applyFont="1" applyFill="1" applyBorder="1"/>
    <xf numFmtId="164" fontId="1" fillId="4" borderId="0" xfId="1" applyNumberFormat="1" applyFont="1" applyFill="1"/>
    <xf numFmtId="164" fontId="15" fillId="4" borderId="37" xfId="1" applyNumberFormat="1" applyFont="1" applyFill="1" applyBorder="1"/>
    <xf numFmtId="164" fontId="14" fillId="4" borderId="37" xfId="1" applyNumberFormat="1" applyFont="1" applyFill="1" applyBorder="1"/>
    <xf numFmtId="0" fontId="14" fillId="4" borderId="0" xfId="0" applyFont="1" applyFill="1"/>
    <xf numFmtId="0" fontId="14" fillId="4" borderId="37" xfId="0" applyFont="1" applyFill="1" applyBorder="1"/>
    <xf numFmtId="164" fontId="14" fillId="4" borderId="0" xfId="1" applyNumberFormat="1" applyFont="1" applyFill="1" applyBorder="1"/>
    <xf numFmtId="164" fontId="1" fillId="4" borderId="28" xfId="1" applyNumberFormat="1" applyFont="1" applyFill="1" applyBorder="1" applyProtection="1">
      <protection locked="0"/>
    </xf>
    <xf numFmtId="164" fontId="1" fillId="4" borderId="41" xfId="1" applyNumberFormat="1" applyFont="1" applyFill="1" applyBorder="1" applyProtection="1">
      <protection locked="0"/>
    </xf>
    <xf numFmtId="164" fontId="15" fillId="4" borderId="28" xfId="1" applyNumberFormat="1" applyFont="1" applyFill="1" applyBorder="1" applyProtection="1">
      <protection locked="0"/>
    </xf>
    <xf numFmtId="164" fontId="14" fillId="4" borderId="10" xfId="1" applyNumberFormat="1" applyFont="1" applyFill="1" applyBorder="1" applyProtection="1">
      <protection locked="0"/>
    </xf>
    <xf numFmtId="164" fontId="15" fillId="22" borderId="31" xfId="1" applyNumberFormat="1" applyFont="1" applyFill="1" applyBorder="1" applyProtection="1"/>
    <xf numFmtId="164" fontId="14" fillId="4" borderId="28" xfId="1" applyNumberFormat="1" applyFont="1" applyFill="1" applyBorder="1" applyProtection="1">
      <protection locked="0"/>
    </xf>
    <xf numFmtId="164" fontId="14" fillId="4" borderId="41" xfId="1" applyNumberFormat="1" applyFont="1" applyFill="1" applyBorder="1" applyProtection="1">
      <protection locked="0"/>
    </xf>
    <xf numFmtId="164" fontId="14" fillId="4" borderId="30" xfId="1" applyNumberFormat="1" applyFont="1" applyFill="1" applyBorder="1" applyProtection="1">
      <protection locked="0"/>
    </xf>
    <xf numFmtId="164" fontId="16" fillId="22" borderId="31" xfId="1" applyNumberFormat="1" applyFont="1" applyFill="1" applyBorder="1" applyProtection="1"/>
    <xf numFmtId="164" fontId="16" fillId="22" borderId="32" xfId="1" applyNumberFormat="1" applyFont="1" applyFill="1" applyBorder="1" applyProtection="1"/>
    <xf numFmtId="164" fontId="16" fillId="16" borderId="31" xfId="1" applyNumberFormat="1" applyFont="1" applyFill="1" applyBorder="1" applyProtection="1"/>
    <xf numFmtId="164" fontId="16" fillId="16" borderId="32" xfId="1" applyNumberFormat="1" applyFont="1" applyFill="1" applyBorder="1" applyProtection="1"/>
    <xf numFmtId="164" fontId="1" fillId="4" borderId="30" xfId="1" applyNumberFormat="1" applyFont="1" applyFill="1" applyBorder="1" applyProtection="1">
      <protection locked="0"/>
    </xf>
    <xf numFmtId="0" fontId="0" fillId="4" borderId="31" xfId="0" applyFill="1" applyBorder="1" applyProtection="1">
      <protection locked="0"/>
    </xf>
    <xf numFmtId="0" fontId="0" fillId="4" borderId="32" xfId="0" applyFill="1" applyBorder="1" applyProtection="1">
      <protection locked="0"/>
    </xf>
    <xf numFmtId="164" fontId="0" fillId="12" borderId="25" xfId="1" applyNumberFormat="1" applyFont="1" applyFill="1" applyBorder="1" applyProtection="1"/>
    <xf numFmtId="164" fontId="0" fillId="4" borderId="24" xfId="1" applyNumberFormat="1" applyFont="1" applyFill="1" applyBorder="1" applyProtection="1"/>
    <xf numFmtId="164" fontId="0" fillId="4" borderId="25" xfId="1" applyNumberFormat="1" applyFont="1" applyFill="1" applyBorder="1" applyProtection="1"/>
    <xf numFmtId="0" fontId="2" fillId="7" borderId="39" xfId="0" applyFont="1" applyFill="1" applyBorder="1"/>
    <xf numFmtId="0" fontId="2" fillId="7" borderId="44" xfId="0" applyFont="1" applyFill="1" applyBorder="1"/>
    <xf numFmtId="0" fontId="2" fillId="7" borderId="20" xfId="0" applyFont="1" applyFill="1" applyBorder="1"/>
    <xf numFmtId="0" fontId="0" fillId="18" borderId="24" xfId="0" applyFill="1" applyBorder="1"/>
    <xf numFmtId="164" fontId="1" fillId="0" borderId="10" xfId="1" applyNumberFormat="1" applyFont="1" applyBorder="1" applyProtection="1">
      <protection locked="0"/>
    </xf>
    <xf numFmtId="164" fontId="17" fillId="13" borderId="10" xfId="1" applyNumberFormat="1" applyFont="1" applyFill="1" applyBorder="1" applyProtection="1"/>
    <xf numFmtId="164" fontId="2" fillId="13" borderId="10" xfId="1" applyNumberFormat="1" applyFont="1" applyFill="1" applyBorder="1" applyProtection="1"/>
    <xf numFmtId="164" fontId="1" fillId="14" borderId="10" xfId="1" applyNumberFormat="1" applyFont="1" applyFill="1" applyBorder="1" applyProtection="1">
      <protection locked="0"/>
    </xf>
    <xf numFmtId="164" fontId="1" fillId="13" borderId="10" xfId="1" applyNumberFormat="1" applyFont="1" applyFill="1" applyBorder="1" applyProtection="1"/>
    <xf numFmtId="164" fontId="1" fillId="15" borderId="10" xfId="1" applyNumberFormat="1" applyFont="1" applyFill="1" applyBorder="1" applyProtection="1">
      <protection locked="0"/>
    </xf>
    <xf numFmtId="164" fontId="1" fillId="16" borderId="10" xfId="1" applyNumberFormat="1" applyFont="1" applyFill="1" applyBorder="1" applyProtection="1"/>
    <xf numFmtId="164" fontId="19" fillId="13" borderId="10" xfId="1" applyNumberFormat="1" applyFont="1" applyFill="1" applyBorder="1" applyProtection="1"/>
    <xf numFmtId="164" fontId="2" fillId="11" borderId="28" xfId="1" applyNumberFormat="1" applyFont="1" applyFill="1" applyBorder="1" applyProtection="1"/>
    <xf numFmtId="164" fontId="2" fillId="11" borderId="41" xfId="1" applyNumberFormat="1" applyFont="1" applyFill="1" applyBorder="1" applyProtection="1"/>
    <xf numFmtId="164" fontId="1" fillId="0" borderId="30" xfId="1" applyNumberFormat="1" applyFont="1" applyBorder="1" applyProtection="1">
      <protection locked="0"/>
    </xf>
    <xf numFmtId="164" fontId="17" fillId="13" borderId="30" xfId="1" applyNumberFormat="1" applyFont="1" applyFill="1" applyBorder="1" applyProtection="1"/>
    <xf numFmtId="164" fontId="2" fillId="13" borderId="30" xfId="1" applyNumberFormat="1" applyFont="1" applyFill="1" applyBorder="1" applyProtection="1"/>
    <xf numFmtId="164" fontId="1" fillId="14" borderId="30" xfId="1" applyNumberFormat="1" applyFont="1" applyFill="1" applyBorder="1" applyProtection="1">
      <protection locked="0"/>
    </xf>
    <xf numFmtId="164" fontId="1" fillId="13" borderId="30" xfId="1" applyNumberFormat="1" applyFont="1" applyFill="1" applyBorder="1" applyProtection="1"/>
    <xf numFmtId="164" fontId="1" fillId="15" borderId="30" xfId="1" applyNumberFormat="1" applyFont="1" applyFill="1" applyBorder="1" applyProtection="1">
      <protection locked="0"/>
    </xf>
    <xf numFmtId="164" fontId="2" fillId="16" borderId="30" xfId="1" applyNumberFormat="1" applyFont="1" applyFill="1" applyBorder="1" applyProtection="1"/>
    <xf numFmtId="164" fontId="1" fillId="16" borderId="30" xfId="1" applyNumberFormat="1" applyFont="1" applyFill="1" applyBorder="1" applyProtection="1"/>
    <xf numFmtId="164" fontId="19" fillId="13" borderId="30" xfId="1" applyNumberFormat="1" applyFont="1" applyFill="1" applyBorder="1" applyProtection="1"/>
    <xf numFmtId="164" fontId="15" fillId="4" borderId="41" xfId="1" applyNumberFormat="1" applyFont="1" applyFill="1" applyBorder="1" applyProtection="1">
      <protection locked="0"/>
    </xf>
    <xf numFmtId="164" fontId="15" fillId="22" borderId="32" xfId="1" applyNumberFormat="1" applyFont="1" applyFill="1" applyBorder="1" applyProtection="1"/>
    <xf numFmtId="164" fontId="1" fillId="0" borderId="28" xfId="1" applyNumberFormat="1" applyFont="1" applyBorder="1" applyProtection="1">
      <protection locked="0"/>
    </xf>
    <xf numFmtId="164" fontId="1" fillId="0" borderId="41" xfId="1" applyNumberFormat="1" applyFont="1" applyBorder="1" applyProtection="1">
      <protection locked="0"/>
    </xf>
    <xf numFmtId="164" fontId="2" fillId="13" borderId="31" xfId="1" applyNumberFormat="1" applyFont="1" applyFill="1" applyBorder="1" applyProtection="1"/>
    <xf numFmtId="164" fontId="2" fillId="13" borderId="32" xfId="1" applyNumberFormat="1" applyFont="1" applyFill="1" applyBorder="1" applyProtection="1"/>
    <xf numFmtId="164" fontId="0" fillId="4" borderId="27" xfId="1" applyNumberFormat="1" applyFont="1" applyFill="1" applyBorder="1" applyProtection="1"/>
    <xf numFmtId="164" fontId="0" fillId="4" borderId="38" xfId="1" applyNumberFormat="1" applyFont="1" applyFill="1" applyBorder="1" applyProtection="1"/>
    <xf numFmtId="164" fontId="0" fillId="0" borderId="25" xfId="1" applyNumberFormat="1" applyFont="1" applyBorder="1" applyProtection="1"/>
    <xf numFmtId="164" fontId="0" fillId="0" borderId="27" xfId="1" applyNumberFormat="1" applyFont="1" applyBorder="1" applyProtection="1"/>
    <xf numFmtId="164" fontId="0" fillId="4" borderId="27" xfId="1" applyNumberFormat="1" applyFont="1" applyFill="1" applyBorder="1"/>
    <xf numFmtId="164" fontId="0" fillId="4" borderId="25" xfId="1" applyNumberFormat="1" applyFont="1" applyFill="1" applyBorder="1"/>
    <xf numFmtId="0" fontId="4" fillId="0" borderId="2" xfId="0" applyFont="1" applyBorder="1"/>
    <xf numFmtId="164" fontId="17" fillId="16" borderId="10" xfId="1" applyNumberFormat="1" applyFont="1" applyFill="1" applyBorder="1" applyProtection="1"/>
    <xf numFmtId="164" fontId="24" fillId="16" borderId="10" xfId="1" applyNumberFormat="1" applyFont="1" applyFill="1" applyBorder="1" applyProtection="1"/>
    <xf numFmtId="164" fontId="2" fillId="10" borderId="27" xfId="1" applyNumberFormat="1" applyFont="1" applyFill="1" applyBorder="1" applyProtection="1"/>
    <xf numFmtId="164" fontId="17" fillId="12" borderId="38" xfId="1" applyNumberFormat="1" applyFont="1" applyFill="1" applyBorder="1" applyProtection="1"/>
    <xf numFmtId="164" fontId="17" fillId="4" borderId="14" xfId="1" applyNumberFormat="1" applyFont="1" applyFill="1" applyBorder="1" applyProtection="1"/>
    <xf numFmtId="0" fontId="2" fillId="18" borderId="24" xfId="0" applyFont="1" applyFill="1" applyBorder="1"/>
    <xf numFmtId="0" fontId="2" fillId="18" borderId="25" xfId="0" applyFont="1" applyFill="1" applyBorder="1"/>
    <xf numFmtId="0" fontId="2" fillId="18" borderId="26" xfId="0" applyFont="1" applyFill="1" applyBorder="1"/>
    <xf numFmtId="164" fontId="2" fillId="8" borderId="7" xfId="1" applyNumberFormat="1" applyFont="1" applyFill="1" applyBorder="1" applyProtection="1"/>
    <xf numFmtId="0" fontId="2" fillId="7" borderId="10" xfId="0" applyFont="1" applyFill="1" applyBorder="1"/>
    <xf numFmtId="164" fontId="2" fillId="16" borderId="10" xfId="1" applyNumberFormat="1" applyFont="1" applyFill="1" applyBorder="1" applyProtection="1">
      <protection locked="0"/>
    </xf>
    <xf numFmtId="164" fontId="2" fillId="11" borderId="35" xfId="1" applyNumberFormat="1" applyFont="1" applyFill="1" applyBorder="1" applyProtection="1"/>
    <xf numFmtId="164" fontId="1" fillId="0" borderId="33" xfId="1" applyNumberFormat="1" applyFont="1" applyBorder="1" applyProtection="1">
      <protection locked="0"/>
    </xf>
    <xf numFmtId="164" fontId="17" fillId="13" borderId="33" xfId="1" applyNumberFormat="1" applyFont="1" applyFill="1" applyBorder="1" applyProtection="1"/>
    <xf numFmtId="164" fontId="2" fillId="13" borderId="33" xfId="1" applyNumberFormat="1" applyFont="1" applyFill="1" applyBorder="1" applyProtection="1"/>
    <xf numFmtId="164" fontId="1" fillId="14" borderId="33" xfId="1" applyNumberFormat="1" applyFont="1" applyFill="1" applyBorder="1" applyProtection="1">
      <protection locked="0"/>
    </xf>
    <xf numFmtId="164" fontId="1" fillId="13" borderId="33" xfId="1" applyNumberFormat="1" applyFont="1" applyFill="1" applyBorder="1" applyProtection="1"/>
    <xf numFmtId="164" fontId="1" fillId="15" borderId="33" xfId="1" applyNumberFormat="1" applyFont="1" applyFill="1" applyBorder="1" applyProtection="1">
      <protection locked="0"/>
    </xf>
    <xf numFmtId="164" fontId="2" fillId="16" borderId="33" xfId="1" applyNumberFormat="1" applyFont="1" applyFill="1" applyBorder="1" applyProtection="1"/>
    <xf numFmtId="164" fontId="1" fillId="4" borderId="33" xfId="1" applyNumberFormat="1" applyFont="1" applyFill="1" applyBorder="1" applyProtection="1">
      <protection locked="0"/>
    </xf>
    <xf numFmtId="164" fontId="1" fillId="16" borderId="33" xfId="1" applyNumberFormat="1" applyFont="1" applyFill="1" applyBorder="1" applyProtection="1"/>
    <xf numFmtId="164" fontId="19" fillId="13" borderId="33" xfId="1" applyNumberFormat="1" applyFont="1" applyFill="1" applyBorder="1" applyProtection="1"/>
    <xf numFmtId="171" fontId="20" fillId="18" borderId="33" xfId="2" applyNumberFormat="1" applyFont="1" applyFill="1" applyBorder="1" applyProtection="1"/>
    <xf numFmtId="0" fontId="2" fillId="7" borderId="33" xfId="0" applyFont="1" applyFill="1" applyBorder="1"/>
    <xf numFmtId="0" fontId="2" fillId="7" borderId="30" xfId="0" applyFont="1" applyFill="1" applyBorder="1"/>
    <xf numFmtId="164" fontId="17" fillId="19" borderId="33" xfId="1" applyNumberFormat="1" applyFont="1" applyFill="1" applyBorder="1" applyProtection="1"/>
    <xf numFmtId="164" fontId="17" fillId="19" borderId="30" xfId="1" applyNumberFormat="1" applyFont="1" applyFill="1" applyBorder="1" applyProtection="1"/>
    <xf numFmtId="164" fontId="17" fillId="20" borderId="33" xfId="1" applyNumberFormat="1" applyFont="1" applyFill="1" applyBorder="1" applyProtection="1"/>
    <xf numFmtId="164" fontId="17" fillId="20" borderId="30" xfId="1" applyNumberFormat="1" applyFont="1" applyFill="1" applyBorder="1" applyProtection="1"/>
    <xf numFmtId="164" fontId="2" fillId="21" borderId="33" xfId="1" applyNumberFormat="1" applyFont="1" applyFill="1" applyBorder="1" applyProtection="1">
      <protection locked="0"/>
    </xf>
    <xf numFmtId="164" fontId="2" fillId="21" borderId="30" xfId="1" applyNumberFormat="1" applyFont="1" applyFill="1" applyBorder="1" applyProtection="1">
      <protection locked="0"/>
    </xf>
    <xf numFmtId="164" fontId="2" fillId="16" borderId="30" xfId="1" applyNumberFormat="1" applyFont="1" applyFill="1" applyBorder="1" applyProtection="1">
      <protection locked="0"/>
    </xf>
    <xf numFmtId="164" fontId="17" fillId="16" borderId="33" xfId="1" applyNumberFormat="1" applyFont="1" applyFill="1" applyBorder="1" applyProtection="1"/>
    <xf numFmtId="164" fontId="17" fillId="16" borderId="30" xfId="1" applyNumberFormat="1" applyFont="1" applyFill="1" applyBorder="1" applyProtection="1"/>
    <xf numFmtId="164" fontId="24" fillId="16" borderId="33" xfId="1" applyNumberFormat="1" applyFont="1" applyFill="1" applyBorder="1" applyProtection="1"/>
    <xf numFmtId="164" fontId="24" fillId="16" borderId="30" xfId="1" applyNumberFormat="1" applyFont="1" applyFill="1" applyBorder="1" applyProtection="1"/>
    <xf numFmtId="9" fontId="20" fillId="18" borderId="33" xfId="2" applyFont="1" applyFill="1" applyBorder="1" applyProtection="1"/>
    <xf numFmtId="9" fontId="20" fillId="18" borderId="30" xfId="2" applyFont="1" applyFill="1" applyBorder="1" applyProtection="1"/>
    <xf numFmtId="164" fontId="2" fillId="8" borderId="43" xfId="1" applyNumberFormat="1" applyFont="1" applyFill="1" applyBorder="1" applyProtection="1">
      <protection locked="0"/>
    </xf>
    <xf numFmtId="164" fontId="2" fillId="8" borderId="31" xfId="1" applyNumberFormat="1" applyFont="1" applyFill="1" applyBorder="1" applyProtection="1">
      <protection locked="0"/>
    </xf>
    <xf numFmtId="164" fontId="2" fillId="8" borderId="32" xfId="1" applyNumberFormat="1" applyFont="1" applyFill="1" applyBorder="1" applyProtection="1">
      <protection locked="0"/>
    </xf>
    <xf numFmtId="164" fontId="25" fillId="12" borderId="25" xfId="1" applyNumberFormat="1" applyFont="1" applyFill="1" applyBorder="1" applyProtection="1"/>
    <xf numFmtId="164" fontId="25" fillId="13" borderId="33" xfId="1" applyNumberFormat="1" applyFont="1" applyFill="1" applyBorder="1" applyProtection="1"/>
    <xf numFmtId="164" fontId="25" fillId="13" borderId="10" xfId="1" applyNumberFormat="1" applyFont="1" applyFill="1" applyBorder="1" applyProtection="1"/>
    <xf numFmtId="164" fontId="25" fillId="13" borderId="30" xfId="1" applyNumberFormat="1" applyFont="1" applyFill="1" applyBorder="1" applyProtection="1"/>
    <xf numFmtId="0" fontId="13" fillId="7" borderId="19" xfId="0" applyFont="1" applyFill="1" applyBorder="1"/>
    <xf numFmtId="164" fontId="14" fillId="4" borderId="35" xfId="1" applyNumberFormat="1" applyFont="1" applyFill="1" applyBorder="1" applyProtection="1">
      <protection locked="0"/>
    </xf>
    <xf numFmtId="164" fontId="14" fillId="4" borderId="33" xfId="1" applyNumberFormat="1" applyFont="1" applyFill="1" applyBorder="1" applyProtection="1">
      <protection locked="0"/>
    </xf>
    <xf numFmtId="164" fontId="2" fillId="13" borderId="43" xfId="1" applyNumberFormat="1" applyFont="1" applyFill="1" applyBorder="1" applyProtection="1"/>
    <xf numFmtId="164" fontId="15" fillId="22" borderId="43" xfId="1" applyNumberFormat="1" applyFont="1" applyFill="1" applyBorder="1" applyProtection="1"/>
    <xf numFmtId="164" fontId="16" fillId="22" borderId="43" xfId="1" applyNumberFormat="1" applyFont="1" applyFill="1" applyBorder="1" applyProtection="1"/>
    <xf numFmtId="164" fontId="16" fillId="16" borderId="43" xfId="1" applyNumberFormat="1" applyFont="1" applyFill="1" applyBorder="1" applyProtection="1"/>
    <xf numFmtId="164" fontId="15" fillId="4" borderId="35" xfId="1" applyNumberFormat="1" applyFont="1" applyFill="1" applyBorder="1" applyProtection="1">
      <protection locked="0"/>
    </xf>
    <xf numFmtId="164" fontId="1" fillId="4" borderId="35" xfId="1" applyNumberFormat="1" applyFont="1" applyFill="1" applyBorder="1" applyProtection="1">
      <protection locked="0"/>
    </xf>
    <xf numFmtId="0" fontId="0" fillId="4" borderId="38" xfId="0" applyFill="1" applyBorder="1"/>
    <xf numFmtId="0" fontId="0" fillId="4" borderId="43" xfId="0" applyFill="1" applyBorder="1" applyProtection="1">
      <protection locked="0"/>
    </xf>
    <xf numFmtId="164" fontId="0" fillId="4" borderId="38" xfId="1" applyNumberFormat="1" applyFont="1" applyFill="1" applyBorder="1"/>
    <xf numFmtId="164" fontId="1" fillId="4" borderId="43" xfId="1" applyNumberFormat="1" applyFont="1" applyFill="1" applyBorder="1" applyProtection="1">
      <protection locked="0"/>
    </xf>
    <xf numFmtId="164" fontId="1" fillId="4" borderId="31" xfId="1" applyNumberFormat="1" applyFont="1" applyFill="1" applyBorder="1" applyProtection="1">
      <protection locked="0"/>
    </xf>
    <xf numFmtId="164" fontId="1" fillId="4" borderId="32" xfId="1" applyNumberFormat="1" applyFont="1" applyFill="1" applyBorder="1" applyProtection="1">
      <protection locked="0"/>
    </xf>
    <xf numFmtId="164" fontId="0" fillId="0" borderId="24" xfId="1" applyNumberFormat="1" applyFont="1" applyBorder="1" applyProtection="1"/>
    <xf numFmtId="164" fontId="1" fillId="0" borderId="42" xfId="1" applyNumberFormat="1" applyFont="1" applyBorder="1" applyProtection="1">
      <protection locked="0"/>
    </xf>
    <xf numFmtId="164" fontId="1" fillId="0" borderId="12" xfId="1" applyNumberFormat="1" applyFont="1" applyBorder="1" applyProtection="1">
      <protection locked="0"/>
    </xf>
    <xf numFmtId="164" fontId="1" fillId="0" borderId="29" xfId="1" applyNumberFormat="1" applyFont="1" applyBorder="1" applyProtection="1">
      <protection locked="0"/>
    </xf>
    <xf numFmtId="164" fontId="1" fillId="0" borderId="31" xfId="1" applyNumberFormat="1" applyFont="1" applyBorder="1" applyProtection="1">
      <protection locked="0"/>
    </xf>
    <xf numFmtId="164" fontId="1" fillId="0" borderId="35" xfId="1" applyNumberFormat="1" applyFont="1" applyBorder="1" applyProtection="1">
      <protection locked="0"/>
    </xf>
    <xf numFmtId="164" fontId="2" fillId="13" borderId="34" xfId="1" applyNumberFormat="1" applyFont="1" applyFill="1" applyBorder="1" applyProtection="1"/>
    <xf numFmtId="164" fontId="2" fillId="13" borderId="17" xfId="1" applyNumberFormat="1" applyFont="1" applyFill="1" applyBorder="1" applyProtection="1"/>
    <xf numFmtId="164" fontId="2" fillId="13" borderId="45" xfId="1" applyNumberFormat="1" applyFont="1" applyFill="1" applyBorder="1" applyProtection="1"/>
    <xf numFmtId="164" fontId="16" fillId="23" borderId="38" xfId="1" applyNumberFormat="1" applyFont="1" applyFill="1" applyBorder="1" applyProtection="1"/>
    <xf numFmtId="164" fontId="3" fillId="0" borderId="0" xfId="1" applyNumberFormat="1" applyFont="1" applyBorder="1" applyAlignment="1" applyProtection="1">
      <alignment horizontal="left"/>
    </xf>
    <xf numFmtId="164" fontId="4" fillId="0" borderId="10" xfId="1" applyNumberFormat="1" applyFont="1" applyBorder="1" applyAlignment="1">
      <alignment horizontal="center" vertical="top" wrapText="1"/>
    </xf>
    <xf numFmtId="167" fontId="4" fillId="0" borderId="0" xfId="1" applyNumberFormat="1" applyFont="1" applyFill="1" applyBorder="1" applyProtection="1"/>
    <xf numFmtId="164" fontId="0" fillId="6" borderId="10" xfId="1" applyNumberFormat="1" applyFont="1" applyFill="1" applyBorder="1" applyAlignment="1" applyProtection="1">
      <alignment horizontal="right"/>
    </xf>
    <xf numFmtId="168" fontId="0" fillId="6" borderId="10" xfId="0" applyNumberFormat="1" applyFill="1" applyBorder="1" applyAlignment="1">
      <alignment horizontal="right"/>
    </xf>
    <xf numFmtId="165" fontId="3" fillId="0" borderId="2" xfId="0" applyNumberFormat="1" applyFont="1" applyBorder="1" applyAlignment="1">
      <alignment horizontal="right"/>
    </xf>
    <xf numFmtId="164" fontId="16" fillId="0" borderId="38" xfId="1" applyNumberFormat="1" applyFont="1" applyBorder="1" applyProtection="1"/>
    <xf numFmtId="164" fontId="16" fillId="23" borderId="26" xfId="1" applyNumberFormat="1" applyFont="1" applyFill="1" applyBorder="1" applyProtection="1"/>
    <xf numFmtId="164" fontId="16" fillId="23" borderId="25" xfId="1" applyNumberFormat="1" applyFont="1" applyFill="1" applyBorder="1" applyProtection="1"/>
    <xf numFmtId="164" fontId="16" fillId="0" borderId="38" xfId="1" applyNumberFormat="1" applyFont="1" applyFill="1" applyBorder="1" applyProtection="1"/>
    <xf numFmtId="164" fontId="14" fillId="0" borderId="25" xfId="1" applyNumberFormat="1" applyFont="1" applyFill="1" applyBorder="1" applyProtection="1"/>
    <xf numFmtId="0" fontId="13" fillId="0" borderId="0" xfId="0" applyFont="1" applyProtection="1">
      <protection locked="0"/>
    </xf>
    <xf numFmtId="17" fontId="2" fillId="8" borderId="46" xfId="0" applyNumberFormat="1" applyFont="1" applyFill="1" applyBorder="1" applyProtection="1">
      <protection locked="0"/>
    </xf>
    <xf numFmtId="164" fontId="14" fillId="0" borderId="39" xfId="1" applyNumberFormat="1" applyFont="1" applyFill="1" applyBorder="1" applyProtection="1"/>
    <xf numFmtId="0" fontId="3" fillId="0" borderId="3" xfId="0" applyFont="1" applyBorder="1" applyAlignment="1">
      <alignment horizontal="left" wrapText="1"/>
    </xf>
    <xf numFmtId="0" fontId="3" fillId="23" borderId="3" xfId="0" applyFont="1" applyFill="1" applyBorder="1" applyAlignment="1">
      <alignment horizontal="left"/>
    </xf>
    <xf numFmtId="165" fontId="3" fillId="23" borderId="3" xfId="0" applyNumberFormat="1" applyFont="1" applyFill="1" applyBorder="1" applyAlignment="1">
      <alignment horizontal="left"/>
    </xf>
    <xf numFmtId="0" fontId="4" fillId="23" borderId="3" xfId="0" applyFont="1" applyFill="1" applyBorder="1" applyAlignment="1">
      <alignment horizontal="left"/>
    </xf>
    <xf numFmtId="0" fontId="3" fillId="23" borderId="0" xfId="0" applyFont="1" applyFill="1"/>
    <xf numFmtId="0" fontId="4" fillId="23" borderId="0" xfId="4" applyFont="1" applyFill="1"/>
    <xf numFmtId="0" fontId="4" fillId="23" borderId="10" xfId="4" applyFont="1" applyFill="1" applyBorder="1" applyAlignment="1">
      <alignment horizontal="left" vertical="top" wrapText="1"/>
    </xf>
    <xf numFmtId="168" fontId="9" fillId="23" borderId="12" xfId="4" applyNumberFormat="1" applyFont="1" applyFill="1" applyBorder="1" applyAlignment="1">
      <alignment horizontal="center"/>
    </xf>
    <xf numFmtId="0" fontId="3" fillId="23" borderId="10" xfId="0" applyFont="1" applyFill="1" applyBorder="1" applyProtection="1">
      <protection locked="0"/>
    </xf>
    <xf numFmtId="0" fontId="0" fillId="23" borderId="10" xfId="0" applyFill="1" applyBorder="1" applyProtection="1">
      <protection locked="0"/>
    </xf>
    <xf numFmtId="0" fontId="3" fillId="23" borderId="17" xfId="0" applyFont="1" applyFill="1" applyBorder="1" applyProtection="1">
      <protection locked="0"/>
    </xf>
    <xf numFmtId="168" fontId="4" fillId="24" borderId="10" xfId="0" applyNumberFormat="1" applyFont="1" applyFill="1" applyBorder="1" applyAlignment="1">
      <alignment horizontal="right"/>
    </xf>
    <xf numFmtId="0" fontId="3" fillId="23" borderId="0" xfId="0" applyFont="1" applyFill="1" applyProtection="1">
      <protection locked="0"/>
    </xf>
    <xf numFmtId="41" fontId="3" fillId="23" borderId="10" xfId="7" applyFont="1" applyFill="1" applyBorder="1" applyProtection="1">
      <protection locked="0"/>
    </xf>
    <xf numFmtId="164" fontId="3" fillId="23" borderId="0" xfId="1" applyNumberFormat="1" applyFont="1" applyFill="1" applyBorder="1" applyProtection="1">
      <protection locked="0"/>
    </xf>
    <xf numFmtId="164" fontId="3" fillId="23" borderId="0" xfId="1" applyNumberFormat="1" applyFont="1" applyFill="1" applyBorder="1" applyProtection="1"/>
    <xf numFmtId="164" fontId="4" fillId="23" borderId="10" xfId="1" applyNumberFormat="1" applyFont="1" applyFill="1" applyBorder="1" applyAlignment="1">
      <alignment horizontal="center" vertical="center" wrapText="1"/>
    </xf>
    <xf numFmtId="164" fontId="9" fillId="23" borderId="12" xfId="1" applyNumberFormat="1" applyFont="1" applyFill="1" applyBorder="1" applyAlignment="1" applyProtection="1">
      <alignment horizontal="center"/>
    </xf>
    <xf numFmtId="164" fontId="10" fillId="23" borderId="0" xfId="1" applyNumberFormat="1" applyFont="1" applyFill="1" applyBorder="1" applyAlignment="1" applyProtection="1">
      <alignment horizontal="left" vertical="top" wrapText="1"/>
      <protection locked="0"/>
    </xf>
    <xf numFmtId="164" fontId="0" fillId="24" borderId="10" xfId="1" applyNumberFormat="1" applyFont="1" applyFill="1" applyBorder="1" applyAlignment="1" applyProtection="1">
      <alignment horizontal="right"/>
    </xf>
    <xf numFmtId="0" fontId="24" fillId="0" borderId="0" xfId="0" applyFont="1"/>
    <xf numFmtId="0" fontId="27" fillId="0" borderId="0" xfId="0" applyFont="1" applyProtection="1">
      <protection locked="0"/>
    </xf>
    <xf numFmtId="167" fontId="3" fillId="23" borderId="0" xfId="1" applyNumberFormat="1" applyFont="1" applyFill="1" applyBorder="1" applyProtection="1"/>
    <xf numFmtId="167" fontId="4" fillId="23" borderId="0" xfId="1" applyNumberFormat="1" applyFont="1" applyFill="1" applyBorder="1" applyProtection="1">
      <protection locked="0"/>
    </xf>
    <xf numFmtId="167" fontId="4" fillId="23" borderId="10" xfId="1" applyNumberFormat="1" applyFont="1" applyFill="1" applyBorder="1" applyProtection="1">
      <protection locked="0"/>
    </xf>
    <xf numFmtId="168" fontId="0" fillId="24" borderId="10" xfId="0" applyNumberFormat="1" applyFill="1" applyBorder="1" applyAlignment="1">
      <alignment horizontal="right"/>
    </xf>
    <xf numFmtId="167" fontId="9" fillId="23" borderId="12" xfId="1" applyNumberFormat="1" applyFont="1" applyFill="1" applyBorder="1" applyAlignment="1" applyProtection="1">
      <alignment horizontal="center"/>
    </xf>
    <xf numFmtId="41" fontId="3" fillId="0" borderId="10" xfId="7" applyFont="1" applyBorder="1" applyProtection="1">
      <protection locked="0"/>
    </xf>
    <xf numFmtId="0" fontId="28" fillId="0" borderId="0" xfId="0" applyFont="1"/>
    <xf numFmtId="0" fontId="29" fillId="0" borderId="3" xfId="0" applyFont="1" applyBorder="1" applyAlignment="1">
      <alignment horizontal="left" wrapText="1"/>
    </xf>
    <xf numFmtId="0" fontId="29" fillId="0" borderId="3" xfId="0" applyFont="1" applyBorder="1" applyAlignment="1">
      <alignment horizontal="left"/>
    </xf>
    <xf numFmtId="164" fontId="15" fillId="4" borderId="20" xfId="1" applyNumberFormat="1" applyFont="1" applyFill="1" applyBorder="1" applyAlignment="1" applyProtection="1">
      <alignment vertical="top" wrapText="1"/>
    </xf>
    <xf numFmtId="164" fontId="15" fillId="4" borderId="37" xfId="1" applyNumberFormat="1" applyFont="1" applyFill="1" applyBorder="1" applyAlignment="1" applyProtection="1">
      <alignment vertical="top" wrapText="1"/>
    </xf>
    <xf numFmtId="164" fontId="15" fillId="4" borderId="21" xfId="1" applyNumberFormat="1" applyFont="1" applyFill="1" applyBorder="1" applyAlignment="1" applyProtection="1">
      <alignment vertical="top" wrapText="1"/>
    </xf>
    <xf numFmtId="0" fontId="15" fillId="4" borderId="20" xfId="0" applyFont="1" applyFill="1" applyBorder="1" applyAlignment="1">
      <alignment vertical="top" wrapText="1"/>
    </xf>
    <xf numFmtId="0" fontId="15" fillId="4" borderId="37" xfId="0" applyFont="1" applyFill="1" applyBorder="1" applyAlignment="1">
      <alignment vertical="top" wrapText="1"/>
    </xf>
    <xf numFmtId="164" fontId="15" fillId="7" borderId="20" xfId="1" applyNumberFormat="1" applyFont="1" applyFill="1" applyBorder="1" applyAlignment="1" applyProtection="1">
      <alignment vertical="top" wrapText="1"/>
    </xf>
    <xf numFmtId="164" fontId="15" fillId="7" borderId="37" xfId="1" applyNumberFormat="1" applyFont="1" applyFill="1" applyBorder="1" applyAlignment="1" applyProtection="1">
      <alignment vertical="top" wrapText="1"/>
    </xf>
    <xf numFmtId="164" fontId="15" fillId="7" borderId="21" xfId="1" applyNumberFormat="1" applyFont="1" applyFill="1" applyBorder="1" applyAlignment="1" applyProtection="1">
      <alignment vertical="top" wrapText="1"/>
    </xf>
    <xf numFmtId="164" fontId="15" fillId="7" borderId="42" xfId="1" applyNumberFormat="1" applyFont="1" applyFill="1" applyBorder="1" applyAlignment="1" applyProtection="1">
      <alignment vertical="top" wrapText="1"/>
    </xf>
    <xf numFmtId="164" fontId="15" fillId="7" borderId="33" xfId="1" applyNumberFormat="1" applyFont="1" applyFill="1" applyBorder="1" applyAlignment="1" applyProtection="1">
      <alignment vertical="top" wrapText="1"/>
    </xf>
    <xf numFmtId="164" fontId="15" fillId="7" borderId="43" xfId="1" applyNumberFormat="1" applyFont="1" applyFill="1" applyBorder="1" applyAlignment="1" applyProtection="1">
      <alignment vertical="top" wrapText="1"/>
    </xf>
    <xf numFmtId="164" fontId="15" fillId="7" borderId="36" xfId="1" applyNumberFormat="1" applyFont="1" applyFill="1" applyBorder="1" applyAlignment="1" applyProtection="1">
      <alignment vertical="top" wrapText="1"/>
    </xf>
    <xf numFmtId="164" fontId="15" fillId="7" borderId="40" xfId="1" applyNumberFormat="1" applyFont="1" applyFill="1" applyBorder="1" applyAlignment="1" applyProtection="1">
      <alignment vertical="top" wrapText="1"/>
    </xf>
  </cellXfs>
  <cellStyles count="8">
    <cellStyle name="Comma" xfId="1" builtinId="3"/>
    <cellStyle name="Comma [0]" xfId="7" builtinId="6"/>
    <cellStyle name="Comma 3" xfId="6" xr:uid="{00000000-0005-0000-0000-000001000000}"/>
    <cellStyle name="Comma_Copie de RETURNS FROM BANKS (RW) VERSION (1)" xfId="5" xr:uid="{00000000-0005-0000-0000-000002000000}"/>
    <cellStyle name="Normal" xfId="0" builtinId="0"/>
    <cellStyle name="Normal 2" xfId="3" xr:uid="{00000000-0005-0000-0000-000004000000}"/>
    <cellStyle name="Normal_Past Due Loans" xfId="4" xr:uid="{00000000-0005-0000-0000-000005000000}"/>
    <cellStyle name="Percent" xfId="2" builtinId="5"/>
  </cellStyles>
  <dxfs count="3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[$-409]d\-mmm\-yyyy;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[$-409]d\-mmm\-yyyy;@"/>
      <fill>
        <patternFill patternType="none">
          <fgColor indexed="64"/>
          <bgColor indexed="65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family val="2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family val="2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family val="2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family val="2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\ #,##0&quot;    &quot;;\-#,##0&quot;    &quot;;&quot; -&quot;#&quot;    &quot;;@\ "/>
      <fill>
        <patternFill patternType="solid">
          <fgColor indexed="64"/>
          <bgColor indexed="4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_(* #,##0_);_(* \(#,##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2"/>
        <name val="Arial"/>
        <scheme val="none"/>
      </font>
      <numFmt numFmtId="164" formatCode="_(* #,##0_);_(* \(#,##0\);_(* &quot;-&quot;??_);_(@_)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From-Local%20E/Documents%20on%20G/Conduct%20Supervision/2023/NDFIs/Reporting%20Framework/NDFSPs%20Reporting%20format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nrw-my.sharepoint.com/Users/gnsabimana/Desktop/AMASEZERANO%20JUNE%20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.0.GInfo"/>
      <sheetName val="M.I.CLPd"/>
      <sheetName val="M.II.EcSect"/>
      <sheetName val="M.III.BS"/>
      <sheetName val="M.IV.IS"/>
      <sheetName val="M.V.LCL.CL"/>
      <sheetName val="M.V.LCL.PAR29"/>
      <sheetName val="M.V.LCL.RL"/>
      <sheetName val="M.V.LCL.PAR89"/>
      <sheetName val="M.V.LCL.PAR179"/>
      <sheetName val="M.V.LCL.OAR90"/>
      <sheetName val="M.V.LCL.PAR365"/>
      <sheetName val="M.V.LCL.RLO1"/>
      <sheetName val="M.V.LCL.OAR180"/>
      <sheetName val="M.VI.PAS"/>
      <sheetName val="M.VII.WOL.Ind"/>
      <sheetName val="M.VII.WOL.Coop"/>
      <sheetName val="M.VII.WOL.SavG"/>
      <sheetName val="M.VII.WOL.SMEs"/>
      <sheetName val="M.VIII.StafL"/>
      <sheetName val="M.IX.DirL"/>
      <sheetName val="S1.Rel Party"/>
      <sheetName val="S2.Loc Gvt"/>
      <sheetName val="M.X.TopBOR"/>
      <sheetName val="M.XI.TopDep"/>
      <sheetName val="M.XII.LLR"/>
      <sheetName val="M.XIII.Liq"/>
      <sheetName val="M.XIV.Solvency"/>
      <sheetName val="M.XV.ShLo"/>
      <sheetName val="M.XVI.Recov"/>
      <sheetName val="M.XVII.TyCl"/>
      <sheetName val="S3.Verification"/>
      <sheetName val="S4.Embezzlement  &amp;Robbery"/>
      <sheetName val="S5.Suppl Info"/>
      <sheetName val="S6.GMOF"/>
      <sheetName val="S7.GMO Branch"/>
      <sheetName val="S8.GMO organs"/>
      <sheetName val="S9.GMO members&amp;Accounts"/>
      <sheetName val="S10.Youth"/>
      <sheetName val="S11.Spec Pr"/>
    </sheetNames>
    <sheetDataSet>
      <sheetData sheetId="0">
        <row r="1">
          <cell r="B1" t="str">
            <v>Microfinance Institution Name:</v>
          </cell>
          <cell r="C1"/>
        </row>
        <row r="2">
          <cell r="C2"/>
        </row>
        <row r="3">
          <cell r="C3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.0.GInfo"/>
      <sheetName val="M.I.CLPd"/>
      <sheetName val="M.II.EcSect"/>
      <sheetName val="M.III.BS"/>
      <sheetName val="M.IV.IS"/>
      <sheetName val="M.V.LCL.CL"/>
      <sheetName val="M.V.LCL.PAR29"/>
      <sheetName val="M.V.LCL.RL"/>
      <sheetName val="M.V.LCL.PAR89"/>
      <sheetName val="M.V.LCL.PAR179"/>
      <sheetName val="M.V.LCL.OAR90"/>
      <sheetName val="M.V.LCL.PAR365"/>
      <sheetName val="M.V.LCL.RLO1"/>
      <sheetName val="M.V.LCL.OAR180"/>
      <sheetName val="M.VI.PAS"/>
      <sheetName val="M.VII.WOL.Ind"/>
      <sheetName val="M.VII.WOL.Coop"/>
      <sheetName val="M.VII.WOL.SavG"/>
      <sheetName val="M.VII.WOL.SMEs"/>
      <sheetName val="M.VIII.StafL"/>
      <sheetName val="M.IX.DirL"/>
      <sheetName val="M.X.TopBOR"/>
      <sheetName val="M.XI.TopDep"/>
      <sheetName val="M.XII.LLR"/>
      <sheetName val="M.XIII.Liq"/>
      <sheetName val="M.XIV.Solvency"/>
      <sheetName val="M.XV.ShLo"/>
      <sheetName val="M.XVI.Recov"/>
      <sheetName val="M.XVII.TyCl"/>
    </sheetNames>
    <sheetDataSet>
      <sheetData sheetId="0" refreshError="1">
        <row r="1">
          <cell r="B1" t="str">
            <v>Microfinance Institution Name:</v>
          </cell>
        </row>
        <row r="2">
          <cell r="B2" t="str">
            <v>Code of Institution:</v>
          </cell>
        </row>
        <row r="3">
          <cell r="B3" t="str">
            <v>Reporting Period (Cut-off date):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62049" displayName="Table62049" ref="B8:AO1402" totalsRowShown="0" headerRowDxfId="304" dataDxfId="302" headerRowBorderDxfId="303" tableBorderDxfId="301" totalsRowBorderDxfId="300" headerRowCellStyle="Comma">
  <autoFilter ref="B8:AO1402" xr:uid="{00000000-0009-0000-0100-000008000000}"/>
  <tableColumns count="40">
    <tableColumn id="1" xr3:uid="{00000000-0010-0000-0000-000001000000}" name="Column2" dataDxfId="299"/>
    <tableColumn id="2" xr3:uid="{00000000-0010-0000-0000-000002000000}" name="Column3" dataDxfId="298"/>
    <tableColumn id="42" xr3:uid="{00000000-0010-0000-0000-00002A000000}" name="Column4" dataDxfId="297"/>
    <tableColumn id="40" xr3:uid="{00000000-0010-0000-0000-000028000000}" name="Column5" dataDxfId="296"/>
    <tableColumn id="39" xr3:uid="{00000000-0010-0000-0000-000027000000}" name="Column 6" dataDxfId="295"/>
    <tableColumn id="38" xr3:uid="{00000000-0010-0000-0000-000026000000}" name="Column 7" dataDxfId="294"/>
    <tableColumn id="37" xr3:uid="{00000000-0010-0000-0000-000025000000}" name="Column 8" dataDxfId="293"/>
    <tableColumn id="36" xr3:uid="{00000000-0010-0000-0000-000024000000}" name="Column 9" dataDxfId="292"/>
    <tableColumn id="34" xr3:uid="{00000000-0010-0000-0000-000022000000}" name="Column10" dataDxfId="291"/>
    <tableColumn id="33" xr3:uid="{00000000-0010-0000-0000-000021000000}" name="Column11" dataDxfId="290"/>
    <tableColumn id="32" xr3:uid="{00000000-0010-0000-0000-000020000000}" name="Column 12" dataDxfId="289"/>
    <tableColumn id="31" xr3:uid="{00000000-0010-0000-0000-00001F000000}" name="Column13" dataDxfId="288"/>
    <tableColumn id="30" xr3:uid="{00000000-0010-0000-0000-00001E000000}" name="Column14" dataDxfId="287"/>
    <tableColumn id="29" xr3:uid="{00000000-0010-0000-0000-00001D000000}" name="Column15" dataDxfId="286"/>
    <tableColumn id="28" xr3:uid="{00000000-0010-0000-0000-00001C000000}" name="Column16" dataDxfId="285"/>
    <tableColumn id="27" xr3:uid="{00000000-0010-0000-0000-00001B000000}" name="Column17" dataDxfId="284" dataCellStyle="Percent"/>
    <tableColumn id="26" xr3:uid="{00000000-0010-0000-0000-00001A000000}" name="Column18" dataDxfId="283"/>
    <tableColumn id="3" xr3:uid="{00000000-0010-0000-0000-000003000000}" name="Column19" dataDxfId="282"/>
    <tableColumn id="4" xr3:uid="{00000000-0010-0000-0000-000004000000}" name="Column 20" dataDxfId="281" dataCellStyle="Comma"/>
    <tableColumn id="5" xr3:uid="{00000000-0010-0000-0000-000005000000}" name="Column 21" dataDxfId="280"/>
    <tableColumn id="6" xr3:uid="{00000000-0010-0000-0000-000006000000}" name="Column 22" dataDxfId="279"/>
    <tableColumn id="7" xr3:uid="{00000000-0010-0000-0000-000007000000}" name="Column 23" dataDxfId="278"/>
    <tableColumn id="8" xr3:uid="{00000000-0010-0000-0000-000008000000}" name="Column 24" dataDxfId="277"/>
    <tableColumn id="9" xr3:uid="{00000000-0010-0000-0000-000009000000}" name="Column 25" dataDxfId="276"/>
    <tableColumn id="10" xr3:uid="{00000000-0010-0000-0000-00000A000000}" name="Column 26" dataDxfId="275"/>
    <tableColumn id="11" xr3:uid="{00000000-0010-0000-0000-00000B000000}" name="Column 27" dataDxfId="274"/>
    <tableColumn id="12" xr3:uid="{00000000-0010-0000-0000-00000C000000}" name="Column 28" dataDxfId="273"/>
    <tableColumn id="13" xr3:uid="{00000000-0010-0000-0000-00000D000000}" name="Column 29" dataDxfId="272"/>
    <tableColumn id="14" xr3:uid="{00000000-0010-0000-0000-00000E000000}" name="Column 30" dataDxfId="271"/>
    <tableColumn id="15" xr3:uid="{00000000-0010-0000-0000-00000F000000}" name="Column 31" dataDxfId="270" dataCellStyle="Comma">
      <calculatedColumnFormula>AC9-AD9</calculatedColumnFormula>
    </tableColumn>
    <tableColumn id="16" xr3:uid="{00000000-0010-0000-0000-000010000000}" name="Column 32" dataDxfId="269" dataCellStyle="Comma"/>
    <tableColumn id="17" xr3:uid="{00000000-0010-0000-0000-000011000000}" name="Column 33" dataDxfId="268" dataCellStyle="Comma">
      <calculatedColumnFormula>T9-AF9</calculatedColumnFormula>
    </tableColumn>
    <tableColumn id="18" xr3:uid="{00000000-0010-0000-0000-000012000000}" name="Column 34" dataDxfId="267" dataCellStyle="Comma"/>
    <tableColumn id="19" xr3:uid="{00000000-0010-0000-0000-000013000000}" name="Column 35" dataDxfId="266" dataCellStyle="Comma">
      <calculatedColumnFormula>AG9-AH9</calculatedColumnFormula>
    </tableColumn>
    <tableColumn id="20" xr3:uid="{00000000-0010-0000-0000-000014000000}" name="Column 36" dataDxfId="265" dataCellStyle="Comma"/>
    <tableColumn id="21" xr3:uid="{00000000-0010-0000-0000-000015000000}" name="Column 37" dataDxfId="264"/>
    <tableColumn id="22" xr3:uid="{00000000-0010-0000-0000-000016000000}" name="Column 38" dataDxfId="263"/>
    <tableColumn id="23" xr3:uid="{00000000-0010-0000-0000-000017000000}" name="Column 39" dataDxfId="262" dataCellStyle="Comma">
      <calculatedColumnFormula>SUM(AI9*AL9)</calculatedColumnFormula>
    </tableColumn>
    <tableColumn id="24" xr3:uid="{00000000-0010-0000-0000-000018000000}" name="Column 40" dataDxfId="261" dataCellStyle="Comma"/>
    <tableColumn id="25" xr3:uid="{00000000-0010-0000-0000-000019000000}" name="Column 41" dataDxfId="260" dataCellStyle="Comma">
      <calculatedColumnFormula>SUM(AM9-AN9)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4202" displayName="Table4202" ref="B11:AP1407" totalsRowShown="0" headerRowDxfId="259" dataDxfId="257" headerRowBorderDxfId="258" tableBorderDxfId="256" totalsRowBorderDxfId="255" headerRowCellStyle="Comma">
  <autoFilter ref="B11:AP1407" xr:uid="{00000000-0009-0000-0100-000002000000}"/>
  <tableColumns count="41">
    <tableColumn id="1" xr3:uid="{00000000-0010-0000-0100-000001000000}" name="Column2" dataDxfId="254"/>
    <tableColumn id="2" xr3:uid="{00000000-0010-0000-0100-000002000000}" name="Column3" dataDxfId="253"/>
    <tableColumn id="42" xr3:uid="{00000000-0010-0000-0100-00002A000000}" name="Column4" dataDxfId="252"/>
    <tableColumn id="40" xr3:uid="{00000000-0010-0000-0100-000028000000}" name="Column5" dataDxfId="251"/>
    <tableColumn id="39" xr3:uid="{00000000-0010-0000-0100-000027000000}" name="Column 6" dataDxfId="250"/>
    <tableColumn id="38" xr3:uid="{00000000-0010-0000-0100-000026000000}" name="Column 7" dataDxfId="249"/>
    <tableColumn id="37" xr3:uid="{00000000-0010-0000-0100-000025000000}" name="Column 8" dataDxfId="248"/>
    <tableColumn id="36" xr3:uid="{00000000-0010-0000-0100-000024000000}" name="Column 9" dataDxfId="247"/>
    <tableColumn id="34" xr3:uid="{00000000-0010-0000-0100-000022000000}" name="Column10" dataDxfId="246"/>
    <tableColumn id="33" xr3:uid="{00000000-0010-0000-0100-000021000000}" name="Column11" dataDxfId="245"/>
    <tableColumn id="35" xr3:uid="{ABFCFEB9-ED78-41D8-964F-E410033DF327}" name="Column12" dataDxfId="244"/>
    <tableColumn id="32" xr3:uid="{00000000-0010-0000-0100-000020000000}" name="Column 12" dataDxfId="243"/>
    <tableColumn id="31" xr3:uid="{00000000-0010-0000-0100-00001F000000}" name="Column13" dataDxfId="242"/>
    <tableColumn id="30" xr3:uid="{00000000-0010-0000-0100-00001E000000}" name="Column14" dataDxfId="241"/>
    <tableColumn id="29" xr3:uid="{00000000-0010-0000-0100-00001D000000}" name="Column15" dataDxfId="240"/>
    <tableColumn id="28" xr3:uid="{00000000-0010-0000-0100-00001C000000}" name="Column16" dataDxfId="239"/>
    <tableColumn id="27" xr3:uid="{00000000-0010-0000-0100-00001B000000}" name="Column17" dataDxfId="238" dataCellStyle="Percent"/>
    <tableColumn id="26" xr3:uid="{00000000-0010-0000-0100-00001A000000}" name="Column18" dataDxfId="237"/>
    <tableColumn id="3" xr3:uid="{00000000-0010-0000-0100-000003000000}" name="Column19" dataDxfId="236"/>
    <tableColumn id="4" xr3:uid="{00000000-0010-0000-0100-000004000000}" name="Column 20" dataDxfId="235" dataCellStyle="Comma"/>
    <tableColumn id="5" xr3:uid="{00000000-0010-0000-0100-000005000000}" name="Column 21" dataDxfId="234"/>
    <tableColumn id="6" xr3:uid="{00000000-0010-0000-0100-000006000000}" name="Column 22" dataDxfId="233"/>
    <tableColumn id="7" xr3:uid="{00000000-0010-0000-0100-000007000000}" name="Column 23" dataDxfId="232"/>
    <tableColumn id="8" xr3:uid="{00000000-0010-0000-0100-000008000000}" name="Column 24" dataDxfId="231"/>
    <tableColumn id="9" xr3:uid="{00000000-0010-0000-0100-000009000000}" name="Column 25" dataDxfId="230"/>
    <tableColumn id="10" xr3:uid="{00000000-0010-0000-0100-00000A000000}" name="Column 26" dataDxfId="229"/>
    <tableColumn id="11" xr3:uid="{00000000-0010-0000-0100-00000B000000}" name="Column 27" dataDxfId="228"/>
    <tableColumn id="12" xr3:uid="{00000000-0010-0000-0100-00000C000000}" name="Column 28" dataDxfId="227"/>
    <tableColumn id="13" xr3:uid="{00000000-0010-0000-0100-00000D000000}" name="Column 29" dataDxfId="226"/>
    <tableColumn id="14" xr3:uid="{00000000-0010-0000-0100-00000E000000}" name="Column 30" dataDxfId="225"/>
    <tableColumn id="15" xr3:uid="{00000000-0010-0000-0100-00000F000000}" name="Column 31" dataDxfId="224" dataCellStyle="Comma">
      <calculatedColumnFormula>AD12-AE12</calculatedColumnFormula>
    </tableColumn>
    <tableColumn id="16" xr3:uid="{00000000-0010-0000-0100-000010000000}" name="Column 32" dataDxfId="223" dataCellStyle="Comma"/>
    <tableColumn id="17" xr3:uid="{00000000-0010-0000-0100-000011000000}" name="Column 33" dataDxfId="222" dataCellStyle="Comma">
      <calculatedColumnFormula>SUM(U12-AG12)</calculatedColumnFormula>
    </tableColumn>
    <tableColumn id="18" xr3:uid="{00000000-0010-0000-0100-000012000000}" name="Column 34" dataDxfId="221" dataCellStyle="Comma">
      <calculatedColumnFormula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calculatedColumnFormula>
    </tableColumn>
    <tableColumn id="19" xr3:uid="{00000000-0010-0000-0100-000013000000}" name="Column 35" dataDxfId="220" dataCellStyle="Comma">
      <calculatedColumnFormula>SUM(AH12-AI12)</calculatedColumnFormula>
    </tableColumn>
    <tableColumn id="20" xr3:uid="{00000000-0010-0000-0100-000014000000}" name="Column 36" dataDxfId="219" dataCellStyle="Comma"/>
    <tableColumn id="21" xr3:uid="{00000000-0010-0000-0100-000015000000}" name="Column 37" dataDxfId="218"/>
    <tableColumn id="22" xr3:uid="{00000000-0010-0000-0100-000016000000}" name="Column 38" dataDxfId="217"/>
    <tableColumn id="23" xr3:uid="{00000000-0010-0000-0100-000017000000}" name="Column 39" dataDxfId="216" dataCellStyle="Comma">
      <calculatedColumnFormula>SUM(AJ12*AM12)</calculatedColumnFormula>
    </tableColumn>
    <tableColumn id="24" xr3:uid="{00000000-0010-0000-0100-000018000000}" name="Column 40" dataDxfId="215" dataCellStyle="Comma"/>
    <tableColumn id="25" xr3:uid="{00000000-0010-0000-0100-000019000000}" name="Column 41" dataDxfId="214" dataCellStyle="Comma">
      <calculatedColumnFormula>SUM(AN12-AO12)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6204" displayName="Table6204" ref="B11:AQ1407" totalsRowShown="0" headerRowDxfId="213" dataDxfId="211" headerRowBorderDxfId="212" tableBorderDxfId="210" totalsRowBorderDxfId="209" headerRowCellStyle="Comma">
  <autoFilter ref="B11:AQ1407" xr:uid="{00000000-0009-0000-0100-000003000000}"/>
  <tableColumns count="42">
    <tableColumn id="1" xr3:uid="{00000000-0010-0000-0200-000001000000}" name="Column2" dataDxfId="208"/>
    <tableColumn id="2" xr3:uid="{00000000-0010-0000-0200-000002000000}" name="Column3" dataDxfId="207"/>
    <tableColumn id="42" xr3:uid="{00000000-0010-0000-0200-00002A000000}" name="Column4" dataDxfId="206"/>
    <tableColumn id="40" xr3:uid="{00000000-0010-0000-0200-000028000000}" name="Column5" dataDxfId="205"/>
    <tableColumn id="39" xr3:uid="{00000000-0010-0000-0200-000027000000}" name="Column 6" dataDxfId="204"/>
    <tableColumn id="38" xr3:uid="{00000000-0010-0000-0200-000026000000}" name="Column 7" dataDxfId="203"/>
    <tableColumn id="37" xr3:uid="{00000000-0010-0000-0200-000025000000}" name="Column 8" dataDxfId="202"/>
    <tableColumn id="36" xr3:uid="{00000000-0010-0000-0200-000024000000}" name="Column 9" dataDxfId="201"/>
    <tableColumn id="35" xr3:uid="{00000000-0010-0000-0200-000023000000}" name="Column10" dataDxfId="200"/>
    <tableColumn id="34" xr3:uid="{00000000-0010-0000-0200-000022000000}" name="Column11" dataDxfId="199"/>
    <tableColumn id="33" xr3:uid="{00000000-0010-0000-0200-000021000000}" name="Column 12" dataDxfId="198"/>
    <tableColumn id="41" xr3:uid="{8D5807B0-4ABA-4A7B-9D34-3EEA251E0315}" name="Column 13" dataDxfId="197"/>
    <tableColumn id="32" xr3:uid="{00000000-0010-0000-0200-000020000000}" name="Column13" dataDxfId="196"/>
    <tableColumn id="31" xr3:uid="{00000000-0010-0000-0200-00001F000000}" name="Column14" dataDxfId="195"/>
    <tableColumn id="30" xr3:uid="{00000000-0010-0000-0200-00001E000000}" name="Column15" dataDxfId="194"/>
    <tableColumn id="29" xr3:uid="{00000000-0010-0000-0200-00001D000000}" name="Column16" dataDxfId="193"/>
    <tableColumn id="28" xr3:uid="{00000000-0010-0000-0200-00001C000000}" name="Column17" dataDxfId="192"/>
    <tableColumn id="27" xr3:uid="{00000000-0010-0000-0200-00001B000000}" name="Column18" dataDxfId="191" dataCellStyle="Percent"/>
    <tableColumn id="26" xr3:uid="{00000000-0010-0000-0200-00001A000000}" name="Column19" dataDxfId="190"/>
    <tableColumn id="3" xr3:uid="{00000000-0010-0000-0200-000003000000}" name="Column 20" dataDxfId="189"/>
    <tableColumn id="4" xr3:uid="{00000000-0010-0000-0200-000004000000}" name="Column 21" dataDxfId="188" dataCellStyle="Comma"/>
    <tableColumn id="5" xr3:uid="{00000000-0010-0000-0200-000005000000}" name="Column 22" dataDxfId="187"/>
    <tableColumn id="6" xr3:uid="{00000000-0010-0000-0200-000006000000}" name="Column 23" dataDxfId="186"/>
    <tableColumn id="7" xr3:uid="{00000000-0010-0000-0200-000007000000}" name="Column 24" dataDxfId="185"/>
    <tableColumn id="8" xr3:uid="{00000000-0010-0000-0200-000008000000}" name="Column 25" dataDxfId="184"/>
    <tableColumn id="9" xr3:uid="{00000000-0010-0000-0200-000009000000}" name="Column 26" dataDxfId="183"/>
    <tableColumn id="10" xr3:uid="{00000000-0010-0000-0200-00000A000000}" name="Column 27" dataDxfId="182"/>
    <tableColumn id="11" xr3:uid="{00000000-0010-0000-0200-00000B000000}" name="Column 28" dataDxfId="181"/>
    <tableColumn id="12" xr3:uid="{00000000-0010-0000-0200-00000C000000}" name="Column 29" dataDxfId="180"/>
    <tableColumn id="13" xr3:uid="{00000000-0010-0000-0200-00000D000000}" name="Column 30" dataDxfId="179"/>
    <tableColumn id="14" xr3:uid="{00000000-0010-0000-0200-00000E000000}" name="Column 31" dataDxfId="178"/>
    <tableColumn id="15" xr3:uid="{00000000-0010-0000-0200-00000F000000}" name="Column 32" dataDxfId="177" dataCellStyle="Comma">
      <calculatedColumnFormula>AE12-AF12</calculatedColumnFormula>
    </tableColumn>
    <tableColumn id="16" xr3:uid="{00000000-0010-0000-0200-000010000000}" name="Column 33" dataDxfId="176" dataCellStyle="Comma"/>
    <tableColumn id="17" xr3:uid="{00000000-0010-0000-0200-000011000000}" name="Column 34" dataDxfId="175" dataCellStyle="Comma">
      <calculatedColumnFormula>V12-AH12</calculatedColumnFormula>
    </tableColumn>
    <tableColumn id="43" xr3:uid="{7CA949DE-56A5-420E-BADB-F88906F38725}" name="Column 342" dataDxfId="174" dataCellStyle="Comma">
      <calculatedColumnFormula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calculatedColumnFormula>
    </tableColumn>
    <tableColumn id="19" xr3:uid="{00000000-0010-0000-0200-000013000000}" name="Column 36" dataDxfId="173" dataCellStyle="Comma">
      <calculatedColumnFormula>AI12-Table6204[[#This Row],[Column 342]]</calculatedColumnFormula>
    </tableColumn>
    <tableColumn id="20" xr3:uid="{00000000-0010-0000-0200-000014000000}" name="Column 37" dataDxfId="172" dataCellStyle="Comma"/>
    <tableColumn id="21" xr3:uid="{00000000-0010-0000-0200-000015000000}" name="Column 38" dataDxfId="171"/>
    <tableColumn id="22" xr3:uid="{00000000-0010-0000-0200-000016000000}" name="Column 39" dataDxfId="170"/>
    <tableColumn id="23" xr3:uid="{00000000-0010-0000-0200-000017000000}" name="Column 40" dataDxfId="169" dataCellStyle="Comma">
      <calculatedColumnFormula>SUM(AK12*AN12)</calculatedColumnFormula>
    </tableColumn>
    <tableColumn id="24" xr3:uid="{00000000-0010-0000-0200-000018000000}" name="Column 41" dataDxfId="168" dataCellStyle="Comma"/>
    <tableColumn id="25" xr3:uid="{00000000-0010-0000-0200-000019000000}" name="LCL.P3089.AP.Y" dataDxfId="167" dataCellStyle="Comma">
      <calculatedColumnFormula>SUM(AO12-AP12)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7205" displayName="Table7205" ref="B10:AP1406" totalsRowShown="0" headerRowDxfId="166" dataDxfId="164" headerRowBorderDxfId="165" tableBorderDxfId="163" totalsRowBorderDxfId="162" headerRowCellStyle="Comma">
  <autoFilter ref="B10:AP1406" xr:uid="{00000000-0009-0000-0100-000004000000}"/>
  <tableColumns count="41">
    <tableColumn id="1" xr3:uid="{00000000-0010-0000-0300-000001000000}" name="Column2" dataDxfId="161"/>
    <tableColumn id="2" xr3:uid="{00000000-0010-0000-0300-000002000000}" name="Column3" dataDxfId="160"/>
    <tableColumn id="39" xr3:uid="{00000000-0010-0000-0300-000027000000}" name="Column4" dataDxfId="159"/>
    <tableColumn id="37" xr3:uid="{00000000-0010-0000-0300-000025000000}" name="Column5" dataDxfId="158"/>
    <tableColumn id="36" xr3:uid="{00000000-0010-0000-0300-000024000000}" name="Column 6" dataDxfId="157"/>
    <tableColumn id="35" xr3:uid="{00000000-0010-0000-0300-000023000000}" name="Column 7" dataDxfId="156"/>
    <tableColumn id="34" xr3:uid="{00000000-0010-0000-0300-000022000000}" name="Column 8" dataDxfId="155"/>
    <tableColumn id="33" xr3:uid="{00000000-0010-0000-0300-000021000000}" name="Column 9" dataDxfId="154"/>
    <tableColumn id="31" xr3:uid="{00000000-0010-0000-0300-00001F000000}" name="Column10" dataDxfId="153"/>
    <tableColumn id="30" xr3:uid="{00000000-0010-0000-0300-00001E000000}" name="Column11" dataDxfId="152"/>
    <tableColumn id="32" xr3:uid="{2599EA19-E0FF-4893-A61D-B6D15E31A902}" name="Column12" dataDxfId="151"/>
    <tableColumn id="29" xr3:uid="{00000000-0010-0000-0300-00001D000000}" name="Column 12" dataDxfId="150"/>
    <tableColumn id="42" xr3:uid="{00000000-0010-0000-0300-00002A000000}" name="Column13" dataDxfId="149"/>
    <tableColumn id="28" xr3:uid="{00000000-0010-0000-0300-00001C000000}" name="Column14" dataDxfId="148"/>
    <tableColumn id="27" xr3:uid="{00000000-0010-0000-0300-00001B000000}" name="Column15" dataDxfId="147"/>
    <tableColumn id="26" xr3:uid="{00000000-0010-0000-0300-00001A000000}" name="Column16" dataDxfId="146"/>
    <tableColumn id="40" xr3:uid="{00000000-0010-0000-0300-000028000000}" name="Column17" dataDxfId="145" dataCellStyle="Percent"/>
    <tableColumn id="41" xr3:uid="{00000000-0010-0000-0300-000029000000}" name="Column18" dataDxfId="144"/>
    <tableColumn id="3" xr3:uid="{00000000-0010-0000-0300-000003000000}" name="Column19" dataDxfId="143"/>
    <tableColumn id="4" xr3:uid="{00000000-0010-0000-0300-000004000000}" name="Column 20" dataDxfId="142" dataCellStyle="Comma"/>
    <tableColumn id="5" xr3:uid="{00000000-0010-0000-0300-000005000000}" name="Column 21" dataDxfId="141"/>
    <tableColumn id="6" xr3:uid="{00000000-0010-0000-0300-000006000000}" name="Column 22" dataDxfId="140"/>
    <tableColumn id="7" xr3:uid="{00000000-0010-0000-0300-000007000000}" name="Column 23" dataDxfId="139"/>
    <tableColumn id="8" xr3:uid="{00000000-0010-0000-0300-000008000000}" name="Column 24" dataDxfId="138"/>
    <tableColumn id="9" xr3:uid="{00000000-0010-0000-0300-000009000000}" name="Column 25" dataDxfId="137"/>
    <tableColumn id="10" xr3:uid="{00000000-0010-0000-0300-00000A000000}" name="Column 26" dataDxfId="136"/>
    <tableColumn id="11" xr3:uid="{00000000-0010-0000-0300-00000B000000}" name="Column 27" dataDxfId="135"/>
    <tableColumn id="12" xr3:uid="{00000000-0010-0000-0300-00000C000000}" name="Column 28" dataDxfId="134"/>
    <tableColumn id="13" xr3:uid="{00000000-0010-0000-0300-00000D000000}" name="Column 29" dataDxfId="133"/>
    <tableColumn id="14" xr3:uid="{00000000-0010-0000-0300-00000E000000}" name="Column 30" dataDxfId="132"/>
    <tableColumn id="15" xr3:uid="{00000000-0010-0000-0300-00000F000000}" name="Column 31" dataDxfId="131" dataCellStyle="Comma">
      <calculatedColumnFormula>AD11-AE11</calculatedColumnFormula>
    </tableColumn>
    <tableColumn id="16" xr3:uid="{00000000-0010-0000-0300-000010000000}" name="Column 32" dataDxfId="130" dataCellStyle="Comma"/>
    <tableColumn id="17" xr3:uid="{00000000-0010-0000-0300-000011000000}" name="Column 33" dataDxfId="129" dataCellStyle="Comma">
      <calculatedColumnFormula>U11-AG11</calculatedColumnFormula>
    </tableColumn>
    <tableColumn id="38" xr3:uid="{977F90CC-65C8-4CF4-B892-68FB593846EA}" name="Column 332" dataDxfId="128" dataCellStyle="Comma">
      <calculatedColumnFormula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calculatedColumnFormula>
    </tableColumn>
    <tableColumn id="19" xr3:uid="{00000000-0010-0000-0300-000013000000}" name="Column 35" dataDxfId="127" dataCellStyle="Comma">
      <calculatedColumnFormula>AH11-Table7205[[#This Row],[Column 332]]</calculatedColumnFormula>
    </tableColumn>
    <tableColumn id="20" xr3:uid="{00000000-0010-0000-0300-000014000000}" name="Column 36" dataDxfId="126" dataCellStyle="Comma"/>
    <tableColumn id="21" xr3:uid="{00000000-0010-0000-0300-000015000000}" name="Column 37" dataDxfId="125"/>
    <tableColumn id="22" xr3:uid="{00000000-0010-0000-0300-000016000000}" name="Column 38" dataDxfId="124"/>
    <tableColumn id="23" xr3:uid="{00000000-0010-0000-0300-000017000000}" name="Column 39" dataDxfId="123" dataCellStyle="Comma">
      <calculatedColumnFormula>SUM(AJ11*AM11)</calculatedColumnFormula>
    </tableColumn>
    <tableColumn id="24" xr3:uid="{00000000-0010-0000-0300-000018000000}" name="Column 40" dataDxfId="122" dataCellStyle="Comma"/>
    <tableColumn id="25" xr3:uid="{00000000-0010-0000-0300-000019000000}" name="Column 41" dataDxfId="121" dataCellStyle="Comma">
      <calculatedColumnFormula>SUM(AN11-AO11)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9208" displayName="Table9208" ref="B10:AP1404" totalsRowShown="0" headerRowDxfId="120" dataDxfId="118" headerRowBorderDxfId="119" tableBorderDxfId="117" totalsRowBorderDxfId="116" headerRowCellStyle="Comma">
  <autoFilter ref="B10:AP1404" xr:uid="{00000000-0009-0000-0100-000005000000}"/>
  <tableColumns count="41">
    <tableColumn id="1" xr3:uid="{00000000-0010-0000-0400-000001000000}" name="Column2" dataDxfId="115"/>
    <tableColumn id="2" xr3:uid="{00000000-0010-0000-0400-000002000000}" name="Column3" dataDxfId="114"/>
    <tableColumn id="42" xr3:uid="{00000000-0010-0000-0400-00002A000000}" name="Column4" dataDxfId="113"/>
    <tableColumn id="40" xr3:uid="{00000000-0010-0000-0400-000028000000}" name="Column5" dataDxfId="112"/>
    <tableColumn id="39" xr3:uid="{00000000-0010-0000-0400-000027000000}" name="Column 6" dataDxfId="111"/>
    <tableColumn id="38" xr3:uid="{00000000-0010-0000-0400-000026000000}" name="Column 7" dataDxfId="110"/>
    <tableColumn id="37" xr3:uid="{00000000-0010-0000-0400-000025000000}" name="Column 8" dataDxfId="109"/>
    <tableColumn id="36" xr3:uid="{00000000-0010-0000-0400-000024000000}" name="Column 9" dataDxfId="108"/>
    <tableColumn id="34" xr3:uid="{00000000-0010-0000-0400-000022000000}" name="Column10" dataDxfId="107"/>
    <tableColumn id="33" xr3:uid="{00000000-0010-0000-0400-000021000000}" name="Column11" dataDxfId="106"/>
    <tableColumn id="35" xr3:uid="{6A7194A7-128F-4C02-A6DD-86EF55C42F17}" name="Column12" dataDxfId="105"/>
    <tableColumn id="32" xr3:uid="{00000000-0010-0000-0400-000020000000}" name="Column 12" dataDxfId="104"/>
    <tableColumn id="31" xr3:uid="{00000000-0010-0000-0400-00001F000000}" name="Column13" dataDxfId="103"/>
    <tableColumn id="30" xr3:uid="{00000000-0010-0000-0400-00001E000000}" name="Column14" dataDxfId="102"/>
    <tableColumn id="29" xr3:uid="{00000000-0010-0000-0400-00001D000000}" name="Column15" dataDxfId="101"/>
    <tableColumn id="28" xr3:uid="{00000000-0010-0000-0400-00001C000000}" name="Column16" dataDxfId="100"/>
    <tableColumn id="27" xr3:uid="{00000000-0010-0000-0400-00001B000000}" name="Column17" dataDxfId="99"/>
    <tableColumn id="26" xr3:uid="{00000000-0010-0000-0400-00001A000000}" name="Column18" dataDxfId="98" dataCellStyle="Percent"/>
    <tableColumn id="3" xr3:uid="{00000000-0010-0000-0400-000003000000}" name="Column19" dataDxfId="97"/>
    <tableColumn id="4" xr3:uid="{00000000-0010-0000-0400-000004000000}" name="Column 20" dataDxfId="96" dataCellStyle="Comma"/>
    <tableColumn id="5" xr3:uid="{00000000-0010-0000-0400-000005000000}" name="Column 21" dataDxfId="95"/>
    <tableColumn id="6" xr3:uid="{00000000-0010-0000-0400-000006000000}" name="Column 22" dataDxfId="94"/>
    <tableColumn id="7" xr3:uid="{00000000-0010-0000-0400-000007000000}" name="Column 23" dataDxfId="93"/>
    <tableColumn id="8" xr3:uid="{00000000-0010-0000-0400-000008000000}" name="Column 24" dataDxfId="92"/>
    <tableColumn id="9" xr3:uid="{00000000-0010-0000-0400-000009000000}" name="Column 25" dataDxfId="91"/>
    <tableColumn id="10" xr3:uid="{00000000-0010-0000-0400-00000A000000}" name="Column 26" dataDxfId="90"/>
    <tableColumn id="11" xr3:uid="{00000000-0010-0000-0400-00000B000000}" name="Column 27" dataDxfId="89"/>
    <tableColumn id="12" xr3:uid="{00000000-0010-0000-0400-00000C000000}" name="Column 28" dataDxfId="88"/>
    <tableColumn id="13" xr3:uid="{00000000-0010-0000-0400-00000D000000}" name="Column 29" dataDxfId="87"/>
    <tableColumn id="14" xr3:uid="{00000000-0010-0000-0400-00000E000000}" name="Column 30" dataDxfId="86"/>
    <tableColumn id="15" xr3:uid="{00000000-0010-0000-0400-00000F000000}" name="Column 31" dataDxfId="85" dataCellStyle="Comma"/>
    <tableColumn id="16" xr3:uid="{00000000-0010-0000-0400-000010000000}" name="Column 32" dataDxfId="84" dataCellStyle="Comma"/>
    <tableColumn id="17" xr3:uid="{00000000-0010-0000-0400-000011000000}" name="Column 33" dataDxfId="83" dataCellStyle="Comma"/>
    <tableColumn id="41" xr3:uid="{CB9E4D7F-2F1C-42CF-BC6C-DCCEB9474939}" name="Column 34" dataDxfId="82" dataCellStyle="Comma">
      <calculatedColumnFormula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calculatedColumnFormula>
    </tableColumn>
    <tableColumn id="19" xr3:uid="{00000000-0010-0000-0400-000013000000}" name="Column 36" dataDxfId="81" dataCellStyle="Comma"/>
    <tableColumn id="20" xr3:uid="{00000000-0010-0000-0400-000014000000}" name="Column 37" dataDxfId="80" dataCellStyle="Comma"/>
    <tableColumn id="21" xr3:uid="{00000000-0010-0000-0400-000015000000}" name="Column 38" dataDxfId="79"/>
    <tableColumn id="22" xr3:uid="{00000000-0010-0000-0400-000016000000}" name="Column 39" dataDxfId="78"/>
    <tableColumn id="23" xr3:uid="{00000000-0010-0000-0400-000017000000}" name="Column 40" dataDxfId="77" dataCellStyle="Comma">
      <calculatedColumnFormula>SUM(AJ11*AM11)</calculatedColumnFormula>
    </tableColumn>
    <tableColumn id="24" xr3:uid="{00000000-0010-0000-0400-000018000000}" name="Column 41" dataDxfId="76" dataCellStyle="Comma"/>
    <tableColumn id="25" xr3:uid="{00000000-0010-0000-0400-000019000000}" name="Column 42" dataDxfId="75" dataCellStyle="Comma">
      <calculatedColumnFormula>SUM(AN11-AO11)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203" displayName="Table5203" ref="B10:AP1407" totalsRowShown="0" headerRowDxfId="74" dataDxfId="72" headerRowBorderDxfId="73" tableBorderDxfId="71" totalsRowBorderDxfId="70" headerRowCellStyle="Comma">
  <autoFilter ref="B10:AP1407" xr:uid="{00000000-0009-0000-0100-000006000000}"/>
  <tableColumns count="41">
    <tableColumn id="1" xr3:uid="{00000000-0010-0000-0500-000001000000}" name="Column2" dataDxfId="69"/>
    <tableColumn id="2" xr3:uid="{00000000-0010-0000-0500-000002000000}" name="Column3" dataDxfId="68"/>
    <tableColumn id="42" xr3:uid="{00000000-0010-0000-0500-00002A000000}" name="Column4" dataDxfId="67"/>
    <tableColumn id="40" xr3:uid="{00000000-0010-0000-0500-000028000000}" name="Column5" dataDxfId="66"/>
    <tableColumn id="39" xr3:uid="{00000000-0010-0000-0500-000027000000}" name="Column 6" dataDxfId="65"/>
    <tableColumn id="38" xr3:uid="{00000000-0010-0000-0500-000026000000}" name="Column 7" dataDxfId="64"/>
    <tableColumn id="37" xr3:uid="{00000000-0010-0000-0500-000025000000}" name="Column 8" dataDxfId="63"/>
    <tableColumn id="36" xr3:uid="{00000000-0010-0000-0500-000024000000}" name="Column 9" dataDxfId="62"/>
    <tableColumn id="34" xr3:uid="{00000000-0010-0000-0500-000022000000}" name="Column10" dataDxfId="61"/>
    <tableColumn id="33" xr3:uid="{00000000-0010-0000-0500-000021000000}" name="Column11" dataDxfId="60"/>
    <tableColumn id="35" xr3:uid="{6BFE1C89-87BD-47D9-B22C-C33481721B68}" name="Column12" dataDxfId="59"/>
    <tableColumn id="32" xr3:uid="{00000000-0010-0000-0500-000020000000}" name="Column 12" dataDxfId="58"/>
    <tableColumn id="31" xr3:uid="{00000000-0010-0000-0500-00001F000000}" name="Column13" dataDxfId="57"/>
    <tableColumn id="30" xr3:uid="{00000000-0010-0000-0500-00001E000000}" name="Column14" dataDxfId="56"/>
    <tableColumn id="29" xr3:uid="{00000000-0010-0000-0500-00001D000000}" name="Column15" dataDxfId="55"/>
    <tableColumn id="28" xr3:uid="{00000000-0010-0000-0500-00001C000000}" name="Column16" dataDxfId="54"/>
    <tableColumn id="27" xr3:uid="{00000000-0010-0000-0500-00001B000000}" name="Column17" dataDxfId="53" dataCellStyle="Percent"/>
    <tableColumn id="26" xr3:uid="{00000000-0010-0000-0500-00001A000000}" name="Column18" dataDxfId="52"/>
    <tableColumn id="3" xr3:uid="{00000000-0010-0000-0500-000003000000}" name="Column19" dataDxfId="51"/>
    <tableColumn id="4" xr3:uid="{00000000-0010-0000-0500-000004000000}" name="Column 20" dataDxfId="50" dataCellStyle="Comma"/>
    <tableColumn id="5" xr3:uid="{00000000-0010-0000-0500-000005000000}" name="Column 21" dataDxfId="49"/>
    <tableColumn id="6" xr3:uid="{00000000-0010-0000-0500-000006000000}" name="Column 22" dataDxfId="48"/>
    <tableColumn id="7" xr3:uid="{00000000-0010-0000-0500-000007000000}" name="Column 23" dataDxfId="47"/>
    <tableColumn id="8" xr3:uid="{00000000-0010-0000-0500-000008000000}" name="Column 24" dataDxfId="46"/>
    <tableColumn id="9" xr3:uid="{00000000-0010-0000-0500-000009000000}" name="Column 25" dataDxfId="45"/>
    <tableColumn id="10" xr3:uid="{00000000-0010-0000-0500-00000A000000}" name="Column 26" dataDxfId="44"/>
    <tableColumn id="11" xr3:uid="{00000000-0010-0000-0500-00000B000000}" name="Column 27" dataDxfId="43"/>
    <tableColumn id="12" xr3:uid="{00000000-0010-0000-0500-00000C000000}" name="Column 28" dataDxfId="42"/>
    <tableColumn id="13" xr3:uid="{00000000-0010-0000-0500-00000D000000}" name="Column 29" dataDxfId="41"/>
    <tableColumn id="14" xr3:uid="{00000000-0010-0000-0500-00000E000000}" name="Column 30" dataDxfId="40"/>
    <tableColumn id="15" xr3:uid="{00000000-0010-0000-0500-00000F000000}" name="Column 31" dataDxfId="39" dataCellStyle="Comma">
      <calculatedColumnFormula>AD11-AE11</calculatedColumnFormula>
    </tableColumn>
    <tableColumn id="16" xr3:uid="{00000000-0010-0000-0500-000010000000}" name="Column 32" dataDxfId="38" dataCellStyle="Comma"/>
    <tableColumn id="17" xr3:uid="{00000000-0010-0000-0500-000011000000}" name="Column 33" dataDxfId="37" dataCellStyle="Comma">
      <calculatedColumnFormula>U11-AG11</calculatedColumnFormula>
    </tableColumn>
    <tableColumn id="41" xr3:uid="{DFAAF716-CDE5-4A53-AEF4-B01E3C3129E6}" name="Column 332" dataDxfId="36" dataCellStyle="Comma">
      <calculatedColumnFormula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calculatedColumnFormula>
    </tableColumn>
    <tableColumn id="19" xr3:uid="{00000000-0010-0000-0500-000013000000}" name="Column 35" dataDxfId="35" dataCellStyle="Comma">
      <calculatedColumnFormula>AH11-Table5203[[#This Row],[Column 332]]</calculatedColumnFormula>
    </tableColumn>
    <tableColumn id="20" xr3:uid="{00000000-0010-0000-0500-000014000000}" name="Column 36" dataDxfId="34" dataCellStyle="Comma"/>
    <tableColumn id="21" xr3:uid="{00000000-0010-0000-0500-000015000000}" name="Column 37" dataDxfId="33"/>
    <tableColumn id="22" xr3:uid="{00000000-0010-0000-0500-000016000000}" name="Column 38" dataDxfId="32"/>
    <tableColumn id="23" xr3:uid="{00000000-0010-0000-0500-000017000000}" name="Column 39" dataDxfId="31" dataCellStyle="Comma">
      <calculatedColumnFormula>SUM(AJ11*AM11)</calculatedColumnFormula>
    </tableColumn>
    <tableColumn id="24" xr3:uid="{00000000-0010-0000-0500-000018000000}" name="Column 40" dataDxfId="30" dataCellStyle="Comma"/>
    <tableColumn id="25" xr3:uid="{00000000-0010-0000-0500-000019000000}" name="Column 41" dataDxfId="29" dataCellStyle="Comma">
      <calculatedColumnFormula>SUM(AN11-AO11)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213" displayName="Table1213" ref="A8:X90" totalsRowShown="0" headerRowDxfId="28" dataDxfId="26" headerRowBorderDxfId="27" tableBorderDxfId="25" totalsRowBorderDxfId="24" dataCellStyle="Comma">
  <autoFilter ref="A8:X90" xr:uid="{00000000-0009-0000-0100-000007000000}"/>
  <tableColumns count="24">
    <tableColumn id="1" xr3:uid="{00000000-0010-0000-0600-000001000000}" name="Column 1" dataDxfId="23"/>
    <tableColumn id="27" xr3:uid="{00000000-0010-0000-0600-00001B000000}" name="Column 2" dataDxfId="22"/>
    <tableColumn id="26" xr3:uid="{00000000-0010-0000-0600-00001A000000}" name="Column 3" dataDxfId="21"/>
    <tableColumn id="25" xr3:uid="{00000000-0010-0000-0600-000019000000}" name="Column 4" dataDxfId="20"/>
    <tableColumn id="24" xr3:uid="{00000000-0010-0000-0600-000018000000}" name="Column 5" dataDxfId="19"/>
    <tableColumn id="23" xr3:uid="{00000000-0010-0000-0600-000017000000}" name="Column 6" dataDxfId="18"/>
    <tableColumn id="22" xr3:uid="{00000000-0010-0000-0600-000016000000}" name="Column 7" dataDxfId="17"/>
    <tableColumn id="21" xr3:uid="{00000000-0010-0000-0600-000015000000}" name="Column 8" dataDxfId="16"/>
    <tableColumn id="20" xr3:uid="{00000000-0010-0000-0600-000014000000}" name="Column9" dataDxfId="15"/>
    <tableColumn id="19" xr3:uid="{00000000-0010-0000-0600-000013000000}" name="Column 10" dataDxfId="14"/>
    <tableColumn id="18" xr3:uid="{00000000-0010-0000-0600-000012000000}" name="Column 11" dataDxfId="13"/>
    <tableColumn id="17" xr3:uid="{00000000-0010-0000-0600-000011000000}" name="Column 12" dataDxfId="12"/>
    <tableColumn id="16" xr3:uid="{00000000-0010-0000-0600-000010000000}" name="Column 13" dataDxfId="11"/>
    <tableColumn id="15" xr3:uid="{00000000-0010-0000-0600-00000F000000}" name="Column 14" dataDxfId="10"/>
    <tableColumn id="2" xr3:uid="{00000000-0010-0000-0600-000002000000}" name="Column 15" dataDxfId="9"/>
    <tableColumn id="3" xr3:uid="{00000000-0010-0000-0600-000003000000}" name="Column 16" dataDxfId="8" dataCellStyle="Comma"/>
    <tableColumn id="4" xr3:uid="{00000000-0010-0000-0600-000004000000}" name="Column 17" dataDxfId="7"/>
    <tableColumn id="5" xr3:uid="{00000000-0010-0000-0600-000005000000}" name="Column 18" dataDxfId="6" dataCellStyle="Comma"/>
    <tableColumn id="6" xr3:uid="{00000000-0010-0000-0600-000006000000}" name="Column 19" dataDxfId="5" dataCellStyle="Comma">
      <calculatedColumnFormula>SUM(P9-R9)</calculatedColumnFormula>
    </tableColumn>
    <tableColumn id="7" xr3:uid="{00000000-0010-0000-0600-000007000000}" name="Column 20" dataDxfId="4" dataCellStyle="Comma"/>
    <tableColumn id="8" xr3:uid="{00000000-0010-0000-0600-000008000000}" name="Column 21" dataDxfId="3" dataCellStyle="Comma">
      <calculatedColumnFormula>SUM(S9-T9)</calculatedColumnFormula>
    </tableColumn>
    <tableColumn id="9" xr3:uid="{00000000-0010-0000-0600-000009000000}" name="Column 22" dataDxfId="2" dataCellStyle="Comma"/>
    <tableColumn id="10" xr3:uid="{00000000-0010-0000-0600-00000A000000}" name="Column 23" dataDxfId="1" dataCellStyle="Comma"/>
    <tableColumn id="11" xr3:uid="{00000000-0010-0000-0600-00000B000000}" name="Column 24" dataDxfId="0" dataCellStyle="Comma">
      <calculatedColumnFormula>SUM(U9-W9)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1"/>
  <sheetViews>
    <sheetView workbookViewId="0">
      <selection activeCell="I3" sqref="I3"/>
    </sheetView>
  </sheetViews>
  <sheetFormatPr baseColWidth="10" defaultColWidth="8.83203125" defaultRowHeight="16"/>
  <cols>
    <col min="1" max="1" width="15.6640625" style="202" customWidth="1"/>
    <col min="2" max="2" width="31.6640625" style="202" bestFit="1" customWidth="1"/>
    <col min="3" max="3" width="65.83203125" customWidth="1"/>
    <col min="4" max="4" width="15" customWidth="1"/>
    <col min="5" max="5" width="16.6640625" customWidth="1"/>
    <col min="6" max="8" width="14.6640625" customWidth="1"/>
    <col min="9" max="9" width="9.1640625" style="136" customWidth="1"/>
    <col min="10" max="13" width="8.83203125" style="136"/>
  </cols>
  <sheetData>
    <row r="1" spans="1:8" ht="19">
      <c r="A1" s="134" t="s">
        <v>111</v>
      </c>
      <c r="B1" s="134"/>
      <c r="C1" s="135"/>
      <c r="D1" s="134"/>
      <c r="E1" s="340">
        <v>2024</v>
      </c>
      <c r="F1" s="134"/>
      <c r="G1" s="134"/>
      <c r="H1" s="134"/>
    </row>
    <row r="2" spans="1:8" ht="20" thickBot="1">
      <c r="A2" s="134" t="s">
        <v>72</v>
      </c>
      <c r="B2" s="137"/>
      <c r="C2" s="136"/>
      <c r="D2" s="138"/>
      <c r="E2" s="91"/>
      <c r="F2" s="138"/>
      <c r="G2" s="138"/>
      <c r="H2" s="138"/>
    </row>
    <row r="3" spans="1:8" ht="20" thickBot="1">
      <c r="A3" s="134" t="s">
        <v>73</v>
      </c>
      <c r="B3" s="139"/>
      <c r="C3" s="140" t="s">
        <v>74</v>
      </c>
      <c r="D3" s="141">
        <v>45291</v>
      </c>
      <c r="E3" s="341">
        <v>45381</v>
      </c>
      <c r="F3" s="142">
        <v>45473</v>
      </c>
      <c r="G3" s="142">
        <v>45565</v>
      </c>
      <c r="H3" s="142">
        <v>45657</v>
      </c>
    </row>
    <row r="4" spans="1:8" thickBot="1">
      <c r="A4" s="138"/>
      <c r="B4" s="138"/>
      <c r="C4" s="223" t="s">
        <v>75</v>
      </c>
      <c r="D4" s="224"/>
      <c r="E4" s="225"/>
      <c r="F4" s="144"/>
      <c r="G4" s="144"/>
      <c r="H4" s="144"/>
    </row>
    <row r="5" spans="1:8">
      <c r="A5" s="145"/>
      <c r="B5" s="146"/>
      <c r="C5" s="261" t="s">
        <v>76</v>
      </c>
      <c r="D5" s="270">
        <f>D8+D7+D6</f>
        <v>0</v>
      </c>
      <c r="E5" s="235">
        <f>E8+E7+E6</f>
        <v>0</v>
      </c>
      <c r="F5" s="236">
        <f>F8+F7+F6</f>
        <v>0</v>
      </c>
      <c r="G5" s="236">
        <f>G8+G7+G6</f>
        <v>0</v>
      </c>
      <c r="H5" s="236">
        <f>H8+H7+H6</f>
        <v>0</v>
      </c>
    </row>
    <row r="6" spans="1:8">
      <c r="A6" s="147"/>
      <c r="B6" s="147"/>
      <c r="C6" s="148" t="s">
        <v>77</v>
      </c>
      <c r="D6" s="271"/>
      <c r="E6" s="227"/>
      <c r="F6" s="237"/>
      <c r="G6" s="237"/>
      <c r="H6" s="237"/>
    </row>
    <row r="7" spans="1:8">
      <c r="A7" s="147"/>
      <c r="B7" s="147"/>
      <c r="C7" s="148" t="s">
        <v>78</v>
      </c>
      <c r="D7" s="271"/>
      <c r="E7" s="227"/>
      <c r="F7" s="237"/>
      <c r="G7" s="237"/>
      <c r="H7" s="237"/>
    </row>
    <row r="8" spans="1:8">
      <c r="A8" s="147"/>
      <c r="B8" s="147" t="s">
        <v>1</v>
      </c>
      <c r="C8" s="220" t="s">
        <v>119</v>
      </c>
      <c r="D8" s="271"/>
      <c r="E8" s="227"/>
      <c r="F8" s="237"/>
      <c r="G8" s="237"/>
      <c r="H8" s="237"/>
    </row>
    <row r="9" spans="1:8">
      <c r="A9" s="149"/>
      <c r="B9" s="149" t="s">
        <v>1</v>
      </c>
      <c r="C9" s="150" t="s">
        <v>219</v>
      </c>
      <c r="D9" s="272">
        <f>D91</f>
        <v>0</v>
      </c>
      <c r="E9" s="228">
        <f>E91</f>
        <v>0</v>
      </c>
      <c r="F9" s="238">
        <f>F91</f>
        <v>0</v>
      </c>
      <c r="G9" s="238">
        <f>G91</f>
        <v>0</v>
      </c>
      <c r="H9" s="238">
        <f>H91</f>
        <v>0</v>
      </c>
    </row>
    <row r="10" spans="1:8">
      <c r="A10" s="147"/>
      <c r="B10" s="147"/>
      <c r="C10" s="151" t="s">
        <v>153</v>
      </c>
      <c r="D10" s="271"/>
      <c r="E10" s="227"/>
      <c r="F10" s="237"/>
      <c r="G10" s="237"/>
      <c r="H10" s="237"/>
    </row>
    <row r="11" spans="1:8">
      <c r="A11" s="145"/>
      <c r="B11" s="145"/>
      <c r="C11" s="152" t="s">
        <v>79</v>
      </c>
      <c r="D11" s="273">
        <f>D9-D10</f>
        <v>0</v>
      </c>
      <c r="E11" s="229">
        <f>E9-E10</f>
        <v>0</v>
      </c>
      <c r="F11" s="239">
        <f>F9-F10</f>
        <v>0</v>
      </c>
      <c r="G11" s="239">
        <f>G9-G10</f>
        <v>0</v>
      </c>
      <c r="H11" s="239">
        <f>H9-H10</f>
        <v>0</v>
      </c>
    </row>
    <row r="12" spans="1:8">
      <c r="A12" s="149"/>
      <c r="B12" s="149"/>
      <c r="C12" s="150" t="s">
        <v>220</v>
      </c>
      <c r="D12" s="272"/>
      <c r="E12" s="228"/>
      <c r="F12" s="238"/>
      <c r="G12" s="238"/>
      <c r="H12" s="238"/>
    </row>
    <row r="13" spans="1:8">
      <c r="A13" s="147"/>
      <c r="B13" s="147"/>
      <c r="C13" s="148" t="s">
        <v>80</v>
      </c>
      <c r="D13" s="274"/>
      <c r="E13" s="230"/>
      <c r="F13" s="240"/>
      <c r="G13" s="240"/>
      <c r="H13" s="240"/>
    </row>
    <row r="14" spans="1:8">
      <c r="A14" s="147"/>
      <c r="B14" s="147"/>
      <c r="C14" s="220" t="s">
        <v>120</v>
      </c>
      <c r="D14" s="274"/>
      <c r="E14" s="230"/>
      <c r="F14" s="240"/>
      <c r="G14" s="240"/>
      <c r="H14" s="240"/>
    </row>
    <row r="15" spans="1:8">
      <c r="A15" s="147"/>
      <c r="B15" s="147"/>
      <c r="C15" s="220" t="s">
        <v>114</v>
      </c>
      <c r="D15" s="274"/>
      <c r="E15" s="230"/>
      <c r="F15" s="240"/>
      <c r="G15" s="240"/>
      <c r="H15" s="240"/>
    </row>
    <row r="16" spans="1:8">
      <c r="A16" s="147"/>
      <c r="B16" s="147"/>
      <c r="C16" s="148" t="s">
        <v>224</v>
      </c>
      <c r="D16" s="275">
        <f>D14-D15</f>
        <v>0</v>
      </c>
      <c r="E16" s="231">
        <f t="shared" ref="E16:F16" si="0">E14-E15</f>
        <v>0</v>
      </c>
      <c r="F16" s="241">
        <f t="shared" si="0"/>
        <v>0</v>
      </c>
      <c r="G16" s="241">
        <f t="shared" ref="G16:H16" si="1">G14-G15</f>
        <v>0</v>
      </c>
      <c r="H16" s="241">
        <f t="shared" si="1"/>
        <v>0</v>
      </c>
    </row>
    <row r="17" spans="1:8">
      <c r="A17" s="147"/>
      <c r="B17" s="147"/>
      <c r="C17" s="148" t="s">
        <v>81</v>
      </c>
      <c r="D17" s="276"/>
      <c r="E17" s="232"/>
      <c r="F17" s="242"/>
      <c r="G17" s="242"/>
      <c r="H17" s="242"/>
    </row>
    <row r="18" spans="1:8">
      <c r="A18" s="147"/>
      <c r="B18" s="147"/>
      <c r="C18" s="148" t="s">
        <v>82</v>
      </c>
      <c r="D18" s="271"/>
      <c r="E18" s="227"/>
      <c r="F18" s="237"/>
      <c r="G18" s="237"/>
      <c r="H18" s="237"/>
    </row>
    <row r="19" spans="1:8">
      <c r="A19" s="149"/>
      <c r="B19" s="149"/>
      <c r="C19" s="150" t="s">
        <v>238</v>
      </c>
      <c r="D19" s="272">
        <f>D5+D11+D13+D16+D17+D18</f>
        <v>0</v>
      </c>
      <c r="E19" s="228">
        <f>E5+E11+E13+E16+E17+E18</f>
        <v>0</v>
      </c>
      <c r="F19" s="238">
        <f>F5+F11+F13+F16+F17+F18</f>
        <v>0</v>
      </c>
      <c r="G19" s="238">
        <f>G5+G11+G13+G16+G17+G18</f>
        <v>0</v>
      </c>
      <c r="H19" s="238">
        <f>H5+H11+H13+H16+H17+H18</f>
        <v>0</v>
      </c>
    </row>
    <row r="20" spans="1:8">
      <c r="A20" s="145"/>
      <c r="B20" s="145"/>
      <c r="C20" s="153" t="s">
        <v>83</v>
      </c>
      <c r="D20" s="277">
        <f>D21+D22+D23</f>
        <v>0</v>
      </c>
      <c r="E20" s="169">
        <f>E21+E22+E23</f>
        <v>0</v>
      </c>
      <c r="F20" s="243">
        <f>F21+F22+F23</f>
        <v>0</v>
      </c>
      <c r="G20" s="243">
        <f>G21+G22+G23</f>
        <v>0</v>
      </c>
      <c r="H20" s="243">
        <f>H21+H22+H23</f>
        <v>0</v>
      </c>
    </row>
    <row r="21" spans="1:8">
      <c r="A21" s="147"/>
      <c r="B21" s="147"/>
      <c r="C21" s="154" t="s">
        <v>84</v>
      </c>
      <c r="D21" s="278"/>
      <c r="E21" s="165"/>
      <c r="F21" s="217"/>
      <c r="G21" s="217"/>
      <c r="H21" s="217"/>
    </row>
    <row r="22" spans="1:8">
      <c r="A22" s="149"/>
      <c r="B22" s="149"/>
      <c r="C22" s="300" t="s">
        <v>225</v>
      </c>
      <c r="D22" s="301">
        <v>0</v>
      </c>
      <c r="E22" s="302">
        <v>0</v>
      </c>
      <c r="F22" s="303">
        <v>0</v>
      </c>
      <c r="G22" s="303">
        <v>0</v>
      </c>
      <c r="H22" s="303">
        <v>0</v>
      </c>
    </row>
    <row r="23" spans="1:8">
      <c r="A23" s="147"/>
      <c r="B23" s="147"/>
      <c r="C23" s="148" t="s">
        <v>226</v>
      </c>
      <c r="D23" s="271"/>
      <c r="E23" s="227"/>
      <c r="F23" s="237"/>
      <c r="G23" s="237"/>
      <c r="H23" s="237"/>
    </row>
    <row r="24" spans="1:8">
      <c r="A24" s="145"/>
      <c r="B24" s="145" t="s">
        <v>1</v>
      </c>
      <c r="C24" s="152" t="s">
        <v>227</v>
      </c>
      <c r="D24" s="273">
        <f>SUM(D25:D30)</f>
        <v>0</v>
      </c>
      <c r="E24" s="229">
        <f>SUM(E25:E30)</f>
        <v>0</v>
      </c>
      <c r="F24" s="239">
        <f>SUM(F25:F30)</f>
        <v>0</v>
      </c>
      <c r="G24" s="239">
        <f>SUM(G25:G30)</f>
        <v>0</v>
      </c>
      <c r="H24" s="239">
        <f>SUM(H25:H30)</f>
        <v>0</v>
      </c>
    </row>
    <row r="25" spans="1:8">
      <c r="A25" s="147"/>
      <c r="B25" s="147"/>
      <c r="C25" s="154" t="s">
        <v>228</v>
      </c>
      <c r="D25" s="278"/>
      <c r="E25" s="165"/>
      <c r="F25" s="217"/>
      <c r="G25" s="217"/>
      <c r="H25" s="217"/>
    </row>
    <row r="26" spans="1:8">
      <c r="A26" s="147"/>
      <c r="B26" s="147"/>
      <c r="C26" s="155" t="s">
        <v>229</v>
      </c>
      <c r="D26" s="278"/>
      <c r="E26" s="165"/>
      <c r="F26" s="217"/>
      <c r="G26" s="217"/>
      <c r="H26" s="217"/>
    </row>
    <row r="27" spans="1:8">
      <c r="A27" s="147"/>
      <c r="B27" s="147"/>
      <c r="C27" s="155" t="s">
        <v>230</v>
      </c>
      <c r="D27" s="278"/>
      <c r="E27" s="165"/>
      <c r="F27" s="217"/>
      <c r="G27" s="217"/>
      <c r="H27" s="217"/>
    </row>
    <row r="28" spans="1:8">
      <c r="A28" s="147"/>
      <c r="B28" s="147"/>
      <c r="C28" s="154" t="s">
        <v>231</v>
      </c>
      <c r="D28" s="278"/>
      <c r="E28" s="165"/>
      <c r="F28" s="217"/>
      <c r="G28" s="217"/>
      <c r="H28" s="217"/>
    </row>
    <row r="29" spans="1:8">
      <c r="A29" s="147"/>
      <c r="B29" s="147"/>
      <c r="C29" s="222" t="s">
        <v>232</v>
      </c>
      <c r="D29" s="279">
        <f>D64</f>
        <v>0</v>
      </c>
      <c r="E29" s="233">
        <f t="shared" ref="E29:F29" si="2">E64</f>
        <v>0</v>
      </c>
      <c r="F29" s="244">
        <f t="shared" si="2"/>
        <v>0</v>
      </c>
      <c r="G29" s="244">
        <f t="shared" ref="G29:H29" si="3">G64</f>
        <v>0</v>
      </c>
      <c r="H29" s="244">
        <f t="shared" si="3"/>
        <v>0</v>
      </c>
    </row>
    <row r="30" spans="1:8">
      <c r="A30" s="156"/>
      <c r="B30" s="156"/>
      <c r="C30" s="157" t="s">
        <v>233</v>
      </c>
      <c r="D30" s="280">
        <v>0</v>
      </c>
      <c r="E30" s="234">
        <v>0</v>
      </c>
      <c r="F30" s="245">
        <v>0</v>
      </c>
      <c r="G30" s="245">
        <v>0</v>
      </c>
      <c r="H30" s="245">
        <v>0</v>
      </c>
    </row>
    <row r="31" spans="1:8" ht="17" thickBot="1">
      <c r="A31" s="149"/>
      <c r="B31" s="149"/>
      <c r="C31" s="262" t="s">
        <v>239</v>
      </c>
      <c r="D31" s="272">
        <f>D24+D20</f>
        <v>0</v>
      </c>
      <c r="E31" s="228">
        <f>E24+E20</f>
        <v>0</v>
      </c>
      <c r="F31" s="238">
        <f>F24+F20</f>
        <v>0</v>
      </c>
      <c r="G31" s="238">
        <f>G24+G20</f>
        <v>0</v>
      </c>
      <c r="H31" s="238">
        <f>H24+H20</f>
        <v>0</v>
      </c>
    </row>
    <row r="32" spans="1:8">
      <c r="A32" s="137"/>
      <c r="B32" s="137"/>
      <c r="C32" s="226" t="s">
        <v>234</v>
      </c>
      <c r="D32" s="281" t="str">
        <f>IF(ISNUMBER(D12),IF(ISNUMBER(D9),D12/D9,""),"")</f>
        <v/>
      </c>
      <c r="E32" s="159" t="str">
        <f>IF(ISNUMBER(E12),IF(ISNUMBER(E9),E12/E9,""),"")</f>
        <v/>
      </c>
      <c r="F32" s="160" t="str">
        <f>IF(ISNUMBER(F12),IF(ISNUMBER(F9),F12/F9,""),"")</f>
        <v/>
      </c>
      <c r="G32" s="160" t="str">
        <f>IF(ISNUMBER(G12),IF(ISNUMBER(G9),G12/G9,""),"")</f>
        <v/>
      </c>
      <c r="H32" s="160" t="str">
        <f>IF(ISNUMBER(H12),IF(ISNUMBER(H9),H12/H9,""),"")</f>
        <v/>
      </c>
    </row>
    <row r="33" spans="1:9">
      <c r="A33" s="137"/>
      <c r="B33" s="137"/>
      <c r="C33" s="158" t="s">
        <v>235</v>
      </c>
      <c r="D33" s="281" t="e">
        <f>IF(ISNUMBER(D24),IF(ISNUMBER(D19),D24/D19,""),"")</f>
        <v>#DIV/0!</v>
      </c>
      <c r="E33" s="159" t="e">
        <f>IF(ISNUMBER(E24),IF(ISNUMBER(E19),E24/E19,""),"")</f>
        <v>#DIV/0!</v>
      </c>
      <c r="F33" s="160" t="e">
        <f>IF(ISNUMBER(F24),IF(ISNUMBER(F19),F24/F19,""),"")</f>
        <v>#DIV/0!</v>
      </c>
      <c r="G33" s="160" t="e">
        <f>IF(ISNUMBER(G24),IF(ISNUMBER(G19),G24/G19,""),"")</f>
        <v>#DIV/0!</v>
      </c>
      <c r="H33" s="160" t="e">
        <f>IF(ISNUMBER(H24),IF(ISNUMBER(H19),H24/H19,""),"")</f>
        <v>#DIV/0!</v>
      </c>
    </row>
    <row r="34" spans="1:9">
      <c r="A34" s="137"/>
      <c r="B34" s="137"/>
      <c r="C34" s="158" t="s">
        <v>236</v>
      </c>
      <c r="D34" s="281" t="e">
        <f>IF(ISNUMBER(D9),IF(ISNUMBER(D31),D9/D31,""),"")</f>
        <v>#DIV/0!</v>
      </c>
      <c r="E34" s="159" t="e">
        <f>IF(ISNUMBER(E9),IF(ISNUMBER(E31),E9/E31,""),"")</f>
        <v>#DIV/0!</v>
      </c>
      <c r="F34" s="160" t="e">
        <f>IF(ISNUMBER(F9),IF(ISNUMBER(F31),F9/F31,""),"")</f>
        <v>#DIV/0!</v>
      </c>
      <c r="G34" s="160" t="e">
        <f>IF(ISNUMBER(G9),IF(ISNUMBER(G31),G9/G31,""),"")</f>
        <v>#DIV/0!</v>
      </c>
      <c r="H34" s="160" t="e">
        <f>IF(ISNUMBER(H9),IF(ISNUMBER(H31),H9/H31,""),"")</f>
        <v>#DIV/0!</v>
      </c>
    </row>
    <row r="35" spans="1:9" ht="17" thickBot="1">
      <c r="A35" s="137"/>
      <c r="B35" s="137"/>
      <c r="C35" s="158" t="s">
        <v>237</v>
      </c>
      <c r="D35" s="281" t="e">
        <f>IF(ISNUMBER(D16),IF(ISNUMBER(D24),D16/D24,""),"")</f>
        <v>#DIV/0!</v>
      </c>
      <c r="E35" s="159" t="e">
        <f>IF(ISNUMBER(E16),IF(ISNUMBER(E24),E16/E24,""),"")</f>
        <v>#DIV/0!</v>
      </c>
      <c r="F35" s="160" t="e">
        <f>IF(ISNUMBER(F16),IF(ISNUMBER(F24),F16/F24,""),"")</f>
        <v>#DIV/0!</v>
      </c>
      <c r="G35" s="160" t="e">
        <f>IF(ISNUMBER(G16),IF(ISNUMBER(G24),G16/G24,""),"")</f>
        <v>#DIV/0!</v>
      </c>
      <c r="H35" s="160" t="e">
        <f>IF(ISNUMBER(H16),IF(ISNUMBER(H24),H16/H24,""),"")</f>
        <v>#DIV/0!</v>
      </c>
    </row>
    <row r="36" spans="1:9" ht="17" thickBot="1">
      <c r="A36" s="137"/>
      <c r="B36" s="137"/>
      <c r="C36" s="143" t="s">
        <v>85</v>
      </c>
      <c r="D36" s="282"/>
      <c r="E36" s="268"/>
      <c r="F36" s="283"/>
      <c r="G36" s="283"/>
      <c r="H36" s="283"/>
    </row>
    <row r="37" spans="1:9">
      <c r="A37" s="149"/>
      <c r="B37" s="149"/>
      <c r="C37" s="161" t="s">
        <v>249</v>
      </c>
      <c r="D37" s="284">
        <f>D38+D39+D40+D41+D42</f>
        <v>0</v>
      </c>
      <c r="E37" s="162">
        <f>E38+E39+E40+E41+E42</f>
        <v>0</v>
      </c>
      <c r="F37" s="285">
        <f>F38+F39+F40+F41+F42</f>
        <v>0</v>
      </c>
      <c r="G37" s="285">
        <f>G38+G39+G40+G41+G42</f>
        <v>0</v>
      </c>
      <c r="H37" s="285">
        <f>H38+H39+H40+H41+H42</f>
        <v>0</v>
      </c>
      <c r="I37" s="163"/>
    </row>
    <row r="38" spans="1:9">
      <c r="A38" s="147"/>
      <c r="B38" s="147"/>
      <c r="C38" s="164" t="s">
        <v>240</v>
      </c>
      <c r="D38" s="278"/>
      <c r="E38" s="165"/>
      <c r="F38" s="217"/>
      <c r="G38" s="217"/>
      <c r="H38" s="217"/>
    </row>
    <row r="39" spans="1:9">
      <c r="A39" s="147"/>
      <c r="B39" s="147"/>
      <c r="C39" s="164" t="s">
        <v>241</v>
      </c>
      <c r="D39" s="278"/>
      <c r="E39" s="165"/>
      <c r="F39" s="217"/>
      <c r="G39" s="217"/>
      <c r="H39" s="217"/>
    </row>
    <row r="40" spans="1:9">
      <c r="A40" s="147"/>
      <c r="B40" s="147"/>
      <c r="C40" s="164" t="s">
        <v>242</v>
      </c>
      <c r="D40" s="278"/>
      <c r="E40" s="165"/>
      <c r="F40" s="217"/>
      <c r="G40" s="217"/>
      <c r="H40" s="217"/>
    </row>
    <row r="41" spans="1:9">
      <c r="A41" s="147"/>
      <c r="B41" s="147"/>
      <c r="C41" s="164" t="s">
        <v>243</v>
      </c>
      <c r="D41" s="278"/>
      <c r="E41" s="165"/>
      <c r="F41" s="217"/>
      <c r="G41" s="217"/>
      <c r="H41" s="217"/>
    </row>
    <row r="42" spans="1:9">
      <c r="A42" s="147"/>
      <c r="B42" s="147"/>
      <c r="C42" s="221" t="s">
        <v>244</v>
      </c>
      <c r="D42" s="278"/>
      <c r="E42" s="165"/>
      <c r="F42" s="217"/>
      <c r="G42" s="217"/>
      <c r="H42" s="217"/>
    </row>
    <row r="43" spans="1:9">
      <c r="A43" s="147"/>
      <c r="B43" s="147" t="s">
        <v>1</v>
      </c>
      <c r="C43" s="154" t="s">
        <v>245</v>
      </c>
      <c r="D43" s="278"/>
      <c r="E43" s="165"/>
      <c r="F43" s="217"/>
      <c r="G43" s="217"/>
      <c r="H43" s="217"/>
    </row>
    <row r="44" spans="1:9">
      <c r="A44" s="147"/>
      <c r="B44" s="147"/>
      <c r="C44" s="155" t="s">
        <v>246</v>
      </c>
      <c r="D44" s="278"/>
      <c r="E44" s="165"/>
      <c r="F44" s="217"/>
      <c r="G44" s="217"/>
      <c r="H44" s="217"/>
    </row>
    <row r="45" spans="1:9">
      <c r="A45" s="147"/>
      <c r="B45" s="147"/>
      <c r="C45" s="154" t="s">
        <v>247</v>
      </c>
      <c r="D45" s="278"/>
      <c r="E45" s="165"/>
      <c r="F45" s="217"/>
      <c r="G45" s="217"/>
      <c r="H45" s="217"/>
    </row>
    <row r="46" spans="1:9">
      <c r="A46" s="147"/>
      <c r="B46" s="147"/>
      <c r="C46" s="154" t="s">
        <v>248</v>
      </c>
      <c r="D46" s="278"/>
      <c r="E46" s="165"/>
      <c r="F46" s="217"/>
      <c r="G46" s="217"/>
      <c r="H46" s="217"/>
    </row>
    <row r="47" spans="1:9">
      <c r="A47" s="147"/>
      <c r="B47" s="147"/>
      <c r="C47" s="153" t="s">
        <v>250</v>
      </c>
      <c r="D47" s="277">
        <f>D37+D43+D45+D46+D44</f>
        <v>0</v>
      </c>
      <c r="E47" s="169">
        <f>E37+E43+E45+E46+E44</f>
        <v>0</v>
      </c>
      <c r="F47" s="243">
        <f>F37+F43+F45+F46+F44</f>
        <v>0</v>
      </c>
      <c r="G47" s="243">
        <f>G37+G43+G45+G46+G44</f>
        <v>0</v>
      </c>
      <c r="H47" s="243">
        <f>H37+H43+H45+H46+H44</f>
        <v>0</v>
      </c>
    </row>
    <row r="48" spans="1:9">
      <c r="A48" s="149"/>
      <c r="B48" s="149"/>
      <c r="C48" s="166" t="s">
        <v>260</v>
      </c>
      <c r="D48" s="286">
        <f>D51+D50+D49</f>
        <v>0</v>
      </c>
      <c r="E48" s="167">
        <f>E51+E50+E49</f>
        <v>0</v>
      </c>
      <c r="F48" s="287">
        <f>F51+F50+F49</f>
        <v>0</v>
      </c>
      <c r="G48" s="287">
        <f>G51+G50+G49</f>
        <v>0</v>
      </c>
      <c r="H48" s="287">
        <f>H51+H50+H49</f>
        <v>0</v>
      </c>
      <c r="I48" s="163"/>
    </row>
    <row r="49" spans="1:8">
      <c r="A49" s="147"/>
      <c r="B49" s="147"/>
      <c r="C49" s="222" t="s">
        <v>251</v>
      </c>
      <c r="D49" s="278"/>
      <c r="E49" s="165"/>
      <c r="F49" s="217"/>
      <c r="G49" s="217"/>
      <c r="H49" s="217"/>
    </row>
    <row r="50" spans="1:8">
      <c r="A50" s="147"/>
      <c r="B50" s="147"/>
      <c r="C50" s="154" t="s">
        <v>252</v>
      </c>
      <c r="D50" s="278"/>
      <c r="E50" s="165"/>
      <c r="F50" s="217"/>
      <c r="G50" s="217"/>
      <c r="H50" s="217"/>
    </row>
    <row r="51" spans="1:8">
      <c r="A51" s="147"/>
      <c r="B51" s="147"/>
      <c r="C51" s="154" t="s">
        <v>253</v>
      </c>
      <c r="D51" s="278"/>
      <c r="E51" s="165"/>
      <c r="F51" s="217"/>
      <c r="G51" s="217"/>
      <c r="H51" s="217"/>
    </row>
    <row r="52" spans="1:8">
      <c r="A52" s="147"/>
      <c r="B52" s="147"/>
      <c r="C52" s="154" t="s">
        <v>254</v>
      </c>
      <c r="D52" s="278"/>
      <c r="E52" s="165"/>
      <c r="F52" s="217"/>
      <c r="G52" s="217"/>
      <c r="H52" s="217"/>
    </row>
    <row r="53" spans="1:8">
      <c r="A53" s="147"/>
      <c r="B53" s="147"/>
      <c r="C53" s="155" t="s">
        <v>255</v>
      </c>
      <c r="D53" s="278"/>
      <c r="E53" s="165"/>
      <c r="F53" s="217"/>
      <c r="G53" s="217"/>
      <c r="H53" s="217"/>
    </row>
    <row r="54" spans="1:8">
      <c r="A54" s="147"/>
      <c r="B54" s="147"/>
      <c r="C54" s="154" t="s">
        <v>256</v>
      </c>
      <c r="D54" s="278"/>
      <c r="E54" s="165"/>
      <c r="F54" s="217"/>
      <c r="G54" s="217"/>
      <c r="H54" s="217"/>
    </row>
    <row r="55" spans="1:8">
      <c r="A55" s="147"/>
      <c r="B55" s="147"/>
      <c r="C55" s="154" t="s">
        <v>257</v>
      </c>
      <c r="D55" s="278"/>
      <c r="E55" s="165"/>
      <c r="F55" s="217"/>
      <c r="G55" s="217"/>
      <c r="H55" s="217"/>
    </row>
    <row r="56" spans="1:8">
      <c r="A56" s="147"/>
      <c r="B56" s="147"/>
      <c r="C56" s="154" t="s">
        <v>258</v>
      </c>
      <c r="D56" s="278"/>
      <c r="E56" s="165"/>
      <c r="F56" s="217"/>
      <c r="G56" s="217"/>
      <c r="H56" s="217"/>
    </row>
    <row r="57" spans="1:8">
      <c r="A57" s="147"/>
      <c r="B57" s="147"/>
      <c r="C57" s="153" t="s">
        <v>261</v>
      </c>
      <c r="D57" s="277">
        <f>D48+D52+D54+D55+D56+D53</f>
        <v>0</v>
      </c>
      <c r="E57" s="169">
        <f>E48+E52+E54+E55+E56+E53</f>
        <v>0</v>
      </c>
      <c r="F57" s="243">
        <f>F48+F52+F54+F55+F56+F53</f>
        <v>0</v>
      </c>
      <c r="G57" s="243">
        <f>G48+G52+G54+G55+G56+G53</f>
        <v>0</v>
      </c>
      <c r="H57" s="243">
        <f>H48+H52+H54+H55+H56+H53</f>
        <v>0</v>
      </c>
    </row>
    <row r="58" spans="1:8">
      <c r="A58" s="147"/>
      <c r="B58" s="147"/>
      <c r="C58" s="168" t="s">
        <v>262</v>
      </c>
      <c r="D58" s="277">
        <f>D47-D57</f>
        <v>0</v>
      </c>
      <c r="E58" s="169">
        <f>E47-E57</f>
        <v>0</v>
      </c>
      <c r="F58" s="243">
        <f>F47-F57</f>
        <v>0</v>
      </c>
      <c r="G58" s="243">
        <f>G47-G57</f>
        <v>0</v>
      </c>
      <c r="H58" s="243">
        <f>H47-H57</f>
        <v>0</v>
      </c>
    </row>
    <row r="59" spans="1:8">
      <c r="A59" s="147"/>
      <c r="B59" s="147"/>
      <c r="C59" s="170" t="s">
        <v>86</v>
      </c>
      <c r="D59" s="288"/>
      <c r="E59" s="171"/>
      <c r="F59" s="289"/>
      <c r="G59" s="289"/>
      <c r="H59" s="289"/>
    </row>
    <row r="60" spans="1:8">
      <c r="A60" s="147"/>
      <c r="B60" s="147"/>
      <c r="C60" s="168" t="s">
        <v>263</v>
      </c>
      <c r="D60" s="172">
        <f>D58-D59</f>
        <v>0</v>
      </c>
      <c r="E60" s="269">
        <f>E58-E59</f>
        <v>0</v>
      </c>
      <c r="F60" s="290">
        <f>F58-F59</f>
        <v>0</v>
      </c>
      <c r="G60" s="290">
        <f>G58-G59</f>
        <v>0</v>
      </c>
      <c r="H60" s="290">
        <f>H58-H59</f>
        <v>0</v>
      </c>
    </row>
    <row r="61" spans="1:8">
      <c r="A61" s="147"/>
      <c r="B61" s="147" t="s">
        <v>1</v>
      </c>
      <c r="C61" s="173" t="s">
        <v>259</v>
      </c>
      <c r="D61" s="278"/>
      <c r="E61" s="165"/>
      <c r="F61" s="217"/>
      <c r="G61" s="217"/>
      <c r="H61" s="217"/>
    </row>
    <row r="62" spans="1:8">
      <c r="A62" s="174"/>
      <c r="B62" s="174"/>
      <c r="C62" s="263" t="s">
        <v>264</v>
      </c>
      <c r="D62" s="291">
        <f>D60+D61</f>
        <v>0</v>
      </c>
      <c r="E62" s="259">
        <f>E60+E61</f>
        <v>0</v>
      </c>
      <c r="F62" s="292">
        <f>F60+F61</f>
        <v>0</v>
      </c>
      <c r="G62" s="292">
        <f>G60+G61</f>
        <v>0</v>
      </c>
      <c r="H62" s="292">
        <f>H60+H61</f>
        <v>0</v>
      </c>
    </row>
    <row r="63" spans="1:8">
      <c r="A63" s="174"/>
      <c r="B63" s="174"/>
      <c r="C63" s="263" t="s">
        <v>150</v>
      </c>
      <c r="D63" s="293"/>
      <c r="E63" s="260"/>
      <c r="F63" s="294"/>
      <c r="G63" s="294"/>
      <c r="H63" s="294"/>
    </row>
    <row r="64" spans="1:8">
      <c r="A64" s="174"/>
      <c r="B64" s="174"/>
      <c r="C64" s="263" t="s">
        <v>151</v>
      </c>
      <c r="D64" s="291">
        <f>D62-D63</f>
        <v>0</v>
      </c>
      <c r="E64" s="259">
        <f t="shared" ref="E64:F64" si="4">E62-E63</f>
        <v>0</v>
      </c>
      <c r="F64" s="292">
        <f t="shared" si="4"/>
        <v>0</v>
      </c>
      <c r="G64" s="292">
        <f t="shared" ref="G64:H64" si="5">G62-G63</f>
        <v>0</v>
      </c>
      <c r="H64" s="292">
        <f t="shared" si="5"/>
        <v>0</v>
      </c>
    </row>
    <row r="65" spans="1:8">
      <c r="A65" s="137"/>
      <c r="B65" s="137"/>
      <c r="C65" s="264" t="s">
        <v>87</v>
      </c>
      <c r="D65" s="281" t="e">
        <f>IF(ISNUMBER(D57),IF(ISNUMBER(D47),D57/D47,""),"")</f>
        <v>#DIV/0!</v>
      </c>
      <c r="E65" s="159" t="e">
        <f>IF(ISNUMBER(E57),IF(ISNUMBER(E47),E57/E47,""),"")</f>
        <v>#DIV/0!</v>
      </c>
      <c r="F65" s="160" t="e">
        <f>IF(ISNUMBER(F57),IF(ISNUMBER(F47),F57/F47,""),"")</f>
        <v>#DIV/0!</v>
      </c>
      <c r="G65" s="160" t="e">
        <f>IF(ISNUMBER(G57),IF(ISNUMBER(G47),G57/G47,""),"")</f>
        <v>#DIV/0!</v>
      </c>
      <c r="H65" s="160" t="e">
        <f>IF(ISNUMBER(H57),IF(ISNUMBER(H47),H57/H47,""),"")</f>
        <v>#DIV/0!</v>
      </c>
    </row>
    <row r="66" spans="1:8">
      <c r="A66" s="137"/>
      <c r="B66" s="137"/>
      <c r="C66" s="265" t="s">
        <v>88</v>
      </c>
      <c r="D66" s="281" t="e">
        <f>IF(ISNUMBER(D37),IF(ISNUMBER(D47),D37/D47,""),"")</f>
        <v>#DIV/0!</v>
      </c>
      <c r="E66" s="159" t="e">
        <f>IF(ISNUMBER(E37),IF(ISNUMBER(E47),E37/E47,""),"")</f>
        <v>#DIV/0!</v>
      </c>
      <c r="F66" s="160" t="e">
        <f>IF(ISNUMBER(F37),IF(ISNUMBER(F47),F37/F47,""),"")</f>
        <v>#DIV/0!</v>
      </c>
      <c r="G66" s="160" t="e">
        <f>IF(ISNUMBER(G37),IF(ISNUMBER(G47),G37/G47,""),"")</f>
        <v>#DIV/0!</v>
      </c>
      <c r="H66" s="160" t="e">
        <f>IF(ISNUMBER(H37),IF(ISNUMBER(H47),H37/H47,""),"")</f>
        <v>#DIV/0!</v>
      </c>
    </row>
    <row r="67" spans="1:8">
      <c r="A67" s="137"/>
      <c r="B67" s="137"/>
      <c r="C67" s="265" t="s">
        <v>89</v>
      </c>
      <c r="D67" s="295"/>
      <c r="E67" s="175" t="e">
        <f>(E58/12*12)/((E19+D19)/2)</f>
        <v>#DIV/0!</v>
      </c>
      <c r="F67" s="296" t="e">
        <f>(F58/1*12)/((F19+E19)/2)</f>
        <v>#DIV/0!</v>
      </c>
      <c r="G67" s="296" t="e">
        <f>(G58/1*12)/((G19+F19)/2)</f>
        <v>#DIV/0!</v>
      </c>
      <c r="H67" s="296" t="e">
        <f>(H58/1*12)/((H19+G19)/2)</f>
        <v>#DIV/0!</v>
      </c>
    </row>
    <row r="68" spans="1:8" ht="17" thickBot="1">
      <c r="A68" s="137"/>
      <c r="B68" s="137"/>
      <c r="C68" s="266" t="s">
        <v>90</v>
      </c>
      <c r="D68" s="295"/>
      <c r="E68" s="175" t="e">
        <f>(E58/12*12)/((E24+D24)/2)</f>
        <v>#DIV/0!</v>
      </c>
      <c r="F68" s="296" t="e">
        <f>(F58/1*12)/((F24+E24)/2)</f>
        <v>#DIV/0!</v>
      </c>
      <c r="G68" s="296" t="e">
        <f>(G58/1*12)/((G24+F24)/2)</f>
        <v>#DIV/0!</v>
      </c>
      <c r="H68" s="296" t="e">
        <f>(H58/1*12)/((H24+G24)/2)</f>
        <v>#DIV/0!</v>
      </c>
    </row>
    <row r="69" spans="1:8" ht="17" thickBot="1">
      <c r="A69" s="147"/>
      <c r="B69" s="147"/>
      <c r="C69" s="267" t="s">
        <v>91</v>
      </c>
      <c r="D69" s="297"/>
      <c r="E69" s="298"/>
      <c r="F69" s="299"/>
      <c r="G69" s="299"/>
      <c r="H69" s="299"/>
    </row>
    <row r="70" spans="1:8" ht="20" thickBot="1">
      <c r="A70" s="139"/>
      <c r="B70" s="139"/>
      <c r="C70" s="176" t="s">
        <v>92</v>
      </c>
      <c r="D70" s="177"/>
      <c r="E70" s="177"/>
      <c r="F70" s="304"/>
      <c r="G70" s="304"/>
      <c r="H70" s="304"/>
    </row>
    <row r="71" spans="1:8">
      <c r="A71" s="178"/>
      <c r="B71" s="374" t="s">
        <v>93</v>
      </c>
      <c r="C71" s="179" t="s">
        <v>94</v>
      </c>
      <c r="D71" s="305"/>
      <c r="E71" s="210"/>
      <c r="F71" s="211"/>
      <c r="G71" s="211"/>
      <c r="H71" s="211"/>
    </row>
    <row r="72" spans="1:8">
      <c r="A72" s="178"/>
      <c r="B72" s="375"/>
      <c r="C72" s="180" t="s">
        <v>95</v>
      </c>
      <c r="D72" s="306"/>
      <c r="E72" s="208"/>
      <c r="F72" s="212"/>
      <c r="G72" s="212"/>
      <c r="H72" s="212"/>
    </row>
    <row r="73" spans="1:8">
      <c r="A73" s="178"/>
      <c r="B73" s="375"/>
      <c r="C73" s="180" t="s">
        <v>96</v>
      </c>
      <c r="D73" s="306"/>
      <c r="E73" s="208"/>
      <c r="F73" s="212"/>
      <c r="G73" s="212"/>
      <c r="H73" s="212"/>
    </row>
    <row r="74" spans="1:8" ht="17" thickBot="1">
      <c r="A74" s="178"/>
      <c r="B74" s="376"/>
      <c r="C74" s="181" t="s">
        <v>97</v>
      </c>
      <c r="D74" s="308">
        <f>D71+D72+D73</f>
        <v>0</v>
      </c>
      <c r="E74" s="209">
        <f>E71+E72+E73</f>
        <v>0</v>
      </c>
      <c r="F74" s="247">
        <f>F71+F72+F73</f>
        <v>0</v>
      </c>
      <c r="G74" s="247">
        <f>G71+G72+G73</f>
        <v>0</v>
      </c>
      <c r="H74" s="247">
        <f>H71+H72+H73</f>
        <v>0</v>
      </c>
    </row>
    <row r="75" spans="1:8">
      <c r="A75" s="178"/>
      <c r="B75" s="374" t="s">
        <v>98</v>
      </c>
      <c r="C75" s="179" t="s">
        <v>99</v>
      </c>
      <c r="D75" s="305"/>
      <c r="E75" s="210"/>
      <c r="F75" s="211"/>
      <c r="G75" s="211"/>
      <c r="H75" s="211"/>
    </row>
    <row r="76" spans="1:8">
      <c r="A76" s="178"/>
      <c r="B76" s="375"/>
      <c r="C76" s="180" t="s">
        <v>100</v>
      </c>
      <c r="D76" s="306"/>
      <c r="E76" s="208"/>
      <c r="F76" s="212"/>
      <c r="G76" s="212"/>
      <c r="H76" s="212"/>
    </row>
    <row r="77" spans="1:8">
      <c r="A77" s="178"/>
      <c r="B77" s="375"/>
      <c r="C77" s="180" t="s">
        <v>101</v>
      </c>
      <c r="D77" s="306"/>
      <c r="E77" s="208"/>
      <c r="F77" s="212"/>
      <c r="G77" s="212"/>
      <c r="H77" s="212"/>
    </row>
    <row r="78" spans="1:8" ht="17" thickBot="1">
      <c r="A78" s="182"/>
      <c r="B78" s="376"/>
      <c r="C78" s="338" t="s">
        <v>267</v>
      </c>
      <c r="D78" s="309">
        <f>D75+D76+D77</f>
        <v>0</v>
      </c>
      <c r="E78" s="213">
        <f>E75+E76+E77</f>
        <v>0</v>
      </c>
      <c r="F78" s="214">
        <f>F75+F76+F77</f>
        <v>0</v>
      </c>
      <c r="G78" s="214">
        <f>G75+G76+G77</f>
        <v>0</v>
      </c>
      <c r="H78" s="214">
        <f>H75+H76+H77</f>
        <v>0</v>
      </c>
    </row>
    <row r="79" spans="1:8" ht="17">
      <c r="A79" s="178"/>
      <c r="B79" s="374" t="s">
        <v>102</v>
      </c>
      <c r="C79" s="184" t="s">
        <v>103</v>
      </c>
      <c r="D79" s="305"/>
      <c r="E79" s="210"/>
      <c r="F79" s="211"/>
      <c r="G79" s="211"/>
      <c r="H79" s="211"/>
    </row>
    <row r="80" spans="1:8" ht="17">
      <c r="A80" s="178"/>
      <c r="B80" s="375"/>
      <c r="C80" s="185" t="s">
        <v>104</v>
      </c>
      <c r="D80" s="306"/>
      <c r="E80" s="208"/>
      <c r="F80" s="212"/>
      <c r="G80" s="212"/>
      <c r="H80" s="212"/>
    </row>
    <row r="81" spans="1:8" ht="17">
      <c r="A81" s="178"/>
      <c r="B81" s="375"/>
      <c r="C81" s="185" t="s">
        <v>105</v>
      </c>
      <c r="D81" s="306"/>
      <c r="E81" s="208"/>
      <c r="F81" s="212"/>
      <c r="G81" s="212"/>
      <c r="H81" s="212"/>
    </row>
    <row r="82" spans="1:8" ht="17">
      <c r="A82" s="178"/>
      <c r="B82" s="375"/>
      <c r="C82" s="185" t="s">
        <v>106</v>
      </c>
      <c r="D82" s="306"/>
      <c r="E82" s="208"/>
      <c r="F82" s="212"/>
      <c r="G82" s="212"/>
      <c r="H82" s="212"/>
    </row>
    <row r="83" spans="1:8" ht="17">
      <c r="A83" s="178"/>
      <c r="B83" s="375"/>
      <c r="C83" s="185" t="s">
        <v>107</v>
      </c>
      <c r="D83" s="306"/>
      <c r="E83" s="208"/>
      <c r="F83" s="212"/>
      <c r="G83" s="212"/>
      <c r="H83" s="212"/>
    </row>
    <row r="84" spans="1:8" ht="17" thickBot="1">
      <c r="A84" s="182"/>
      <c r="B84" s="376"/>
      <c r="C84" s="338" t="s">
        <v>266</v>
      </c>
      <c r="D84" s="310">
        <f>D79+D80+D81+D82+D83</f>
        <v>0</v>
      </c>
      <c r="E84" s="215">
        <f>E79+E80+E81+E82+E83</f>
        <v>0</v>
      </c>
      <c r="F84" s="216">
        <f>F79+F80+F81+F82+F83</f>
        <v>0</v>
      </c>
      <c r="G84" s="216">
        <f>G79+G80+G81+G82+G83</f>
        <v>0</v>
      </c>
      <c r="H84" s="216">
        <f>H79+H80+H81+H82+H83</f>
        <v>0</v>
      </c>
    </row>
    <row r="85" spans="1:8">
      <c r="A85" s="186"/>
      <c r="B85" s="187"/>
      <c r="C85" s="342" t="s">
        <v>287</v>
      </c>
      <c r="D85" s="305"/>
      <c r="E85" s="210"/>
      <c r="F85" s="211"/>
      <c r="G85" s="211"/>
      <c r="H85" s="211"/>
    </row>
    <row r="86" spans="1:8">
      <c r="A86" s="186"/>
      <c r="B86" s="375" t="s">
        <v>108</v>
      </c>
      <c r="C86" s="339" t="s">
        <v>155</v>
      </c>
      <c r="D86" s="306"/>
      <c r="E86" s="208"/>
      <c r="F86" s="212"/>
      <c r="G86" s="212"/>
      <c r="H86" s="212"/>
    </row>
    <row r="87" spans="1:8">
      <c r="A87" s="186"/>
      <c r="B87" s="375"/>
      <c r="C87" s="339" t="s">
        <v>156</v>
      </c>
      <c r="D87" s="306"/>
      <c r="E87" s="208"/>
      <c r="F87" s="212"/>
      <c r="G87" s="212"/>
      <c r="H87" s="212"/>
    </row>
    <row r="88" spans="1:8">
      <c r="A88" s="186"/>
      <c r="B88" s="375"/>
      <c r="C88" s="339" t="s">
        <v>157</v>
      </c>
      <c r="D88" s="306"/>
      <c r="E88" s="208"/>
      <c r="F88" s="212"/>
      <c r="G88" s="212"/>
      <c r="H88" s="212"/>
    </row>
    <row r="89" spans="1:8">
      <c r="A89" s="186"/>
      <c r="B89" s="375"/>
      <c r="C89" s="339" t="s">
        <v>158</v>
      </c>
      <c r="D89" s="306"/>
      <c r="E89" s="208"/>
      <c r="F89" s="212"/>
      <c r="G89" s="212"/>
      <c r="H89" s="212"/>
    </row>
    <row r="90" spans="1:8">
      <c r="A90" s="186"/>
      <c r="B90" s="375"/>
      <c r="C90" s="339" t="s">
        <v>286</v>
      </c>
      <c r="D90" s="306"/>
      <c r="E90" s="208"/>
      <c r="F90" s="212"/>
      <c r="G90" s="212"/>
      <c r="H90" s="212"/>
    </row>
    <row r="91" spans="1:8" ht="17" thickBot="1">
      <c r="A91" s="182"/>
      <c r="B91" s="376"/>
      <c r="C91" s="188" t="s">
        <v>265</v>
      </c>
      <c r="D91" s="310">
        <f>SUM(D85:D90)</f>
        <v>0</v>
      </c>
      <c r="E91" s="215">
        <f t="shared" ref="E91:F91" si="6">SUM(E85:E90)</f>
        <v>0</v>
      </c>
      <c r="F91" s="216">
        <f t="shared" si="6"/>
        <v>0</v>
      </c>
      <c r="G91" s="216">
        <f t="shared" ref="G91:H91" si="7">SUM(G85:G90)</f>
        <v>0</v>
      </c>
      <c r="H91" s="216">
        <f t="shared" si="7"/>
        <v>0</v>
      </c>
    </row>
    <row r="92" spans="1:8">
      <c r="A92" s="178"/>
      <c r="B92" s="379" t="s">
        <v>268</v>
      </c>
      <c r="C92" s="179" t="s">
        <v>269</v>
      </c>
      <c r="D92" s="311"/>
      <c r="E92" s="207"/>
      <c r="F92" s="246"/>
      <c r="G92" s="246"/>
      <c r="H92" s="246"/>
    </row>
    <row r="93" spans="1:8">
      <c r="A93" s="178"/>
      <c r="B93" s="380"/>
      <c r="C93" s="180" t="s">
        <v>270</v>
      </c>
      <c r="D93" s="306"/>
      <c r="E93" s="208"/>
      <c r="F93" s="212"/>
      <c r="G93" s="212"/>
      <c r="H93" s="212"/>
    </row>
    <row r="94" spans="1:8">
      <c r="A94" s="178"/>
      <c r="B94" s="380"/>
      <c r="C94" s="180" t="s">
        <v>271</v>
      </c>
      <c r="D94" s="306"/>
      <c r="E94" s="208"/>
      <c r="F94" s="212"/>
      <c r="G94" s="212"/>
      <c r="H94" s="212"/>
    </row>
    <row r="95" spans="1:8" ht="17" thickBot="1">
      <c r="A95" s="178"/>
      <c r="B95" s="381"/>
      <c r="C95" s="181" t="s">
        <v>272</v>
      </c>
      <c r="D95" s="308">
        <f>D92+D93+D94</f>
        <v>0</v>
      </c>
      <c r="E95" s="209">
        <f>E92+E93+E94</f>
        <v>0</v>
      </c>
      <c r="F95" s="247">
        <f>F92+F93+F94</f>
        <v>0</v>
      </c>
      <c r="G95" s="247">
        <f>G92+G93+G94</f>
        <v>0</v>
      </c>
      <c r="H95" s="247">
        <f>H92+H93+H94</f>
        <v>0</v>
      </c>
    </row>
    <row r="96" spans="1:8">
      <c r="A96" s="178"/>
      <c r="B96" s="382" t="s">
        <v>273</v>
      </c>
      <c r="C96" s="179" t="s">
        <v>274</v>
      </c>
      <c r="D96" s="305"/>
      <c r="E96" s="210"/>
      <c r="F96" s="211"/>
      <c r="G96" s="211"/>
      <c r="H96" s="211"/>
    </row>
    <row r="97" spans="1:9">
      <c r="A97" s="178"/>
      <c r="B97" s="383"/>
      <c r="C97" s="180" t="s">
        <v>275</v>
      </c>
      <c r="D97" s="306"/>
      <c r="E97" s="208"/>
      <c r="F97" s="212"/>
      <c r="G97" s="212"/>
      <c r="H97" s="212"/>
    </row>
    <row r="98" spans="1:9">
      <c r="A98" s="178"/>
      <c r="B98" s="383"/>
      <c r="C98" s="180" t="s">
        <v>276</v>
      </c>
      <c r="D98" s="306"/>
      <c r="E98" s="208"/>
      <c r="F98" s="212"/>
      <c r="G98" s="212"/>
      <c r="H98" s="212"/>
    </row>
    <row r="99" spans="1:9" ht="17" thickBot="1">
      <c r="A99" s="182"/>
      <c r="B99" s="384"/>
      <c r="C99" s="338" t="s">
        <v>277</v>
      </c>
      <c r="D99" s="309">
        <f>D96+D97+D98</f>
        <v>0</v>
      </c>
      <c r="E99" s="213">
        <f>E96+E97+E98</f>
        <v>0</v>
      </c>
      <c r="F99" s="214">
        <f>F96+F97+F98</f>
        <v>0</v>
      </c>
      <c r="G99" s="214">
        <f>G96+G97+G98</f>
        <v>0</v>
      </c>
      <c r="H99" s="214">
        <f>H96+H97+H98</f>
        <v>0</v>
      </c>
    </row>
    <row r="100" spans="1:9" ht="17">
      <c r="A100" s="178"/>
      <c r="B100" s="385" t="s">
        <v>278</v>
      </c>
      <c r="C100" s="184" t="s">
        <v>279</v>
      </c>
      <c r="D100" s="305"/>
      <c r="E100" s="210"/>
      <c r="F100" s="211"/>
      <c r="G100" s="211"/>
      <c r="H100" s="211"/>
    </row>
    <row r="101" spans="1:9" ht="17">
      <c r="A101" s="178"/>
      <c r="B101" s="385"/>
      <c r="C101" s="185" t="s">
        <v>280</v>
      </c>
      <c r="D101" s="306"/>
      <c r="E101" s="208"/>
      <c r="F101" s="212"/>
      <c r="G101" s="212"/>
      <c r="H101" s="212"/>
    </row>
    <row r="102" spans="1:9" ht="17">
      <c r="A102" s="178"/>
      <c r="B102" s="385"/>
      <c r="C102" s="185" t="s">
        <v>281</v>
      </c>
      <c r="D102" s="306"/>
      <c r="E102" s="208"/>
      <c r="F102" s="212"/>
      <c r="G102" s="212"/>
      <c r="H102" s="212"/>
    </row>
    <row r="103" spans="1:9" ht="17">
      <c r="A103" s="178"/>
      <c r="B103" s="385"/>
      <c r="C103" s="185" t="s">
        <v>282</v>
      </c>
      <c r="D103" s="306"/>
      <c r="E103" s="208"/>
      <c r="F103" s="212"/>
      <c r="G103" s="212"/>
      <c r="H103" s="212"/>
    </row>
    <row r="104" spans="1:9" ht="17">
      <c r="A104" s="178"/>
      <c r="B104" s="385"/>
      <c r="C104" s="185" t="s">
        <v>283</v>
      </c>
      <c r="D104" s="306"/>
      <c r="E104" s="208"/>
      <c r="F104" s="212"/>
      <c r="G104" s="212"/>
      <c r="H104" s="212"/>
    </row>
    <row r="105" spans="1:9" ht="17" thickBot="1">
      <c r="A105" s="182"/>
      <c r="B105" s="386"/>
      <c r="C105" s="183" t="s">
        <v>284</v>
      </c>
      <c r="D105" s="310">
        <f>D100+D101+D102+D103+D104</f>
        <v>0</v>
      </c>
      <c r="E105" s="215">
        <f>E100+E101+E102+E103+E104</f>
        <v>0</v>
      </c>
      <c r="F105" s="216">
        <f>F100+F101+F102+F103+F104</f>
        <v>0</v>
      </c>
      <c r="G105" s="216">
        <f>G100+G101+G102+G103+G104</f>
        <v>0</v>
      </c>
      <c r="H105" s="216">
        <f>H100+H101+H102+H103+H104</f>
        <v>0</v>
      </c>
    </row>
    <row r="106" spans="1:9">
      <c r="A106" s="204"/>
      <c r="B106" s="377" t="s">
        <v>142</v>
      </c>
      <c r="C106" s="256" t="s">
        <v>137</v>
      </c>
      <c r="D106" s="312"/>
      <c r="E106" s="205"/>
      <c r="F106" s="206"/>
      <c r="G106" s="206"/>
      <c r="H106" s="206"/>
    </row>
    <row r="107" spans="1:9">
      <c r="A107" s="204"/>
      <c r="B107" s="378"/>
      <c r="C107" s="257" t="s">
        <v>138</v>
      </c>
      <c r="D107" s="278"/>
      <c r="E107" s="165"/>
      <c r="F107" s="217"/>
      <c r="G107" s="217"/>
      <c r="H107" s="217"/>
    </row>
    <row r="108" spans="1:9">
      <c r="A108" s="204"/>
      <c r="B108" s="378"/>
      <c r="C108" s="257" t="s">
        <v>139</v>
      </c>
      <c r="D108" s="278"/>
      <c r="E108" s="165"/>
      <c r="F108" s="217"/>
      <c r="G108" s="217"/>
      <c r="H108" s="217"/>
    </row>
    <row r="109" spans="1:9">
      <c r="A109" s="204"/>
      <c r="B109" s="378"/>
      <c r="C109" s="257" t="s">
        <v>140</v>
      </c>
      <c r="D109" s="278"/>
      <c r="E109" s="165"/>
      <c r="F109" s="217"/>
      <c r="G109" s="217"/>
      <c r="H109" s="217"/>
    </row>
    <row r="110" spans="1:9" ht="17" thickBot="1">
      <c r="B110" s="203"/>
      <c r="C110" s="313" t="s">
        <v>141</v>
      </c>
      <c r="D110" s="314"/>
      <c r="E110" s="218"/>
      <c r="F110" s="219"/>
      <c r="G110" s="219"/>
      <c r="H110" s="219"/>
    </row>
    <row r="111" spans="1:9">
      <c r="A111" s="197"/>
      <c r="B111" s="198" t="s">
        <v>136</v>
      </c>
      <c r="C111" s="256" t="s">
        <v>132</v>
      </c>
      <c r="D111" s="312"/>
      <c r="E111" s="205"/>
      <c r="F111" s="206"/>
      <c r="G111" s="206"/>
      <c r="H111" s="206"/>
      <c r="I111" s="199"/>
    </row>
    <row r="112" spans="1:9">
      <c r="A112" s="197"/>
      <c r="B112" s="200"/>
      <c r="C112" s="257" t="s">
        <v>133</v>
      </c>
      <c r="D112" s="278"/>
      <c r="E112" s="165"/>
      <c r="F112" s="217"/>
      <c r="G112" s="217"/>
      <c r="H112" s="217"/>
      <c r="I112" s="199"/>
    </row>
    <row r="113" spans="1:9">
      <c r="A113" s="197"/>
      <c r="B113" s="201"/>
      <c r="C113" s="257" t="s">
        <v>134</v>
      </c>
      <c r="D113" s="278"/>
      <c r="E113" s="165"/>
      <c r="F113" s="217"/>
      <c r="G113" s="217"/>
      <c r="H113" s="217"/>
      <c r="I113" s="199"/>
    </row>
    <row r="114" spans="1:9" ht="17" thickBot="1">
      <c r="A114" s="197"/>
      <c r="B114" s="201"/>
      <c r="C114" s="315" t="s">
        <v>135</v>
      </c>
      <c r="D114" s="316"/>
      <c r="E114" s="317"/>
      <c r="F114" s="318"/>
      <c r="G114" s="318"/>
      <c r="H114" s="318"/>
      <c r="I114" s="199"/>
    </row>
    <row r="115" spans="1:9">
      <c r="A115" s="204"/>
      <c r="B115" s="377" t="s">
        <v>127</v>
      </c>
      <c r="C115" s="256" t="s">
        <v>128</v>
      </c>
      <c r="D115" s="312"/>
      <c r="E115" s="205"/>
      <c r="F115" s="206"/>
      <c r="G115" s="206"/>
      <c r="H115" s="206"/>
      <c r="I115" s="199"/>
    </row>
    <row r="116" spans="1:9">
      <c r="A116" s="204"/>
      <c r="B116" s="378"/>
      <c r="C116" s="257" t="s">
        <v>129</v>
      </c>
      <c r="D116" s="278"/>
      <c r="E116" s="165"/>
      <c r="F116" s="217"/>
      <c r="G116" s="217"/>
      <c r="H116" s="217"/>
      <c r="I116" s="199"/>
    </row>
    <row r="117" spans="1:9">
      <c r="A117" s="204"/>
      <c r="B117" s="378"/>
      <c r="C117" s="257" t="s">
        <v>130</v>
      </c>
      <c r="D117" s="278"/>
      <c r="E117" s="165"/>
      <c r="F117" s="217"/>
      <c r="G117" s="217"/>
      <c r="H117" s="217"/>
      <c r="I117" s="199"/>
    </row>
    <row r="118" spans="1:9" ht="17" thickBot="1">
      <c r="A118" s="204"/>
      <c r="B118" s="378"/>
      <c r="C118" s="315" t="s">
        <v>131</v>
      </c>
      <c r="D118" s="316"/>
      <c r="E118" s="317"/>
      <c r="F118" s="318"/>
      <c r="G118" s="318"/>
      <c r="H118" s="318"/>
      <c r="I118" s="199"/>
    </row>
    <row r="119" spans="1:9">
      <c r="A119" s="195"/>
      <c r="B119" s="189" t="s">
        <v>126</v>
      </c>
      <c r="C119" s="252" t="s">
        <v>115</v>
      </c>
      <c r="D119" s="312"/>
      <c r="E119" s="205"/>
      <c r="F119" s="206"/>
      <c r="G119" s="206"/>
      <c r="H119" s="206"/>
    </row>
    <row r="120" spans="1:9">
      <c r="A120" s="196"/>
      <c r="B120" s="190" t="s">
        <v>109</v>
      </c>
      <c r="C120" s="222" t="s">
        <v>116</v>
      </c>
      <c r="D120" s="278"/>
      <c r="E120" s="227"/>
      <c r="F120" s="217"/>
      <c r="G120" s="217"/>
      <c r="H120" s="217"/>
    </row>
    <row r="121" spans="1:9">
      <c r="A121" s="196"/>
      <c r="B121" s="190" t="s">
        <v>110</v>
      </c>
      <c r="C121" s="222" t="s">
        <v>117</v>
      </c>
      <c r="D121" s="278"/>
      <c r="E121" s="227"/>
      <c r="F121" s="217"/>
      <c r="G121" s="217"/>
      <c r="H121" s="217"/>
    </row>
    <row r="122" spans="1:9" ht="17" thickBot="1">
      <c r="A122" s="196"/>
      <c r="B122" s="191" t="s">
        <v>121</v>
      </c>
      <c r="C122" s="253" t="s">
        <v>118</v>
      </c>
      <c r="D122" s="316"/>
      <c r="E122" s="323"/>
      <c r="F122" s="318"/>
      <c r="G122" s="318"/>
      <c r="H122" s="318"/>
    </row>
    <row r="123" spans="1:9">
      <c r="A123" s="192"/>
      <c r="B123" s="187"/>
      <c r="C123" s="255" t="s">
        <v>124</v>
      </c>
      <c r="D123" s="324"/>
      <c r="E123" s="248"/>
      <c r="F123" s="249"/>
      <c r="G123" s="249"/>
      <c r="H123" s="249"/>
    </row>
    <row r="124" spans="1:9">
      <c r="A124" s="192"/>
      <c r="B124" s="193" t="s">
        <v>122</v>
      </c>
      <c r="C124" s="254" t="s">
        <v>125</v>
      </c>
      <c r="D124" s="271"/>
      <c r="E124" s="227"/>
      <c r="F124" s="237"/>
      <c r="G124" s="237"/>
      <c r="H124" s="237"/>
    </row>
    <row r="125" spans="1:9" ht="17" thickBot="1">
      <c r="A125" s="192"/>
      <c r="B125" s="194"/>
      <c r="C125" s="335" t="s">
        <v>285</v>
      </c>
      <c r="D125" s="307">
        <f>D123+D124</f>
        <v>0</v>
      </c>
      <c r="E125" s="250">
        <f>E123+E124</f>
        <v>0</v>
      </c>
      <c r="F125" s="251">
        <f>F123+F124</f>
        <v>0</v>
      </c>
      <c r="G125" s="251">
        <f>G123+G124</f>
        <v>0</v>
      </c>
      <c r="H125" s="251">
        <f>H123+H124</f>
        <v>0</v>
      </c>
    </row>
    <row r="126" spans="1:9">
      <c r="A126" s="192"/>
      <c r="B126" s="187"/>
      <c r="C126" s="319" t="s">
        <v>124</v>
      </c>
      <c r="D126" s="320"/>
      <c r="E126" s="321"/>
      <c r="F126" s="322"/>
      <c r="G126" s="322"/>
      <c r="H126" s="322"/>
    </row>
    <row r="127" spans="1:9">
      <c r="A127" s="192"/>
      <c r="B127" s="193" t="s">
        <v>152</v>
      </c>
      <c r="C127" s="254" t="s">
        <v>125</v>
      </c>
      <c r="D127" s="271"/>
      <c r="E127" s="227"/>
      <c r="F127" s="237"/>
      <c r="G127" s="237"/>
      <c r="H127" s="237"/>
    </row>
    <row r="128" spans="1:9" ht="17" thickBot="1">
      <c r="A128" s="192"/>
      <c r="B128" s="193"/>
      <c r="C128" s="336" t="s">
        <v>285</v>
      </c>
      <c r="D128" s="325">
        <f>D126+D127</f>
        <v>0</v>
      </c>
      <c r="E128" s="326">
        <f>E126+E127</f>
        <v>0</v>
      </c>
      <c r="F128" s="327">
        <f>F126+F127</f>
        <v>0</v>
      </c>
      <c r="G128" s="327">
        <f>G126+G127</f>
        <v>0</v>
      </c>
      <c r="H128" s="327">
        <f>H126+H127</f>
        <v>0</v>
      </c>
    </row>
    <row r="129" spans="1:8">
      <c r="A129" s="192"/>
      <c r="B129" s="189"/>
      <c r="C129" s="255" t="s">
        <v>124</v>
      </c>
      <c r="D129" s="324"/>
      <c r="E129" s="248"/>
      <c r="F129" s="249"/>
      <c r="G129" s="249"/>
      <c r="H129" s="249"/>
    </row>
    <row r="130" spans="1:8">
      <c r="A130" s="192"/>
      <c r="B130" s="190" t="s">
        <v>123</v>
      </c>
      <c r="C130" s="254" t="s">
        <v>125</v>
      </c>
      <c r="D130" s="271"/>
      <c r="E130" s="227"/>
      <c r="F130" s="237"/>
      <c r="G130" s="237"/>
      <c r="H130" s="237"/>
    </row>
    <row r="131" spans="1:8">
      <c r="A131" s="192"/>
      <c r="B131" s="190"/>
      <c r="C131" s="254" t="s">
        <v>112</v>
      </c>
      <c r="D131" s="271"/>
      <c r="E131" s="227"/>
      <c r="F131" s="237"/>
      <c r="G131" s="237"/>
      <c r="H131" s="237"/>
    </row>
    <row r="132" spans="1:8">
      <c r="A132" s="192"/>
      <c r="B132" s="190"/>
      <c r="C132" s="337" t="s">
        <v>285</v>
      </c>
      <c r="D132" s="273">
        <f>D129+D130+D131</f>
        <v>0</v>
      </c>
      <c r="E132" s="229">
        <f t="shared" ref="E132:F132" si="8">E129+E130+E131</f>
        <v>0</v>
      </c>
      <c r="F132" s="239">
        <f t="shared" si="8"/>
        <v>0</v>
      </c>
      <c r="G132" s="239">
        <f t="shared" ref="G132:H132" si="9">G129+G130+G131</f>
        <v>0</v>
      </c>
      <c r="H132" s="239">
        <f t="shared" si="9"/>
        <v>0</v>
      </c>
    </row>
    <row r="133" spans="1:8" ht="17" thickBot="1">
      <c r="A133" s="192"/>
      <c r="B133" s="191"/>
      <c r="C133" s="328" t="s">
        <v>113</v>
      </c>
      <c r="D133" s="307"/>
      <c r="E133" s="250"/>
      <c r="F133" s="251"/>
      <c r="G133" s="251"/>
      <c r="H133" s="251"/>
    </row>
    <row r="134" spans="1:8" s="136" customFormat="1">
      <c r="A134" s="202"/>
      <c r="B134" s="202"/>
    </row>
    <row r="135" spans="1:8" s="136" customFormat="1">
      <c r="A135" s="202"/>
      <c r="B135" s="202"/>
    </row>
    <row r="136" spans="1:8" s="136" customFormat="1">
      <c r="A136" s="202"/>
      <c r="B136" s="202"/>
    </row>
    <row r="137" spans="1:8" s="136" customFormat="1">
      <c r="A137" s="202"/>
      <c r="B137" s="202"/>
    </row>
    <row r="138" spans="1:8" s="136" customFormat="1">
      <c r="A138" s="202"/>
      <c r="B138" s="202"/>
    </row>
    <row r="139" spans="1:8" s="136" customFormat="1">
      <c r="A139" s="202"/>
      <c r="B139" s="202"/>
    </row>
    <row r="140" spans="1:8" s="136" customFormat="1">
      <c r="A140" s="202"/>
      <c r="B140" s="202"/>
    </row>
    <row r="141" spans="1:8" s="136" customFormat="1">
      <c r="A141" s="202"/>
      <c r="B141" s="202"/>
    </row>
    <row r="142" spans="1:8" s="136" customFormat="1">
      <c r="A142" s="202"/>
      <c r="B142" s="202"/>
    </row>
    <row r="143" spans="1:8" s="136" customFormat="1">
      <c r="A143" s="202"/>
      <c r="B143" s="202"/>
    </row>
    <row r="144" spans="1:8" s="136" customFormat="1">
      <c r="A144" s="202"/>
      <c r="B144" s="202"/>
    </row>
    <row r="145" spans="1:2" s="136" customFormat="1">
      <c r="A145" s="202"/>
      <c r="B145" s="202"/>
    </row>
    <row r="146" spans="1:2" s="136" customFormat="1">
      <c r="A146" s="202"/>
      <c r="B146" s="202"/>
    </row>
    <row r="147" spans="1:2" s="136" customFormat="1">
      <c r="A147" s="202"/>
      <c r="B147" s="202"/>
    </row>
    <row r="148" spans="1:2" s="136" customFormat="1">
      <c r="A148" s="202"/>
      <c r="B148" s="202"/>
    </row>
    <row r="149" spans="1:2" s="136" customFormat="1">
      <c r="A149" s="202"/>
      <c r="B149" s="202"/>
    </row>
    <row r="150" spans="1:2" s="136" customFormat="1">
      <c r="A150" s="202"/>
      <c r="B150" s="202"/>
    </row>
    <row r="151" spans="1:2" s="136" customFormat="1">
      <c r="A151" s="202"/>
      <c r="B151" s="202"/>
    </row>
    <row r="152" spans="1:2" s="136" customFormat="1">
      <c r="A152" s="202"/>
      <c r="B152" s="202"/>
    </row>
    <row r="153" spans="1:2" s="136" customFormat="1">
      <c r="A153" s="202"/>
      <c r="B153" s="202"/>
    </row>
    <row r="154" spans="1:2" s="136" customFormat="1">
      <c r="A154" s="202"/>
      <c r="B154" s="202"/>
    </row>
    <row r="155" spans="1:2" s="136" customFormat="1">
      <c r="A155" s="202"/>
      <c r="B155" s="202"/>
    </row>
    <row r="156" spans="1:2" s="136" customFormat="1">
      <c r="A156" s="202"/>
      <c r="B156" s="202"/>
    </row>
    <row r="157" spans="1:2" s="136" customFormat="1">
      <c r="A157" s="202"/>
      <c r="B157" s="202"/>
    </row>
    <row r="158" spans="1:2" s="136" customFormat="1">
      <c r="A158" s="202"/>
      <c r="B158" s="202"/>
    </row>
    <row r="159" spans="1:2" s="136" customFormat="1">
      <c r="A159" s="202"/>
      <c r="B159" s="202"/>
    </row>
    <row r="160" spans="1:2" s="136" customFormat="1">
      <c r="A160" s="202"/>
      <c r="B160" s="202"/>
    </row>
    <row r="161" spans="1:2" s="136" customFormat="1">
      <c r="A161" s="202"/>
      <c r="B161" s="202"/>
    </row>
    <row r="162" spans="1:2" s="136" customFormat="1">
      <c r="A162" s="202"/>
      <c r="B162" s="202"/>
    </row>
    <row r="163" spans="1:2" s="136" customFormat="1">
      <c r="A163" s="202"/>
      <c r="B163" s="202"/>
    </row>
    <row r="164" spans="1:2" s="136" customFormat="1">
      <c r="A164" s="202"/>
      <c r="B164" s="202"/>
    </row>
    <row r="165" spans="1:2" s="136" customFormat="1">
      <c r="A165" s="202"/>
      <c r="B165" s="202"/>
    </row>
    <row r="166" spans="1:2" s="136" customFormat="1">
      <c r="A166" s="202"/>
      <c r="B166" s="202"/>
    </row>
    <row r="167" spans="1:2" s="136" customFormat="1">
      <c r="A167" s="202"/>
      <c r="B167" s="202"/>
    </row>
    <row r="168" spans="1:2" s="136" customFormat="1">
      <c r="A168" s="202"/>
      <c r="B168" s="202"/>
    </row>
    <row r="169" spans="1:2" s="136" customFormat="1">
      <c r="A169" s="202"/>
      <c r="B169" s="202"/>
    </row>
    <row r="170" spans="1:2" s="136" customFormat="1">
      <c r="A170" s="202"/>
      <c r="B170" s="202"/>
    </row>
    <row r="171" spans="1:2" s="136" customFormat="1">
      <c r="A171" s="202"/>
      <c r="B171" s="202"/>
    </row>
    <row r="172" spans="1:2" s="136" customFormat="1">
      <c r="A172" s="202"/>
      <c r="B172" s="202"/>
    </row>
    <row r="173" spans="1:2" s="136" customFormat="1">
      <c r="A173" s="202"/>
      <c r="B173" s="202"/>
    </row>
    <row r="174" spans="1:2" s="136" customFormat="1">
      <c r="A174" s="202"/>
      <c r="B174" s="202"/>
    </row>
    <row r="175" spans="1:2" s="136" customFormat="1">
      <c r="A175" s="202"/>
      <c r="B175" s="202"/>
    </row>
    <row r="176" spans="1:2" s="136" customFormat="1">
      <c r="A176" s="202"/>
      <c r="B176" s="202"/>
    </row>
    <row r="177" spans="1:2" s="136" customFormat="1">
      <c r="A177" s="202"/>
      <c r="B177" s="202"/>
    </row>
    <row r="178" spans="1:2" s="136" customFormat="1">
      <c r="A178" s="202"/>
      <c r="B178" s="202"/>
    </row>
    <row r="179" spans="1:2" s="136" customFormat="1">
      <c r="A179" s="202"/>
      <c r="B179" s="202"/>
    </row>
    <row r="180" spans="1:2" s="136" customFormat="1">
      <c r="A180" s="202"/>
      <c r="B180" s="202"/>
    </row>
    <row r="181" spans="1:2" s="136" customFormat="1">
      <c r="A181" s="202"/>
      <c r="B181" s="202"/>
    </row>
    <row r="182" spans="1:2" s="136" customFormat="1">
      <c r="A182" s="202"/>
      <c r="B182" s="202"/>
    </row>
    <row r="183" spans="1:2" s="136" customFormat="1">
      <c r="A183" s="202"/>
      <c r="B183" s="202"/>
    </row>
    <row r="184" spans="1:2" s="136" customFormat="1">
      <c r="A184" s="202"/>
      <c r="B184" s="202"/>
    </row>
    <row r="185" spans="1:2" s="136" customFormat="1">
      <c r="A185" s="202"/>
      <c r="B185" s="202"/>
    </row>
    <row r="186" spans="1:2" s="136" customFormat="1">
      <c r="A186" s="202"/>
      <c r="B186" s="202"/>
    </row>
    <row r="187" spans="1:2" s="136" customFormat="1">
      <c r="A187" s="202"/>
      <c r="B187" s="202"/>
    </row>
    <row r="188" spans="1:2" s="136" customFormat="1">
      <c r="A188" s="202"/>
      <c r="B188" s="202"/>
    </row>
    <row r="189" spans="1:2" s="136" customFormat="1">
      <c r="A189" s="202"/>
      <c r="B189" s="202"/>
    </row>
    <row r="190" spans="1:2" s="136" customFormat="1">
      <c r="A190" s="202"/>
      <c r="B190" s="202"/>
    </row>
    <row r="191" spans="1:2" s="136" customFormat="1">
      <c r="A191" s="202"/>
      <c r="B191" s="202"/>
    </row>
    <row r="192" spans="1:2" s="136" customFormat="1">
      <c r="A192" s="202"/>
      <c r="B192" s="202"/>
    </row>
    <row r="193" spans="1:2" s="136" customFormat="1">
      <c r="A193" s="202"/>
      <c r="B193" s="202"/>
    </row>
    <row r="194" spans="1:2" s="136" customFormat="1">
      <c r="A194" s="202"/>
      <c r="B194" s="202"/>
    </row>
    <row r="195" spans="1:2" s="136" customFormat="1">
      <c r="A195" s="202"/>
      <c r="B195" s="202"/>
    </row>
    <row r="196" spans="1:2" s="136" customFormat="1">
      <c r="A196" s="202"/>
      <c r="B196" s="202"/>
    </row>
    <row r="197" spans="1:2" s="136" customFormat="1">
      <c r="A197" s="202"/>
      <c r="B197" s="202"/>
    </row>
    <row r="198" spans="1:2" s="136" customFormat="1">
      <c r="A198" s="202"/>
      <c r="B198" s="202"/>
    </row>
    <row r="199" spans="1:2" s="136" customFormat="1">
      <c r="A199" s="202"/>
      <c r="B199" s="202"/>
    </row>
    <row r="200" spans="1:2" s="136" customFormat="1">
      <c r="A200" s="202"/>
      <c r="B200" s="202"/>
    </row>
    <row r="201" spans="1:2" s="136" customFormat="1">
      <c r="A201" s="202"/>
      <c r="B201" s="202"/>
    </row>
    <row r="202" spans="1:2" s="136" customFormat="1">
      <c r="A202" s="202"/>
      <c r="B202" s="202"/>
    </row>
    <row r="203" spans="1:2" s="136" customFormat="1">
      <c r="A203" s="202"/>
      <c r="B203" s="202"/>
    </row>
    <row r="204" spans="1:2" s="136" customFormat="1">
      <c r="A204" s="202"/>
      <c r="B204" s="202"/>
    </row>
    <row r="205" spans="1:2" s="136" customFormat="1">
      <c r="A205" s="202"/>
      <c r="B205" s="202"/>
    </row>
    <row r="206" spans="1:2" s="136" customFormat="1">
      <c r="A206" s="202"/>
      <c r="B206" s="202"/>
    </row>
    <row r="207" spans="1:2" s="136" customFormat="1">
      <c r="A207" s="202"/>
      <c r="B207" s="202"/>
    </row>
    <row r="208" spans="1:2" s="136" customFormat="1">
      <c r="A208" s="202"/>
      <c r="B208" s="202"/>
    </row>
    <row r="209" spans="1:2" s="136" customFormat="1">
      <c r="A209" s="202"/>
      <c r="B209" s="202"/>
    </row>
    <row r="210" spans="1:2" s="136" customFormat="1">
      <c r="A210" s="202"/>
      <c r="B210" s="202"/>
    </row>
    <row r="211" spans="1:2" s="136" customFormat="1">
      <c r="A211" s="202"/>
      <c r="B211" s="202"/>
    </row>
    <row r="212" spans="1:2" s="136" customFormat="1">
      <c r="A212" s="202"/>
      <c r="B212" s="202"/>
    </row>
    <row r="213" spans="1:2" s="136" customFormat="1">
      <c r="A213" s="202"/>
      <c r="B213" s="202"/>
    </row>
    <row r="214" spans="1:2" s="136" customFormat="1">
      <c r="A214" s="202"/>
      <c r="B214" s="202"/>
    </row>
    <row r="215" spans="1:2" s="136" customFormat="1">
      <c r="A215" s="202"/>
      <c r="B215" s="202"/>
    </row>
    <row r="216" spans="1:2" s="136" customFormat="1">
      <c r="A216" s="202"/>
      <c r="B216" s="202"/>
    </row>
    <row r="217" spans="1:2" s="136" customFormat="1">
      <c r="A217" s="202"/>
      <c r="B217" s="202"/>
    </row>
    <row r="218" spans="1:2" s="136" customFormat="1">
      <c r="A218" s="202"/>
      <c r="B218" s="202"/>
    </row>
    <row r="219" spans="1:2" s="136" customFormat="1">
      <c r="A219" s="202"/>
      <c r="B219" s="202"/>
    </row>
    <row r="220" spans="1:2" s="136" customFormat="1">
      <c r="A220" s="202"/>
      <c r="B220" s="202"/>
    </row>
    <row r="221" spans="1:2" s="136" customFormat="1">
      <c r="A221" s="202"/>
      <c r="B221" s="202"/>
    </row>
    <row r="222" spans="1:2" s="136" customFormat="1">
      <c r="A222" s="202"/>
      <c r="B222" s="202"/>
    </row>
    <row r="223" spans="1:2" s="136" customFormat="1">
      <c r="A223" s="202"/>
      <c r="B223" s="202"/>
    </row>
    <row r="224" spans="1:2" s="136" customFormat="1">
      <c r="A224" s="202"/>
      <c r="B224" s="202"/>
    </row>
    <row r="225" spans="1:2" s="136" customFormat="1">
      <c r="A225" s="202"/>
      <c r="B225" s="202"/>
    </row>
    <row r="226" spans="1:2" s="136" customFormat="1">
      <c r="A226" s="202"/>
      <c r="B226" s="202"/>
    </row>
    <row r="227" spans="1:2" s="136" customFormat="1">
      <c r="A227" s="202"/>
      <c r="B227" s="202"/>
    </row>
    <row r="228" spans="1:2" s="136" customFormat="1">
      <c r="A228" s="202"/>
      <c r="B228" s="202"/>
    </row>
    <row r="229" spans="1:2" s="136" customFormat="1">
      <c r="A229" s="202"/>
      <c r="B229" s="202"/>
    </row>
    <row r="230" spans="1:2" s="136" customFormat="1">
      <c r="A230" s="202"/>
      <c r="B230" s="202"/>
    </row>
    <row r="231" spans="1:2" s="136" customFormat="1">
      <c r="A231" s="202"/>
      <c r="B231" s="202"/>
    </row>
    <row r="232" spans="1:2" s="136" customFormat="1">
      <c r="A232" s="202"/>
      <c r="B232" s="202"/>
    </row>
    <row r="233" spans="1:2" s="136" customFormat="1">
      <c r="A233" s="202"/>
      <c r="B233" s="202"/>
    </row>
    <row r="234" spans="1:2" s="136" customFormat="1">
      <c r="A234" s="202"/>
      <c r="B234" s="202"/>
    </row>
    <row r="235" spans="1:2" s="136" customFormat="1">
      <c r="A235" s="202"/>
      <c r="B235" s="202"/>
    </row>
    <row r="236" spans="1:2" s="136" customFormat="1">
      <c r="A236" s="202"/>
      <c r="B236" s="202"/>
    </row>
    <row r="237" spans="1:2" s="136" customFormat="1">
      <c r="A237" s="202"/>
      <c r="B237" s="202"/>
    </row>
    <row r="238" spans="1:2" s="136" customFormat="1">
      <c r="A238" s="202"/>
      <c r="B238" s="202"/>
    </row>
    <row r="239" spans="1:2" s="136" customFormat="1">
      <c r="A239" s="202"/>
      <c r="B239" s="202"/>
    </row>
    <row r="240" spans="1:2" s="136" customFormat="1">
      <c r="A240" s="202"/>
      <c r="B240" s="202"/>
    </row>
    <row r="241" spans="1:2" s="136" customFormat="1">
      <c r="A241" s="202"/>
      <c r="B241" s="202"/>
    </row>
    <row r="242" spans="1:2" s="136" customFormat="1">
      <c r="A242" s="202"/>
      <c r="B242" s="202"/>
    </row>
    <row r="243" spans="1:2" s="136" customFormat="1">
      <c r="A243" s="202"/>
      <c r="B243" s="202"/>
    </row>
    <row r="244" spans="1:2" s="136" customFormat="1">
      <c r="A244" s="202"/>
      <c r="B244" s="202"/>
    </row>
    <row r="245" spans="1:2" s="136" customFormat="1">
      <c r="A245" s="202"/>
      <c r="B245" s="202"/>
    </row>
    <row r="246" spans="1:2" s="136" customFormat="1">
      <c r="A246" s="202"/>
      <c r="B246" s="202"/>
    </row>
    <row r="247" spans="1:2" s="136" customFormat="1">
      <c r="A247" s="202"/>
      <c r="B247" s="202"/>
    </row>
    <row r="248" spans="1:2" s="136" customFormat="1">
      <c r="A248" s="202"/>
      <c r="B248" s="202"/>
    </row>
    <row r="249" spans="1:2" s="136" customFormat="1">
      <c r="A249" s="202"/>
      <c r="B249" s="202"/>
    </row>
    <row r="250" spans="1:2" s="136" customFormat="1">
      <c r="A250" s="202"/>
      <c r="B250" s="202"/>
    </row>
    <row r="251" spans="1:2" s="136" customFormat="1">
      <c r="A251" s="202"/>
      <c r="B251" s="202"/>
    </row>
    <row r="252" spans="1:2" s="136" customFormat="1">
      <c r="A252" s="202"/>
      <c r="B252" s="202"/>
    </row>
    <row r="253" spans="1:2" s="136" customFormat="1">
      <c r="A253" s="202"/>
      <c r="B253" s="202"/>
    </row>
    <row r="254" spans="1:2" s="136" customFormat="1">
      <c r="A254" s="202"/>
      <c r="B254" s="202"/>
    </row>
    <row r="255" spans="1:2" s="136" customFormat="1">
      <c r="A255" s="202"/>
      <c r="B255" s="202"/>
    </row>
    <row r="256" spans="1:2" s="136" customFormat="1">
      <c r="A256" s="202"/>
      <c r="B256" s="202"/>
    </row>
    <row r="257" spans="1:8" s="136" customFormat="1">
      <c r="A257" s="202"/>
      <c r="B257" s="202"/>
    </row>
    <row r="258" spans="1:8" s="136" customFormat="1">
      <c r="A258" s="202"/>
      <c r="B258" s="202"/>
    </row>
    <row r="259" spans="1:8" s="136" customFormat="1">
      <c r="A259" s="202"/>
      <c r="B259" s="202"/>
    </row>
    <row r="260" spans="1:8" s="136" customFormat="1">
      <c r="A260" s="202"/>
      <c r="B260" s="202"/>
    </row>
    <row r="261" spans="1:8" s="136" customFormat="1">
      <c r="A261" s="202"/>
      <c r="B261" s="202"/>
    </row>
    <row r="262" spans="1:8">
      <c r="C262" s="136"/>
      <c r="D262" s="136"/>
      <c r="E262" s="136"/>
      <c r="F262" s="136"/>
      <c r="G262" s="136"/>
      <c r="H262" s="136"/>
    </row>
    <row r="263" spans="1:8">
      <c r="C263" s="136"/>
      <c r="D263" s="136"/>
      <c r="E263" s="136"/>
      <c r="F263" s="136"/>
      <c r="G263" s="136"/>
      <c r="H263" s="136"/>
    </row>
    <row r="264" spans="1:8">
      <c r="C264" s="136"/>
      <c r="D264" s="136"/>
      <c r="E264" s="136"/>
      <c r="F264" s="136"/>
      <c r="G264" s="136"/>
      <c r="H264" s="136"/>
    </row>
    <row r="265" spans="1:8">
      <c r="C265" s="136"/>
      <c r="D265" s="136"/>
      <c r="E265" s="136"/>
      <c r="F265" s="136"/>
      <c r="G265" s="136"/>
      <c r="H265" s="136"/>
    </row>
    <row r="266" spans="1:8">
      <c r="C266" s="136"/>
      <c r="D266" s="136"/>
      <c r="E266" s="136"/>
      <c r="F266" s="136"/>
      <c r="G266" s="136"/>
      <c r="H266" s="136"/>
    </row>
    <row r="267" spans="1:8">
      <c r="C267" s="136"/>
      <c r="D267" s="136"/>
      <c r="E267" s="136"/>
      <c r="F267" s="136"/>
      <c r="G267" s="136"/>
      <c r="H267" s="136"/>
    </row>
    <row r="268" spans="1:8">
      <c r="C268" s="136"/>
      <c r="D268" s="136"/>
      <c r="E268" s="136"/>
      <c r="F268" s="136"/>
      <c r="G268" s="136"/>
      <c r="H268" s="136"/>
    </row>
    <row r="269" spans="1:8">
      <c r="C269" s="136"/>
      <c r="D269" s="136"/>
      <c r="E269" s="136"/>
      <c r="F269" s="136"/>
      <c r="G269" s="136"/>
      <c r="H269" s="136"/>
    </row>
    <row r="270" spans="1:8">
      <c r="C270" s="136"/>
      <c r="D270" s="136"/>
      <c r="E270" s="136"/>
      <c r="F270" s="136"/>
      <c r="G270" s="136"/>
      <c r="H270" s="136"/>
    </row>
    <row r="271" spans="1:8">
      <c r="C271" s="136"/>
      <c r="D271" s="136"/>
      <c r="E271" s="136"/>
      <c r="F271" s="136"/>
      <c r="G271" s="136"/>
      <c r="H271" s="136"/>
    </row>
    <row r="272" spans="1:8">
      <c r="C272" s="136"/>
      <c r="D272" s="136"/>
      <c r="E272" s="136"/>
      <c r="F272" s="136"/>
      <c r="G272" s="136"/>
      <c r="H272" s="136"/>
    </row>
    <row r="273" spans="3:8">
      <c r="C273" s="136"/>
      <c r="D273" s="136"/>
      <c r="E273" s="136"/>
      <c r="F273" s="136"/>
      <c r="G273" s="136"/>
      <c r="H273" s="136"/>
    </row>
    <row r="274" spans="3:8">
      <c r="C274" s="136"/>
      <c r="D274" s="136"/>
      <c r="E274" s="136"/>
      <c r="F274" s="136"/>
      <c r="G274" s="136"/>
      <c r="H274" s="136"/>
    </row>
    <row r="275" spans="3:8">
      <c r="C275" s="136"/>
      <c r="D275" s="136"/>
      <c r="E275" s="136"/>
      <c r="F275" s="136"/>
      <c r="G275" s="136"/>
      <c r="H275" s="136"/>
    </row>
    <row r="276" spans="3:8">
      <c r="C276" s="136"/>
      <c r="D276" s="136"/>
      <c r="E276" s="136"/>
      <c r="F276" s="136"/>
      <c r="G276" s="136"/>
      <c r="H276" s="136"/>
    </row>
    <row r="277" spans="3:8">
      <c r="C277" s="136"/>
      <c r="D277" s="136"/>
      <c r="E277" s="136"/>
      <c r="F277" s="136"/>
      <c r="G277" s="136"/>
      <c r="H277" s="136"/>
    </row>
    <row r="278" spans="3:8">
      <c r="C278" s="136"/>
      <c r="D278" s="136"/>
      <c r="E278" s="136"/>
      <c r="F278" s="136"/>
      <c r="G278" s="136"/>
      <c r="H278" s="136"/>
    </row>
    <row r="279" spans="3:8">
      <c r="C279" s="136"/>
      <c r="D279" s="136"/>
      <c r="E279" s="136"/>
      <c r="F279" s="136"/>
      <c r="G279" s="136"/>
      <c r="H279" s="136"/>
    </row>
    <row r="280" spans="3:8">
      <c r="C280" s="136"/>
      <c r="D280" s="136"/>
      <c r="E280" s="136"/>
      <c r="F280" s="136"/>
      <c r="G280" s="136"/>
      <c r="H280" s="136"/>
    </row>
    <row r="281" spans="3:8">
      <c r="C281" s="136"/>
      <c r="D281" s="136"/>
      <c r="E281" s="136"/>
      <c r="F281" s="136"/>
      <c r="G281" s="136"/>
      <c r="H281" s="136"/>
    </row>
    <row r="282" spans="3:8">
      <c r="C282" s="136"/>
      <c r="D282" s="136"/>
      <c r="E282" s="136"/>
      <c r="F282" s="136"/>
      <c r="G282" s="136"/>
      <c r="H282" s="136"/>
    </row>
    <row r="283" spans="3:8">
      <c r="C283" s="136"/>
      <c r="D283" s="136"/>
      <c r="E283" s="136"/>
      <c r="F283" s="136"/>
      <c r="G283" s="136"/>
      <c r="H283" s="136"/>
    </row>
    <row r="284" spans="3:8">
      <c r="C284" s="136"/>
      <c r="D284" s="136"/>
      <c r="E284" s="136"/>
      <c r="F284" s="136"/>
      <c r="G284" s="136"/>
      <c r="H284" s="136"/>
    </row>
    <row r="285" spans="3:8">
      <c r="C285" s="136"/>
      <c r="D285" s="136"/>
      <c r="E285" s="136"/>
      <c r="F285" s="136"/>
      <c r="G285" s="136"/>
      <c r="H285" s="136"/>
    </row>
    <row r="286" spans="3:8">
      <c r="C286" s="136"/>
      <c r="D286" s="136"/>
      <c r="E286" s="136"/>
      <c r="F286" s="136"/>
      <c r="G286" s="136"/>
      <c r="H286" s="136"/>
    </row>
    <row r="287" spans="3:8">
      <c r="C287" s="136"/>
      <c r="D287" s="136"/>
      <c r="E287" s="136"/>
      <c r="F287" s="136"/>
      <c r="G287" s="136"/>
      <c r="H287" s="136"/>
    </row>
    <row r="288" spans="3:8">
      <c r="C288" s="136"/>
      <c r="D288" s="136"/>
      <c r="E288" s="136"/>
      <c r="F288" s="136"/>
      <c r="G288" s="136"/>
      <c r="H288" s="136"/>
    </row>
    <row r="289" spans="3:8">
      <c r="C289" s="136"/>
      <c r="D289" s="136"/>
      <c r="E289" s="136"/>
      <c r="F289" s="136"/>
      <c r="G289" s="136"/>
      <c r="H289" s="136"/>
    </row>
    <row r="290" spans="3:8">
      <c r="C290" s="136"/>
      <c r="D290" s="136"/>
      <c r="E290" s="136"/>
      <c r="F290" s="136"/>
      <c r="G290" s="136"/>
      <c r="H290" s="136"/>
    </row>
    <row r="291" spans="3:8">
      <c r="C291" s="136"/>
      <c r="D291" s="136"/>
      <c r="E291" s="136"/>
      <c r="F291" s="136"/>
      <c r="G291" s="136"/>
      <c r="H291" s="136"/>
    </row>
    <row r="292" spans="3:8">
      <c r="C292" s="136"/>
      <c r="D292" s="136"/>
      <c r="E292" s="136"/>
      <c r="F292" s="136"/>
      <c r="G292" s="136"/>
      <c r="H292" s="136"/>
    </row>
    <row r="293" spans="3:8">
      <c r="C293" s="136"/>
      <c r="D293" s="136"/>
      <c r="E293" s="136"/>
      <c r="F293" s="136"/>
      <c r="G293" s="136"/>
      <c r="H293" s="136"/>
    </row>
    <row r="294" spans="3:8">
      <c r="C294" s="136"/>
      <c r="D294" s="136"/>
      <c r="E294" s="136"/>
      <c r="F294" s="136"/>
      <c r="G294" s="136"/>
      <c r="H294" s="136"/>
    </row>
    <row r="295" spans="3:8">
      <c r="C295" s="136"/>
      <c r="D295" s="136"/>
      <c r="E295" s="136"/>
      <c r="F295" s="136"/>
      <c r="G295" s="136"/>
      <c r="H295" s="136"/>
    </row>
    <row r="296" spans="3:8">
      <c r="C296" s="136"/>
      <c r="D296" s="136"/>
      <c r="E296" s="136"/>
      <c r="F296" s="136"/>
      <c r="G296" s="136"/>
      <c r="H296" s="136"/>
    </row>
    <row r="297" spans="3:8">
      <c r="C297" s="136"/>
      <c r="D297" s="136"/>
      <c r="E297" s="136"/>
      <c r="F297" s="136"/>
      <c r="G297" s="136"/>
      <c r="H297" s="136"/>
    </row>
    <row r="298" spans="3:8">
      <c r="C298" s="136"/>
      <c r="D298" s="136"/>
      <c r="E298" s="136"/>
      <c r="F298" s="136"/>
      <c r="G298" s="136"/>
      <c r="H298" s="136"/>
    </row>
    <row r="299" spans="3:8">
      <c r="C299" s="136"/>
      <c r="D299" s="136"/>
      <c r="E299" s="136"/>
      <c r="F299" s="136"/>
      <c r="G299" s="136"/>
      <c r="H299" s="136"/>
    </row>
    <row r="300" spans="3:8">
      <c r="C300" s="136"/>
      <c r="D300" s="136"/>
      <c r="E300" s="136"/>
      <c r="F300" s="136"/>
      <c r="G300" s="136"/>
      <c r="H300" s="136"/>
    </row>
    <row r="301" spans="3:8">
      <c r="C301" s="136"/>
      <c r="D301" s="136"/>
      <c r="E301" s="136"/>
      <c r="F301" s="136"/>
      <c r="G301" s="136"/>
      <c r="H301" s="136"/>
    </row>
    <row r="302" spans="3:8">
      <c r="C302" s="136"/>
      <c r="D302" s="136"/>
      <c r="E302" s="136"/>
      <c r="F302" s="136"/>
      <c r="G302" s="136"/>
      <c r="H302" s="136"/>
    </row>
    <row r="303" spans="3:8">
      <c r="C303" s="136"/>
      <c r="D303" s="136"/>
      <c r="E303" s="136"/>
      <c r="F303" s="136"/>
      <c r="G303" s="136"/>
      <c r="H303" s="136"/>
    </row>
    <row r="304" spans="3:8">
      <c r="C304" s="136"/>
      <c r="D304" s="136"/>
      <c r="E304" s="136"/>
      <c r="F304" s="136"/>
      <c r="G304" s="136"/>
      <c r="H304" s="136"/>
    </row>
    <row r="305" spans="3:8">
      <c r="C305" s="136"/>
      <c r="D305" s="136"/>
      <c r="E305" s="136"/>
      <c r="F305" s="136"/>
      <c r="G305" s="136"/>
      <c r="H305" s="136"/>
    </row>
    <row r="306" spans="3:8">
      <c r="C306" s="136"/>
      <c r="D306" s="136"/>
      <c r="E306" s="136"/>
      <c r="F306" s="136"/>
      <c r="G306" s="136"/>
      <c r="H306" s="136"/>
    </row>
    <row r="307" spans="3:8">
      <c r="C307" s="136"/>
      <c r="D307" s="136"/>
      <c r="E307" s="136"/>
      <c r="F307" s="136"/>
      <c r="G307" s="136"/>
      <c r="H307" s="136"/>
    </row>
    <row r="308" spans="3:8">
      <c r="C308" s="136"/>
      <c r="D308" s="136"/>
      <c r="E308" s="136"/>
      <c r="F308" s="136"/>
      <c r="G308" s="136"/>
      <c r="H308" s="136"/>
    </row>
    <row r="309" spans="3:8">
      <c r="C309" s="136"/>
      <c r="D309" s="136"/>
      <c r="E309" s="136"/>
      <c r="F309" s="136"/>
      <c r="G309" s="136"/>
      <c r="H309" s="136"/>
    </row>
    <row r="310" spans="3:8">
      <c r="C310" s="136"/>
      <c r="D310" s="136"/>
      <c r="E310" s="136"/>
      <c r="F310" s="136"/>
      <c r="G310" s="136"/>
      <c r="H310" s="136"/>
    </row>
    <row r="311" spans="3:8">
      <c r="C311" s="136"/>
      <c r="D311" s="136"/>
      <c r="E311" s="136"/>
      <c r="F311" s="136"/>
      <c r="G311" s="136"/>
      <c r="H311" s="136"/>
    </row>
    <row r="312" spans="3:8">
      <c r="C312" s="136"/>
      <c r="D312" s="136"/>
      <c r="E312" s="136"/>
      <c r="F312" s="136"/>
      <c r="G312" s="136"/>
      <c r="H312" s="136"/>
    </row>
    <row r="313" spans="3:8">
      <c r="C313" s="136"/>
      <c r="D313" s="136"/>
      <c r="E313" s="136"/>
      <c r="F313" s="136"/>
      <c r="G313" s="136"/>
      <c r="H313" s="136"/>
    </row>
    <row r="314" spans="3:8">
      <c r="C314" s="136"/>
      <c r="D314" s="136"/>
      <c r="E314" s="136"/>
      <c r="F314" s="136"/>
      <c r="G314" s="136"/>
      <c r="H314" s="136"/>
    </row>
    <row r="315" spans="3:8">
      <c r="C315" s="136"/>
      <c r="D315" s="136"/>
      <c r="E315" s="136"/>
      <c r="F315" s="136"/>
      <c r="G315" s="136"/>
      <c r="H315" s="136"/>
    </row>
    <row r="316" spans="3:8">
      <c r="C316" s="136"/>
      <c r="D316" s="136"/>
      <c r="E316" s="136"/>
      <c r="F316" s="136"/>
      <c r="G316" s="136"/>
      <c r="H316" s="136"/>
    </row>
    <row r="317" spans="3:8">
      <c r="C317" s="136"/>
      <c r="D317" s="136"/>
      <c r="E317" s="136"/>
      <c r="F317" s="136"/>
      <c r="G317" s="136"/>
      <c r="H317" s="136"/>
    </row>
    <row r="318" spans="3:8">
      <c r="C318" s="136"/>
      <c r="D318" s="136"/>
      <c r="E318" s="136"/>
      <c r="F318" s="136"/>
      <c r="G318" s="136"/>
      <c r="H318" s="136"/>
    </row>
    <row r="319" spans="3:8">
      <c r="C319" s="136"/>
      <c r="D319" s="136"/>
      <c r="E319" s="136"/>
      <c r="F319" s="136"/>
      <c r="G319" s="136"/>
      <c r="H319" s="136"/>
    </row>
    <row r="320" spans="3:8">
      <c r="C320" s="136"/>
      <c r="D320" s="136"/>
      <c r="E320" s="136"/>
      <c r="F320" s="136"/>
      <c r="G320" s="136"/>
      <c r="H320" s="136"/>
    </row>
    <row r="321" spans="3:8">
      <c r="C321" s="136"/>
      <c r="D321" s="136"/>
      <c r="E321" s="136"/>
      <c r="F321" s="136"/>
      <c r="G321" s="136"/>
      <c r="H321" s="136"/>
    </row>
    <row r="322" spans="3:8">
      <c r="C322" s="136"/>
      <c r="D322" s="136"/>
      <c r="E322" s="136"/>
      <c r="F322" s="136"/>
      <c r="G322" s="136"/>
      <c r="H322" s="136"/>
    </row>
    <row r="323" spans="3:8">
      <c r="C323" s="136"/>
      <c r="D323" s="136"/>
      <c r="E323" s="136"/>
      <c r="F323" s="136"/>
      <c r="G323" s="136"/>
      <c r="H323" s="136"/>
    </row>
    <row r="324" spans="3:8">
      <c r="C324" s="136"/>
      <c r="D324" s="136"/>
      <c r="E324" s="136"/>
      <c r="F324" s="136"/>
      <c r="G324" s="136"/>
      <c r="H324" s="136"/>
    </row>
    <row r="325" spans="3:8">
      <c r="C325" s="136"/>
      <c r="D325" s="136"/>
      <c r="E325" s="136"/>
      <c r="F325" s="136"/>
      <c r="G325" s="136"/>
      <c r="H325" s="136"/>
    </row>
    <row r="326" spans="3:8">
      <c r="C326" s="136"/>
      <c r="D326" s="136"/>
      <c r="E326" s="136"/>
      <c r="F326" s="136"/>
      <c r="G326" s="136"/>
      <c r="H326" s="136"/>
    </row>
    <row r="327" spans="3:8">
      <c r="C327" s="136"/>
      <c r="D327" s="136"/>
      <c r="E327" s="136"/>
      <c r="F327" s="136"/>
      <c r="G327" s="136"/>
      <c r="H327" s="136"/>
    </row>
    <row r="328" spans="3:8">
      <c r="C328" s="136"/>
      <c r="D328" s="136"/>
      <c r="E328" s="136"/>
      <c r="F328" s="136"/>
      <c r="G328" s="136"/>
      <c r="H328" s="136"/>
    </row>
    <row r="329" spans="3:8">
      <c r="C329" s="136"/>
      <c r="D329" s="136"/>
      <c r="E329" s="136"/>
      <c r="F329" s="136"/>
      <c r="G329" s="136"/>
      <c r="H329" s="136"/>
    </row>
    <row r="330" spans="3:8">
      <c r="C330" s="136"/>
      <c r="D330" s="136"/>
      <c r="E330" s="136"/>
      <c r="F330" s="136"/>
      <c r="G330" s="136"/>
      <c r="H330" s="136"/>
    </row>
    <row r="331" spans="3:8">
      <c r="C331" s="136"/>
      <c r="D331" s="136"/>
      <c r="E331" s="136"/>
      <c r="F331" s="136"/>
      <c r="G331" s="136"/>
      <c r="H331" s="136"/>
    </row>
    <row r="332" spans="3:8">
      <c r="C332" s="136"/>
      <c r="D332" s="136"/>
      <c r="E332" s="136"/>
      <c r="F332" s="136"/>
      <c r="G332" s="136"/>
      <c r="H332" s="136"/>
    </row>
    <row r="333" spans="3:8">
      <c r="C333" s="136"/>
      <c r="D333" s="136"/>
      <c r="E333" s="136"/>
      <c r="F333" s="136"/>
      <c r="G333" s="136"/>
      <c r="H333" s="136"/>
    </row>
    <row r="334" spans="3:8">
      <c r="C334" s="136"/>
      <c r="D334" s="136"/>
      <c r="E334" s="136"/>
      <c r="F334" s="136"/>
      <c r="G334" s="136"/>
      <c r="H334" s="136"/>
    </row>
    <row r="335" spans="3:8">
      <c r="C335" s="136"/>
      <c r="D335" s="136"/>
      <c r="E335" s="136"/>
      <c r="F335" s="136"/>
      <c r="G335" s="136"/>
      <c r="H335" s="136"/>
    </row>
    <row r="336" spans="3:8">
      <c r="C336" s="136"/>
      <c r="D336" s="136"/>
      <c r="E336" s="136"/>
      <c r="F336" s="136"/>
      <c r="G336" s="136"/>
      <c r="H336" s="136"/>
    </row>
    <row r="337" spans="3:8">
      <c r="C337" s="136"/>
      <c r="D337" s="136"/>
      <c r="E337" s="136"/>
      <c r="F337" s="136"/>
      <c r="G337" s="136"/>
      <c r="H337" s="136"/>
    </row>
    <row r="338" spans="3:8">
      <c r="C338" s="136"/>
      <c r="D338" s="136"/>
      <c r="E338" s="136"/>
      <c r="F338" s="136"/>
      <c r="G338" s="136"/>
      <c r="H338" s="136"/>
    </row>
    <row r="339" spans="3:8">
      <c r="C339" s="136"/>
      <c r="D339" s="136"/>
      <c r="E339" s="136"/>
      <c r="F339" s="136"/>
      <c r="G339" s="136"/>
      <c r="H339" s="136"/>
    </row>
    <row r="340" spans="3:8">
      <c r="C340" s="136"/>
      <c r="D340" s="136"/>
      <c r="E340" s="136"/>
      <c r="F340" s="136"/>
      <c r="G340" s="136"/>
      <c r="H340" s="136"/>
    </row>
    <row r="341" spans="3:8">
      <c r="C341" s="136"/>
      <c r="D341" s="136"/>
      <c r="E341" s="136"/>
      <c r="F341" s="136"/>
      <c r="G341" s="136"/>
      <c r="H341" s="136"/>
    </row>
    <row r="342" spans="3:8">
      <c r="C342" s="136"/>
      <c r="D342" s="136"/>
      <c r="E342" s="136"/>
      <c r="F342" s="136"/>
      <c r="G342" s="136"/>
      <c r="H342" s="136"/>
    </row>
    <row r="343" spans="3:8">
      <c r="C343" s="136"/>
      <c r="D343" s="136"/>
      <c r="E343" s="136"/>
      <c r="F343" s="136"/>
      <c r="G343" s="136"/>
      <c r="H343" s="136"/>
    </row>
    <row r="344" spans="3:8">
      <c r="C344" s="136"/>
      <c r="D344" s="136"/>
      <c r="E344" s="136"/>
      <c r="F344" s="136"/>
      <c r="G344" s="136"/>
      <c r="H344" s="136"/>
    </row>
    <row r="345" spans="3:8">
      <c r="C345" s="136"/>
      <c r="D345" s="136"/>
      <c r="E345" s="136"/>
      <c r="F345" s="136"/>
      <c r="G345" s="136"/>
      <c r="H345" s="136"/>
    </row>
    <row r="346" spans="3:8">
      <c r="C346" s="136"/>
      <c r="D346" s="136"/>
      <c r="E346" s="136"/>
      <c r="F346" s="136"/>
      <c r="G346" s="136"/>
      <c r="H346" s="136"/>
    </row>
    <row r="347" spans="3:8">
      <c r="C347" s="136"/>
      <c r="D347" s="136"/>
      <c r="E347" s="136"/>
      <c r="F347" s="136"/>
      <c r="G347" s="136"/>
      <c r="H347" s="136"/>
    </row>
    <row r="348" spans="3:8">
      <c r="C348" s="136"/>
      <c r="D348" s="136"/>
      <c r="E348" s="136"/>
      <c r="F348" s="136"/>
      <c r="G348" s="136"/>
      <c r="H348" s="136"/>
    </row>
    <row r="349" spans="3:8">
      <c r="C349" s="136"/>
      <c r="D349" s="136"/>
      <c r="E349" s="136"/>
      <c r="F349" s="136"/>
      <c r="G349" s="136"/>
      <c r="H349" s="136"/>
    </row>
    <row r="350" spans="3:8">
      <c r="C350" s="136"/>
      <c r="D350" s="136"/>
      <c r="E350" s="136"/>
      <c r="F350" s="136"/>
      <c r="G350" s="136"/>
      <c r="H350" s="136"/>
    </row>
    <row r="351" spans="3:8">
      <c r="C351" s="136"/>
      <c r="D351" s="136"/>
      <c r="E351" s="136"/>
      <c r="F351" s="136"/>
      <c r="G351" s="136"/>
      <c r="H351" s="136"/>
    </row>
    <row r="352" spans="3:8">
      <c r="C352" s="136"/>
      <c r="D352" s="136"/>
      <c r="E352" s="136"/>
      <c r="F352" s="136"/>
      <c r="G352" s="136"/>
      <c r="H352" s="136"/>
    </row>
    <row r="353" spans="3:8">
      <c r="C353" s="136"/>
      <c r="D353" s="136"/>
      <c r="E353" s="136"/>
      <c r="F353" s="136"/>
      <c r="G353" s="136"/>
      <c r="H353" s="136"/>
    </row>
    <row r="354" spans="3:8">
      <c r="C354" s="136"/>
      <c r="D354" s="136"/>
      <c r="E354" s="136"/>
      <c r="F354" s="136"/>
      <c r="G354" s="136"/>
      <c r="H354" s="136"/>
    </row>
    <row r="355" spans="3:8">
      <c r="C355" s="136"/>
      <c r="D355" s="136"/>
      <c r="E355" s="136"/>
      <c r="F355" s="136"/>
      <c r="G355" s="136"/>
      <c r="H355" s="136"/>
    </row>
    <row r="356" spans="3:8">
      <c r="C356" s="136"/>
      <c r="D356" s="136"/>
      <c r="E356" s="136"/>
      <c r="F356" s="136"/>
      <c r="G356" s="136"/>
      <c r="H356" s="136"/>
    </row>
    <row r="357" spans="3:8">
      <c r="C357" s="136"/>
      <c r="D357" s="136"/>
      <c r="E357" s="136"/>
      <c r="F357" s="136"/>
      <c r="G357" s="136"/>
      <c r="H357" s="136"/>
    </row>
    <row r="358" spans="3:8">
      <c r="C358" s="136"/>
      <c r="D358" s="136"/>
      <c r="E358" s="136"/>
      <c r="F358" s="136"/>
      <c r="G358" s="136"/>
      <c r="H358" s="136"/>
    </row>
    <row r="359" spans="3:8">
      <c r="C359" s="136"/>
      <c r="D359" s="136"/>
      <c r="E359" s="136"/>
      <c r="F359" s="136"/>
      <c r="G359" s="136"/>
      <c r="H359" s="136"/>
    </row>
    <row r="360" spans="3:8">
      <c r="C360" s="136"/>
      <c r="D360" s="136"/>
      <c r="E360" s="136"/>
      <c r="F360" s="136"/>
      <c r="G360" s="136"/>
      <c r="H360" s="136"/>
    </row>
    <row r="361" spans="3:8">
      <c r="C361" s="136"/>
      <c r="D361" s="136"/>
      <c r="E361" s="136"/>
      <c r="F361" s="136"/>
      <c r="G361" s="136"/>
      <c r="H361" s="136"/>
    </row>
    <row r="362" spans="3:8">
      <c r="C362" s="136"/>
      <c r="D362" s="136"/>
      <c r="E362" s="136"/>
      <c r="F362" s="136"/>
      <c r="G362" s="136"/>
      <c r="H362" s="136"/>
    </row>
    <row r="363" spans="3:8">
      <c r="C363" s="136"/>
      <c r="D363" s="136"/>
      <c r="E363" s="136"/>
      <c r="F363" s="136"/>
      <c r="G363" s="136"/>
      <c r="H363" s="136"/>
    </row>
    <row r="364" spans="3:8">
      <c r="C364" s="136"/>
      <c r="D364" s="136"/>
      <c r="E364" s="136"/>
      <c r="F364" s="136"/>
      <c r="G364" s="136"/>
      <c r="H364" s="136"/>
    </row>
    <row r="365" spans="3:8">
      <c r="C365" s="136"/>
      <c r="D365" s="136"/>
      <c r="E365" s="136"/>
      <c r="F365" s="136"/>
      <c r="G365" s="136"/>
      <c r="H365" s="136"/>
    </row>
    <row r="366" spans="3:8">
      <c r="C366" s="136"/>
      <c r="D366" s="136"/>
      <c r="E366" s="136"/>
      <c r="F366" s="136"/>
      <c r="G366" s="136"/>
      <c r="H366" s="136"/>
    </row>
    <row r="367" spans="3:8">
      <c r="C367" s="136"/>
      <c r="D367" s="136"/>
      <c r="E367" s="136"/>
      <c r="F367" s="136"/>
      <c r="G367" s="136"/>
      <c r="H367" s="136"/>
    </row>
    <row r="368" spans="3:8">
      <c r="C368" s="136"/>
      <c r="D368" s="136"/>
      <c r="E368" s="136"/>
      <c r="F368" s="136"/>
      <c r="G368" s="136"/>
      <c r="H368" s="136"/>
    </row>
    <row r="369" spans="3:8">
      <c r="C369" s="136"/>
      <c r="D369" s="136"/>
      <c r="E369" s="136"/>
      <c r="F369" s="136"/>
      <c r="G369" s="136"/>
      <c r="H369" s="136"/>
    </row>
    <row r="370" spans="3:8">
      <c r="C370" s="136"/>
      <c r="D370" s="136"/>
      <c r="E370" s="136"/>
      <c r="F370" s="136"/>
      <c r="G370" s="136"/>
      <c r="H370" s="136"/>
    </row>
    <row r="371" spans="3:8">
      <c r="C371" s="136"/>
      <c r="D371" s="136"/>
      <c r="E371" s="136"/>
      <c r="F371" s="136"/>
      <c r="G371" s="136"/>
      <c r="H371" s="136"/>
    </row>
    <row r="372" spans="3:8">
      <c r="C372" s="136"/>
      <c r="D372" s="136"/>
      <c r="E372" s="136"/>
      <c r="F372" s="136"/>
      <c r="G372" s="136"/>
      <c r="H372" s="136"/>
    </row>
    <row r="373" spans="3:8">
      <c r="C373" s="136"/>
      <c r="D373" s="136"/>
      <c r="E373" s="136"/>
      <c r="F373" s="136"/>
      <c r="G373" s="136"/>
      <c r="H373" s="136"/>
    </row>
    <row r="374" spans="3:8">
      <c r="C374" s="136"/>
      <c r="D374" s="136"/>
      <c r="E374" s="136"/>
      <c r="F374" s="136"/>
      <c r="G374" s="136"/>
      <c r="H374" s="136"/>
    </row>
    <row r="375" spans="3:8">
      <c r="C375" s="136"/>
      <c r="D375" s="136"/>
      <c r="E375" s="136"/>
      <c r="F375" s="136"/>
      <c r="G375" s="136"/>
      <c r="H375" s="136"/>
    </row>
    <row r="376" spans="3:8">
      <c r="C376" s="136"/>
      <c r="D376" s="136"/>
      <c r="E376" s="136"/>
      <c r="F376" s="136"/>
      <c r="G376" s="136"/>
      <c r="H376" s="136"/>
    </row>
    <row r="377" spans="3:8">
      <c r="C377" s="136"/>
      <c r="D377" s="136"/>
      <c r="E377" s="136"/>
      <c r="F377" s="136"/>
      <c r="G377" s="136"/>
      <c r="H377" s="136"/>
    </row>
    <row r="378" spans="3:8">
      <c r="C378" s="136"/>
      <c r="D378" s="136"/>
      <c r="E378" s="136"/>
      <c r="F378" s="136"/>
      <c r="G378" s="136"/>
      <c r="H378" s="136"/>
    </row>
    <row r="379" spans="3:8">
      <c r="C379" s="136"/>
      <c r="D379" s="136"/>
      <c r="E379" s="136"/>
      <c r="F379" s="136"/>
      <c r="G379" s="136"/>
      <c r="H379" s="136"/>
    </row>
    <row r="380" spans="3:8">
      <c r="C380" s="136"/>
      <c r="D380" s="136"/>
      <c r="E380" s="136"/>
      <c r="F380" s="136"/>
      <c r="G380" s="136"/>
      <c r="H380" s="136"/>
    </row>
    <row r="381" spans="3:8">
      <c r="C381" s="136"/>
      <c r="D381" s="136"/>
      <c r="E381" s="136"/>
      <c r="F381" s="136"/>
      <c r="G381" s="136"/>
      <c r="H381" s="136"/>
    </row>
    <row r="382" spans="3:8">
      <c r="C382" s="136"/>
      <c r="D382" s="136"/>
      <c r="E382" s="136"/>
      <c r="F382" s="136"/>
      <c r="G382" s="136"/>
      <c r="H382" s="136"/>
    </row>
    <row r="383" spans="3:8">
      <c r="C383" s="136"/>
      <c r="D383" s="136"/>
      <c r="E383" s="136"/>
      <c r="F383" s="136"/>
      <c r="G383" s="136"/>
      <c r="H383" s="136"/>
    </row>
    <row r="384" spans="3:8">
      <c r="C384" s="136"/>
      <c r="D384" s="136"/>
      <c r="E384" s="136"/>
      <c r="F384" s="136"/>
      <c r="G384" s="136"/>
      <c r="H384" s="136"/>
    </row>
    <row r="385" spans="3:8">
      <c r="C385" s="136"/>
      <c r="D385" s="136"/>
      <c r="E385" s="136"/>
      <c r="F385" s="136"/>
      <c r="G385" s="136"/>
      <c r="H385" s="136"/>
    </row>
    <row r="386" spans="3:8">
      <c r="C386" s="136"/>
      <c r="D386" s="136"/>
      <c r="E386" s="136"/>
      <c r="F386" s="136"/>
      <c r="G386" s="136"/>
      <c r="H386" s="136"/>
    </row>
    <row r="387" spans="3:8">
      <c r="C387" s="136"/>
      <c r="D387" s="136"/>
      <c r="E387" s="136"/>
      <c r="F387" s="136"/>
      <c r="G387" s="136"/>
      <c r="H387" s="136"/>
    </row>
    <row r="388" spans="3:8">
      <c r="C388" s="136"/>
      <c r="D388" s="136"/>
      <c r="E388" s="136"/>
      <c r="F388" s="136"/>
      <c r="G388" s="136"/>
      <c r="H388" s="136"/>
    </row>
    <row r="389" spans="3:8">
      <c r="C389" s="136"/>
      <c r="D389" s="136"/>
      <c r="E389" s="136"/>
      <c r="F389" s="136"/>
      <c r="G389" s="136"/>
      <c r="H389" s="136"/>
    </row>
    <row r="390" spans="3:8">
      <c r="C390" s="136"/>
      <c r="D390" s="136"/>
      <c r="E390" s="136"/>
      <c r="F390" s="136"/>
      <c r="G390" s="136"/>
      <c r="H390" s="136"/>
    </row>
    <row r="391" spans="3:8">
      <c r="C391" s="136"/>
      <c r="D391" s="136"/>
      <c r="E391" s="136"/>
      <c r="F391" s="136"/>
      <c r="G391" s="136"/>
      <c r="H391" s="136"/>
    </row>
    <row r="392" spans="3:8">
      <c r="C392" s="136"/>
      <c r="D392" s="136"/>
      <c r="E392" s="136"/>
      <c r="F392" s="136"/>
      <c r="G392" s="136"/>
      <c r="H392" s="136"/>
    </row>
    <row r="393" spans="3:8">
      <c r="C393" s="136"/>
      <c r="D393" s="136"/>
      <c r="E393" s="136"/>
      <c r="F393" s="136"/>
      <c r="G393" s="136"/>
      <c r="H393" s="136"/>
    </row>
    <row r="394" spans="3:8">
      <c r="C394" s="136"/>
      <c r="D394" s="136"/>
      <c r="E394" s="136"/>
      <c r="F394" s="136"/>
      <c r="G394" s="136"/>
      <c r="H394" s="136"/>
    </row>
    <row r="395" spans="3:8">
      <c r="C395" s="136"/>
      <c r="D395" s="136"/>
      <c r="E395" s="136"/>
      <c r="F395" s="136"/>
      <c r="G395" s="136"/>
      <c r="H395" s="136"/>
    </row>
    <row r="396" spans="3:8">
      <c r="C396" s="136"/>
      <c r="D396" s="136"/>
      <c r="E396" s="136"/>
      <c r="F396" s="136"/>
      <c r="G396" s="136"/>
      <c r="H396" s="136"/>
    </row>
    <row r="397" spans="3:8">
      <c r="C397" s="136"/>
      <c r="D397" s="136"/>
      <c r="E397" s="136"/>
      <c r="F397" s="136"/>
      <c r="G397" s="136"/>
      <c r="H397" s="136"/>
    </row>
    <row r="398" spans="3:8">
      <c r="C398" s="136"/>
      <c r="D398" s="136"/>
      <c r="E398" s="136"/>
      <c r="F398" s="136"/>
      <c r="G398" s="136"/>
      <c r="H398" s="136"/>
    </row>
    <row r="399" spans="3:8">
      <c r="C399" s="136"/>
      <c r="D399" s="136"/>
      <c r="E399" s="136"/>
      <c r="F399" s="136"/>
      <c r="G399" s="136"/>
      <c r="H399" s="136"/>
    </row>
    <row r="400" spans="3:8">
      <c r="C400" s="136"/>
      <c r="D400" s="136"/>
      <c r="E400" s="136"/>
      <c r="F400" s="136"/>
      <c r="G400" s="136"/>
      <c r="H400" s="136"/>
    </row>
    <row r="401" spans="3:8">
      <c r="C401" s="136"/>
      <c r="D401" s="136"/>
      <c r="E401" s="136"/>
      <c r="F401" s="136"/>
      <c r="G401" s="136"/>
      <c r="H401" s="136"/>
    </row>
    <row r="402" spans="3:8">
      <c r="C402" s="136"/>
      <c r="D402" s="136"/>
      <c r="E402" s="136"/>
      <c r="F402" s="136"/>
      <c r="G402" s="136"/>
      <c r="H402" s="136"/>
    </row>
    <row r="403" spans="3:8">
      <c r="C403" s="136"/>
      <c r="D403" s="136"/>
      <c r="E403" s="136"/>
      <c r="F403" s="136"/>
      <c r="G403" s="136"/>
      <c r="H403" s="136"/>
    </row>
    <row r="404" spans="3:8">
      <c r="C404" s="136"/>
      <c r="D404" s="136"/>
      <c r="E404" s="136"/>
      <c r="F404" s="136"/>
      <c r="G404" s="136"/>
      <c r="H404" s="136"/>
    </row>
    <row r="405" spans="3:8">
      <c r="C405" s="136"/>
      <c r="D405" s="136"/>
      <c r="E405" s="136"/>
      <c r="F405" s="136"/>
      <c r="G405" s="136"/>
      <c r="H405" s="136"/>
    </row>
    <row r="406" spans="3:8">
      <c r="C406" s="136"/>
      <c r="D406" s="136"/>
      <c r="E406" s="136"/>
      <c r="F406" s="136"/>
      <c r="G406" s="136"/>
      <c r="H406" s="136"/>
    </row>
    <row r="407" spans="3:8">
      <c r="C407" s="136"/>
      <c r="D407" s="136"/>
      <c r="E407" s="136"/>
      <c r="F407" s="136"/>
      <c r="G407" s="136"/>
      <c r="H407" s="136"/>
    </row>
    <row r="408" spans="3:8">
      <c r="C408" s="136"/>
      <c r="D408" s="136"/>
      <c r="E408" s="136"/>
      <c r="F408" s="136"/>
      <c r="G408" s="136"/>
      <c r="H408" s="136"/>
    </row>
    <row r="409" spans="3:8">
      <c r="C409" s="136"/>
      <c r="D409" s="136"/>
      <c r="E409" s="136"/>
      <c r="F409" s="136"/>
      <c r="G409" s="136"/>
      <c r="H409" s="136"/>
    </row>
    <row r="410" spans="3:8">
      <c r="C410" s="136"/>
      <c r="D410" s="136"/>
      <c r="E410" s="136"/>
      <c r="F410" s="136"/>
      <c r="G410" s="136"/>
      <c r="H410" s="136"/>
    </row>
    <row r="411" spans="3:8">
      <c r="C411" s="136"/>
      <c r="D411" s="136"/>
      <c r="E411" s="136"/>
      <c r="F411" s="136"/>
      <c r="G411" s="136"/>
      <c r="H411" s="136"/>
    </row>
    <row r="412" spans="3:8">
      <c r="C412" s="136"/>
      <c r="D412" s="136"/>
      <c r="E412" s="136"/>
      <c r="F412" s="136"/>
      <c r="G412" s="136"/>
      <c r="H412" s="136"/>
    </row>
    <row r="413" spans="3:8">
      <c r="C413" s="136"/>
      <c r="D413" s="136"/>
      <c r="E413" s="136"/>
      <c r="F413" s="136"/>
      <c r="G413" s="136"/>
      <c r="H413" s="136"/>
    </row>
    <row r="414" spans="3:8">
      <c r="C414" s="136"/>
      <c r="D414" s="136"/>
      <c r="E414" s="136"/>
      <c r="F414" s="136"/>
      <c r="G414" s="136"/>
      <c r="H414" s="136"/>
    </row>
    <row r="415" spans="3:8">
      <c r="C415" s="136"/>
      <c r="D415" s="136"/>
      <c r="E415" s="136"/>
      <c r="F415" s="136"/>
      <c r="G415" s="136"/>
      <c r="H415" s="136"/>
    </row>
    <row r="416" spans="3:8">
      <c r="C416" s="136"/>
      <c r="D416" s="136"/>
      <c r="E416" s="136"/>
      <c r="F416" s="136"/>
      <c r="G416" s="136"/>
      <c r="H416" s="136"/>
    </row>
    <row r="417" spans="3:8">
      <c r="C417" s="136"/>
      <c r="D417" s="136"/>
      <c r="E417" s="136"/>
      <c r="F417" s="136"/>
      <c r="G417" s="136"/>
      <c r="H417" s="136"/>
    </row>
    <row r="418" spans="3:8">
      <c r="C418" s="136"/>
      <c r="D418" s="136"/>
      <c r="E418" s="136"/>
      <c r="F418" s="136"/>
      <c r="G418" s="136"/>
      <c r="H418" s="136"/>
    </row>
    <row r="419" spans="3:8">
      <c r="C419" s="136"/>
      <c r="D419" s="136"/>
      <c r="E419" s="136"/>
      <c r="F419" s="136"/>
      <c r="G419" s="136"/>
      <c r="H419" s="136"/>
    </row>
    <row r="420" spans="3:8">
      <c r="C420" s="136"/>
      <c r="D420" s="136"/>
      <c r="E420" s="136"/>
      <c r="F420" s="136"/>
      <c r="G420" s="136"/>
      <c r="H420" s="136"/>
    </row>
    <row r="421" spans="3:8">
      <c r="C421" s="136"/>
      <c r="D421" s="136"/>
      <c r="E421" s="136"/>
      <c r="F421" s="136"/>
      <c r="G421" s="136"/>
      <c r="H421" s="136"/>
    </row>
  </sheetData>
  <mergeCells count="9">
    <mergeCell ref="B71:B74"/>
    <mergeCell ref="B75:B78"/>
    <mergeCell ref="B79:B84"/>
    <mergeCell ref="B86:B91"/>
    <mergeCell ref="B115:B118"/>
    <mergeCell ref="B92:B95"/>
    <mergeCell ref="B96:B99"/>
    <mergeCell ref="B100:B105"/>
    <mergeCell ref="B106:B109"/>
  </mergeCell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403"/>
  <sheetViews>
    <sheetView tabSelected="1" workbookViewId="0">
      <pane xSplit="2" ySplit="8" topLeftCell="C9" activePane="bottomRight" state="frozen"/>
      <selection pane="topRight" activeCell="C1" sqref="C1"/>
      <selection pane="bottomLeft" activeCell="A9" sqref="A9"/>
      <selection pane="bottomRight"/>
    </sheetView>
  </sheetViews>
  <sheetFormatPr baseColWidth="10" defaultColWidth="8.83203125" defaultRowHeight="15"/>
  <cols>
    <col min="1" max="1" width="17.5" style="52" customWidth="1"/>
    <col min="2" max="2" width="51.6640625" style="72" customWidth="1"/>
    <col min="3" max="16" width="31" style="52" customWidth="1"/>
    <col min="17" max="17" width="31" style="73" customWidth="1"/>
    <col min="18" max="18" width="31" style="52" customWidth="1"/>
    <col min="19" max="19" width="28.5" style="52" customWidth="1"/>
    <col min="20" max="20" width="21.5" style="74" customWidth="1"/>
    <col min="21" max="21" width="16" style="52" customWidth="1"/>
    <col min="22" max="24" width="15.5" style="52" customWidth="1"/>
    <col min="25" max="26" width="16" style="52" customWidth="1"/>
    <col min="27" max="27" width="16.83203125" style="52" customWidth="1"/>
    <col min="28" max="28" width="16" style="52" customWidth="1"/>
    <col min="29" max="29" width="14.5" style="52" customWidth="1"/>
    <col min="30" max="30" width="15.83203125" style="52" bestFit="1" customWidth="1"/>
    <col min="31" max="31" width="16.33203125" style="52" customWidth="1"/>
    <col min="32" max="32" width="19.33203125" style="74" customWidth="1"/>
    <col min="33" max="33" width="37.5" style="52" customWidth="1"/>
    <col min="34" max="34" width="25.33203125" style="74" customWidth="1"/>
    <col min="35" max="35" width="18.1640625" style="52" customWidth="1"/>
    <col min="36" max="37" width="16.1640625" style="52" customWidth="1"/>
    <col min="38" max="38" width="27.33203125" style="52" customWidth="1"/>
    <col min="39" max="39" width="26.1640625" style="52" customWidth="1"/>
    <col min="40" max="40" width="24.33203125" style="74" customWidth="1"/>
    <col min="41" max="41" width="26.5" style="52" customWidth="1"/>
    <col min="42" max="44" width="8.83203125" style="52"/>
  </cols>
  <sheetData>
    <row r="1" spans="1:44">
      <c r="A1" s="1"/>
      <c r="B1" s="2" t="s">
        <v>143</v>
      </c>
      <c r="C1" s="3">
        <f>'[1]M.0.GInfo'!C1</f>
        <v>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4"/>
      <c r="S1" s="6"/>
      <c r="T1" s="7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7"/>
      <c r="AG1" s="1"/>
      <c r="AH1" s="7"/>
      <c r="AI1" s="1"/>
      <c r="AJ1" s="1"/>
      <c r="AK1" s="1"/>
      <c r="AL1" s="1"/>
      <c r="AM1" s="1"/>
      <c r="AN1" s="7"/>
      <c r="AO1" s="1"/>
      <c r="AP1" s="1"/>
      <c r="AQ1" s="1"/>
      <c r="AR1" s="1"/>
    </row>
    <row r="2" spans="1:44">
      <c r="A2" s="9"/>
      <c r="B2" s="2" t="str">
        <f>'[2]M.0.GInfo'!B2</f>
        <v>Code of Institution:</v>
      </c>
      <c r="C2" s="3">
        <f>'[1]M.0.GInfo'!C2</f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5"/>
      <c r="R2" s="4"/>
      <c r="S2" s="10"/>
      <c r="T2" s="7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7"/>
      <c r="AG2" s="1"/>
      <c r="AH2" s="7"/>
      <c r="AI2" s="1"/>
      <c r="AJ2" s="1"/>
      <c r="AK2" s="1"/>
      <c r="AL2" s="1"/>
      <c r="AM2" s="1"/>
      <c r="AN2" s="7"/>
      <c r="AO2" s="1"/>
      <c r="AP2" s="1"/>
      <c r="AQ2" s="1"/>
      <c r="AR2" s="1"/>
    </row>
    <row r="3" spans="1:44">
      <c r="A3" s="1"/>
      <c r="B3" s="2" t="str">
        <f>'[2]M.0.GInfo'!B3</f>
        <v>Reporting Period (Cut-off date):</v>
      </c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3"/>
      <c r="R3" s="12"/>
      <c r="S3" s="6"/>
      <c r="T3" s="7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7"/>
      <c r="AG3" s="1"/>
      <c r="AH3" s="7"/>
      <c r="AI3" s="1"/>
      <c r="AJ3" s="1"/>
      <c r="AK3" s="1"/>
      <c r="AL3" s="1"/>
      <c r="AM3" s="1"/>
      <c r="AN3" s="7"/>
      <c r="AO3" s="1"/>
      <c r="AP3" s="1"/>
      <c r="AQ3" s="1"/>
      <c r="AR3" s="1"/>
    </row>
    <row r="4" spans="1:44" ht="16" thickBot="1">
      <c r="A4" s="1"/>
      <c r="B4" s="2" t="s">
        <v>159</v>
      </c>
      <c r="C4" s="14" t="s">
        <v>162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6"/>
      <c r="R4" s="15"/>
      <c r="S4" s="6"/>
      <c r="T4" s="7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7"/>
      <c r="AG4" s="1"/>
      <c r="AH4" s="7"/>
      <c r="AI4" s="1"/>
      <c r="AJ4" s="1"/>
      <c r="AK4" s="1"/>
      <c r="AL4" s="1"/>
      <c r="AM4" s="1"/>
      <c r="AN4" s="7"/>
      <c r="AO4" s="1"/>
      <c r="AP4" s="1"/>
      <c r="AQ4" s="1"/>
      <c r="AR4" s="1"/>
    </row>
    <row r="5" spans="1:44" ht="16" thickBot="1">
      <c r="A5" s="1"/>
      <c r="B5" s="1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8"/>
      <c r="R5" s="1"/>
      <c r="S5" s="1"/>
      <c r="T5" s="19"/>
      <c r="U5" s="20"/>
      <c r="V5" s="21"/>
      <c r="W5" s="22"/>
      <c r="X5" s="20"/>
      <c r="Y5" s="1"/>
      <c r="Z5" s="1"/>
      <c r="AA5" s="1"/>
      <c r="AB5" s="1"/>
      <c r="AC5" s="1"/>
      <c r="AD5" s="1"/>
      <c r="AE5" s="1"/>
      <c r="AF5" s="7"/>
      <c r="AG5" s="1"/>
      <c r="AH5" s="7"/>
      <c r="AI5" s="1"/>
      <c r="AJ5" s="1"/>
      <c r="AK5" s="1"/>
      <c r="AL5" s="1"/>
      <c r="AM5" s="1"/>
      <c r="AN5" s="7"/>
      <c r="AO5" s="1"/>
      <c r="AP5" s="1"/>
      <c r="AQ5" s="1"/>
      <c r="AR5" s="1"/>
    </row>
    <row r="6" spans="1:44">
      <c r="A6" s="1"/>
      <c r="B6" s="89" t="s">
        <v>161</v>
      </c>
      <c r="C6" s="24" t="s">
        <v>160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5"/>
      <c r="R6" s="24"/>
      <c r="S6" s="26"/>
      <c r="T6" s="27"/>
      <c r="U6" s="26"/>
      <c r="V6" s="26"/>
      <c r="W6" s="26"/>
      <c r="X6" s="26"/>
      <c r="Y6" s="26"/>
      <c r="Z6" s="26"/>
      <c r="AA6" s="26"/>
      <c r="AB6" s="1"/>
      <c r="AC6" s="1"/>
      <c r="AD6" s="1"/>
      <c r="AE6" s="28"/>
      <c r="AF6" s="29"/>
      <c r="AG6" s="331"/>
      <c r="AH6" s="29"/>
      <c r="AI6" s="1"/>
      <c r="AJ6" s="1"/>
      <c r="AK6" s="1"/>
      <c r="AL6" s="1"/>
      <c r="AM6" s="1"/>
      <c r="AN6" s="29"/>
      <c r="AO6" s="1"/>
      <c r="AP6" s="1"/>
      <c r="AQ6" s="1"/>
      <c r="AR6" s="1"/>
    </row>
    <row r="7" spans="1:44" ht="56">
      <c r="A7" s="30" t="s">
        <v>4</v>
      </c>
      <c r="B7" s="31" t="s">
        <v>5</v>
      </c>
      <c r="C7" s="31" t="s">
        <v>6</v>
      </c>
      <c r="D7" s="30" t="s">
        <v>7</v>
      </c>
      <c r="E7" s="30" t="s">
        <v>9</v>
      </c>
      <c r="F7" s="30" t="s">
        <v>10</v>
      </c>
      <c r="G7" s="30" t="s">
        <v>147</v>
      </c>
      <c r="H7" s="30" t="s">
        <v>11</v>
      </c>
      <c r="I7" s="30" t="s">
        <v>12</v>
      </c>
      <c r="J7" s="30" t="s">
        <v>14</v>
      </c>
      <c r="K7" s="30" t="s">
        <v>15</v>
      </c>
      <c r="L7" s="30" t="s">
        <v>221</v>
      </c>
      <c r="M7" s="30" t="s">
        <v>17</v>
      </c>
      <c r="N7" s="30" t="s">
        <v>18</v>
      </c>
      <c r="O7" s="30" t="s">
        <v>19</v>
      </c>
      <c r="P7" s="30" t="s">
        <v>20</v>
      </c>
      <c r="Q7" s="32" t="s">
        <v>21</v>
      </c>
      <c r="R7" s="30" t="s">
        <v>22</v>
      </c>
      <c r="S7" s="31" t="s">
        <v>23</v>
      </c>
      <c r="T7" s="330" t="s">
        <v>59</v>
      </c>
      <c r="U7" s="31" t="s">
        <v>24</v>
      </c>
      <c r="V7" s="31" t="s">
        <v>25</v>
      </c>
      <c r="W7" s="75" t="s">
        <v>26</v>
      </c>
      <c r="X7" s="31" t="s">
        <v>27</v>
      </c>
      <c r="Y7" s="31" t="s">
        <v>28</v>
      </c>
      <c r="Z7" s="31" t="s">
        <v>29</v>
      </c>
      <c r="AA7" s="31" t="s">
        <v>30</v>
      </c>
      <c r="AB7" s="31" t="s">
        <v>31</v>
      </c>
      <c r="AC7" s="31" t="s">
        <v>32</v>
      </c>
      <c r="AD7" s="31" t="s">
        <v>33</v>
      </c>
      <c r="AE7" s="31" t="s">
        <v>34</v>
      </c>
      <c r="AF7" s="330" t="s">
        <v>35</v>
      </c>
      <c r="AG7" s="31" t="s">
        <v>36</v>
      </c>
      <c r="AH7" s="330" t="s">
        <v>37</v>
      </c>
      <c r="AI7" s="31" t="s">
        <v>38</v>
      </c>
      <c r="AJ7" s="31" t="s">
        <v>39</v>
      </c>
      <c r="AK7" s="31" t="s">
        <v>40</v>
      </c>
      <c r="AL7" s="31" t="s">
        <v>41</v>
      </c>
      <c r="AM7" s="31" t="s">
        <v>42</v>
      </c>
      <c r="AN7" s="330" t="s">
        <v>43</v>
      </c>
      <c r="AO7" s="31" t="s">
        <v>44</v>
      </c>
      <c r="AP7" s="77"/>
      <c r="AQ7" s="77"/>
      <c r="AR7" s="77"/>
    </row>
    <row r="8" spans="1:44">
      <c r="A8" s="33" t="s">
        <v>45</v>
      </c>
      <c r="B8" s="34" t="s">
        <v>163</v>
      </c>
      <c r="C8" s="35" t="s">
        <v>46</v>
      </c>
      <c r="D8" s="35" t="s">
        <v>47</v>
      </c>
      <c r="E8" s="35" t="s">
        <v>48</v>
      </c>
      <c r="F8" s="35" t="s">
        <v>166</v>
      </c>
      <c r="G8" s="35" t="s">
        <v>167</v>
      </c>
      <c r="H8" s="35" t="s">
        <v>168</v>
      </c>
      <c r="I8" s="35" t="s">
        <v>169</v>
      </c>
      <c r="J8" s="35" t="s">
        <v>50</v>
      </c>
      <c r="K8" s="35" t="s">
        <v>51</v>
      </c>
      <c r="L8" s="35" t="s">
        <v>170</v>
      </c>
      <c r="M8" s="35" t="s">
        <v>52</v>
      </c>
      <c r="N8" s="35" t="s">
        <v>53</v>
      </c>
      <c r="O8" s="35" t="s">
        <v>54</v>
      </c>
      <c r="P8" s="35" t="s">
        <v>55</v>
      </c>
      <c r="Q8" s="36" t="s">
        <v>56</v>
      </c>
      <c r="R8" s="35" t="s">
        <v>164</v>
      </c>
      <c r="S8" s="37" t="s">
        <v>165</v>
      </c>
      <c r="T8" s="38" t="s">
        <v>171</v>
      </c>
      <c r="U8" s="37" t="s">
        <v>172</v>
      </c>
      <c r="V8" s="37" t="s">
        <v>173</v>
      </c>
      <c r="W8" s="37" t="s">
        <v>174</v>
      </c>
      <c r="X8" s="37" t="s">
        <v>175</v>
      </c>
      <c r="Y8" s="37" t="s">
        <v>176</v>
      </c>
      <c r="Z8" s="37" t="s">
        <v>177</v>
      </c>
      <c r="AA8" s="37" t="s">
        <v>178</v>
      </c>
      <c r="AB8" s="37" t="s">
        <v>179</v>
      </c>
      <c r="AC8" s="37" t="s">
        <v>180</v>
      </c>
      <c r="AD8" s="37" t="s">
        <v>181</v>
      </c>
      <c r="AE8" s="39" t="s">
        <v>182</v>
      </c>
      <c r="AF8" s="38" t="s">
        <v>183</v>
      </c>
      <c r="AG8" s="39" t="s">
        <v>184</v>
      </c>
      <c r="AH8" s="38" t="s">
        <v>185</v>
      </c>
      <c r="AI8" s="39" t="s">
        <v>186</v>
      </c>
      <c r="AJ8" s="38" t="s">
        <v>187</v>
      </c>
      <c r="AK8" s="38" t="s">
        <v>188</v>
      </c>
      <c r="AL8" s="38" t="s">
        <v>189</v>
      </c>
      <c r="AM8" s="39" t="s">
        <v>190</v>
      </c>
      <c r="AN8" s="38" t="s">
        <v>191</v>
      </c>
      <c r="AO8" s="78" t="s">
        <v>192</v>
      </c>
      <c r="AP8" s="40"/>
      <c r="AQ8" s="40"/>
      <c r="AR8" s="40"/>
    </row>
    <row r="9" spans="1:44">
      <c r="A9" s="41"/>
      <c r="B9" s="42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3"/>
      <c r="R9" s="41"/>
      <c r="S9" s="41"/>
      <c r="T9" s="90"/>
      <c r="U9" s="79"/>
      <c r="V9" s="79"/>
      <c r="W9" s="41"/>
      <c r="X9" s="41"/>
      <c r="Y9" s="41"/>
      <c r="Z9" s="41"/>
      <c r="AA9" s="41"/>
      <c r="AB9" s="45"/>
      <c r="AC9" s="91"/>
      <c r="AD9" s="91"/>
      <c r="AE9" s="46">
        <f>AC9-AD9</f>
        <v>0</v>
      </c>
      <c r="AF9" s="90"/>
      <c r="AG9" s="46">
        <f>T9-AF9</f>
        <v>0</v>
      </c>
      <c r="AH9" s="90"/>
      <c r="AI9" s="46">
        <f>AG9-AH9</f>
        <v>0</v>
      </c>
      <c r="AJ9" s="91"/>
      <c r="AK9" s="79"/>
      <c r="AL9" s="49">
        <v>0</v>
      </c>
      <c r="AM9" s="46">
        <f>SUM(AI9*AL9)</f>
        <v>0</v>
      </c>
      <c r="AN9" s="81">
        <v>0</v>
      </c>
      <c r="AO9" s="82">
        <f t="shared" ref="AO9:AO72" si="0">SUM(AM9-AN9)</f>
        <v>0</v>
      </c>
    </row>
    <row r="10" spans="1:44">
      <c r="A10" s="41"/>
      <c r="B10" s="42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3"/>
      <c r="R10" s="41"/>
      <c r="S10" s="41"/>
      <c r="T10" s="90"/>
      <c r="U10" s="83"/>
      <c r="V10" s="83"/>
      <c r="W10" s="41"/>
      <c r="X10" s="41"/>
      <c r="Y10" s="41"/>
      <c r="Z10" s="41"/>
      <c r="AA10" s="41"/>
      <c r="AB10" s="45"/>
      <c r="AC10" s="91"/>
      <c r="AD10" s="91"/>
      <c r="AE10" s="46">
        <f t="shared" ref="AE10:AE73" si="1">AC10-AD10</f>
        <v>0</v>
      </c>
      <c r="AF10" s="90"/>
      <c r="AG10" s="46">
        <f t="shared" ref="AG10:AG73" si="2">T10-AF10</f>
        <v>0</v>
      </c>
      <c r="AH10" s="90"/>
      <c r="AI10" s="46">
        <f t="shared" ref="AI10:AI73" si="3">AG10-AH10</f>
        <v>0</v>
      </c>
      <c r="AJ10" s="91"/>
      <c r="AK10" s="83"/>
      <c r="AL10" s="49">
        <v>0</v>
      </c>
      <c r="AM10" s="46">
        <f t="shared" ref="AM10:AM73" si="4">SUM(AI10*AL10)</f>
        <v>0</v>
      </c>
      <c r="AN10" s="81">
        <v>0</v>
      </c>
      <c r="AO10" s="82">
        <f t="shared" si="0"/>
        <v>0</v>
      </c>
    </row>
    <row r="11" spans="1:44">
      <c r="A11" s="41"/>
      <c r="B11" s="42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3"/>
      <c r="R11" s="41"/>
      <c r="S11" s="41"/>
      <c r="T11" s="90"/>
      <c r="U11" s="83"/>
      <c r="V11" s="83"/>
      <c r="W11" s="41"/>
      <c r="X11" s="41"/>
      <c r="Y11" s="41"/>
      <c r="Z11" s="41"/>
      <c r="AA11" s="41"/>
      <c r="AB11" s="45"/>
      <c r="AC11" s="91"/>
      <c r="AD11" s="91"/>
      <c r="AE11" s="46">
        <f t="shared" si="1"/>
        <v>0</v>
      </c>
      <c r="AF11" s="90"/>
      <c r="AG11" s="46">
        <f t="shared" si="2"/>
        <v>0</v>
      </c>
      <c r="AH11" s="90"/>
      <c r="AI11" s="46">
        <f t="shared" si="3"/>
        <v>0</v>
      </c>
      <c r="AJ11" s="91"/>
      <c r="AK11" s="83"/>
      <c r="AL11" s="49">
        <v>0</v>
      </c>
      <c r="AM11" s="46">
        <f t="shared" si="4"/>
        <v>0</v>
      </c>
      <c r="AN11" s="81">
        <v>0</v>
      </c>
      <c r="AO11" s="82">
        <f t="shared" si="0"/>
        <v>0</v>
      </c>
    </row>
    <row r="12" spans="1:44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3"/>
      <c r="R12" s="41"/>
      <c r="S12" s="41"/>
      <c r="T12" s="90"/>
      <c r="U12" s="83"/>
      <c r="V12" s="83"/>
      <c r="W12" s="41"/>
      <c r="X12" s="41"/>
      <c r="Y12" s="41"/>
      <c r="Z12" s="41"/>
      <c r="AA12" s="41"/>
      <c r="AB12" s="45"/>
      <c r="AC12" s="91"/>
      <c r="AD12" s="91"/>
      <c r="AE12" s="46">
        <f t="shared" si="1"/>
        <v>0</v>
      </c>
      <c r="AF12" s="90"/>
      <c r="AG12" s="46">
        <f t="shared" si="2"/>
        <v>0</v>
      </c>
      <c r="AH12" s="90"/>
      <c r="AI12" s="46">
        <f t="shared" si="3"/>
        <v>0</v>
      </c>
      <c r="AJ12" s="91"/>
      <c r="AK12" s="83"/>
      <c r="AL12" s="49">
        <v>0</v>
      </c>
      <c r="AM12" s="46">
        <f t="shared" si="4"/>
        <v>0</v>
      </c>
      <c r="AN12" s="81">
        <v>0</v>
      </c>
      <c r="AO12" s="82">
        <f t="shared" si="0"/>
        <v>0</v>
      </c>
    </row>
    <row r="13" spans="1:44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3"/>
      <c r="R13" s="41"/>
      <c r="S13" s="41"/>
      <c r="T13" s="90"/>
      <c r="U13" s="83"/>
      <c r="V13" s="83"/>
      <c r="W13" s="41"/>
      <c r="X13" s="41"/>
      <c r="Y13" s="41"/>
      <c r="Z13" s="41"/>
      <c r="AA13" s="41"/>
      <c r="AB13" s="45"/>
      <c r="AC13" s="91"/>
      <c r="AD13" s="91"/>
      <c r="AE13" s="46">
        <f t="shared" si="1"/>
        <v>0</v>
      </c>
      <c r="AF13" s="90"/>
      <c r="AG13" s="46">
        <f t="shared" si="2"/>
        <v>0</v>
      </c>
      <c r="AH13" s="90"/>
      <c r="AI13" s="46">
        <f t="shared" si="3"/>
        <v>0</v>
      </c>
      <c r="AJ13" s="91"/>
      <c r="AK13" s="83"/>
      <c r="AL13" s="49">
        <v>0</v>
      </c>
      <c r="AM13" s="46">
        <f t="shared" si="4"/>
        <v>0</v>
      </c>
      <c r="AN13" s="81">
        <v>0</v>
      </c>
      <c r="AO13" s="82">
        <f t="shared" si="0"/>
        <v>0</v>
      </c>
    </row>
    <row r="14" spans="1:44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3"/>
      <c r="R14" s="41"/>
      <c r="S14" s="41"/>
      <c r="T14" s="90"/>
      <c r="U14" s="83"/>
      <c r="V14" s="83"/>
      <c r="W14" s="41"/>
      <c r="X14" s="41"/>
      <c r="Y14" s="41"/>
      <c r="Z14" s="41"/>
      <c r="AA14" s="41"/>
      <c r="AB14" s="45"/>
      <c r="AC14" s="91"/>
      <c r="AD14" s="91"/>
      <c r="AE14" s="46">
        <f t="shared" si="1"/>
        <v>0</v>
      </c>
      <c r="AF14" s="90"/>
      <c r="AG14" s="46">
        <f t="shared" si="2"/>
        <v>0</v>
      </c>
      <c r="AH14" s="90"/>
      <c r="AI14" s="46">
        <f t="shared" si="3"/>
        <v>0</v>
      </c>
      <c r="AJ14" s="91"/>
      <c r="AK14" s="83"/>
      <c r="AL14" s="49">
        <v>0</v>
      </c>
      <c r="AM14" s="46">
        <f t="shared" si="4"/>
        <v>0</v>
      </c>
      <c r="AN14" s="81">
        <v>0</v>
      </c>
      <c r="AO14" s="82">
        <f t="shared" si="0"/>
        <v>0</v>
      </c>
    </row>
    <row r="15" spans="1:44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3"/>
      <c r="R15" s="41"/>
      <c r="S15" s="41"/>
      <c r="T15" s="90"/>
      <c r="U15" s="83"/>
      <c r="V15" s="83"/>
      <c r="W15" s="41"/>
      <c r="X15" s="41"/>
      <c r="Y15" s="41"/>
      <c r="Z15" s="41"/>
      <c r="AA15" s="41"/>
      <c r="AB15" s="45"/>
      <c r="AC15" s="91"/>
      <c r="AD15" s="91"/>
      <c r="AE15" s="46">
        <f t="shared" si="1"/>
        <v>0</v>
      </c>
      <c r="AF15" s="90"/>
      <c r="AG15" s="46">
        <f t="shared" si="2"/>
        <v>0</v>
      </c>
      <c r="AH15" s="90"/>
      <c r="AI15" s="46">
        <f t="shared" si="3"/>
        <v>0</v>
      </c>
      <c r="AJ15" s="91"/>
      <c r="AK15" s="83"/>
      <c r="AL15" s="49">
        <v>0</v>
      </c>
      <c r="AM15" s="46">
        <f t="shared" si="4"/>
        <v>0</v>
      </c>
      <c r="AN15" s="81">
        <v>0</v>
      </c>
      <c r="AO15" s="82">
        <f t="shared" si="0"/>
        <v>0</v>
      </c>
    </row>
    <row r="16" spans="1:44">
      <c r="A16" s="41"/>
      <c r="B16" s="42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3"/>
      <c r="R16" s="41"/>
      <c r="S16" s="41"/>
      <c r="T16" s="90"/>
      <c r="U16" s="83"/>
      <c r="V16" s="83"/>
      <c r="W16" s="41"/>
      <c r="X16" s="41"/>
      <c r="Y16" s="41"/>
      <c r="Z16" s="41"/>
      <c r="AA16" s="41"/>
      <c r="AB16" s="45"/>
      <c r="AC16" s="91"/>
      <c r="AD16" s="91"/>
      <c r="AE16" s="46">
        <f t="shared" si="1"/>
        <v>0</v>
      </c>
      <c r="AF16" s="90"/>
      <c r="AG16" s="46">
        <f t="shared" si="2"/>
        <v>0</v>
      </c>
      <c r="AH16" s="90"/>
      <c r="AI16" s="46">
        <f t="shared" si="3"/>
        <v>0</v>
      </c>
      <c r="AJ16" s="91"/>
      <c r="AK16" s="83"/>
      <c r="AL16" s="49">
        <v>0</v>
      </c>
      <c r="AM16" s="46">
        <f t="shared" si="4"/>
        <v>0</v>
      </c>
      <c r="AN16" s="81">
        <v>0</v>
      </c>
      <c r="AO16" s="82">
        <f t="shared" si="0"/>
        <v>0</v>
      </c>
    </row>
    <row r="17" spans="1:41">
      <c r="A17" s="41"/>
      <c r="B17" s="42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3"/>
      <c r="R17" s="41"/>
      <c r="S17" s="41"/>
      <c r="T17" s="90"/>
      <c r="U17" s="83"/>
      <c r="V17" s="83"/>
      <c r="W17" s="41"/>
      <c r="X17" s="41"/>
      <c r="Y17" s="41"/>
      <c r="Z17" s="41"/>
      <c r="AA17" s="41"/>
      <c r="AB17" s="45"/>
      <c r="AC17" s="91"/>
      <c r="AD17" s="91"/>
      <c r="AE17" s="46">
        <f t="shared" si="1"/>
        <v>0</v>
      </c>
      <c r="AF17" s="90"/>
      <c r="AG17" s="46">
        <f t="shared" si="2"/>
        <v>0</v>
      </c>
      <c r="AH17" s="90"/>
      <c r="AI17" s="46">
        <f t="shared" si="3"/>
        <v>0</v>
      </c>
      <c r="AJ17" s="91"/>
      <c r="AK17" s="83"/>
      <c r="AL17" s="49">
        <v>0</v>
      </c>
      <c r="AM17" s="46">
        <f t="shared" si="4"/>
        <v>0</v>
      </c>
      <c r="AN17" s="81">
        <v>0</v>
      </c>
      <c r="AO17" s="82">
        <f t="shared" si="0"/>
        <v>0</v>
      </c>
    </row>
    <row r="18" spans="1:41">
      <c r="A18" s="41"/>
      <c r="B18" s="42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3"/>
      <c r="R18" s="41"/>
      <c r="S18" s="41"/>
      <c r="T18" s="90"/>
      <c r="U18" s="83"/>
      <c r="V18" s="83"/>
      <c r="W18" s="41"/>
      <c r="X18" s="41"/>
      <c r="Y18" s="41"/>
      <c r="Z18" s="41"/>
      <c r="AA18" s="41"/>
      <c r="AB18" s="45"/>
      <c r="AC18" s="91"/>
      <c r="AD18" s="91"/>
      <c r="AE18" s="46">
        <f t="shared" si="1"/>
        <v>0</v>
      </c>
      <c r="AF18" s="90"/>
      <c r="AG18" s="46">
        <f t="shared" si="2"/>
        <v>0</v>
      </c>
      <c r="AH18" s="90"/>
      <c r="AI18" s="46">
        <f t="shared" si="3"/>
        <v>0</v>
      </c>
      <c r="AJ18" s="91"/>
      <c r="AK18" s="83"/>
      <c r="AL18" s="49">
        <v>0</v>
      </c>
      <c r="AM18" s="46">
        <f t="shared" si="4"/>
        <v>0</v>
      </c>
      <c r="AN18" s="81">
        <v>0</v>
      </c>
      <c r="AO18" s="82">
        <f t="shared" si="0"/>
        <v>0</v>
      </c>
    </row>
    <row r="19" spans="1:41">
      <c r="A19" s="41"/>
      <c r="B19" s="42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3"/>
      <c r="R19" s="41"/>
      <c r="S19" s="41"/>
      <c r="T19" s="90"/>
      <c r="U19" s="83"/>
      <c r="V19" s="83"/>
      <c r="W19" s="41"/>
      <c r="X19" s="41"/>
      <c r="Y19" s="41"/>
      <c r="Z19" s="41"/>
      <c r="AA19" s="41"/>
      <c r="AB19" s="45"/>
      <c r="AC19" s="91"/>
      <c r="AD19" s="91"/>
      <c r="AE19" s="46">
        <f t="shared" si="1"/>
        <v>0</v>
      </c>
      <c r="AF19" s="90"/>
      <c r="AG19" s="46">
        <f t="shared" si="2"/>
        <v>0</v>
      </c>
      <c r="AH19" s="90"/>
      <c r="AI19" s="46">
        <f t="shared" si="3"/>
        <v>0</v>
      </c>
      <c r="AJ19" s="91"/>
      <c r="AK19" s="83"/>
      <c r="AL19" s="49">
        <v>0</v>
      </c>
      <c r="AM19" s="46">
        <f t="shared" si="4"/>
        <v>0</v>
      </c>
      <c r="AN19" s="81">
        <v>0</v>
      </c>
      <c r="AO19" s="82">
        <f t="shared" si="0"/>
        <v>0</v>
      </c>
    </row>
    <row r="20" spans="1:41">
      <c r="A20" s="41"/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3"/>
      <c r="R20" s="41"/>
      <c r="S20" s="41"/>
      <c r="T20" s="90"/>
      <c r="U20" s="83"/>
      <c r="V20" s="83"/>
      <c r="W20" s="41"/>
      <c r="X20" s="41"/>
      <c r="Y20" s="41"/>
      <c r="Z20" s="41"/>
      <c r="AA20" s="41"/>
      <c r="AB20" s="45"/>
      <c r="AC20" s="91"/>
      <c r="AD20" s="91"/>
      <c r="AE20" s="46">
        <f t="shared" si="1"/>
        <v>0</v>
      </c>
      <c r="AF20" s="90"/>
      <c r="AG20" s="46">
        <f t="shared" si="2"/>
        <v>0</v>
      </c>
      <c r="AH20" s="90"/>
      <c r="AI20" s="46">
        <f t="shared" si="3"/>
        <v>0</v>
      </c>
      <c r="AJ20" s="91"/>
      <c r="AK20" s="83"/>
      <c r="AL20" s="49">
        <v>0</v>
      </c>
      <c r="AM20" s="46">
        <f t="shared" si="4"/>
        <v>0</v>
      </c>
      <c r="AN20" s="81">
        <v>0</v>
      </c>
      <c r="AO20" s="82">
        <f t="shared" si="0"/>
        <v>0</v>
      </c>
    </row>
    <row r="21" spans="1:41">
      <c r="A21" s="41"/>
      <c r="B21" s="42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3"/>
      <c r="R21" s="41"/>
      <c r="S21" s="41"/>
      <c r="T21" s="90"/>
      <c r="U21" s="83"/>
      <c r="V21" s="83"/>
      <c r="W21" s="41"/>
      <c r="X21" s="41"/>
      <c r="Y21" s="41"/>
      <c r="Z21" s="41"/>
      <c r="AA21" s="41"/>
      <c r="AB21" s="45"/>
      <c r="AC21" s="91"/>
      <c r="AD21" s="91"/>
      <c r="AE21" s="46">
        <f t="shared" si="1"/>
        <v>0</v>
      </c>
      <c r="AF21" s="90"/>
      <c r="AG21" s="46">
        <f t="shared" si="2"/>
        <v>0</v>
      </c>
      <c r="AH21" s="90"/>
      <c r="AI21" s="46">
        <f t="shared" si="3"/>
        <v>0</v>
      </c>
      <c r="AJ21" s="91"/>
      <c r="AK21" s="83"/>
      <c r="AL21" s="49">
        <v>0</v>
      </c>
      <c r="AM21" s="46">
        <f t="shared" si="4"/>
        <v>0</v>
      </c>
      <c r="AN21" s="81">
        <v>0</v>
      </c>
      <c r="AO21" s="82">
        <f t="shared" si="0"/>
        <v>0</v>
      </c>
    </row>
    <row r="22" spans="1:41">
      <c r="A22" s="41"/>
      <c r="B22" s="42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3"/>
      <c r="R22" s="41"/>
      <c r="S22" s="41"/>
      <c r="T22" s="90"/>
      <c r="U22" s="83"/>
      <c r="V22" s="83"/>
      <c r="W22" s="41"/>
      <c r="X22" s="41"/>
      <c r="Y22" s="41"/>
      <c r="Z22" s="41"/>
      <c r="AA22" s="41"/>
      <c r="AB22" s="45"/>
      <c r="AC22" s="91"/>
      <c r="AD22" s="91"/>
      <c r="AE22" s="46">
        <f>AC22-AD22</f>
        <v>0</v>
      </c>
      <c r="AF22" s="90"/>
      <c r="AG22" s="46">
        <f t="shared" si="2"/>
        <v>0</v>
      </c>
      <c r="AH22" s="90"/>
      <c r="AI22" s="46">
        <f t="shared" si="3"/>
        <v>0</v>
      </c>
      <c r="AJ22" s="91"/>
      <c r="AK22" s="83"/>
      <c r="AL22" s="49">
        <v>0</v>
      </c>
      <c r="AM22" s="46">
        <f t="shared" si="4"/>
        <v>0</v>
      </c>
      <c r="AN22" s="81">
        <v>0</v>
      </c>
      <c r="AO22" s="82">
        <f t="shared" si="0"/>
        <v>0</v>
      </c>
    </row>
    <row r="23" spans="1:41">
      <c r="A23" s="41"/>
      <c r="B23" s="42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3"/>
      <c r="R23" s="41"/>
      <c r="S23" s="41"/>
      <c r="T23" s="90"/>
      <c r="U23" s="83"/>
      <c r="V23" s="83"/>
      <c r="W23" s="41"/>
      <c r="X23" s="41"/>
      <c r="Y23" s="41"/>
      <c r="Z23" s="41"/>
      <c r="AA23" s="41"/>
      <c r="AB23" s="45"/>
      <c r="AC23" s="91"/>
      <c r="AD23" s="91"/>
      <c r="AE23" s="46">
        <f t="shared" si="1"/>
        <v>0</v>
      </c>
      <c r="AF23" s="90"/>
      <c r="AG23" s="46">
        <f t="shared" si="2"/>
        <v>0</v>
      </c>
      <c r="AH23" s="90"/>
      <c r="AI23" s="46">
        <f t="shared" si="3"/>
        <v>0</v>
      </c>
      <c r="AJ23" s="91"/>
      <c r="AK23" s="83"/>
      <c r="AL23" s="49">
        <v>0</v>
      </c>
      <c r="AM23" s="46">
        <f t="shared" si="4"/>
        <v>0</v>
      </c>
      <c r="AN23" s="81">
        <v>0</v>
      </c>
      <c r="AO23" s="82">
        <f t="shared" si="0"/>
        <v>0</v>
      </c>
    </row>
    <row r="24" spans="1:41">
      <c r="A24" s="41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3"/>
      <c r="R24" s="41"/>
      <c r="S24" s="41"/>
      <c r="T24" s="90"/>
      <c r="U24" s="83"/>
      <c r="V24" s="83"/>
      <c r="W24" s="41"/>
      <c r="X24" s="41"/>
      <c r="Y24" s="41"/>
      <c r="Z24" s="41"/>
      <c r="AA24" s="41"/>
      <c r="AB24" s="45"/>
      <c r="AC24" s="91"/>
      <c r="AD24" s="91"/>
      <c r="AE24" s="46">
        <f t="shared" si="1"/>
        <v>0</v>
      </c>
      <c r="AF24" s="90"/>
      <c r="AG24" s="46">
        <f t="shared" si="2"/>
        <v>0</v>
      </c>
      <c r="AH24" s="90"/>
      <c r="AI24" s="46">
        <f t="shared" si="3"/>
        <v>0</v>
      </c>
      <c r="AJ24" s="91"/>
      <c r="AK24" s="83"/>
      <c r="AL24" s="49">
        <v>0</v>
      </c>
      <c r="AM24" s="46">
        <f t="shared" si="4"/>
        <v>0</v>
      </c>
      <c r="AN24" s="81">
        <v>0</v>
      </c>
      <c r="AO24" s="82">
        <f t="shared" si="0"/>
        <v>0</v>
      </c>
    </row>
    <row r="25" spans="1:41">
      <c r="A25" s="41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3"/>
      <c r="R25" s="41"/>
      <c r="S25" s="41"/>
      <c r="T25" s="90"/>
      <c r="U25" s="83"/>
      <c r="V25" s="83"/>
      <c r="W25" s="41"/>
      <c r="X25" s="41"/>
      <c r="Y25" s="41"/>
      <c r="Z25" s="41"/>
      <c r="AA25" s="41"/>
      <c r="AB25" s="45"/>
      <c r="AC25" s="91"/>
      <c r="AD25" s="91"/>
      <c r="AE25" s="46">
        <f t="shared" si="1"/>
        <v>0</v>
      </c>
      <c r="AF25" s="90"/>
      <c r="AG25" s="46">
        <f t="shared" si="2"/>
        <v>0</v>
      </c>
      <c r="AH25" s="90"/>
      <c r="AI25" s="46">
        <f t="shared" si="3"/>
        <v>0</v>
      </c>
      <c r="AJ25" s="91"/>
      <c r="AK25" s="83"/>
      <c r="AL25" s="49">
        <v>0</v>
      </c>
      <c r="AM25" s="46">
        <f t="shared" si="4"/>
        <v>0</v>
      </c>
      <c r="AN25" s="81">
        <v>0</v>
      </c>
      <c r="AO25" s="82">
        <f t="shared" si="0"/>
        <v>0</v>
      </c>
    </row>
    <row r="26" spans="1:41">
      <c r="A26" s="41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3"/>
      <c r="R26" s="41"/>
      <c r="S26" s="41"/>
      <c r="T26" s="90"/>
      <c r="U26" s="83"/>
      <c r="V26" s="83"/>
      <c r="W26" s="41"/>
      <c r="X26" s="41"/>
      <c r="Y26" s="41"/>
      <c r="Z26" s="41"/>
      <c r="AA26" s="41"/>
      <c r="AB26" s="45"/>
      <c r="AC26" s="91"/>
      <c r="AD26" s="91"/>
      <c r="AE26" s="46">
        <f t="shared" si="1"/>
        <v>0</v>
      </c>
      <c r="AF26" s="90"/>
      <c r="AG26" s="46">
        <f t="shared" si="2"/>
        <v>0</v>
      </c>
      <c r="AH26" s="90"/>
      <c r="AI26" s="46">
        <f t="shared" si="3"/>
        <v>0</v>
      </c>
      <c r="AJ26" s="91"/>
      <c r="AK26" s="83"/>
      <c r="AL26" s="49">
        <v>0</v>
      </c>
      <c r="AM26" s="46">
        <f t="shared" si="4"/>
        <v>0</v>
      </c>
      <c r="AN26" s="81">
        <v>0</v>
      </c>
      <c r="AO26" s="82">
        <f t="shared" si="0"/>
        <v>0</v>
      </c>
    </row>
    <row r="27" spans="1:41">
      <c r="A27" s="41"/>
      <c r="B27" s="42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/>
      <c r="R27" s="63"/>
      <c r="S27" s="63"/>
      <c r="T27" s="90"/>
      <c r="U27" s="83"/>
      <c r="V27" s="83"/>
      <c r="W27" s="63"/>
      <c r="X27" s="63"/>
      <c r="Y27" s="63"/>
      <c r="Z27" s="63"/>
      <c r="AA27" s="63"/>
      <c r="AB27" s="92"/>
      <c r="AC27" s="91"/>
      <c r="AD27" s="91"/>
      <c r="AE27" s="66">
        <f t="shared" si="1"/>
        <v>0</v>
      </c>
      <c r="AF27" s="90"/>
      <c r="AG27" s="66">
        <f t="shared" si="2"/>
        <v>0</v>
      </c>
      <c r="AH27" s="90"/>
      <c r="AI27" s="66">
        <f t="shared" si="3"/>
        <v>0</v>
      </c>
      <c r="AJ27" s="91"/>
      <c r="AK27" s="83"/>
      <c r="AL27" s="49">
        <v>0</v>
      </c>
      <c r="AM27" s="66">
        <f t="shared" si="4"/>
        <v>0</v>
      </c>
      <c r="AN27" s="81">
        <v>0</v>
      </c>
      <c r="AO27" s="82">
        <f t="shared" si="0"/>
        <v>0</v>
      </c>
    </row>
    <row r="28" spans="1:41">
      <c r="A28" s="41"/>
      <c r="B28" s="93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3"/>
      <c r="R28" s="41"/>
      <c r="S28" s="41"/>
      <c r="T28" s="55"/>
      <c r="U28" s="44"/>
      <c r="V28" s="44"/>
      <c r="W28" s="41"/>
      <c r="X28" s="41"/>
      <c r="Y28" s="41"/>
      <c r="Z28" s="41"/>
      <c r="AA28" s="41"/>
      <c r="AB28" s="45"/>
      <c r="AC28" s="53"/>
      <c r="AD28" s="53"/>
      <c r="AE28" s="46">
        <f t="shared" si="1"/>
        <v>0</v>
      </c>
      <c r="AF28" s="55"/>
      <c r="AG28" s="46">
        <f t="shared" si="2"/>
        <v>0</v>
      </c>
      <c r="AH28" s="55"/>
      <c r="AI28" s="46">
        <f t="shared" si="3"/>
        <v>0</v>
      </c>
      <c r="AJ28" s="53"/>
      <c r="AK28" s="44"/>
      <c r="AL28" s="49">
        <v>0</v>
      </c>
      <c r="AM28" s="46">
        <f t="shared" si="4"/>
        <v>0</v>
      </c>
      <c r="AN28" s="94">
        <v>0</v>
      </c>
      <c r="AO28" s="82">
        <f t="shared" si="0"/>
        <v>0</v>
      </c>
    </row>
    <row r="29" spans="1:41">
      <c r="A29" s="41"/>
      <c r="B29" s="93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3"/>
      <c r="R29" s="41"/>
      <c r="S29" s="41"/>
      <c r="T29" s="55"/>
      <c r="U29" s="44"/>
      <c r="V29" s="44"/>
      <c r="W29" s="41"/>
      <c r="X29" s="41"/>
      <c r="Y29" s="41"/>
      <c r="Z29" s="41"/>
      <c r="AA29" s="41"/>
      <c r="AB29" s="45"/>
      <c r="AC29" s="53"/>
      <c r="AD29" s="53"/>
      <c r="AE29" s="46">
        <f t="shared" si="1"/>
        <v>0</v>
      </c>
      <c r="AF29" s="55"/>
      <c r="AG29" s="46">
        <f t="shared" si="2"/>
        <v>0</v>
      </c>
      <c r="AH29" s="55"/>
      <c r="AI29" s="46">
        <f t="shared" si="3"/>
        <v>0</v>
      </c>
      <c r="AJ29" s="53"/>
      <c r="AK29" s="44"/>
      <c r="AL29" s="49">
        <v>0</v>
      </c>
      <c r="AM29" s="46">
        <f t="shared" si="4"/>
        <v>0</v>
      </c>
      <c r="AN29" s="94">
        <v>0</v>
      </c>
      <c r="AO29" s="82">
        <f t="shared" si="0"/>
        <v>0</v>
      </c>
    </row>
    <row r="30" spans="1:41">
      <c r="A30" s="41"/>
      <c r="B30" s="93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3"/>
      <c r="R30" s="41"/>
      <c r="S30" s="41"/>
      <c r="T30" s="55"/>
      <c r="U30" s="44"/>
      <c r="V30" s="44"/>
      <c r="W30" s="41"/>
      <c r="X30" s="41"/>
      <c r="Y30" s="41"/>
      <c r="Z30" s="41"/>
      <c r="AA30" s="41"/>
      <c r="AB30" s="45"/>
      <c r="AC30" s="53"/>
      <c r="AD30" s="53"/>
      <c r="AE30" s="46">
        <f t="shared" si="1"/>
        <v>0</v>
      </c>
      <c r="AF30" s="55"/>
      <c r="AG30" s="46">
        <f t="shared" si="2"/>
        <v>0</v>
      </c>
      <c r="AH30" s="55"/>
      <c r="AI30" s="46">
        <f t="shared" si="3"/>
        <v>0</v>
      </c>
      <c r="AJ30" s="53"/>
      <c r="AK30" s="44"/>
      <c r="AL30" s="49">
        <v>0</v>
      </c>
      <c r="AM30" s="46">
        <f t="shared" si="4"/>
        <v>0</v>
      </c>
      <c r="AN30" s="94">
        <v>0</v>
      </c>
      <c r="AO30" s="82">
        <f t="shared" si="0"/>
        <v>0</v>
      </c>
    </row>
    <row r="31" spans="1:41">
      <c r="A31" s="41"/>
      <c r="B31" s="93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3"/>
      <c r="R31" s="41"/>
      <c r="S31" s="41"/>
      <c r="T31" s="55"/>
      <c r="U31" s="44"/>
      <c r="V31" s="44"/>
      <c r="W31" s="41"/>
      <c r="X31" s="41"/>
      <c r="Y31" s="41"/>
      <c r="Z31" s="41"/>
      <c r="AA31" s="41"/>
      <c r="AB31" s="45"/>
      <c r="AC31" s="53"/>
      <c r="AD31" s="53"/>
      <c r="AE31" s="46">
        <f t="shared" si="1"/>
        <v>0</v>
      </c>
      <c r="AF31" s="55"/>
      <c r="AG31" s="46">
        <f t="shared" si="2"/>
        <v>0</v>
      </c>
      <c r="AH31" s="55"/>
      <c r="AI31" s="46">
        <f t="shared" si="3"/>
        <v>0</v>
      </c>
      <c r="AJ31" s="53"/>
      <c r="AK31" s="44"/>
      <c r="AL31" s="49">
        <v>0</v>
      </c>
      <c r="AM31" s="46">
        <f t="shared" si="4"/>
        <v>0</v>
      </c>
      <c r="AN31" s="94">
        <v>0</v>
      </c>
      <c r="AO31" s="82">
        <f t="shared" si="0"/>
        <v>0</v>
      </c>
    </row>
    <row r="32" spans="1:41">
      <c r="A32" s="41"/>
      <c r="B32" s="9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3"/>
      <c r="R32" s="41"/>
      <c r="S32" s="41"/>
      <c r="T32" s="55"/>
      <c r="U32" s="44"/>
      <c r="V32" s="44"/>
      <c r="W32" s="41"/>
      <c r="X32" s="41"/>
      <c r="Y32" s="41"/>
      <c r="Z32" s="41"/>
      <c r="AA32" s="41"/>
      <c r="AB32" s="45"/>
      <c r="AC32" s="53"/>
      <c r="AD32" s="53"/>
      <c r="AE32" s="46">
        <f t="shared" si="1"/>
        <v>0</v>
      </c>
      <c r="AF32" s="55"/>
      <c r="AG32" s="46">
        <f t="shared" si="2"/>
        <v>0</v>
      </c>
      <c r="AH32" s="55"/>
      <c r="AI32" s="46">
        <f t="shared" si="3"/>
        <v>0</v>
      </c>
      <c r="AJ32" s="53"/>
      <c r="AK32" s="44"/>
      <c r="AL32" s="49">
        <v>0</v>
      </c>
      <c r="AM32" s="46">
        <f t="shared" si="4"/>
        <v>0</v>
      </c>
      <c r="AN32" s="94">
        <v>0</v>
      </c>
      <c r="AO32" s="82">
        <f t="shared" si="0"/>
        <v>0</v>
      </c>
    </row>
    <row r="33" spans="1:41">
      <c r="A33" s="41"/>
      <c r="B33" s="93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3"/>
      <c r="R33" s="41"/>
      <c r="S33" s="41"/>
      <c r="T33" s="55"/>
      <c r="U33" s="44"/>
      <c r="V33" s="44"/>
      <c r="W33" s="41"/>
      <c r="X33" s="41"/>
      <c r="Y33" s="41"/>
      <c r="Z33" s="41"/>
      <c r="AA33" s="41"/>
      <c r="AB33" s="45"/>
      <c r="AC33" s="53"/>
      <c r="AD33" s="53"/>
      <c r="AE33" s="46">
        <f t="shared" si="1"/>
        <v>0</v>
      </c>
      <c r="AF33" s="55"/>
      <c r="AG33" s="46">
        <f t="shared" si="2"/>
        <v>0</v>
      </c>
      <c r="AH33" s="55"/>
      <c r="AI33" s="46">
        <f t="shared" si="3"/>
        <v>0</v>
      </c>
      <c r="AJ33" s="53"/>
      <c r="AK33" s="44"/>
      <c r="AL33" s="49">
        <v>0</v>
      </c>
      <c r="AM33" s="46">
        <f t="shared" si="4"/>
        <v>0</v>
      </c>
      <c r="AN33" s="94">
        <v>0</v>
      </c>
      <c r="AO33" s="82">
        <f t="shared" si="0"/>
        <v>0</v>
      </c>
    </row>
    <row r="34" spans="1:41">
      <c r="A34" s="41"/>
      <c r="B34" s="93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3"/>
      <c r="R34" s="41"/>
      <c r="S34" s="41"/>
      <c r="T34" s="55"/>
      <c r="U34" s="44"/>
      <c r="V34" s="44"/>
      <c r="W34" s="41"/>
      <c r="X34" s="41"/>
      <c r="Y34" s="41"/>
      <c r="Z34" s="41"/>
      <c r="AA34" s="41"/>
      <c r="AB34" s="45"/>
      <c r="AC34" s="53"/>
      <c r="AD34" s="53"/>
      <c r="AE34" s="46">
        <f t="shared" si="1"/>
        <v>0</v>
      </c>
      <c r="AF34" s="55"/>
      <c r="AG34" s="46">
        <f t="shared" si="2"/>
        <v>0</v>
      </c>
      <c r="AH34" s="55"/>
      <c r="AI34" s="46">
        <f t="shared" si="3"/>
        <v>0</v>
      </c>
      <c r="AJ34" s="53"/>
      <c r="AK34" s="44"/>
      <c r="AL34" s="49">
        <v>0</v>
      </c>
      <c r="AM34" s="46">
        <f t="shared" si="4"/>
        <v>0</v>
      </c>
      <c r="AN34" s="94">
        <v>0</v>
      </c>
      <c r="AO34" s="82">
        <f t="shared" si="0"/>
        <v>0</v>
      </c>
    </row>
    <row r="35" spans="1:41">
      <c r="A35" s="41"/>
      <c r="B35" s="93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3"/>
      <c r="R35" s="41"/>
      <c r="S35" s="41"/>
      <c r="T35" s="55"/>
      <c r="U35" s="44"/>
      <c r="V35" s="44"/>
      <c r="W35" s="41"/>
      <c r="X35" s="41"/>
      <c r="Y35" s="41"/>
      <c r="Z35" s="41"/>
      <c r="AA35" s="41"/>
      <c r="AB35" s="45"/>
      <c r="AC35" s="53"/>
      <c r="AD35" s="53"/>
      <c r="AE35" s="46">
        <f t="shared" si="1"/>
        <v>0</v>
      </c>
      <c r="AF35" s="55"/>
      <c r="AG35" s="46">
        <f t="shared" si="2"/>
        <v>0</v>
      </c>
      <c r="AH35" s="55"/>
      <c r="AI35" s="46">
        <f t="shared" si="3"/>
        <v>0</v>
      </c>
      <c r="AJ35" s="53"/>
      <c r="AK35" s="44"/>
      <c r="AL35" s="49">
        <v>0</v>
      </c>
      <c r="AM35" s="46">
        <f t="shared" si="4"/>
        <v>0</v>
      </c>
      <c r="AN35" s="94">
        <v>0</v>
      </c>
      <c r="AO35" s="82">
        <f t="shared" si="0"/>
        <v>0</v>
      </c>
    </row>
    <row r="36" spans="1:41">
      <c r="A36" s="41"/>
      <c r="B36" s="93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3"/>
      <c r="R36" s="41"/>
      <c r="S36" s="41"/>
      <c r="T36" s="55"/>
      <c r="U36" s="44"/>
      <c r="V36" s="44"/>
      <c r="W36" s="41"/>
      <c r="X36" s="41"/>
      <c r="Y36" s="41"/>
      <c r="Z36" s="41"/>
      <c r="AA36" s="41"/>
      <c r="AB36" s="45"/>
      <c r="AC36" s="53"/>
      <c r="AD36" s="53"/>
      <c r="AE36" s="46">
        <f t="shared" si="1"/>
        <v>0</v>
      </c>
      <c r="AF36" s="55"/>
      <c r="AG36" s="46">
        <f t="shared" si="2"/>
        <v>0</v>
      </c>
      <c r="AH36" s="55"/>
      <c r="AI36" s="46">
        <f t="shared" si="3"/>
        <v>0</v>
      </c>
      <c r="AJ36" s="53"/>
      <c r="AK36" s="44"/>
      <c r="AL36" s="49">
        <v>0</v>
      </c>
      <c r="AM36" s="46">
        <f t="shared" si="4"/>
        <v>0</v>
      </c>
      <c r="AN36" s="94">
        <v>0</v>
      </c>
      <c r="AO36" s="82">
        <f t="shared" si="0"/>
        <v>0</v>
      </c>
    </row>
    <row r="37" spans="1:41">
      <c r="A37" s="41"/>
      <c r="B37" s="93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3"/>
      <c r="R37" s="41"/>
      <c r="S37" s="41"/>
      <c r="T37" s="55"/>
      <c r="U37" s="44"/>
      <c r="V37" s="44"/>
      <c r="W37" s="41"/>
      <c r="X37" s="41"/>
      <c r="Y37" s="41"/>
      <c r="Z37" s="41"/>
      <c r="AA37" s="41"/>
      <c r="AB37" s="45"/>
      <c r="AC37" s="53"/>
      <c r="AD37" s="53"/>
      <c r="AE37" s="46">
        <f t="shared" si="1"/>
        <v>0</v>
      </c>
      <c r="AF37" s="55"/>
      <c r="AG37" s="46">
        <f t="shared" si="2"/>
        <v>0</v>
      </c>
      <c r="AH37" s="55"/>
      <c r="AI37" s="46">
        <f t="shared" si="3"/>
        <v>0</v>
      </c>
      <c r="AJ37" s="53"/>
      <c r="AK37" s="44"/>
      <c r="AL37" s="49">
        <v>0</v>
      </c>
      <c r="AM37" s="46">
        <f t="shared" si="4"/>
        <v>0</v>
      </c>
      <c r="AN37" s="94">
        <v>0</v>
      </c>
      <c r="AO37" s="82">
        <f t="shared" si="0"/>
        <v>0</v>
      </c>
    </row>
    <row r="38" spans="1:41">
      <c r="A38" s="41"/>
      <c r="B38" s="93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3"/>
      <c r="R38" s="41"/>
      <c r="S38" s="41"/>
      <c r="T38" s="55"/>
      <c r="U38" s="44"/>
      <c r="V38" s="44"/>
      <c r="W38" s="41"/>
      <c r="X38" s="41"/>
      <c r="Y38" s="41"/>
      <c r="Z38" s="41"/>
      <c r="AA38" s="41"/>
      <c r="AB38" s="45"/>
      <c r="AC38" s="53"/>
      <c r="AD38" s="53"/>
      <c r="AE38" s="46">
        <f t="shared" si="1"/>
        <v>0</v>
      </c>
      <c r="AF38" s="55"/>
      <c r="AG38" s="46">
        <f t="shared" si="2"/>
        <v>0</v>
      </c>
      <c r="AH38" s="55"/>
      <c r="AI38" s="46">
        <f t="shared" si="3"/>
        <v>0</v>
      </c>
      <c r="AJ38" s="53"/>
      <c r="AK38" s="44"/>
      <c r="AL38" s="49">
        <v>0</v>
      </c>
      <c r="AM38" s="46">
        <f t="shared" si="4"/>
        <v>0</v>
      </c>
      <c r="AN38" s="94">
        <v>0</v>
      </c>
      <c r="AO38" s="82">
        <f t="shared" si="0"/>
        <v>0</v>
      </c>
    </row>
    <row r="39" spans="1:41">
      <c r="A39" s="41"/>
      <c r="B39" s="93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3"/>
      <c r="R39" s="41"/>
      <c r="S39" s="41"/>
      <c r="T39" s="55"/>
      <c r="U39" s="44"/>
      <c r="V39" s="44"/>
      <c r="W39" s="41"/>
      <c r="X39" s="41"/>
      <c r="Y39" s="41"/>
      <c r="Z39" s="41"/>
      <c r="AA39" s="41"/>
      <c r="AB39" s="45"/>
      <c r="AC39" s="53"/>
      <c r="AD39" s="53"/>
      <c r="AE39" s="46">
        <f t="shared" si="1"/>
        <v>0</v>
      </c>
      <c r="AF39" s="55"/>
      <c r="AG39" s="46">
        <f t="shared" si="2"/>
        <v>0</v>
      </c>
      <c r="AH39" s="55"/>
      <c r="AI39" s="46">
        <f t="shared" si="3"/>
        <v>0</v>
      </c>
      <c r="AJ39" s="53"/>
      <c r="AK39" s="44"/>
      <c r="AL39" s="49">
        <v>0</v>
      </c>
      <c r="AM39" s="46">
        <f t="shared" si="4"/>
        <v>0</v>
      </c>
      <c r="AN39" s="94">
        <v>0</v>
      </c>
      <c r="AO39" s="82">
        <f t="shared" si="0"/>
        <v>0</v>
      </c>
    </row>
    <row r="40" spans="1:41">
      <c r="A40" s="41"/>
      <c r="B40" s="93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3"/>
      <c r="R40" s="41"/>
      <c r="S40" s="41"/>
      <c r="T40" s="55"/>
      <c r="U40" s="44"/>
      <c r="V40" s="44"/>
      <c r="W40" s="41"/>
      <c r="X40" s="41"/>
      <c r="Y40" s="41"/>
      <c r="Z40" s="41"/>
      <c r="AA40" s="41"/>
      <c r="AB40" s="45"/>
      <c r="AC40" s="53"/>
      <c r="AD40" s="53"/>
      <c r="AE40" s="46">
        <f t="shared" si="1"/>
        <v>0</v>
      </c>
      <c r="AF40" s="55"/>
      <c r="AG40" s="46">
        <f t="shared" si="2"/>
        <v>0</v>
      </c>
      <c r="AH40" s="55"/>
      <c r="AI40" s="46">
        <f t="shared" si="3"/>
        <v>0</v>
      </c>
      <c r="AJ40" s="53"/>
      <c r="AK40" s="44"/>
      <c r="AL40" s="49">
        <v>0</v>
      </c>
      <c r="AM40" s="46">
        <f t="shared" si="4"/>
        <v>0</v>
      </c>
      <c r="AN40" s="94">
        <v>0</v>
      </c>
      <c r="AO40" s="82">
        <f t="shared" si="0"/>
        <v>0</v>
      </c>
    </row>
    <row r="41" spans="1:41">
      <c r="A41" s="41"/>
      <c r="B41" s="93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3"/>
      <c r="R41" s="41"/>
      <c r="S41" s="41"/>
      <c r="T41" s="55"/>
      <c r="U41" s="44"/>
      <c r="V41" s="44"/>
      <c r="W41" s="41"/>
      <c r="X41" s="41"/>
      <c r="Y41" s="41"/>
      <c r="Z41" s="41"/>
      <c r="AA41" s="41"/>
      <c r="AB41" s="45"/>
      <c r="AC41" s="53"/>
      <c r="AD41" s="53"/>
      <c r="AE41" s="46">
        <f t="shared" si="1"/>
        <v>0</v>
      </c>
      <c r="AF41" s="55"/>
      <c r="AG41" s="46">
        <f t="shared" si="2"/>
        <v>0</v>
      </c>
      <c r="AH41" s="55"/>
      <c r="AI41" s="46">
        <f t="shared" si="3"/>
        <v>0</v>
      </c>
      <c r="AJ41" s="53"/>
      <c r="AK41" s="44"/>
      <c r="AL41" s="49">
        <v>0</v>
      </c>
      <c r="AM41" s="46">
        <f t="shared" si="4"/>
        <v>0</v>
      </c>
      <c r="AN41" s="94">
        <v>0</v>
      </c>
      <c r="AO41" s="82">
        <f t="shared" si="0"/>
        <v>0</v>
      </c>
    </row>
    <row r="42" spans="1:41">
      <c r="A42" s="41"/>
      <c r="B42" s="9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3"/>
      <c r="R42" s="41"/>
      <c r="S42" s="41"/>
      <c r="T42" s="55"/>
      <c r="U42" s="44"/>
      <c r="V42" s="44"/>
      <c r="W42" s="41"/>
      <c r="X42" s="41"/>
      <c r="Y42" s="41"/>
      <c r="Z42" s="41"/>
      <c r="AA42" s="41"/>
      <c r="AB42" s="45"/>
      <c r="AC42" s="53"/>
      <c r="AD42" s="53"/>
      <c r="AE42" s="46">
        <f t="shared" si="1"/>
        <v>0</v>
      </c>
      <c r="AF42" s="55"/>
      <c r="AG42" s="46">
        <f t="shared" si="2"/>
        <v>0</v>
      </c>
      <c r="AH42" s="55"/>
      <c r="AI42" s="46">
        <f t="shared" si="3"/>
        <v>0</v>
      </c>
      <c r="AJ42" s="53"/>
      <c r="AK42" s="44"/>
      <c r="AL42" s="49">
        <v>0</v>
      </c>
      <c r="AM42" s="46">
        <f t="shared" si="4"/>
        <v>0</v>
      </c>
      <c r="AN42" s="94">
        <v>0</v>
      </c>
      <c r="AO42" s="82">
        <f t="shared" si="0"/>
        <v>0</v>
      </c>
    </row>
    <row r="43" spans="1:41">
      <c r="A43" s="41"/>
      <c r="B43" s="9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3"/>
      <c r="R43" s="41"/>
      <c r="S43" s="41"/>
      <c r="T43" s="55"/>
      <c r="U43" s="44"/>
      <c r="V43" s="44"/>
      <c r="W43" s="41"/>
      <c r="X43" s="41"/>
      <c r="Y43" s="41"/>
      <c r="Z43" s="41"/>
      <c r="AA43" s="41"/>
      <c r="AB43" s="45"/>
      <c r="AC43" s="53"/>
      <c r="AD43" s="53"/>
      <c r="AE43" s="46">
        <f t="shared" si="1"/>
        <v>0</v>
      </c>
      <c r="AF43" s="55"/>
      <c r="AG43" s="46">
        <f t="shared" si="2"/>
        <v>0</v>
      </c>
      <c r="AH43" s="55"/>
      <c r="AI43" s="46">
        <f t="shared" si="3"/>
        <v>0</v>
      </c>
      <c r="AJ43" s="53"/>
      <c r="AK43" s="44"/>
      <c r="AL43" s="49">
        <v>0</v>
      </c>
      <c r="AM43" s="46">
        <f t="shared" si="4"/>
        <v>0</v>
      </c>
      <c r="AN43" s="94">
        <v>0</v>
      </c>
      <c r="AO43" s="82">
        <f t="shared" si="0"/>
        <v>0</v>
      </c>
    </row>
    <row r="44" spans="1:41">
      <c r="A44" s="41"/>
      <c r="B44" s="9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3"/>
      <c r="R44" s="41"/>
      <c r="S44" s="41"/>
      <c r="T44" s="55"/>
      <c r="U44" s="44"/>
      <c r="V44" s="44"/>
      <c r="W44" s="41"/>
      <c r="X44" s="41"/>
      <c r="Y44" s="41"/>
      <c r="Z44" s="41"/>
      <c r="AA44" s="41"/>
      <c r="AB44" s="45"/>
      <c r="AC44" s="53"/>
      <c r="AD44" s="53"/>
      <c r="AE44" s="46">
        <f t="shared" si="1"/>
        <v>0</v>
      </c>
      <c r="AF44" s="55"/>
      <c r="AG44" s="46">
        <f t="shared" si="2"/>
        <v>0</v>
      </c>
      <c r="AH44" s="55"/>
      <c r="AI44" s="46">
        <f t="shared" si="3"/>
        <v>0</v>
      </c>
      <c r="AJ44" s="53"/>
      <c r="AK44" s="44"/>
      <c r="AL44" s="49">
        <v>0</v>
      </c>
      <c r="AM44" s="46">
        <f t="shared" si="4"/>
        <v>0</v>
      </c>
      <c r="AN44" s="94">
        <v>0</v>
      </c>
      <c r="AO44" s="82">
        <f t="shared" si="0"/>
        <v>0</v>
      </c>
    </row>
    <row r="45" spans="1:41">
      <c r="A45" s="41"/>
      <c r="B45" s="93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3"/>
      <c r="R45" s="41"/>
      <c r="S45" s="41"/>
      <c r="T45" s="55"/>
      <c r="U45" s="44"/>
      <c r="V45" s="44"/>
      <c r="W45" s="41"/>
      <c r="X45" s="41"/>
      <c r="Y45" s="41"/>
      <c r="Z45" s="41"/>
      <c r="AA45" s="41"/>
      <c r="AB45" s="45"/>
      <c r="AC45" s="53"/>
      <c r="AD45" s="53"/>
      <c r="AE45" s="46">
        <f t="shared" si="1"/>
        <v>0</v>
      </c>
      <c r="AF45" s="55"/>
      <c r="AG45" s="46">
        <f t="shared" si="2"/>
        <v>0</v>
      </c>
      <c r="AH45" s="55"/>
      <c r="AI45" s="46">
        <f t="shared" si="3"/>
        <v>0</v>
      </c>
      <c r="AJ45" s="53"/>
      <c r="AK45" s="44"/>
      <c r="AL45" s="49">
        <v>0</v>
      </c>
      <c r="AM45" s="46">
        <f t="shared" si="4"/>
        <v>0</v>
      </c>
      <c r="AN45" s="94">
        <v>0</v>
      </c>
      <c r="AO45" s="82">
        <f t="shared" si="0"/>
        <v>0</v>
      </c>
    </row>
    <row r="46" spans="1:41">
      <c r="A46" s="41"/>
      <c r="B46" s="93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3"/>
      <c r="R46" s="41"/>
      <c r="S46" s="41"/>
      <c r="T46" s="55"/>
      <c r="U46" s="44"/>
      <c r="V46" s="44"/>
      <c r="W46" s="41"/>
      <c r="X46" s="41"/>
      <c r="Y46" s="41"/>
      <c r="Z46" s="41"/>
      <c r="AA46" s="41"/>
      <c r="AB46" s="45"/>
      <c r="AC46" s="53"/>
      <c r="AD46" s="53"/>
      <c r="AE46" s="46">
        <f t="shared" si="1"/>
        <v>0</v>
      </c>
      <c r="AF46" s="55"/>
      <c r="AG46" s="46">
        <f t="shared" si="2"/>
        <v>0</v>
      </c>
      <c r="AH46" s="55"/>
      <c r="AI46" s="46">
        <f t="shared" si="3"/>
        <v>0</v>
      </c>
      <c r="AJ46" s="53"/>
      <c r="AK46" s="44"/>
      <c r="AL46" s="49">
        <v>0</v>
      </c>
      <c r="AM46" s="46">
        <f t="shared" si="4"/>
        <v>0</v>
      </c>
      <c r="AN46" s="94">
        <v>0</v>
      </c>
      <c r="AO46" s="82">
        <f t="shared" si="0"/>
        <v>0</v>
      </c>
    </row>
    <row r="47" spans="1:41">
      <c r="A47" s="41"/>
      <c r="B47" s="93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3"/>
      <c r="R47" s="41"/>
      <c r="S47" s="41"/>
      <c r="T47" s="55"/>
      <c r="U47" s="44"/>
      <c r="V47" s="44"/>
      <c r="W47" s="41"/>
      <c r="X47" s="41"/>
      <c r="Y47" s="41"/>
      <c r="Z47" s="41"/>
      <c r="AA47" s="41"/>
      <c r="AB47" s="45"/>
      <c r="AC47" s="53"/>
      <c r="AD47" s="53"/>
      <c r="AE47" s="46">
        <f t="shared" si="1"/>
        <v>0</v>
      </c>
      <c r="AF47" s="55"/>
      <c r="AG47" s="46">
        <f t="shared" si="2"/>
        <v>0</v>
      </c>
      <c r="AH47" s="55"/>
      <c r="AI47" s="46">
        <f t="shared" si="3"/>
        <v>0</v>
      </c>
      <c r="AJ47" s="53"/>
      <c r="AK47" s="44"/>
      <c r="AL47" s="49">
        <v>0</v>
      </c>
      <c r="AM47" s="46">
        <f t="shared" si="4"/>
        <v>0</v>
      </c>
      <c r="AN47" s="94">
        <v>0</v>
      </c>
      <c r="AO47" s="82">
        <f t="shared" si="0"/>
        <v>0</v>
      </c>
    </row>
    <row r="48" spans="1:41">
      <c r="A48" s="41"/>
      <c r="B48" s="93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3"/>
      <c r="R48" s="41"/>
      <c r="S48" s="41"/>
      <c r="T48" s="55"/>
      <c r="U48" s="44"/>
      <c r="V48" s="44"/>
      <c r="W48" s="41"/>
      <c r="X48" s="41"/>
      <c r="Y48" s="41"/>
      <c r="Z48" s="41"/>
      <c r="AA48" s="41"/>
      <c r="AB48" s="45"/>
      <c r="AC48" s="53"/>
      <c r="AD48" s="53"/>
      <c r="AE48" s="46">
        <f t="shared" si="1"/>
        <v>0</v>
      </c>
      <c r="AF48" s="55"/>
      <c r="AG48" s="46">
        <f t="shared" si="2"/>
        <v>0</v>
      </c>
      <c r="AH48" s="55"/>
      <c r="AI48" s="46">
        <f t="shared" si="3"/>
        <v>0</v>
      </c>
      <c r="AJ48" s="53"/>
      <c r="AK48" s="44"/>
      <c r="AL48" s="49">
        <v>0</v>
      </c>
      <c r="AM48" s="46">
        <f t="shared" si="4"/>
        <v>0</v>
      </c>
      <c r="AN48" s="94">
        <v>0</v>
      </c>
      <c r="AO48" s="82">
        <f t="shared" si="0"/>
        <v>0</v>
      </c>
    </row>
    <row r="49" spans="1:41">
      <c r="A49" s="41"/>
      <c r="B49" s="93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3"/>
      <c r="R49" s="41"/>
      <c r="S49" s="41"/>
      <c r="T49" s="55"/>
      <c r="U49" s="44"/>
      <c r="V49" s="44"/>
      <c r="W49" s="41"/>
      <c r="X49" s="41"/>
      <c r="Y49" s="41"/>
      <c r="Z49" s="41"/>
      <c r="AA49" s="41"/>
      <c r="AB49" s="45"/>
      <c r="AC49" s="53"/>
      <c r="AD49" s="53"/>
      <c r="AE49" s="46">
        <f t="shared" si="1"/>
        <v>0</v>
      </c>
      <c r="AF49" s="55"/>
      <c r="AG49" s="46">
        <f t="shared" si="2"/>
        <v>0</v>
      </c>
      <c r="AH49" s="55"/>
      <c r="AI49" s="46">
        <f t="shared" si="3"/>
        <v>0</v>
      </c>
      <c r="AJ49" s="53"/>
      <c r="AK49" s="44"/>
      <c r="AL49" s="49">
        <v>0</v>
      </c>
      <c r="AM49" s="46">
        <f t="shared" si="4"/>
        <v>0</v>
      </c>
      <c r="AN49" s="94">
        <v>0</v>
      </c>
      <c r="AO49" s="82">
        <f t="shared" si="0"/>
        <v>0</v>
      </c>
    </row>
    <row r="50" spans="1:41">
      <c r="A50" s="41"/>
      <c r="B50" s="93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3"/>
      <c r="R50" s="41"/>
      <c r="S50" s="41"/>
      <c r="T50" s="55"/>
      <c r="U50" s="44"/>
      <c r="V50" s="44"/>
      <c r="W50" s="41"/>
      <c r="X50" s="41"/>
      <c r="Y50" s="41"/>
      <c r="Z50" s="41"/>
      <c r="AA50" s="41"/>
      <c r="AB50" s="45"/>
      <c r="AC50" s="53"/>
      <c r="AD50" s="53"/>
      <c r="AE50" s="46">
        <f t="shared" si="1"/>
        <v>0</v>
      </c>
      <c r="AF50" s="55"/>
      <c r="AG50" s="46">
        <f t="shared" si="2"/>
        <v>0</v>
      </c>
      <c r="AH50" s="55"/>
      <c r="AI50" s="46">
        <f t="shared" si="3"/>
        <v>0</v>
      </c>
      <c r="AJ50" s="53"/>
      <c r="AK50" s="44"/>
      <c r="AL50" s="49">
        <v>0</v>
      </c>
      <c r="AM50" s="46">
        <f t="shared" si="4"/>
        <v>0</v>
      </c>
      <c r="AN50" s="94">
        <v>0</v>
      </c>
      <c r="AO50" s="82">
        <f t="shared" si="0"/>
        <v>0</v>
      </c>
    </row>
    <row r="51" spans="1:41">
      <c r="A51" s="41"/>
      <c r="B51" s="93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3"/>
      <c r="R51" s="41"/>
      <c r="S51" s="41"/>
      <c r="T51" s="55"/>
      <c r="U51" s="44"/>
      <c r="V51" s="44"/>
      <c r="W51" s="41"/>
      <c r="X51" s="41"/>
      <c r="Y51" s="41"/>
      <c r="Z51" s="41"/>
      <c r="AA51" s="41"/>
      <c r="AB51" s="45"/>
      <c r="AC51" s="53"/>
      <c r="AD51" s="53"/>
      <c r="AE51" s="46">
        <f t="shared" si="1"/>
        <v>0</v>
      </c>
      <c r="AF51" s="55"/>
      <c r="AG51" s="46">
        <f t="shared" si="2"/>
        <v>0</v>
      </c>
      <c r="AH51" s="55"/>
      <c r="AI51" s="46">
        <f t="shared" si="3"/>
        <v>0</v>
      </c>
      <c r="AJ51" s="53"/>
      <c r="AK51" s="44"/>
      <c r="AL51" s="49">
        <v>0</v>
      </c>
      <c r="AM51" s="46">
        <f t="shared" si="4"/>
        <v>0</v>
      </c>
      <c r="AN51" s="94">
        <v>0</v>
      </c>
      <c r="AO51" s="82">
        <f t="shared" si="0"/>
        <v>0</v>
      </c>
    </row>
    <row r="52" spans="1:41">
      <c r="A52" s="41"/>
      <c r="B52" s="93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3"/>
      <c r="R52" s="41"/>
      <c r="S52" s="41"/>
      <c r="T52" s="55"/>
      <c r="U52" s="44"/>
      <c r="V52" s="44"/>
      <c r="W52" s="41"/>
      <c r="X52" s="41"/>
      <c r="Y52" s="41"/>
      <c r="Z52" s="41"/>
      <c r="AA52" s="41"/>
      <c r="AB52" s="45"/>
      <c r="AC52" s="53"/>
      <c r="AD52" s="53"/>
      <c r="AE52" s="46">
        <f t="shared" si="1"/>
        <v>0</v>
      </c>
      <c r="AF52" s="55"/>
      <c r="AG52" s="46">
        <f t="shared" si="2"/>
        <v>0</v>
      </c>
      <c r="AH52" s="55"/>
      <c r="AI52" s="46">
        <f t="shared" si="3"/>
        <v>0</v>
      </c>
      <c r="AJ52" s="53"/>
      <c r="AK52" s="44"/>
      <c r="AL52" s="49">
        <v>0</v>
      </c>
      <c r="AM52" s="46">
        <f t="shared" si="4"/>
        <v>0</v>
      </c>
      <c r="AN52" s="94">
        <v>0</v>
      </c>
      <c r="AO52" s="82">
        <f t="shared" si="0"/>
        <v>0</v>
      </c>
    </row>
    <row r="53" spans="1:41">
      <c r="A53" s="41"/>
      <c r="B53" s="93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3"/>
      <c r="R53" s="41"/>
      <c r="S53" s="41"/>
      <c r="T53" s="55"/>
      <c r="U53" s="44"/>
      <c r="V53" s="44"/>
      <c r="W53" s="41"/>
      <c r="X53" s="41"/>
      <c r="Y53" s="41"/>
      <c r="Z53" s="41"/>
      <c r="AA53" s="41"/>
      <c r="AB53" s="45"/>
      <c r="AC53" s="53"/>
      <c r="AD53" s="53"/>
      <c r="AE53" s="46">
        <f t="shared" si="1"/>
        <v>0</v>
      </c>
      <c r="AF53" s="55"/>
      <c r="AG53" s="46">
        <f t="shared" si="2"/>
        <v>0</v>
      </c>
      <c r="AH53" s="55"/>
      <c r="AI53" s="46">
        <f t="shared" si="3"/>
        <v>0</v>
      </c>
      <c r="AJ53" s="53"/>
      <c r="AK53" s="44"/>
      <c r="AL53" s="49">
        <v>0</v>
      </c>
      <c r="AM53" s="46">
        <f t="shared" si="4"/>
        <v>0</v>
      </c>
      <c r="AN53" s="94">
        <v>0</v>
      </c>
      <c r="AO53" s="82">
        <f t="shared" si="0"/>
        <v>0</v>
      </c>
    </row>
    <row r="54" spans="1:41">
      <c r="A54" s="41"/>
      <c r="B54" s="93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3"/>
      <c r="R54" s="41"/>
      <c r="S54" s="41"/>
      <c r="T54" s="55"/>
      <c r="U54" s="44"/>
      <c r="V54" s="44"/>
      <c r="W54" s="41"/>
      <c r="X54" s="41"/>
      <c r="Y54" s="41"/>
      <c r="Z54" s="41"/>
      <c r="AA54" s="41"/>
      <c r="AB54" s="45"/>
      <c r="AC54" s="53"/>
      <c r="AD54" s="53"/>
      <c r="AE54" s="46">
        <f t="shared" si="1"/>
        <v>0</v>
      </c>
      <c r="AF54" s="55"/>
      <c r="AG54" s="46">
        <f t="shared" si="2"/>
        <v>0</v>
      </c>
      <c r="AH54" s="55"/>
      <c r="AI54" s="46">
        <f t="shared" si="3"/>
        <v>0</v>
      </c>
      <c r="AJ54" s="53"/>
      <c r="AK54" s="44"/>
      <c r="AL54" s="49">
        <v>0</v>
      </c>
      <c r="AM54" s="46">
        <f t="shared" si="4"/>
        <v>0</v>
      </c>
      <c r="AN54" s="94">
        <v>0</v>
      </c>
      <c r="AO54" s="82">
        <f t="shared" si="0"/>
        <v>0</v>
      </c>
    </row>
    <row r="55" spans="1:41">
      <c r="A55" s="41"/>
      <c r="B55" s="93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3"/>
      <c r="R55" s="41"/>
      <c r="S55" s="41"/>
      <c r="T55" s="55"/>
      <c r="U55" s="44"/>
      <c r="V55" s="44"/>
      <c r="W55" s="41"/>
      <c r="X55" s="41"/>
      <c r="Y55" s="41"/>
      <c r="Z55" s="41"/>
      <c r="AA55" s="41"/>
      <c r="AB55" s="45"/>
      <c r="AC55" s="53"/>
      <c r="AD55" s="53"/>
      <c r="AE55" s="46">
        <f t="shared" si="1"/>
        <v>0</v>
      </c>
      <c r="AF55" s="55"/>
      <c r="AG55" s="46">
        <f t="shared" si="2"/>
        <v>0</v>
      </c>
      <c r="AH55" s="55"/>
      <c r="AI55" s="46">
        <f t="shared" si="3"/>
        <v>0</v>
      </c>
      <c r="AJ55" s="53"/>
      <c r="AK55" s="44"/>
      <c r="AL55" s="49">
        <v>0</v>
      </c>
      <c r="AM55" s="46">
        <f t="shared" si="4"/>
        <v>0</v>
      </c>
      <c r="AN55" s="94">
        <v>0</v>
      </c>
      <c r="AO55" s="82">
        <f t="shared" si="0"/>
        <v>0</v>
      </c>
    </row>
    <row r="56" spans="1:41">
      <c r="A56" s="41"/>
      <c r="B56" s="93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3"/>
      <c r="R56" s="41"/>
      <c r="S56" s="41"/>
      <c r="T56" s="55"/>
      <c r="U56" s="44"/>
      <c r="V56" s="44"/>
      <c r="W56" s="41"/>
      <c r="X56" s="41"/>
      <c r="Y56" s="41"/>
      <c r="Z56" s="41"/>
      <c r="AA56" s="41"/>
      <c r="AB56" s="45"/>
      <c r="AC56" s="53"/>
      <c r="AD56" s="53"/>
      <c r="AE56" s="46">
        <f t="shared" si="1"/>
        <v>0</v>
      </c>
      <c r="AF56" s="55"/>
      <c r="AG56" s="46">
        <f t="shared" si="2"/>
        <v>0</v>
      </c>
      <c r="AH56" s="55"/>
      <c r="AI56" s="46">
        <f t="shared" si="3"/>
        <v>0</v>
      </c>
      <c r="AJ56" s="53"/>
      <c r="AK56" s="44"/>
      <c r="AL56" s="49">
        <v>0</v>
      </c>
      <c r="AM56" s="46">
        <f t="shared" si="4"/>
        <v>0</v>
      </c>
      <c r="AN56" s="94">
        <v>0</v>
      </c>
      <c r="AO56" s="82">
        <f t="shared" si="0"/>
        <v>0</v>
      </c>
    </row>
    <row r="57" spans="1:41">
      <c r="A57" s="41"/>
      <c r="B57" s="93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3"/>
      <c r="R57" s="41"/>
      <c r="S57" s="41"/>
      <c r="T57" s="55"/>
      <c r="U57" s="44"/>
      <c r="V57" s="44"/>
      <c r="W57" s="41"/>
      <c r="X57" s="41"/>
      <c r="Y57" s="41"/>
      <c r="Z57" s="41"/>
      <c r="AA57" s="41"/>
      <c r="AB57" s="45"/>
      <c r="AC57" s="53"/>
      <c r="AD57" s="53"/>
      <c r="AE57" s="46">
        <f t="shared" si="1"/>
        <v>0</v>
      </c>
      <c r="AF57" s="55"/>
      <c r="AG57" s="46">
        <f t="shared" si="2"/>
        <v>0</v>
      </c>
      <c r="AH57" s="55"/>
      <c r="AI57" s="46">
        <f t="shared" si="3"/>
        <v>0</v>
      </c>
      <c r="AJ57" s="53"/>
      <c r="AK57" s="44"/>
      <c r="AL57" s="49">
        <v>0</v>
      </c>
      <c r="AM57" s="46">
        <f t="shared" si="4"/>
        <v>0</v>
      </c>
      <c r="AN57" s="94">
        <v>0</v>
      </c>
      <c r="AO57" s="82">
        <f t="shared" si="0"/>
        <v>0</v>
      </c>
    </row>
    <row r="58" spans="1:4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3"/>
      <c r="R58" s="41"/>
      <c r="S58" s="41"/>
      <c r="T58" s="50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6">
        <f t="shared" si="1"/>
        <v>0</v>
      </c>
      <c r="AF58" s="50"/>
      <c r="AG58" s="46">
        <f t="shared" si="2"/>
        <v>0</v>
      </c>
      <c r="AH58" s="50"/>
      <c r="AI58" s="46">
        <f t="shared" si="3"/>
        <v>0</v>
      </c>
      <c r="AJ58" s="59"/>
      <c r="AK58" s="41"/>
      <c r="AL58" s="49">
        <v>0</v>
      </c>
      <c r="AM58" s="46">
        <f t="shared" si="4"/>
        <v>0</v>
      </c>
      <c r="AN58" s="95"/>
      <c r="AO58" s="82">
        <f t="shared" si="0"/>
        <v>0</v>
      </c>
    </row>
    <row r="59" spans="1:4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3"/>
      <c r="R59" s="41"/>
      <c r="S59" s="41"/>
      <c r="T59" s="50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6">
        <f t="shared" si="1"/>
        <v>0</v>
      </c>
      <c r="AF59" s="50"/>
      <c r="AG59" s="46">
        <f t="shared" si="2"/>
        <v>0</v>
      </c>
      <c r="AH59" s="50"/>
      <c r="AI59" s="46">
        <f t="shared" si="3"/>
        <v>0</v>
      </c>
      <c r="AJ59" s="59"/>
      <c r="AK59" s="41"/>
      <c r="AL59" s="49">
        <v>0</v>
      </c>
      <c r="AM59" s="46">
        <f t="shared" si="4"/>
        <v>0</v>
      </c>
      <c r="AN59" s="95"/>
      <c r="AO59" s="82">
        <f t="shared" si="0"/>
        <v>0</v>
      </c>
    </row>
    <row r="60" spans="1:4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3"/>
      <c r="R60" s="41"/>
      <c r="S60" s="41"/>
      <c r="T60" s="50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6">
        <f t="shared" si="1"/>
        <v>0</v>
      </c>
      <c r="AF60" s="50"/>
      <c r="AG60" s="46">
        <f t="shared" si="2"/>
        <v>0</v>
      </c>
      <c r="AH60" s="50"/>
      <c r="AI60" s="46">
        <f t="shared" si="3"/>
        <v>0</v>
      </c>
      <c r="AJ60" s="59"/>
      <c r="AK60" s="41"/>
      <c r="AL60" s="49">
        <v>0</v>
      </c>
      <c r="AM60" s="46">
        <f t="shared" si="4"/>
        <v>0</v>
      </c>
      <c r="AN60" s="95"/>
      <c r="AO60" s="82">
        <f t="shared" si="0"/>
        <v>0</v>
      </c>
    </row>
    <row r="61" spans="1:4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3"/>
      <c r="R61" s="41"/>
      <c r="S61" s="41"/>
      <c r="T61" s="50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6">
        <f t="shared" si="1"/>
        <v>0</v>
      </c>
      <c r="AF61" s="50"/>
      <c r="AG61" s="46">
        <f t="shared" si="2"/>
        <v>0</v>
      </c>
      <c r="AH61" s="50"/>
      <c r="AI61" s="46">
        <f t="shared" si="3"/>
        <v>0</v>
      </c>
      <c r="AJ61" s="59"/>
      <c r="AK61" s="41"/>
      <c r="AL61" s="49">
        <v>0</v>
      </c>
      <c r="AM61" s="46">
        <f t="shared" si="4"/>
        <v>0</v>
      </c>
      <c r="AN61" s="95"/>
      <c r="AO61" s="82">
        <f t="shared" si="0"/>
        <v>0</v>
      </c>
    </row>
    <row r="62" spans="1:4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3"/>
      <c r="R62" s="41"/>
      <c r="S62" s="41"/>
      <c r="T62" s="50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6">
        <f t="shared" si="1"/>
        <v>0</v>
      </c>
      <c r="AF62" s="50"/>
      <c r="AG62" s="46">
        <f t="shared" si="2"/>
        <v>0</v>
      </c>
      <c r="AH62" s="50"/>
      <c r="AI62" s="46">
        <f t="shared" si="3"/>
        <v>0</v>
      </c>
      <c r="AJ62" s="59"/>
      <c r="AK62" s="41"/>
      <c r="AL62" s="49">
        <v>0</v>
      </c>
      <c r="AM62" s="46">
        <f t="shared" si="4"/>
        <v>0</v>
      </c>
      <c r="AN62" s="95"/>
      <c r="AO62" s="82">
        <f t="shared" si="0"/>
        <v>0</v>
      </c>
    </row>
    <row r="63" spans="1:4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3"/>
      <c r="R63" s="41"/>
      <c r="S63" s="41"/>
      <c r="T63" s="50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6">
        <f t="shared" si="1"/>
        <v>0</v>
      </c>
      <c r="AF63" s="50"/>
      <c r="AG63" s="46">
        <f t="shared" si="2"/>
        <v>0</v>
      </c>
      <c r="AH63" s="50"/>
      <c r="AI63" s="46">
        <f t="shared" si="3"/>
        <v>0</v>
      </c>
      <c r="AJ63" s="59"/>
      <c r="AK63" s="41"/>
      <c r="AL63" s="49">
        <v>0</v>
      </c>
      <c r="AM63" s="46">
        <f t="shared" si="4"/>
        <v>0</v>
      </c>
      <c r="AN63" s="95"/>
      <c r="AO63" s="82">
        <f t="shared" si="0"/>
        <v>0</v>
      </c>
    </row>
    <row r="64" spans="1:4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3"/>
      <c r="R64" s="41"/>
      <c r="S64" s="41"/>
      <c r="T64" s="50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6">
        <f t="shared" si="1"/>
        <v>0</v>
      </c>
      <c r="AF64" s="50"/>
      <c r="AG64" s="46">
        <f t="shared" si="2"/>
        <v>0</v>
      </c>
      <c r="AH64" s="50"/>
      <c r="AI64" s="46">
        <f t="shared" si="3"/>
        <v>0</v>
      </c>
      <c r="AJ64" s="59"/>
      <c r="AK64" s="41"/>
      <c r="AL64" s="49">
        <v>0</v>
      </c>
      <c r="AM64" s="46">
        <f t="shared" si="4"/>
        <v>0</v>
      </c>
      <c r="AN64" s="95"/>
      <c r="AO64" s="82">
        <f t="shared" si="0"/>
        <v>0</v>
      </c>
    </row>
    <row r="65" spans="1:4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3"/>
      <c r="R65" s="41"/>
      <c r="S65" s="41"/>
      <c r="T65" s="50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6">
        <f t="shared" si="1"/>
        <v>0</v>
      </c>
      <c r="AF65" s="50"/>
      <c r="AG65" s="46">
        <f t="shared" si="2"/>
        <v>0</v>
      </c>
      <c r="AH65" s="50"/>
      <c r="AI65" s="46">
        <f t="shared" si="3"/>
        <v>0</v>
      </c>
      <c r="AJ65" s="59"/>
      <c r="AK65" s="41"/>
      <c r="AL65" s="49">
        <v>0</v>
      </c>
      <c r="AM65" s="46">
        <f t="shared" si="4"/>
        <v>0</v>
      </c>
      <c r="AN65" s="95"/>
      <c r="AO65" s="82">
        <f t="shared" si="0"/>
        <v>0</v>
      </c>
    </row>
    <row r="66" spans="1:4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3"/>
      <c r="R66" s="41"/>
      <c r="S66" s="41"/>
      <c r="T66" s="50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6">
        <f t="shared" si="1"/>
        <v>0</v>
      </c>
      <c r="AF66" s="50"/>
      <c r="AG66" s="46">
        <f t="shared" si="2"/>
        <v>0</v>
      </c>
      <c r="AH66" s="50"/>
      <c r="AI66" s="46">
        <f t="shared" si="3"/>
        <v>0</v>
      </c>
      <c r="AJ66" s="59"/>
      <c r="AK66" s="41"/>
      <c r="AL66" s="49">
        <v>0</v>
      </c>
      <c r="AM66" s="46">
        <f t="shared" si="4"/>
        <v>0</v>
      </c>
      <c r="AN66" s="95"/>
      <c r="AO66" s="82">
        <f t="shared" si="0"/>
        <v>0</v>
      </c>
    </row>
    <row r="67" spans="1:4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3"/>
      <c r="R67" s="41"/>
      <c r="S67" s="41"/>
      <c r="T67" s="50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6">
        <f t="shared" si="1"/>
        <v>0</v>
      </c>
      <c r="AF67" s="50"/>
      <c r="AG67" s="46">
        <f t="shared" si="2"/>
        <v>0</v>
      </c>
      <c r="AH67" s="50"/>
      <c r="AI67" s="46">
        <f t="shared" si="3"/>
        <v>0</v>
      </c>
      <c r="AJ67" s="59"/>
      <c r="AK67" s="41"/>
      <c r="AL67" s="49">
        <v>0</v>
      </c>
      <c r="AM67" s="46">
        <f t="shared" si="4"/>
        <v>0</v>
      </c>
      <c r="AN67" s="95"/>
      <c r="AO67" s="82">
        <f t="shared" si="0"/>
        <v>0</v>
      </c>
    </row>
    <row r="68" spans="1:4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3"/>
      <c r="R68" s="41"/>
      <c r="S68" s="41"/>
      <c r="T68" s="50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6">
        <f t="shared" si="1"/>
        <v>0</v>
      </c>
      <c r="AF68" s="50"/>
      <c r="AG68" s="46">
        <f t="shared" si="2"/>
        <v>0</v>
      </c>
      <c r="AH68" s="50"/>
      <c r="AI68" s="46">
        <f t="shared" si="3"/>
        <v>0</v>
      </c>
      <c r="AJ68" s="59"/>
      <c r="AK68" s="41"/>
      <c r="AL68" s="49">
        <v>0</v>
      </c>
      <c r="AM68" s="46">
        <f t="shared" si="4"/>
        <v>0</v>
      </c>
      <c r="AN68" s="95"/>
      <c r="AO68" s="82">
        <f t="shared" si="0"/>
        <v>0</v>
      </c>
    </row>
    <row r="69" spans="1:4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3"/>
      <c r="R69" s="41"/>
      <c r="S69" s="41"/>
      <c r="T69" s="50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6">
        <f t="shared" si="1"/>
        <v>0</v>
      </c>
      <c r="AF69" s="50"/>
      <c r="AG69" s="46">
        <f t="shared" si="2"/>
        <v>0</v>
      </c>
      <c r="AH69" s="50"/>
      <c r="AI69" s="46">
        <f t="shared" si="3"/>
        <v>0</v>
      </c>
      <c r="AJ69" s="59"/>
      <c r="AK69" s="41"/>
      <c r="AL69" s="49">
        <v>0</v>
      </c>
      <c r="AM69" s="46">
        <f t="shared" si="4"/>
        <v>0</v>
      </c>
      <c r="AN69" s="95"/>
      <c r="AO69" s="82">
        <f t="shared" si="0"/>
        <v>0</v>
      </c>
    </row>
    <row r="70" spans="1:4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3"/>
      <c r="R70" s="41"/>
      <c r="S70" s="41"/>
      <c r="T70" s="50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6">
        <f t="shared" si="1"/>
        <v>0</v>
      </c>
      <c r="AF70" s="50"/>
      <c r="AG70" s="46">
        <f t="shared" si="2"/>
        <v>0</v>
      </c>
      <c r="AH70" s="50"/>
      <c r="AI70" s="46">
        <f t="shared" si="3"/>
        <v>0</v>
      </c>
      <c r="AJ70" s="59"/>
      <c r="AK70" s="41"/>
      <c r="AL70" s="49">
        <v>0</v>
      </c>
      <c r="AM70" s="46">
        <f t="shared" si="4"/>
        <v>0</v>
      </c>
      <c r="AN70" s="95"/>
      <c r="AO70" s="82">
        <f t="shared" si="0"/>
        <v>0</v>
      </c>
    </row>
    <row r="71" spans="1:4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3"/>
      <c r="R71" s="41"/>
      <c r="S71" s="41"/>
      <c r="T71" s="50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6">
        <f t="shared" si="1"/>
        <v>0</v>
      </c>
      <c r="AF71" s="50"/>
      <c r="AG71" s="46">
        <f t="shared" si="2"/>
        <v>0</v>
      </c>
      <c r="AH71" s="50"/>
      <c r="AI71" s="46">
        <f t="shared" si="3"/>
        <v>0</v>
      </c>
      <c r="AJ71" s="59"/>
      <c r="AK71" s="41"/>
      <c r="AL71" s="49">
        <v>0</v>
      </c>
      <c r="AM71" s="46">
        <f t="shared" si="4"/>
        <v>0</v>
      </c>
      <c r="AN71" s="95"/>
      <c r="AO71" s="82">
        <f t="shared" si="0"/>
        <v>0</v>
      </c>
    </row>
    <row r="72" spans="1:4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3"/>
      <c r="R72" s="41"/>
      <c r="S72" s="41"/>
      <c r="T72" s="50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6">
        <f t="shared" si="1"/>
        <v>0</v>
      </c>
      <c r="AF72" s="50"/>
      <c r="AG72" s="46">
        <f t="shared" si="2"/>
        <v>0</v>
      </c>
      <c r="AH72" s="50"/>
      <c r="AI72" s="46">
        <f t="shared" si="3"/>
        <v>0</v>
      </c>
      <c r="AJ72" s="59"/>
      <c r="AK72" s="41"/>
      <c r="AL72" s="49">
        <v>0</v>
      </c>
      <c r="AM72" s="46">
        <f t="shared" si="4"/>
        <v>0</v>
      </c>
      <c r="AN72" s="95"/>
      <c r="AO72" s="82">
        <f t="shared" si="0"/>
        <v>0</v>
      </c>
    </row>
    <row r="73" spans="1:4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3"/>
      <c r="R73" s="41"/>
      <c r="S73" s="41"/>
      <c r="T73" s="50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6">
        <f t="shared" si="1"/>
        <v>0</v>
      </c>
      <c r="AF73" s="50"/>
      <c r="AG73" s="46">
        <f t="shared" si="2"/>
        <v>0</v>
      </c>
      <c r="AH73" s="50"/>
      <c r="AI73" s="46">
        <f t="shared" si="3"/>
        <v>0</v>
      </c>
      <c r="AJ73" s="59"/>
      <c r="AK73" s="41"/>
      <c r="AL73" s="49">
        <v>0</v>
      </c>
      <c r="AM73" s="46">
        <f t="shared" si="4"/>
        <v>0</v>
      </c>
      <c r="AN73" s="95"/>
      <c r="AO73" s="82">
        <f t="shared" ref="AO73:AO136" si="5">SUM(AM73-AN73)</f>
        <v>0</v>
      </c>
    </row>
    <row r="74" spans="1:4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3"/>
      <c r="R74" s="41"/>
      <c r="S74" s="41"/>
      <c r="T74" s="50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6">
        <f t="shared" ref="AE74:AE137" si="6">AC74-AD74</f>
        <v>0</v>
      </c>
      <c r="AF74" s="50"/>
      <c r="AG74" s="46">
        <f t="shared" ref="AG74:AG137" si="7">T74-AF74</f>
        <v>0</v>
      </c>
      <c r="AH74" s="50"/>
      <c r="AI74" s="46">
        <f t="shared" ref="AI74:AI137" si="8">AG74-AH74</f>
        <v>0</v>
      </c>
      <c r="AJ74" s="59"/>
      <c r="AK74" s="41"/>
      <c r="AL74" s="49">
        <v>0</v>
      </c>
      <c r="AM74" s="46">
        <f t="shared" ref="AM74:AM137" si="9">SUM(AI74*AL74)</f>
        <v>0</v>
      </c>
      <c r="AN74" s="95"/>
      <c r="AO74" s="82">
        <f t="shared" si="5"/>
        <v>0</v>
      </c>
    </row>
    <row r="75" spans="1:4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3"/>
      <c r="R75" s="41"/>
      <c r="S75" s="41"/>
      <c r="T75" s="50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6">
        <f t="shared" si="6"/>
        <v>0</v>
      </c>
      <c r="AF75" s="50"/>
      <c r="AG75" s="46">
        <f t="shared" si="7"/>
        <v>0</v>
      </c>
      <c r="AH75" s="50"/>
      <c r="AI75" s="46">
        <f t="shared" si="8"/>
        <v>0</v>
      </c>
      <c r="AJ75" s="59"/>
      <c r="AK75" s="41"/>
      <c r="AL75" s="49">
        <v>0</v>
      </c>
      <c r="AM75" s="46">
        <f t="shared" si="9"/>
        <v>0</v>
      </c>
      <c r="AN75" s="95"/>
      <c r="AO75" s="82">
        <f t="shared" si="5"/>
        <v>0</v>
      </c>
    </row>
    <row r="76" spans="1:4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3"/>
      <c r="R76" s="41"/>
      <c r="S76" s="41"/>
      <c r="T76" s="50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6">
        <f t="shared" si="6"/>
        <v>0</v>
      </c>
      <c r="AF76" s="50"/>
      <c r="AG76" s="46">
        <f t="shared" si="7"/>
        <v>0</v>
      </c>
      <c r="AH76" s="50"/>
      <c r="AI76" s="46">
        <f t="shared" si="8"/>
        <v>0</v>
      </c>
      <c r="AJ76" s="59"/>
      <c r="AK76" s="41"/>
      <c r="AL76" s="49">
        <v>0</v>
      </c>
      <c r="AM76" s="46">
        <f t="shared" si="9"/>
        <v>0</v>
      </c>
      <c r="AN76" s="95"/>
      <c r="AO76" s="82">
        <f t="shared" si="5"/>
        <v>0</v>
      </c>
    </row>
    <row r="77" spans="1:4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3"/>
      <c r="R77" s="41"/>
      <c r="S77" s="41"/>
      <c r="T77" s="50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6">
        <f t="shared" si="6"/>
        <v>0</v>
      </c>
      <c r="AF77" s="50"/>
      <c r="AG77" s="46">
        <f t="shared" si="7"/>
        <v>0</v>
      </c>
      <c r="AH77" s="50"/>
      <c r="AI77" s="46">
        <f t="shared" si="8"/>
        <v>0</v>
      </c>
      <c r="AJ77" s="59"/>
      <c r="AK77" s="41"/>
      <c r="AL77" s="49">
        <v>0</v>
      </c>
      <c r="AM77" s="46">
        <f t="shared" si="9"/>
        <v>0</v>
      </c>
      <c r="AN77" s="95"/>
      <c r="AO77" s="82">
        <f t="shared" si="5"/>
        <v>0</v>
      </c>
    </row>
    <row r="78" spans="1:4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3"/>
      <c r="R78" s="41"/>
      <c r="S78" s="41"/>
      <c r="T78" s="50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6">
        <f t="shared" si="6"/>
        <v>0</v>
      </c>
      <c r="AF78" s="50"/>
      <c r="AG78" s="46">
        <f t="shared" si="7"/>
        <v>0</v>
      </c>
      <c r="AH78" s="50"/>
      <c r="AI78" s="46">
        <f t="shared" si="8"/>
        <v>0</v>
      </c>
      <c r="AJ78" s="59"/>
      <c r="AK78" s="41"/>
      <c r="AL78" s="49">
        <v>0</v>
      </c>
      <c r="AM78" s="46">
        <f t="shared" si="9"/>
        <v>0</v>
      </c>
      <c r="AN78" s="95"/>
      <c r="AO78" s="82">
        <f t="shared" si="5"/>
        <v>0</v>
      </c>
    </row>
    <row r="79" spans="1:4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3"/>
      <c r="R79" s="41"/>
      <c r="S79" s="41"/>
      <c r="T79" s="50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6">
        <f t="shared" si="6"/>
        <v>0</v>
      </c>
      <c r="AF79" s="50"/>
      <c r="AG79" s="46">
        <f t="shared" si="7"/>
        <v>0</v>
      </c>
      <c r="AH79" s="50"/>
      <c r="AI79" s="46">
        <f t="shared" si="8"/>
        <v>0</v>
      </c>
      <c r="AJ79" s="59"/>
      <c r="AK79" s="41"/>
      <c r="AL79" s="49">
        <v>0</v>
      </c>
      <c r="AM79" s="46">
        <f t="shared" si="9"/>
        <v>0</v>
      </c>
      <c r="AN79" s="95"/>
      <c r="AO79" s="82">
        <f t="shared" si="5"/>
        <v>0</v>
      </c>
    </row>
    <row r="80" spans="1:4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3"/>
      <c r="R80" s="41"/>
      <c r="S80" s="41"/>
      <c r="T80" s="50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6">
        <f t="shared" si="6"/>
        <v>0</v>
      </c>
      <c r="AF80" s="50"/>
      <c r="AG80" s="46">
        <f t="shared" si="7"/>
        <v>0</v>
      </c>
      <c r="AH80" s="50"/>
      <c r="AI80" s="46">
        <f t="shared" si="8"/>
        <v>0</v>
      </c>
      <c r="AJ80" s="59"/>
      <c r="AK80" s="41"/>
      <c r="AL80" s="49">
        <v>0</v>
      </c>
      <c r="AM80" s="46">
        <f t="shared" si="9"/>
        <v>0</v>
      </c>
      <c r="AN80" s="95"/>
      <c r="AO80" s="82">
        <f t="shared" si="5"/>
        <v>0</v>
      </c>
    </row>
    <row r="81" spans="1:4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3"/>
      <c r="R81" s="41"/>
      <c r="S81" s="41"/>
      <c r="T81" s="50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6">
        <f t="shared" si="6"/>
        <v>0</v>
      </c>
      <c r="AF81" s="50"/>
      <c r="AG81" s="46">
        <f t="shared" si="7"/>
        <v>0</v>
      </c>
      <c r="AH81" s="50"/>
      <c r="AI81" s="46">
        <f t="shared" si="8"/>
        <v>0</v>
      </c>
      <c r="AJ81" s="59"/>
      <c r="AK81" s="41"/>
      <c r="AL81" s="49">
        <v>0</v>
      </c>
      <c r="AM81" s="46">
        <f t="shared" si="9"/>
        <v>0</v>
      </c>
      <c r="AN81" s="95"/>
      <c r="AO81" s="82">
        <f t="shared" si="5"/>
        <v>0</v>
      </c>
    </row>
    <row r="82" spans="1:4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3"/>
      <c r="R82" s="41"/>
      <c r="S82" s="41"/>
      <c r="T82" s="50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6">
        <f t="shared" si="6"/>
        <v>0</v>
      </c>
      <c r="AF82" s="50"/>
      <c r="AG82" s="46">
        <f t="shared" si="7"/>
        <v>0</v>
      </c>
      <c r="AH82" s="50"/>
      <c r="AI82" s="46">
        <f t="shared" si="8"/>
        <v>0</v>
      </c>
      <c r="AJ82" s="59"/>
      <c r="AK82" s="41"/>
      <c r="AL82" s="49">
        <v>0</v>
      </c>
      <c r="AM82" s="46">
        <f t="shared" si="9"/>
        <v>0</v>
      </c>
      <c r="AN82" s="95"/>
      <c r="AO82" s="82">
        <f t="shared" si="5"/>
        <v>0</v>
      </c>
    </row>
    <row r="83" spans="1:4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3"/>
      <c r="R83" s="41"/>
      <c r="S83" s="41"/>
      <c r="T83" s="50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6">
        <f t="shared" si="6"/>
        <v>0</v>
      </c>
      <c r="AF83" s="50"/>
      <c r="AG83" s="46">
        <f t="shared" si="7"/>
        <v>0</v>
      </c>
      <c r="AH83" s="50"/>
      <c r="AI83" s="46">
        <f t="shared" si="8"/>
        <v>0</v>
      </c>
      <c r="AJ83" s="59"/>
      <c r="AK83" s="41"/>
      <c r="AL83" s="49">
        <v>0</v>
      </c>
      <c r="AM83" s="46">
        <f t="shared" si="9"/>
        <v>0</v>
      </c>
      <c r="AN83" s="95"/>
      <c r="AO83" s="82">
        <f t="shared" si="5"/>
        <v>0</v>
      </c>
    </row>
    <row r="84" spans="1:4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3"/>
      <c r="R84" s="41"/>
      <c r="S84" s="41"/>
      <c r="T84" s="50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6">
        <f t="shared" si="6"/>
        <v>0</v>
      </c>
      <c r="AF84" s="50"/>
      <c r="AG84" s="46">
        <f t="shared" si="7"/>
        <v>0</v>
      </c>
      <c r="AH84" s="50"/>
      <c r="AI84" s="46">
        <f t="shared" si="8"/>
        <v>0</v>
      </c>
      <c r="AJ84" s="59"/>
      <c r="AK84" s="41"/>
      <c r="AL84" s="49">
        <v>0</v>
      </c>
      <c r="AM84" s="46">
        <f t="shared" si="9"/>
        <v>0</v>
      </c>
      <c r="AN84" s="95"/>
      <c r="AO84" s="82">
        <f t="shared" si="5"/>
        <v>0</v>
      </c>
    </row>
    <row r="85" spans="1:4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3"/>
      <c r="R85" s="41"/>
      <c r="S85" s="41"/>
      <c r="T85" s="50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6">
        <f t="shared" si="6"/>
        <v>0</v>
      </c>
      <c r="AF85" s="50"/>
      <c r="AG85" s="46">
        <f t="shared" si="7"/>
        <v>0</v>
      </c>
      <c r="AH85" s="50"/>
      <c r="AI85" s="46">
        <f t="shared" si="8"/>
        <v>0</v>
      </c>
      <c r="AJ85" s="59"/>
      <c r="AK85" s="41"/>
      <c r="AL85" s="49">
        <v>0</v>
      </c>
      <c r="AM85" s="46">
        <f t="shared" si="9"/>
        <v>0</v>
      </c>
      <c r="AN85" s="95"/>
      <c r="AO85" s="82">
        <f t="shared" si="5"/>
        <v>0</v>
      </c>
    </row>
    <row r="86" spans="1:4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3"/>
      <c r="R86" s="41"/>
      <c r="S86" s="41"/>
      <c r="T86" s="50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6">
        <f t="shared" si="6"/>
        <v>0</v>
      </c>
      <c r="AF86" s="50"/>
      <c r="AG86" s="46">
        <f t="shared" si="7"/>
        <v>0</v>
      </c>
      <c r="AH86" s="50"/>
      <c r="AI86" s="46">
        <f t="shared" si="8"/>
        <v>0</v>
      </c>
      <c r="AJ86" s="59"/>
      <c r="AK86" s="41"/>
      <c r="AL86" s="49">
        <v>0</v>
      </c>
      <c r="AM86" s="46">
        <f t="shared" si="9"/>
        <v>0</v>
      </c>
      <c r="AN86" s="95"/>
      <c r="AO86" s="82">
        <f t="shared" si="5"/>
        <v>0</v>
      </c>
    </row>
    <row r="87" spans="1:4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3"/>
      <c r="R87" s="41"/>
      <c r="S87" s="41"/>
      <c r="T87" s="50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6">
        <f t="shared" si="6"/>
        <v>0</v>
      </c>
      <c r="AF87" s="50"/>
      <c r="AG87" s="46">
        <f t="shared" si="7"/>
        <v>0</v>
      </c>
      <c r="AH87" s="50"/>
      <c r="AI87" s="46">
        <f t="shared" si="8"/>
        <v>0</v>
      </c>
      <c r="AJ87" s="59"/>
      <c r="AK87" s="41"/>
      <c r="AL87" s="49">
        <v>0</v>
      </c>
      <c r="AM87" s="46">
        <f t="shared" si="9"/>
        <v>0</v>
      </c>
      <c r="AN87" s="95"/>
      <c r="AO87" s="82">
        <f t="shared" si="5"/>
        <v>0</v>
      </c>
    </row>
    <row r="88" spans="1:4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3"/>
      <c r="R88" s="41"/>
      <c r="S88" s="41"/>
      <c r="T88" s="50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6">
        <f t="shared" si="6"/>
        <v>0</v>
      </c>
      <c r="AF88" s="50"/>
      <c r="AG88" s="46">
        <f t="shared" si="7"/>
        <v>0</v>
      </c>
      <c r="AH88" s="50"/>
      <c r="AI88" s="46">
        <f t="shared" si="8"/>
        <v>0</v>
      </c>
      <c r="AJ88" s="59"/>
      <c r="AK88" s="41"/>
      <c r="AL88" s="49">
        <v>0</v>
      </c>
      <c r="AM88" s="46">
        <f t="shared" si="9"/>
        <v>0</v>
      </c>
      <c r="AN88" s="95"/>
      <c r="AO88" s="82">
        <f t="shared" si="5"/>
        <v>0</v>
      </c>
    </row>
    <row r="89" spans="1:4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3"/>
      <c r="R89" s="41"/>
      <c r="S89" s="41"/>
      <c r="T89" s="50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6">
        <f t="shared" si="6"/>
        <v>0</v>
      </c>
      <c r="AF89" s="50"/>
      <c r="AG89" s="46">
        <f t="shared" si="7"/>
        <v>0</v>
      </c>
      <c r="AH89" s="50"/>
      <c r="AI89" s="46">
        <f t="shared" si="8"/>
        <v>0</v>
      </c>
      <c r="AJ89" s="59"/>
      <c r="AK89" s="41"/>
      <c r="AL89" s="49">
        <v>0</v>
      </c>
      <c r="AM89" s="46">
        <f t="shared" si="9"/>
        <v>0</v>
      </c>
      <c r="AN89" s="95"/>
      <c r="AO89" s="82">
        <f t="shared" si="5"/>
        <v>0</v>
      </c>
    </row>
    <row r="90" spans="1:4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3"/>
      <c r="R90" s="41"/>
      <c r="S90" s="41"/>
      <c r="T90" s="50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6">
        <f t="shared" si="6"/>
        <v>0</v>
      </c>
      <c r="AF90" s="50"/>
      <c r="AG90" s="46">
        <f t="shared" si="7"/>
        <v>0</v>
      </c>
      <c r="AH90" s="50"/>
      <c r="AI90" s="46">
        <f t="shared" si="8"/>
        <v>0</v>
      </c>
      <c r="AJ90" s="59"/>
      <c r="AK90" s="41"/>
      <c r="AL90" s="49">
        <v>0</v>
      </c>
      <c r="AM90" s="46">
        <f t="shared" si="9"/>
        <v>0</v>
      </c>
      <c r="AN90" s="95"/>
      <c r="AO90" s="82">
        <f t="shared" si="5"/>
        <v>0</v>
      </c>
    </row>
    <row r="91" spans="1:4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3"/>
      <c r="R91" s="41"/>
      <c r="S91" s="41"/>
      <c r="T91" s="50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6">
        <f t="shared" si="6"/>
        <v>0</v>
      </c>
      <c r="AF91" s="50"/>
      <c r="AG91" s="46">
        <f t="shared" si="7"/>
        <v>0</v>
      </c>
      <c r="AH91" s="50"/>
      <c r="AI91" s="46">
        <f t="shared" si="8"/>
        <v>0</v>
      </c>
      <c r="AJ91" s="59"/>
      <c r="AK91" s="41"/>
      <c r="AL91" s="49">
        <v>0</v>
      </c>
      <c r="AM91" s="46">
        <f t="shared" si="9"/>
        <v>0</v>
      </c>
      <c r="AN91" s="95"/>
      <c r="AO91" s="82">
        <f t="shared" si="5"/>
        <v>0</v>
      </c>
    </row>
    <row r="92" spans="1:4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3"/>
      <c r="R92" s="41"/>
      <c r="S92" s="41"/>
      <c r="T92" s="50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6">
        <f t="shared" si="6"/>
        <v>0</v>
      </c>
      <c r="AF92" s="50"/>
      <c r="AG92" s="46">
        <f t="shared" si="7"/>
        <v>0</v>
      </c>
      <c r="AH92" s="50"/>
      <c r="AI92" s="46">
        <f t="shared" si="8"/>
        <v>0</v>
      </c>
      <c r="AJ92" s="59"/>
      <c r="AK92" s="41"/>
      <c r="AL92" s="49">
        <v>0</v>
      </c>
      <c r="AM92" s="46">
        <f t="shared" si="9"/>
        <v>0</v>
      </c>
      <c r="AN92" s="95"/>
      <c r="AO92" s="82">
        <f t="shared" si="5"/>
        <v>0</v>
      </c>
    </row>
    <row r="93" spans="1:4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3"/>
      <c r="R93" s="41"/>
      <c r="S93" s="41"/>
      <c r="T93" s="50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6">
        <f t="shared" si="6"/>
        <v>0</v>
      </c>
      <c r="AF93" s="50"/>
      <c r="AG93" s="46">
        <f t="shared" si="7"/>
        <v>0</v>
      </c>
      <c r="AH93" s="50"/>
      <c r="AI93" s="46">
        <f t="shared" si="8"/>
        <v>0</v>
      </c>
      <c r="AJ93" s="59"/>
      <c r="AK93" s="41"/>
      <c r="AL93" s="49">
        <v>0</v>
      </c>
      <c r="AM93" s="46">
        <f t="shared" si="9"/>
        <v>0</v>
      </c>
      <c r="AN93" s="95"/>
      <c r="AO93" s="82">
        <f t="shared" si="5"/>
        <v>0</v>
      </c>
    </row>
    <row r="94" spans="1:4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3"/>
      <c r="R94" s="41"/>
      <c r="S94" s="41"/>
      <c r="T94" s="50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6">
        <f t="shared" si="6"/>
        <v>0</v>
      </c>
      <c r="AF94" s="50"/>
      <c r="AG94" s="46">
        <f t="shared" si="7"/>
        <v>0</v>
      </c>
      <c r="AH94" s="50"/>
      <c r="AI94" s="46">
        <f t="shared" si="8"/>
        <v>0</v>
      </c>
      <c r="AJ94" s="59"/>
      <c r="AK94" s="41"/>
      <c r="AL94" s="49">
        <v>0</v>
      </c>
      <c r="AM94" s="46">
        <f t="shared" si="9"/>
        <v>0</v>
      </c>
      <c r="AN94" s="95"/>
      <c r="AO94" s="82">
        <f t="shared" si="5"/>
        <v>0</v>
      </c>
    </row>
    <row r="95" spans="1:4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3"/>
      <c r="R95" s="41"/>
      <c r="S95" s="41"/>
      <c r="T95" s="50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6">
        <f t="shared" si="6"/>
        <v>0</v>
      </c>
      <c r="AF95" s="50"/>
      <c r="AG95" s="46">
        <f t="shared" si="7"/>
        <v>0</v>
      </c>
      <c r="AH95" s="50"/>
      <c r="AI95" s="46">
        <f t="shared" si="8"/>
        <v>0</v>
      </c>
      <c r="AJ95" s="59"/>
      <c r="AK95" s="41"/>
      <c r="AL95" s="49">
        <v>0</v>
      </c>
      <c r="AM95" s="46">
        <f t="shared" si="9"/>
        <v>0</v>
      </c>
      <c r="AN95" s="95"/>
      <c r="AO95" s="82">
        <f t="shared" si="5"/>
        <v>0</v>
      </c>
    </row>
    <row r="96" spans="1:4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3"/>
      <c r="R96" s="41"/>
      <c r="S96" s="41"/>
      <c r="T96" s="50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6">
        <f t="shared" si="6"/>
        <v>0</v>
      </c>
      <c r="AF96" s="50"/>
      <c r="AG96" s="46">
        <f t="shared" si="7"/>
        <v>0</v>
      </c>
      <c r="AH96" s="50"/>
      <c r="AI96" s="46">
        <f t="shared" si="8"/>
        <v>0</v>
      </c>
      <c r="AJ96" s="59"/>
      <c r="AK96" s="41"/>
      <c r="AL96" s="49">
        <v>0</v>
      </c>
      <c r="AM96" s="46">
        <f t="shared" si="9"/>
        <v>0</v>
      </c>
      <c r="AN96" s="95"/>
      <c r="AO96" s="82">
        <f t="shared" si="5"/>
        <v>0</v>
      </c>
    </row>
    <row r="97" spans="1:4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3"/>
      <c r="R97" s="41"/>
      <c r="S97" s="41"/>
      <c r="T97" s="50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6">
        <f t="shared" si="6"/>
        <v>0</v>
      </c>
      <c r="AF97" s="50"/>
      <c r="AG97" s="46">
        <f t="shared" si="7"/>
        <v>0</v>
      </c>
      <c r="AH97" s="50"/>
      <c r="AI97" s="46">
        <f t="shared" si="8"/>
        <v>0</v>
      </c>
      <c r="AJ97" s="59"/>
      <c r="AK97" s="41"/>
      <c r="AL97" s="49">
        <v>0</v>
      </c>
      <c r="AM97" s="46">
        <f t="shared" si="9"/>
        <v>0</v>
      </c>
      <c r="AN97" s="95"/>
      <c r="AO97" s="82">
        <f t="shared" si="5"/>
        <v>0</v>
      </c>
    </row>
    <row r="98" spans="1:4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3"/>
      <c r="R98" s="41"/>
      <c r="S98" s="41"/>
      <c r="T98" s="50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6">
        <f t="shared" si="6"/>
        <v>0</v>
      </c>
      <c r="AF98" s="50"/>
      <c r="AG98" s="46">
        <f t="shared" si="7"/>
        <v>0</v>
      </c>
      <c r="AH98" s="50"/>
      <c r="AI98" s="46">
        <f t="shared" si="8"/>
        <v>0</v>
      </c>
      <c r="AJ98" s="59"/>
      <c r="AK98" s="41"/>
      <c r="AL98" s="49">
        <v>0</v>
      </c>
      <c r="AM98" s="46">
        <f t="shared" si="9"/>
        <v>0</v>
      </c>
      <c r="AN98" s="95"/>
      <c r="AO98" s="82">
        <f t="shared" si="5"/>
        <v>0</v>
      </c>
    </row>
    <row r="99" spans="1:4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3"/>
      <c r="R99" s="41"/>
      <c r="S99" s="41"/>
      <c r="T99" s="50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6">
        <f t="shared" si="6"/>
        <v>0</v>
      </c>
      <c r="AF99" s="50"/>
      <c r="AG99" s="46">
        <f t="shared" si="7"/>
        <v>0</v>
      </c>
      <c r="AH99" s="50"/>
      <c r="AI99" s="46">
        <f t="shared" si="8"/>
        <v>0</v>
      </c>
      <c r="AJ99" s="59"/>
      <c r="AK99" s="41"/>
      <c r="AL99" s="49">
        <v>0</v>
      </c>
      <c r="AM99" s="46">
        <f t="shared" si="9"/>
        <v>0</v>
      </c>
      <c r="AN99" s="95"/>
      <c r="AO99" s="82">
        <f t="shared" si="5"/>
        <v>0</v>
      </c>
    </row>
    <row r="100" spans="1:4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3"/>
      <c r="R100" s="41"/>
      <c r="S100" s="41"/>
      <c r="T100" s="50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6">
        <f t="shared" si="6"/>
        <v>0</v>
      </c>
      <c r="AF100" s="50"/>
      <c r="AG100" s="46">
        <f t="shared" si="7"/>
        <v>0</v>
      </c>
      <c r="AH100" s="50"/>
      <c r="AI100" s="46">
        <f t="shared" si="8"/>
        <v>0</v>
      </c>
      <c r="AJ100" s="59"/>
      <c r="AK100" s="41"/>
      <c r="AL100" s="49">
        <v>0</v>
      </c>
      <c r="AM100" s="46">
        <f t="shared" si="9"/>
        <v>0</v>
      </c>
      <c r="AN100" s="95"/>
      <c r="AO100" s="82">
        <f t="shared" si="5"/>
        <v>0</v>
      </c>
    </row>
    <row r="101" spans="1:4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3"/>
      <c r="R101" s="41"/>
      <c r="S101" s="41"/>
      <c r="T101" s="50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6">
        <f t="shared" si="6"/>
        <v>0</v>
      </c>
      <c r="AF101" s="50"/>
      <c r="AG101" s="46">
        <f t="shared" si="7"/>
        <v>0</v>
      </c>
      <c r="AH101" s="50"/>
      <c r="AI101" s="46">
        <f t="shared" si="8"/>
        <v>0</v>
      </c>
      <c r="AJ101" s="59"/>
      <c r="AK101" s="41"/>
      <c r="AL101" s="49">
        <v>0</v>
      </c>
      <c r="AM101" s="46">
        <f t="shared" si="9"/>
        <v>0</v>
      </c>
      <c r="AN101" s="95"/>
      <c r="AO101" s="82">
        <f t="shared" si="5"/>
        <v>0</v>
      </c>
    </row>
    <row r="102" spans="1:4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3"/>
      <c r="R102" s="41"/>
      <c r="S102" s="41"/>
      <c r="T102" s="50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6">
        <f t="shared" si="6"/>
        <v>0</v>
      </c>
      <c r="AF102" s="50"/>
      <c r="AG102" s="46">
        <f t="shared" si="7"/>
        <v>0</v>
      </c>
      <c r="AH102" s="50"/>
      <c r="AI102" s="46">
        <f t="shared" si="8"/>
        <v>0</v>
      </c>
      <c r="AJ102" s="59"/>
      <c r="AK102" s="41"/>
      <c r="AL102" s="49">
        <v>0</v>
      </c>
      <c r="AM102" s="46">
        <f t="shared" si="9"/>
        <v>0</v>
      </c>
      <c r="AN102" s="95"/>
      <c r="AO102" s="82">
        <f t="shared" si="5"/>
        <v>0</v>
      </c>
    </row>
    <row r="103" spans="1:4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3"/>
      <c r="R103" s="41"/>
      <c r="S103" s="41"/>
      <c r="T103" s="50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6">
        <f t="shared" si="6"/>
        <v>0</v>
      </c>
      <c r="AF103" s="50"/>
      <c r="AG103" s="46">
        <f t="shared" si="7"/>
        <v>0</v>
      </c>
      <c r="AH103" s="50"/>
      <c r="AI103" s="46">
        <f t="shared" si="8"/>
        <v>0</v>
      </c>
      <c r="AJ103" s="59"/>
      <c r="AK103" s="41"/>
      <c r="AL103" s="49">
        <v>0</v>
      </c>
      <c r="AM103" s="46">
        <f t="shared" si="9"/>
        <v>0</v>
      </c>
      <c r="AN103" s="95"/>
      <c r="AO103" s="82">
        <f t="shared" si="5"/>
        <v>0</v>
      </c>
    </row>
    <row r="104" spans="1:4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3"/>
      <c r="R104" s="41"/>
      <c r="S104" s="41"/>
      <c r="T104" s="50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6">
        <f t="shared" si="6"/>
        <v>0</v>
      </c>
      <c r="AF104" s="50"/>
      <c r="AG104" s="46">
        <f t="shared" si="7"/>
        <v>0</v>
      </c>
      <c r="AH104" s="50"/>
      <c r="AI104" s="46">
        <f t="shared" si="8"/>
        <v>0</v>
      </c>
      <c r="AJ104" s="59"/>
      <c r="AK104" s="41"/>
      <c r="AL104" s="49">
        <v>0</v>
      </c>
      <c r="AM104" s="46">
        <f t="shared" si="9"/>
        <v>0</v>
      </c>
      <c r="AN104" s="95"/>
      <c r="AO104" s="82">
        <f t="shared" si="5"/>
        <v>0</v>
      </c>
    </row>
    <row r="105" spans="1:4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3"/>
      <c r="R105" s="41"/>
      <c r="S105" s="41"/>
      <c r="T105" s="50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6">
        <f t="shared" si="6"/>
        <v>0</v>
      </c>
      <c r="AF105" s="50"/>
      <c r="AG105" s="46">
        <f t="shared" si="7"/>
        <v>0</v>
      </c>
      <c r="AH105" s="50"/>
      <c r="AI105" s="46">
        <f t="shared" si="8"/>
        <v>0</v>
      </c>
      <c r="AJ105" s="59"/>
      <c r="AK105" s="41"/>
      <c r="AL105" s="49">
        <v>0</v>
      </c>
      <c r="AM105" s="46">
        <f t="shared" si="9"/>
        <v>0</v>
      </c>
      <c r="AN105" s="95"/>
      <c r="AO105" s="82">
        <f t="shared" si="5"/>
        <v>0</v>
      </c>
    </row>
    <row r="106" spans="1:4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3"/>
      <c r="R106" s="41"/>
      <c r="S106" s="41"/>
      <c r="T106" s="50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6">
        <f t="shared" si="6"/>
        <v>0</v>
      </c>
      <c r="AF106" s="50"/>
      <c r="AG106" s="46">
        <f t="shared" si="7"/>
        <v>0</v>
      </c>
      <c r="AH106" s="50"/>
      <c r="AI106" s="46">
        <f t="shared" si="8"/>
        <v>0</v>
      </c>
      <c r="AJ106" s="59"/>
      <c r="AK106" s="41"/>
      <c r="AL106" s="49">
        <v>0</v>
      </c>
      <c r="AM106" s="46">
        <f t="shared" si="9"/>
        <v>0</v>
      </c>
      <c r="AN106" s="95"/>
      <c r="AO106" s="82">
        <f t="shared" si="5"/>
        <v>0</v>
      </c>
    </row>
    <row r="107" spans="1:4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3"/>
      <c r="R107" s="41"/>
      <c r="S107" s="41"/>
      <c r="T107" s="50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6">
        <f t="shared" si="6"/>
        <v>0</v>
      </c>
      <c r="AF107" s="50"/>
      <c r="AG107" s="46">
        <f t="shared" si="7"/>
        <v>0</v>
      </c>
      <c r="AH107" s="50"/>
      <c r="AI107" s="46">
        <f t="shared" si="8"/>
        <v>0</v>
      </c>
      <c r="AJ107" s="59"/>
      <c r="AK107" s="41"/>
      <c r="AL107" s="49">
        <v>0</v>
      </c>
      <c r="AM107" s="46">
        <f t="shared" si="9"/>
        <v>0</v>
      </c>
      <c r="AN107" s="95"/>
      <c r="AO107" s="82">
        <f t="shared" si="5"/>
        <v>0</v>
      </c>
    </row>
    <row r="108" spans="1:4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3"/>
      <c r="R108" s="41"/>
      <c r="S108" s="41"/>
      <c r="T108" s="50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6">
        <f t="shared" si="6"/>
        <v>0</v>
      </c>
      <c r="AF108" s="50"/>
      <c r="AG108" s="46">
        <f t="shared" si="7"/>
        <v>0</v>
      </c>
      <c r="AH108" s="50"/>
      <c r="AI108" s="46">
        <f t="shared" si="8"/>
        <v>0</v>
      </c>
      <c r="AJ108" s="59"/>
      <c r="AK108" s="41"/>
      <c r="AL108" s="49">
        <v>0</v>
      </c>
      <c r="AM108" s="46">
        <f t="shared" si="9"/>
        <v>0</v>
      </c>
      <c r="AN108" s="50"/>
      <c r="AO108" s="82">
        <f t="shared" si="5"/>
        <v>0</v>
      </c>
    </row>
    <row r="109" spans="1:4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3"/>
      <c r="R109" s="41"/>
      <c r="S109" s="41"/>
      <c r="T109" s="50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6">
        <f t="shared" si="6"/>
        <v>0</v>
      </c>
      <c r="AF109" s="50"/>
      <c r="AG109" s="46">
        <f t="shared" si="7"/>
        <v>0</v>
      </c>
      <c r="AH109" s="50"/>
      <c r="AI109" s="46">
        <f t="shared" si="8"/>
        <v>0</v>
      </c>
      <c r="AJ109" s="59"/>
      <c r="AK109" s="41"/>
      <c r="AL109" s="49">
        <v>0</v>
      </c>
      <c r="AM109" s="46">
        <f t="shared" si="9"/>
        <v>0</v>
      </c>
      <c r="AN109" s="50"/>
      <c r="AO109" s="82">
        <f t="shared" si="5"/>
        <v>0</v>
      </c>
    </row>
    <row r="110" spans="1:4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3"/>
      <c r="R110" s="41"/>
      <c r="S110" s="41"/>
      <c r="T110" s="50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6">
        <f t="shared" si="6"/>
        <v>0</v>
      </c>
      <c r="AF110" s="50"/>
      <c r="AG110" s="46">
        <f t="shared" si="7"/>
        <v>0</v>
      </c>
      <c r="AH110" s="50"/>
      <c r="AI110" s="46">
        <f t="shared" si="8"/>
        <v>0</v>
      </c>
      <c r="AJ110" s="59"/>
      <c r="AK110" s="41"/>
      <c r="AL110" s="49">
        <v>0</v>
      </c>
      <c r="AM110" s="46">
        <f t="shared" si="9"/>
        <v>0</v>
      </c>
      <c r="AN110" s="50"/>
      <c r="AO110" s="82">
        <f t="shared" si="5"/>
        <v>0</v>
      </c>
    </row>
    <row r="111" spans="1:4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3"/>
      <c r="R111" s="41"/>
      <c r="S111" s="41"/>
      <c r="T111" s="50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6">
        <f t="shared" si="6"/>
        <v>0</v>
      </c>
      <c r="AF111" s="50"/>
      <c r="AG111" s="46">
        <f t="shared" si="7"/>
        <v>0</v>
      </c>
      <c r="AH111" s="50"/>
      <c r="AI111" s="46">
        <f t="shared" si="8"/>
        <v>0</v>
      </c>
      <c r="AJ111" s="59"/>
      <c r="AK111" s="41"/>
      <c r="AL111" s="49">
        <v>0</v>
      </c>
      <c r="AM111" s="46">
        <f t="shared" si="9"/>
        <v>0</v>
      </c>
      <c r="AN111" s="50"/>
      <c r="AO111" s="82">
        <f t="shared" si="5"/>
        <v>0</v>
      </c>
    </row>
    <row r="112" spans="1:4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3"/>
      <c r="R112" s="41"/>
      <c r="S112" s="41"/>
      <c r="T112" s="50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6">
        <f t="shared" si="6"/>
        <v>0</v>
      </c>
      <c r="AF112" s="50"/>
      <c r="AG112" s="46">
        <f t="shared" si="7"/>
        <v>0</v>
      </c>
      <c r="AH112" s="50"/>
      <c r="AI112" s="46">
        <f t="shared" si="8"/>
        <v>0</v>
      </c>
      <c r="AJ112" s="59"/>
      <c r="AK112" s="41"/>
      <c r="AL112" s="49">
        <v>0</v>
      </c>
      <c r="AM112" s="46">
        <f t="shared" si="9"/>
        <v>0</v>
      </c>
      <c r="AN112" s="50"/>
      <c r="AO112" s="82">
        <f t="shared" si="5"/>
        <v>0</v>
      </c>
    </row>
    <row r="113" spans="1:4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3"/>
      <c r="R113" s="41"/>
      <c r="S113" s="41"/>
      <c r="T113" s="50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6">
        <f t="shared" si="6"/>
        <v>0</v>
      </c>
      <c r="AF113" s="50"/>
      <c r="AG113" s="46">
        <f t="shared" si="7"/>
        <v>0</v>
      </c>
      <c r="AH113" s="50"/>
      <c r="AI113" s="46">
        <f t="shared" si="8"/>
        <v>0</v>
      </c>
      <c r="AJ113" s="59"/>
      <c r="AK113" s="41"/>
      <c r="AL113" s="49">
        <v>0</v>
      </c>
      <c r="AM113" s="46">
        <f t="shared" si="9"/>
        <v>0</v>
      </c>
      <c r="AN113" s="50"/>
      <c r="AO113" s="82">
        <f t="shared" si="5"/>
        <v>0</v>
      </c>
    </row>
    <row r="114" spans="1:4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3"/>
      <c r="R114" s="41"/>
      <c r="S114" s="41"/>
      <c r="T114" s="50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6">
        <f t="shared" si="6"/>
        <v>0</v>
      </c>
      <c r="AF114" s="50"/>
      <c r="AG114" s="46">
        <f t="shared" si="7"/>
        <v>0</v>
      </c>
      <c r="AH114" s="50"/>
      <c r="AI114" s="46">
        <f t="shared" si="8"/>
        <v>0</v>
      </c>
      <c r="AJ114" s="59"/>
      <c r="AK114" s="41"/>
      <c r="AL114" s="49">
        <v>0</v>
      </c>
      <c r="AM114" s="46">
        <f t="shared" si="9"/>
        <v>0</v>
      </c>
      <c r="AN114" s="50"/>
      <c r="AO114" s="82">
        <f t="shared" si="5"/>
        <v>0</v>
      </c>
    </row>
    <row r="115" spans="1:4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3"/>
      <c r="R115" s="41"/>
      <c r="S115" s="41"/>
      <c r="T115" s="50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6">
        <f t="shared" si="6"/>
        <v>0</v>
      </c>
      <c r="AF115" s="50"/>
      <c r="AG115" s="46">
        <f t="shared" si="7"/>
        <v>0</v>
      </c>
      <c r="AH115" s="50"/>
      <c r="AI115" s="46">
        <f t="shared" si="8"/>
        <v>0</v>
      </c>
      <c r="AJ115" s="59"/>
      <c r="AK115" s="41"/>
      <c r="AL115" s="49">
        <v>0</v>
      </c>
      <c r="AM115" s="46">
        <f t="shared" si="9"/>
        <v>0</v>
      </c>
      <c r="AN115" s="50"/>
      <c r="AO115" s="82">
        <f t="shared" si="5"/>
        <v>0</v>
      </c>
    </row>
    <row r="116" spans="1:4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3"/>
      <c r="R116" s="41"/>
      <c r="S116" s="41"/>
      <c r="T116" s="50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6">
        <f t="shared" si="6"/>
        <v>0</v>
      </c>
      <c r="AF116" s="50"/>
      <c r="AG116" s="46">
        <f t="shared" si="7"/>
        <v>0</v>
      </c>
      <c r="AH116" s="50"/>
      <c r="AI116" s="46">
        <f t="shared" si="8"/>
        <v>0</v>
      </c>
      <c r="AJ116" s="59"/>
      <c r="AK116" s="41"/>
      <c r="AL116" s="49">
        <v>0</v>
      </c>
      <c r="AM116" s="46">
        <f t="shared" si="9"/>
        <v>0</v>
      </c>
      <c r="AN116" s="50"/>
      <c r="AO116" s="82">
        <f t="shared" si="5"/>
        <v>0</v>
      </c>
    </row>
    <row r="117" spans="1:4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3"/>
      <c r="R117" s="41"/>
      <c r="S117" s="41"/>
      <c r="T117" s="50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6">
        <f t="shared" si="6"/>
        <v>0</v>
      </c>
      <c r="AF117" s="50"/>
      <c r="AG117" s="46">
        <f t="shared" si="7"/>
        <v>0</v>
      </c>
      <c r="AH117" s="50"/>
      <c r="AI117" s="46">
        <f t="shared" si="8"/>
        <v>0</v>
      </c>
      <c r="AJ117" s="59"/>
      <c r="AK117" s="41"/>
      <c r="AL117" s="49">
        <v>0</v>
      </c>
      <c r="AM117" s="46">
        <f t="shared" si="9"/>
        <v>0</v>
      </c>
      <c r="AN117" s="50"/>
      <c r="AO117" s="82">
        <f t="shared" si="5"/>
        <v>0</v>
      </c>
    </row>
    <row r="118" spans="1:4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3"/>
      <c r="R118" s="41"/>
      <c r="S118" s="41"/>
      <c r="T118" s="50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6">
        <f t="shared" si="6"/>
        <v>0</v>
      </c>
      <c r="AF118" s="50"/>
      <c r="AG118" s="46">
        <f t="shared" si="7"/>
        <v>0</v>
      </c>
      <c r="AH118" s="50"/>
      <c r="AI118" s="46">
        <f t="shared" si="8"/>
        <v>0</v>
      </c>
      <c r="AJ118" s="59"/>
      <c r="AK118" s="41"/>
      <c r="AL118" s="49">
        <v>0</v>
      </c>
      <c r="AM118" s="46">
        <f t="shared" si="9"/>
        <v>0</v>
      </c>
      <c r="AN118" s="50"/>
      <c r="AO118" s="82">
        <f t="shared" si="5"/>
        <v>0</v>
      </c>
    </row>
    <row r="119" spans="1:4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3"/>
      <c r="R119" s="41"/>
      <c r="S119" s="41"/>
      <c r="T119" s="50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6">
        <f t="shared" si="6"/>
        <v>0</v>
      </c>
      <c r="AF119" s="50"/>
      <c r="AG119" s="46">
        <f t="shared" si="7"/>
        <v>0</v>
      </c>
      <c r="AH119" s="50"/>
      <c r="AI119" s="46">
        <f t="shared" si="8"/>
        <v>0</v>
      </c>
      <c r="AJ119" s="59"/>
      <c r="AK119" s="41"/>
      <c r="AL119" s="49">
        <v>0</v>
      </c>
      <c r="AM119" s="46">
        <f t="shared" si="9"/>
        <v>0</v>
      </c>
      <c r="AN119" s="50"/>
      <c r="AO119" s="82">
        <f t="shared" si="5"/>
        <v>0</v>
      </c>
    </row>
    <row r="120" spans="1:4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3"/>
      <c r="R120" s="41"/>
      <c r="S120" s="41"/>
      <c r="T120" s="50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6">
        <f t="shared" si="6"/>
        <v>0</v>
      </c>
      <c r="AF120" s="50"/>
      <c r="AG120" s="46">
        <f t="shared" si="7"/>
        <v>0</v>
      </c>
      <c r="AH120" s="50"/>
      <c r="AI120" s="46">
        <f t="shared" si="8"/>
        <v>0</v>
      </c>
      <c r="AJ120" s="59"/>
      <c r="AK120" s="41"/>
      <c r="AL120" s="49">
        <v>0</v>
      </c>
      <c r="AM120" s="46">
        <f t="shared" si="9"/>
        <v>0</v>
      </c>
      <c r="AN120" s="50"/>
      <c r="AO120" s="82">
        <f t="shared" si="5"/>
        <v>0</v>
      </c>
    </row>
    <row r="121" spans="1:4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3"/>
      <c r="R121" s="41"/>
      <c r="S121" s="41"/>
      <c r="T121" s="50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6">
        <f t="shared" si="6"/>
        <v>0</v>
      </c>
      <c r="AF121" s="50"/>
      <c r="AG121" s="46">
        <f t="shared" si="7"/>
        <v>0</v>
      </c>
      <c r="AH121" s="50"/>
      <c r="AI121" s="46">
        <f t="shared" si="8"/>
        <v>0</v>
      </c>
      <c r="AJ121" s="59"/>
      <c r="AK121" s="41"/>
      <c r="AL121" s="49">
        <v>0</v>
      </c>
      <c r="AM121" s="46">
        <f t="shared" si="9"/>
        <v>0</v>
      </c>
      <c r="AN121" s="50"/>
      <c r="AO121" s="82">
        <f t="shared" si="5"/>
        <v>0</v>
      </c>
    </row>
    <row r="122" spans="1:4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3"/>
      <c r="R122" s="41"/>
      <c r="S122" s="41"/>
      <c r="T122" s="50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6">
        <f t="shared" si="6"/>
        <v>0</v>
      </c>
      <c r="AF122" s="50"/>
      <c r="AG122" s="46">
        <f t="shared" si="7"/>
        <v>0</v>
      </c>
      <c r="AH122" s="50"/>
      <c r="AI122" s="46">
        <f t="shared" si="8"/>
        <v>0</v>
      </c>
      <c r="AJ122" s="59"/>
      <c r="AK122" s="41"/>
      <c r="AL122" s="49">
        <v>0</v>
      </c>
      <c r="AM122" s="46">
        <f t="shared" si="9"/>
        <v>0</v>
      </c>
      <c r="AN122" s="50"/>
      <c r="AO122" s="82">
        <f t="shared" si="5"/>
        <v>0</v>
      </c>
    </row>
    <row r="123" spans="1:4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3"/>
      <c r="R123" s="41"/>
      <c r="S123" s="41"/>
      <c r="T123" s="50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6">
        <f t="shared" si="6"/>
        <v>0</v>
      </c>
      <c r="AF123" s="50"/>
      <c r="AG123" s="46">
        <f t="shared" si="7"/>
        <v>0</v>
      </c>
      <c r="AH123" s="50"/>
      <c r="AI123" s="46">
        <f t="shared" si="8"/>
        <v>0</v>
      </c>
      <c r="AJ123" s="59"/>
      <c r="AK123" s="41"/>
      <c r="AL123" s="49">
        <v>0</v>
      </c>
      <c r="AM123" s="46">
        <f t="shared" si="9"/>
        <v>0</v>
      </c>
      <c r="AN123" s="50"/>
      <c r="AO123" s="82">
        <f t="shared" si="5"/>
        <v>0</v>
      </c>
    </row>
    <row r="124" spans="1:4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3"/>
      <c r="R124" s="41"/>
      <c r="S124" s="41"/>
      <c r="T124" s="50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6">
        <f t="shared" si="6"/>
        <v>0</v>
      </c>
      <c r="AF124" s="50"/>
      <c r="AG124" s="46">
        <f t="shared" si="7"/>
        <v>0</v>
      </c>
      <c r="AH124" s="50"/>
      <c r="AI124" s="46">
        <f t="shared" si="8"/>
        <v>0</v>
      </c>
      <c r="AJ124" s="59"/>
      <c r="AK124" s="41"/>
      <c r="AL124" s="49">
        <v>0</v>
      </c>
      <c r="AM124" s="46">
        <f t="shared" si="9"/>
        <v>0</v>
      </c>
      <c r="AN124" s="50"/>
      <c r="AO124" s="82">
        <f t="shared" si="5"/>
        <v>0</v>
      </c>
    </row>
    <row r="125" spans="1:4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3"/>
      <c r="R125" s="41"/>
      <c r="S125" s="41"/>
      <c r="T125" s="50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6">
        <f t="shared" si="6"/>
        <v>0</v>
      </c>
      <c r="AF125" s="50"/>
      <c r="AG125" s="46">
        <f t="shared" si="7"/>
        <v>0</v>
      </c>
      <c r="AH125" s="50"/>
      <c r="AI125" s="46">
        <f t="shared" si="8"/>
        <v>0</v>
      </c>
      <c r="AJ125" s="59"/>
      <c r="AK125" s="41"/>
      <c r="AL125" s="49">
        <v>0</v>
      </c>
      <c r="AM125" s="46">
        <f t="shared" si="9"/>
        <v>0</v>
      </c>
      <c r="AN125" s="50"/>
      <c r="AO125" s="82">
        <f t="shared" si="5"/>
        <v>0</v>
      </c>
    </row>
    <row r="126" spans="1:4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3"/>
      <c r="R126" s="41"/>
      <c r="S126" s="41"/>
      <c r="T126" s="50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6">
        <f t="shared" si="6"/>
        <v>0</v>
      </c>
      <c r="AF126" s="50"/>
      <c r="AG126" s="46">
        <f t="shared" si="7"/>
        <v>0</v>
      </c>
      <c r="AH126" s="50"/>
      <c r="AI126" s="46">
        <f t="shared" si="8"/>
        <v>0</v>
      </c>
      <c r="AJ126" s="59"/>
      <c r="AK126" s="41"/>
      <c r="AL126" s="49">
        <v>0</v>
      </c>
      <c r="AM126" s="46">
        <f t="shared" si="9"/>
        <v>0</v>
      </c>
      <c r="AN126" s="50"/>
      <c r="AO126" s="82">
        <f t="shared" si="5"/>
        <v>0</v>
      </c>
    </row>
    <row r="127" spans="1:4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3"/>
      <c r="R127" s="41"/>
      <c r="S127" s="41"/>
      <c r="T127" s="50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6">
        <f t="shared" si="6"/>
        <v>0</v>
      </c>
      <c r="AF127" s="50"/>
      <c r="AG127" s="46">
        <f t="shared" si="7"/>
        <v>0</v>
      </c>
      <c r="AH127" s="50"/>
      <c r="AI127" s="46">
        <f t="shared" si="8"/>
        <v>0</v>
      </c>
      <c r="AJ127" s="59"/>
      <c r="AK127" s="41"/>
      <c r="AL127" s="49">
        <v>0</v>
      </c>
      <c r="AM127" s="46">
        <f t="shared" si="9"/>
        <v>0</v>
      </c>
      <c r="AN127" s="50"/>
      <c r="AO127" s="82">
        <f t="shared" si="5"/>
        <v>0</v>
      </c>
    </row>
    <row r="128" spans="1:4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3"/>
      <c r="R128" s="41"/>
      <c r="S128" s="41"/>
      <c r="T128" s="50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6">
        <f t="shared" si="6"/>
        <v>0</v>
      </c>
      <c r="AF128" s="50"/>
      <c r="AG128" s="46">
        <f t="shared" si="7"/>
        <v>0</v>
      </c>
      <c r="AH128" s="50"/>
      <c r="AI128" s="46">
        <f t="shared" si="8"/>
        <v>0</v>
      </c>
      <c r="AJ128" s="59"/>
      <c r="AK128" s="41"/>
      <c r="AL128" s="49">
        <v>0</v>
      </c>
      <c r="AM128" s="46">
        <f t="shared" si="9"/>
        <v>0</v>
      </c>
      <c r="AN128" s="50"/>
      <c r="AO128" s="82">
        <f t="shared" si="5"/>
        <v>0</v>
      </c>
    </row>
    <row r="129" spans="1:4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3"/>
      <c r="R129" s="41"/>
      <c r="S129" s="41"/>
      <c r="T129" s="50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6">
        <f t="shared" si="6"/>
        <v>0</v>
      </c>
      <c r="AF129" s="50"/>
      <c r="AG129" s="46">
        <f t="shared" si="7"/>
        <v>0</v>
      </c>
      <c r="AH129" s="50"/>
      <c r="AI129" s="46">
        <f t="shared" si="8"/>
        <v>0</v>
      </c>
      <c r="AJ129" s="59"/>
      <c r="AK129" s="41"/>
      <c r="AL129" s="49">
        <v>0</v>
      </c>
      <c r="AM129" s="46">
        <f t="shared" si="9"/>
        <v>0</v>
      </c>
      <c r="AN129" s="50"/>
      <c r="AO129" s="82">
        <f t="shared" si="5"/>
        <v>0</v>
      </c>
    </row>
    <row r="130" spans="1:4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3"/>
      <c r="R130" s="41"/>
      <c r="S130" s="41"/>
      <c r="T130" s="50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6">
        <f t="shared" si="6"/>
        <v>0</v>
      </c>
      <c r="AF130" s="50"/>
      <c r="AG130" s="46">
        <f t="shared" si="7"/>
        <v>0</v>
      </c>
      <c r="AH130" s="50"/>
      <c r="AI130" s="46">
        <f t="shared" si="8"/>
        <v>0</v>
      </c>
      <c r="AJ130" s="59"/>
      <c r="AK130" s="41"/>
      <c r="AL130" s="49">
        <v>0</v>
      </c>
      <c r="AM130" s="46">
        <f t="shared" si="9"/>
        <v>0</v>
      </c>
      <c r="AN130" s="50"/>
      <c r="AO130" s="82">
        <f t="shared" si="5"/>
        <v>0</v>
      </c>
    </row>
    <row r="131" spans="1:4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3"/>
      <c r="R131" s="41"/>
      <c r="S131" s="41"/>
      <c r="T131" s="50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6">
        <f t="shared" si="6"/>
        <v>0</v>
      </c>
      <c r="AF131" s="50"/>
      <c r="AG131" s="46">
        <f t="shared" si="7"/>
        <v>0</v>
      </c>
      <c r="AH131" s="50"/>
      <c r="AI131" s="46">
        <f t="shared" si="8"/>
        <v>0</v>
      </c>
      <c r="AJ131" s="59"/>
      <c r="AK131" s="41"/>
      <c r="AL131" s="49">
        <v>0</v>
      </c>
      <c r="AM131" s="46">
        <f t="shared" si="9"/>
        <v>0</v>
      </c>
      <c r="AN131" s="50"/>
      <c r="AO131" s="82">
        <f t="shared" si="5"/>
        <v>0</v>
      </c>
    </row>
    <row r="132" spans="1:4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3"/>
      <c r="R132" s="41"/>
      <c r="S132" s="41"/>
      <c r="T132" s="50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6">
        <f t="shared" si="6"/>
        <v>0</v>
      </c>
      <c r="AF132" s="50"/>
      <c r="AG132" s="46">
        <f t="shared" si="7"/>
        <v>0</v>
      </c>
      <c r="AH132" s="50"/>
      <c r="AI132" s="46">
        <f t="shared" si="8"/>
        <v>0</v>
      </c>
      <c r="AJ132" s="59"/>
      <c r="AK132" s="41"/>
      <c r="AL132" s="49">
        <v>0</v>
      </c>
      <c r="AM132" s="46">
        <f t="shared" si="9"/>
        <v>0</v>
      </c>
      <c r="AN132" s="50"/>
      <c r="AO132" s="82">
        <f t="shared" si="5"/>
        <v>0</v>
      </c>
    </row>
    <row r="133" spans="1:4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3"/>
      <c r="R133" s="41"/>
      <c r="S133" s="41"/>
      <c r="T133" s="50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6">
        <f t="shared" si="6"/>
        <v>0</v>
      </c>
      <c r="AF133" s="50"/>
      <c r="AG133" s="46">
        <f t="shared" si="7"/>
        <v>0</v>
      </c>
      <c r="AH133" s="50"/>
      <c r="AI133" s="46">
        <f t="shared" si="8"/>
        <v>0</v>
      </c>
      <c r="AJ133" s="59"/>
      <c r="AK133" s="41"/>
      <c r="AL133" s="49">
        <v>0</v>
      </c>
      <c r="AM133" s="46">
        <f t="shared" si="9"/>
        <v>0</v>
      </c>
      <c r="AN133" s="50"/>
      <c r="AO133" s="82">
        <f t="shared" si="5"/>
        <v>0</v>
      </c>
    </row>
    <row r="134" spans="1:4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3"/>
      <c r="R134" s="41"/>
      <c r="S134" s="41"/>
      <c r="T134" s="50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6">
        <f t="shared" si="6"/>
        <v>0</v>
      </c>
      <c r="AF134" s="50"/>
      <c r="AG134" s="46">
        <f t="shared" si="7"/>
        <v>0</v>
      </c>
      <c r="AH134" s="50"/>
      <c r="AI134" s="46">
        <f t="shared" si="8"/>
        <v>0</v>
      </c>
      <c r="AJ134" s="59"/>
      <c r="AK134" s="41"/>
      <c r="AL134" s="49">
        <v>0</v>
      </c>
      <c r="AM134" s="46">
        <f t="shared" si="9"/>
        <v>0</v>
      </c>
      <c r="AN134" s="50"/>
      <c r="AO134" s="82">
        <f t="shared" si="5"/>
        <v>0</v>
      </c>
    </row>
    <row r="135" spans="1:4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3"/>
      <c r="R135" s="41"/>
      <c r="S135" s="41"/>
      <c r="T135" s="50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6">
        <f t="shared" si="6"/>
        <v>0</v>
      </c>
      <c r="AF135" s="50"/>
      <c r="AG135" s="46">
        <f t="shared" si="7"/>
        <v>0</v>
      </c>
      <c r="AH135" s="50"/>
      <c r="AI135" s="46">
        <f t="shared" si="8"/>
        <v>0</v>
      </c>
      <c r="AJ135" s="59"/>
      <c r="AK135" s="41"/>
      <c r="AL135" s="49">
        <v>0</v>
      </c>
      <c r="AM135" s="46">
        <f t="shared" si="9"/>
        <v>0</v>
      </c>
      <c r="AN135" s="50"/>
      <c r="AO135" s="82">
        <f t="shared" si="5"/>
        <v>0</v>
      </c>
    </row>
    <row r="136" spans="1:4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3"/>
      <c r="R136" s="41"/>
      <c r="S136" s="41"/>
      <c r="T136" s="50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6">
        <f t="shared" si="6"/>
        <v>0</v>
      </c>
      <c r="AF136" s="50"/>
      <c r="AG136" s="46">
        <f t="shared" si="7"/>
        <v>0</v>
      </c>
      <c r="AH136" s="50"/>
      <c r="AI136" s="46">
        <f t="shared" si="8"/>
        <v>0</v>
      </c>
      <c r="AJ136" s="59"/>
      <c r="AK136" s="41"/>
      <c r="AL136" s="49">
        <v>0</v>
      </c>
      <c r="AM136" s="46">
        <f t="shared" si="9"/>
        <v>0</v>
      </c>
      <c r="AN136" s="50"/>
      <c r="AO136" s="82">
        <f t="shared" si="5"/>
        <v>0</v>
      </c>
    </row>
    <row r="137" spans="1:4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3"/>
      <c r="R137" s="41"/>
      <c r="S137" s="41"/>
      <c r="T137" s="50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6">
        <f t="shared" si="6"/>
        <v>0</v>
      </c>
      <c r="AF137" s="50"/>
      <c r="AG137" s="46">
        <f t="shared" si="7"/>
        <v>0</v>
      </c>
      <c r="AH137" s="50"/>
      <c r="AI137" s="46">
        <f t="shared" si="8"/>
        <v>0</v>
      </c>
      <c r="AJ137" s="59"/>
      <c r="AK137" s="41"/>
      <c r="AL137" s="49">
        <v>0</v>
      </c>
      <c r="AM137" s="46">
        <f t="shared" si="9"/>
        <v>0</v>
      </c>
      <c r="AN137" s="50"/>
      <c r="AO137" s="82">
        <f>SUM(AM137-AN137)</f>
        <v>0</v>
      </c>
    </row>
    <row r="138" spans="1:4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3"/>
      <c r="R138" s="41"/>
      <c r="S138" s="41"/>
      <c r="T138" s="50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6">
        <f t="shared" ref="AE138:AE201" si="10">AC138-AD138</f>
        <v>0</v>
      </c>
      <c r="AF138" s="50"/>
      <c r="AG138" s="46">
        <f t="shared" ref="AG138:AG201" si="11">T138-AF138</f>
        <v>0</v>
      </c>
      <c r="AH138" s="50"/>
      <c r="AI138" s="46">
        <f t="shared" ref="AI138:AI201" si="12">AG138-AH138</f>
        <v>0</v>
      </c>
      <c r="AJ138" s="59"/>
      <c r="AK138" s="41"/>
      <c r="AL138" s="49">
        <v>0</v>
      </c>
      <c r="AM138" s="46">
        <f t="shared" ref="AM138:AM201" si="13">SUM(AI138*AL138)</f>
        <v>0</v>
      </c>
      <c r="AN138" s="50"/>
      <c r="AO138" s="82">
        <f t="shared" ref="AO138:AO201" si="14">SUM(AM138-AN138)</f>
        <v>0</v>
      </c>
    </row>
    <row r="139" spans="1:4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3"/>
      <c r="R139" s="41"/>
      <c r="S139" s="41"/>
      <c r="T139" s="50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6">
        <f t="shared" si="10"/>
        <v>0</v>
      </c>
      <c r="AF139" s="50"/>
      <c r="AG139" s="46">
        <f t="shared" si="11"/>
        <v>0</v>
      </c>
      <c r="AH139" s="50"/>
      <c r="AI139" s="46">
        <f t="shared" si="12"/>
        <v>0</v>
      </c>
      <c r="AJ139" s="59"/>
      <c r="AK139" s="41"/>
      <c r="AL139" s="49">
        <v>0</v>
      </c>
      <c r="AM139" s="46">
        <f t="shared" si="13"/>
        <v>0</v>
      </c>
      <c r="AN139" s="50"/>
      <c r="AO139" s="82">
        <f t="shared" si="14"/>
        <v>0</v>
      </c>
    </row>
    <row r="140" spans="1:4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3"/>
      <c r="R140" s="41"/>
      <c r="S140" s="41"/>
      <c r="T140" s="50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6">
        <f t="shared" si="10"/>
        <v>0</v>
      </c>
      <c r="AF140" s="50"/>
      <c r="AG140" s="46">
        <f t="shared" si="11"/>
        <v>0</v>
      </c>
      <c r="AH140" s="50"/>
      <c r="AI140" s="46">
        <f t="shared" si="12"/>
        <v>0</v>
      </c>
      <c r="AJ140" s="59"/>
      <c r="AK140" s="41"/>
      <c r="AL140" s="49">
        <v>0</v>
      </c>
      <c r="AM140" s="46">
        <f t="shared" si="13"/>
        <v>0</v>
      </c>
      <c r="AN140" s="50"/>
      <c r="AO140" s="82">
        <f t="shared" si="14"/>
        <v>0</v>
      </c>
    </row>
    <row r="141" spans="1: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3"/>
      <c r="R141" s="41"/>
      <c r="S141" s="41"/>
      <c r="T141" s="50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6">
        <f t="shared" si="10"/>
        <v>0</v>
      </c>
      <c r="AF141" s="50"/>
      <c r="AG141" s="46">
        <f t="shared" si="11"/>
        <v>0</v>
      </c>
      <c r="AH141" s="50"/>
      <c r="AI141" s="46">
        <f t="shared" si="12"/>
        <v>0</v>
      </c>
      <c r="AJ141" s="59"/>
      <c r="AK141" s="41"/>
      <c r="AL141" s="49">
        <v>0</v>
      </c>
      <c r="AM141" s="46">
        <f t="shared" si="13"/>
        <v>0</v>
      </c>
      <c r="AN141" s="50"/>
      <c r="AO141" s="82">
        <f t="shared" si="14"/>
        <v>0</v>
      </c>
    </row>
    <row r="142" spans="1:4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3"/>
      <c r="R142" s="41"/>
      <c r="S142" s="41"/>
      <c r="T142" s="50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6">
        <f t="shared" si="10"/>
        <v>0</v>
      </c>
      <c r="AF142" s="50"/>
      <c r="AG142" s="46">
        <f t="shared" si="11"/>
        <v>0</v>
      </c>
      <c r="AH142" s="50"/>
      <c r="AI142" s="46">
        <f t="shared" si="12"/>
        <v>0</v>
      </c>
      <c r="AJ142" s="59"/>
      <c r="AK142" s="41"/>
      <c r="AL142" s="49">
        <v>0</v>
      </c>
      <c r="AM142" s="46">
        <f t="shared" si="13"/>
        <v>0</v>
      </c>
      <c r="AN142" s="50"/>
      <c r="AO142" s="82">
        <f t="shared" si="14"/>
        <v>0</v>
      </c>
    </row>
    <row r="143" spans="1:4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3"/>
      <c r="R143" s="41"/>
      <c r="S143" s="41"/>
      <c r="T143" s="50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6">
        <f t="shared" si="10"/>
        <v>0</v>
      </c>
      <c r="AF143" s="50"/>
      <c r="AG143" s="46">
        <f t="shared" si="11"/>
        <v>0</v>
      </c>
      <c r="AH143" s="50"/>
      <c r="AI143" s="46">
        <f t="shared" si="12"/>
        <v>0</v>
      </c>
      <c r="AJ143" s="59"/>
      <c r="AK143" s="41"/>
      <c r="AL143" s="49">
        <v>0</v>
      </c>
      <c r="AM143" s="46">
        <f t="shared" si="13"/>
        <v>0</v>
      </c>
      <c r="AN143" s="50"/>
      <c r="AO143" s="82">
        <f t="shared" si="14"/>
        <v>0</v>
      </c>
    </row>
    <row r="144" spans="1:4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3"/>
      <c r="R144" s="41"/>
      <c r="S144" s="41"/>
      <c r="T144" s="50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6">
        <f t="shared" si="10"/>
        <v>0</v>
      </c>
      <c r="AF144" s="50"/>
      <c r="AG144" s="46">
        <f t="shared" si="11"/>
        <v>0</v>
      </c>
      <c r="AH144" s="50"/>
      <c r="AI144" s="46">
        <f t="shared" si="12"/>
        <v>0</v>
      </c>
      <c r="AJ144" s="59"/>
      <c r="AK144" s="41"/>
      <c r="AL144" s="49">
        <v>0</v>
      </c>
      <c r="AM144" s="46">
        <f t="shared" si="13"/>
        <v>0</v>
      </c>
      <c r="AN144" s="50"/>
      <c r="AO144" s="82">
        <f t="shared" si="14"/>
        <v>0</v>
      </c>
    </row>
    <row r="145" spans="1:4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3"/>
      <c r="R145" s="41"/>
      <c r="S145" s="41"/>
      <c r="T145" s="50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6">
        <f t="shared" si="10"/>
        <v>0</v>
      </c>
      <c r="AF145" s="50"/>
      <c r="AG145" s="46">
        <f t="shared" si="11"/>
        <v>0</v>
      </c>
      <c r="AH145" s="50"/>
      <c r="AI145" s="46">
        <f t="shared" si="12"/>
        <v>0</v>
      </c>
      <c r="AJ145" s="59"/>
      <c r="AK145" s="41"/>
      <c r="AL145" s="49">
        <v>0</v>
      </c>
      <c r="AM145" s="46">
        <f t="shared" si="13"/>
        <v>0</v>
      </c>
      <c r="AN145" s="50"/>
      <c r="AO145" s="82">
        <f t="shared" si="14"/>
        <v>0</v>
      </c>
    </row>
    <row r="146" spans="1:4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3"/>
      <c r="R146" s="41"/>
      <c r="S146" s="41"/>
      <c r="T146" s="50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6">
        <f t="shared" si="10"/>
        <v>0</v>
      </c>
      <c r="AF146" s="50"/>
      <c r="AG146" s="46">
        <f t="shared" si="11"/>
        <v>0</v>
      </c>
      <c r="AH146" s="50"/>
      <c r="AI146" s="46">
        <f t="shared" si="12"/>
        <v>0</v>
      </c>
      <c r="AJ146" s="59"/>
      <c r="AK146" s="41"/>
      <c r="AL146" s="49">
        <v>0</v>
      </c>
      <c r="AM146" s="46">
        <f t="shared" si="13"/>
        <v>0</v>
      </c>
      <c r="AN146" s="50"/>
      <c r="AO146" s="82">
        <f t="shared" si="14"/>
        <v>0</v>
      </c>
    </row>
    <row r="147" spans="1:4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3"/>
      <c r="R147" s="41"/>
      <c r="S147" s="41"/>
      <c r="T147" s="50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6">
        <f t="shared" si="10"/>
        <v>0</v>
      </c>
      <c r="AF147" s="50"/>
      <c r="AG147" s="46">
        <f t="shared" si="11"/>
        <v>0</v>
      </c>
      <c r="AH147" s="50"/>
      <c r="AI147" s="46">
        <f t="shared" si="12"/>
        <v>0</v>
      </c>
      <c r="AJ147" s="59"/>
      <c r="AK147" s="41"/>
      <c r="AL147" s="49">
        <v>0</v>
      </c>
      <c r="AM147" s="46">
        <f t="shared" si="13"/>
        <v>0</v>
      </c>
      <c r="AN147" s="50"/>
      <c r="AO147" s="82">
        <f t="shared" si="14"/>
        <v>0</v>
      </c>
    </row>
    <row r="148" spans="1:4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3"/>
      <c r="R148" s="41"/>
      <c r="S148" s="41"/>
      <c r="T148" s="50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6">
        <f t="shared" si="10"/>
        <v>0</v>
      </c>
      <c r="AF148" s="50"/>
      <c r="AG148" s="46">
        <f t="shared" si="11"/>
        <v>0</v>
      </c>
      <c r="AH148" s="50"/>
      <c r="AI148" s="46">
        <f t="shared" si="12"/>
        <v>0</v>
      </c>
      <c r="AJ148" s="59"/>
      <c r="AK148" s="41"/>
      <c r="AL148" s="49">
        <v>0</v>
      </c>
      <c r="AM148" s="46">
        <f t="shared" si="13"/>
        <v>0</v>
      </c>
      <c r="AN148" s="50"/>
      <c r="AO148" s="82">
        <f t="shared" si="14"/>
        <v>0</v>
      </c>
    </row>
    <row r="149" spans="1:4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3"/>
      <c r="R149" s="41"/>
      <c r="S149" s="41"/>
      <c r="T149" s="50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6">
        <f t="shared" si="10"/>
        <v>0</v>
      </c>
      <c r="AF149" s="50"/>
      <c r="AG149" s="46">
        <f t="shared" si="11"/>
        <v>0</v>
      </c>
      <c r="AH149" s="50"/>
      <c r="AI149" s="46">
        <f t="shared" si="12"/>
        <v>0</v>
      </c>
      <c r="AJ149" s="59"/>
      <c r="AK149" s="41"/>
      <c r="AL149" s="49">
        <v>0</v>
      </c>
      <c r="AM149" s="46">
        <f t="shared" si="13"/>
        <v>0</v>
      </c>
      <c r="AN149" s="50"/>
      <c r="AO149" s="82">
        <f t="shared" si="14"/>
        <v>0</v>
      </c>
    </row>
    <row r="150" spans="1:4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3"/>
      <c r="R150" s="41"/>
      <c r="S150" s="41"/>
      <c r="T150" s="50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6">
        <f t="shared" si="10"/>
        <v>0</v>
      </c>
      <c r="AF150" s="50"/>
      <c r="AG150" s="46">
        <f t="shared" si="11"/>
        <v>0</v>
      </c>
      <c r="AH150" s="50"/>
      <c r="AI150" s="46">
        <f t="shared" si="12"/>
        <v>0</v>
      </c>
      <c r="AJ150" s="59"/>
      <c r="AK150" s="41"/>
      <c r="AL150" s="49">
        <v>0</v>
      </c>
      <c r="AM150" s="46">
        <f t="shared" si="13"/>
        <v>0</v>
      </c>
      <c r="AN150" s="50"/>
      <c r="AO150" s="82">
        <f t="shared" si="14"/>
        <v>0</v>
      </c>
    </row>
    <row r="151" spans="1:4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3"/>
      <c r="R151" s="41"/>
      <c r="S151" s="41"/>
      <c r="T151" s="50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6">
        <f t="shared" si="10"/>
        <v>0</v>
      </c>
      <c r="AF151" s="50"/>
      <c r="AG151" s="46">
        <f t="shared" si="11"/>
        <v>0</v>
      </c>
      <c r="AH151" s="50"/>
      <c r="AI151" s="46">
        <f t="shared" si="12"/>
        <v>0</v>
      </c>
      <c r="AJ151" s="59"/>
      <c r="AK151" s="41"/>
      <c r="AL151" s="49">
        <v>0</v>
      </c>
      <c r="AM151" s="46">
        <f t="shared" si="13"/>
        <v>0</v>
      </c>
      <c r="AN151" s="50"/>
      <c r="AO151" s="82">
        <f t="shared" si="14"/>
        <v>0</v>
      </c>
    </row>
    <row r="152" spans="1:4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3"/>
      <c r="R152" s="41"/>
      <c r="S152" s="41"/>
      <c r="T152" s="50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6">
        <f t="shared" si="10"/>
        <v>0</v>
      </c>
      <c r="AF152" s="50"/>
      <c r="AG152" s="46">
        <f t="shared" si="11"/>
        <v>0</v>
      </c>
      <c r="AH152" s="50"/>
      <c r="AI152" s="46">
        <f t="shared" si="12"/>
        <v>0</v>
      </c>
      <c r="AJ152" s="59"/>
      <c r="AK152" s="41"/>
      <c r="AL152" s="49">
        <v>0</v>
      </c>
      <c r="AM152" s="46">
        <f t="shared" si="13"/>
        <v>0</v>
      </c>
      <c r="AN152" s="50"/>
      <c r="AO152" s="82">
        <f t="shared" si="14"/>
        <v>0</v>
      </c>
    </row>
    <row r="153" spans="1:4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3"/>
      <c r="R153" s="41"/>
      <c r="S153" s="41"/>
      <c r="T153" s="50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6">
        <f t="shared" si="10"/>
        <v>0</v>
      </c>
      <c r="AF153" s="50"/>
      <c r="AG153" s="46">
        <f t="shared" si="11"/>
        <v>0</v>
      </c>
      <c r="AH153" s="50"/>
      <c r="AI153" s="46">
        <f t="shared" si="12"/>
        <v>0</v>
      </c>
      <c r="AJ153" s="59"/>
      <c r="AK153" s="41"/>
      <c r="AL153" s="49">
        <v>0</v>
      </c>
      <c r="AM153" s="46">
        <f t="shared" si="13"/>
        <v>0</v>
      </c>
      <c r="AN153" s="50"/>
      <c r="AO153" s="82">
        <f t="shared" si="14"/>
        <v>0</v>
      </c>
    </row>
    <row r="154" spans="1:4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3"/>
      <c r="R154" s="41"/>
      <c r="S154" s="41"/>
      <c r="T154" s="50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6">
        <f t="shared" si="10"/>
        <v>0</v>
      </c>
      <c r="AF154" s="50"/>
      <c r="AG154" s="46">
        <f t="shared" si="11"/>
        <v>0</v>
      </c>
      <c r="AH154" s="50"/>
      <c r="AI154" s="46">
        <f t="shared" si="12"/>
        <v>0</v>
      </c>
      <c r="AJ154" s="59"/>
      <c r="AK154" s="41"/>
      <c r="AL154" s="49">
        <v>0</v>
      </c>
      <c r="AM154" s="46">
        <f t="shared" si="13"/>
        <v>0</v>
      </c>
      <c r="AN154" s="50"/>
      <c r="AO154" s="82">
        <f t="shared" si="14"/>
        <v>0</v>
      </c>
    </row>
    <row r="155" spans="1:4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3"/>
      <c r="R155" s="41"/>
      <c r="S155" s="41"/>
      <c r="T155" s="50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6">
        <f t="shared" si="10"/>
        <v>0</v>
      </c>
      <c r="AF155" s="50"/>
      <c r="AG155" s="46">
        <f t="shared" si="11"/>
        <v>0</v>
      </c>
      <c r="AH155" s="50"/>
      <c r="AI155" s="46">
        <f t="shared" si="12"/>
        <v>0</v>
      </c>
      <c r="AJ155" s="59"/>
      <c r="AK155" s="41"/>
      <c r="AL155" s="49">
        <v>0</v>
      </c>
      <c r="AM155" s="46">
        <f t="shared" si="13"/>
        <v>0</v>
      </c>
      <c r="AN155" s="50"/>
      <c r="AO155" s="82">
        <f t="shared" si="14"/>
        <v>0</v>
      </c>
    </row>
    <row r="156" spans="1:4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3"/>
      <c r="R156" s="41"/>
      <c r="S156" s="41"/>
      <c r="T156" s="50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6">
        <f t="shared" si="10"/>
        <v>0</v>
      </c>
      <c r="AF156" s="50"/>
      <c r="AG156" s="46">
        <f t="shared" si="11"/>
        <v>0</v>
      </c>
      <c r="AH156" s="50"/>
      <c r="AI156" s="46">
        <f t="shared" si="12"/>
        <v>0</v>
      </c>
      <c r="AJ156" s="59"/>
      <c r="AK156" s="41"/>
      <c r="AL156" s="49">
        <v>0</v>
      </c>
      <c r="AM156" s="46">
        <f t="shared" si="13"/>
        <v>0</v>
      </c>
      <c r="AN156" s="50"/>
      <c r="AO156" s="82">
        <f t="shared" si="14"/>
        <v>0</v>
      </c>
    </row>
    <row r="157" spans="1:4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3"/>
      <c r="R157" s="41"/>
      <c r="S157" s="41"/>
      <c r="T157" s="50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6">
        <f t="shared" si="10"/>
        <v>0</v>
      </c>
      <c r="AF157" s="50"/>
      <c r="AG157" s="46">
        <f t="shared" si="11"/>
        <v>0</v>
      </c>
      <c r="AH157" s="50"/>
      <c r="AI157" s="46">
        <f t="shared" si="12"/>
        <v>0</v>
      </c>
      <c r="AJ157" s="59"/>
      <c r="AK157" s="41"/>
      <c r="AL157" s="49">
        <v>0</v>
      </c>
      <c r="AM157" s="46">
        <f t="shared" si="13"/>
        <v>0</v>
      </c>
      <c r="AN157" s="50"/>
      <c r="AO157" s="82">
        <f t="shared" si="14"/>
        <v>0</v>
      </c>
    </row>
    <row r="158" spans="1:4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3"/>
      <c r="R158" s="41"/>
      <c r="S158" s="41"/>
      <c r="T158" s="50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6">
        <f t="shared" si="10"/>
        <v>0</v>
      </c>
      <c r="AF158" s="50"/>
      <c r="AG158" s="46">
        <f t="shared" si="11"/>
        <v>0</v>
      </c>
      <c r="AH158" s="50"/>
      <c r="AI158" s="46">
        <f t="shared" si="12"/>
        <v>0</v>
      </c>
      <c r="AJ158" s="59"/>
      <c r="AK158" s="41"/>
      <c r="AL158" s="49">
        <v>0</v>
      </c>
      <c r="AM158" s="46">
        <f t="shared" si="13"/>
        <v>0</v>
      </c>
      <c r="AN158" s="50"/>
      <c r="AO158" s="82">
        <f t="shared" si="14"/>
        <v>0</v>
      </c>
    </row>
    <row r="159" spans="1:4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3"/>
      <c r="R159" s="41"/>
      <c r="S159" s="41"/>
      <c r="T159" s="50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6">
        <f t="shared" si="10"/>
        <v>0</v>
      </c>
      <c r="AF159" s="50"/>
      <c r="AG159" s="46">
        <f t="shared" si="11"/>
        <v>0</v>
      </c>
      <c r="AH159" s="50"/>
      <c r="AI159" s="46">
        <f t="shared" si="12"/>
        <v>0</v>
      </c>
      <c r="AJ159" s="59"/>
      <c r="AK159" s="41"/>
      <c r="AL159" s="49">
        <v>0</v>
      </c>
      <c r="AM159" s="46">
        <f t="shared" si="13"/>
        <v>0</v>
      </c>
      <c r="AN159" s="50"/>
      <c r="AO159" s="82">
        <f t="shared" si="14"/>
        <v>0</v>
      </c>
    </row>
    <row r="160" spans="1:4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3"/>
      <c r="R160" s="41"/>
      <c r="S160" s="41"/>
      <c r="T160" s="50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6">
        <f t="shared" si="10"/>
        <v>0</v>
      </c>
      <c r="AF160" s="50"/>
      <c r="AG160" s="46">
        <f t="shared" si="11"/>
        <v>0</v>
      </c>
      <c r="AH160" s="50"/>
      <c r="AI160" s="46">
        <f t="shared" si="12"/>
        <v>0</v>
      </c>
      <c r="AJ160" s="59"/>
      <c r="AK160" s="41"/>
      <c r="AL160" s="49">
        <v>0</v>
      </c>
      <c r="AM160" s="46">
        <f t="shared" si="13"/>
        <v>0</v>
      </c>
      <c r="AN160" s="50"/>
      <c r="AO160" s="82">
        <f t="shared" si="14"/>
        <v>0</v>
      </c>
    </row>
    <row r="161" spans="1:4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3"/>
      <c r="R161" s="41"/>
      <c r="S161" s="41"/>
      <c r="T161" s="50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6">
        <f t="shared" si="10"/>
        <v>0</v>
      </c>
      <c r="AF161" s="50"/>
      <c r="AG161" s="46">
        <f t="shared" si="11"/>
        <v>0</v>
      </c>
      <c r="AH161" s="50"/>
      <c r="AI161" s="46">
        <f t="shared" si="12"/>
        <v>0</v>
      </c>
      <c r="AJ161" s="59"/>
      <c r="AK161" s="41"/>
      <c r="AL161" s="49">
        <v>0</v>
      </c>
      <c r="AM161" s="46">
        <f t="shared" si="13"/>
        <v>0</v>
      </c>
      <c r="AN161" s="50"/>
      <c r="AO161" s="82">
        <f t="shared" si="14"/>
        <v>0</v>
      </c>
    </row>
    <row r="162" spans="1:4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3"/>
      <c r="R162" s="41"/>
      <c r="S162" s="41"/>
      <c r="T162" s="50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6">
        <f t="shared" si="10"/>
        <v>0</v>
      </c>
      <c r="AF162" s="50"/>
      <c r="AG162" s="46">
        <f t="shared" si="11"/>
        <v>0</v>
      </c>
      <c r="AH162" s="50"/>
      <c r="AI162" s="46">
        <f t="shared" si="12"/>
        <v>0</v>
      </c>
      <c r="AJ162" s="59"/>
      <c r="AK162" s="41"/>
      <c r="AL162" s="49">
        <v>0</v>
      </c>
      <c r="AM162" s="46">
        <f t="shared" si="13"/>
        <v>0</v>
      </c>
      <c r="AN162" s="50"/>
      <c r="AO162" s="82">
        <f t="shared" si="14"/>
        <v>0</v>
      </c>
    </row>
    <row r="163" spans="1:4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3"/>
      <c r="R163" s="41"/>
      <c r="S163" s="41"/>
      <c r="T163" s="50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6">
        <f t="shared" si="10"/>
        <v>0</v>
      </c>
      <c r="AF163" s="50"/>
      <c r="AG163" s="46">
        <f t="shared" si="11"/>
        <v>0</v>
      </c>
      <c r="AH163" s="50"/>
      <c r="AI163" s="46">
        <f t="shared" si="12"/>
        <v>0</v>
      </c>
      <c r="AJ163" s="59"/>
      <c r="AK163" s="41"/>
      <c r="AL163" s="49">
        <v>0</v>
      </c>
      <c r="AM163" s="46">
        <f t="shared" si="13"/>
        <v>0</v>
      </c>
      <c r="AN163" s="50"/>
      <c r="AO163" s="82">
        <f t="shared" si="14"/>
        <v>0</v>
      </c>
    </row>
    <row r="164" spans="1:4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3"/>
      <c r="R164" s="41"/>
      <c r="S164" s="41"/>
      <c r="T164" s="50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6">
        <f t="shared" si="10"/>
        <v>0</v>
      </c>
      <c r="AF164" s="50"/>
      <c r="AG164" s="46">
        <f t="shared" si="11"/>
        <v>0</v>
      </c>
      <c r="AH164" s="50"/>
      <c r="AI164" s="46">
        <f t="shared" si="12"/>
        <v>0</v>
      </c>
      <c r="AJ164" s="59"/>
      <c r="AK164" s="41"/>
      <c r="AL164" s="49">
        <v>0</v>
      </c>
      <c r="AM164" s="46">
        <f t="shared" si="13"/>
        <v>0</v>
      </c>
      <c r="AN164" s="50"/>
      <c r="AO164" s="82">
        <f t="shared" si="14"/>
        <v>0</v>
      </c>
    </row>
    <row r="165" spans="1:4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3"/>
      <c r="R165" s="41"/>
      <c r="S165" s="41"/>
      <c r="T165" s="50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6">
        <f t="shared" si="10"/>
        <v>0</v>
      </c>
      <c r="AF165" s="50"/>
      <c r="AG165" s="46">
        <f t="shared" si="11"/>
        <v>0</v>
      </c>
      <c r="AH165" s="50"/>
      <c r="AI165" s="46">
        <f t="shared" si="12"/>
        <v>0</v>
      </c>
      <c r="AJ165" s="59"/>
      <c r="AK165" s="41"/>
      <c r="AL165" s="49">
        <v>0</v>
      </c>
      <c r="AM165" s="46">
        <f t="shared" si="13"/>
        <v>0</v>
      </c>
      <c r="AN165" s="50"/>
      <c r="AO165" s="82">
        <f t="shared" si="14"/>
        <v>0</v>
      </c>
    </row>
    <row r="166" spans="1:4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3"/>
      <c r="R166" s="41"/>
      <c r="S166" s="41"/>
      <c r="T166" s="50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6">
        <f t="shared" si="10"/>
        <v>0</v>
      </c>
      <c r="AF166" s="50"/>
      <c r="AG166" s="46">
        <f t="shared" si="11"/>
        <v>0</v>
      </c>
      <c r="AH166" s="50"/>
      <c r="AI166" s="46">
        <f t="shared" si="12"/>
        <v>0</v>
      </c>
      <c r="AJ166" s="59"/>
      <c r="AK166" s="41"/>
      <c r="AL166" s="49">
        <v>0</v>
      </c>
      <c r="AM166" s="46">
        <f t="shared" si="13"/>
        <v>0</v>
      </c>
      <c r="AN166" s="50"/>
      <c r="AO166" s="82">
        <f t="shared" si="14"/>
        <v>0</v>
      </c>
    </row>
    <row r="167" spans="1:4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3"/>
      <c r="R167" s="41"/>
      <c r="S167" s="41"/>
      <c r="T167" s="50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6">
        <f t="shared" si="10"/>
        <v>0</v>
      </c>
      <c r="AF167" s="50"/>
      <c r="AG167" s="46">
        <f t="shared" si="11"/>
        <v>0</v>
      </c>
      <c r="AH167" s="50"/>
      <c r="AI167" s="46">
        <f t="shared" si="12"/>
        <v>0</v>
      </c>
      <c r="AJ167" s="59"/>
      <c r="AK167" s="41"/>
      <c r="AL167" s="49">
        <v>0</v>
      </c>
      <c r="AM167" s="46">
        <f t="shared" si="13"/>
        <v>0</v>
      </c>
      <c r="AN167" s="50"/>
      <c r="AO167" s="82">
        <f t="shared" si="14"/>
        <v>0</v>
      </c>
    </row>
    <row r="168" spans="1:4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3"/>
      <c r="R168" s="41"/>
      <c r="S168" s="41"/>
      <c r="T168" s="50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6">
        <f t="shared" si="10"/>
        <v>0</v>
      </c>
      <c r="AF168" s="50"/>
      <c r="AG168" s="46">
        <f t="shared" si="11"/>
        <v>0</v>
      </c>
      <c r="AH168" s="50"/>
      <c r="AI168" s="46">
        <f t="shared" si="12"/>
        <v>0</v>
      </c>
      <c r="AJ168" s="59"/>
      <c r="AK168" s="41"/>
      <c r="AL168" s="49">
        <v>0</v>
      </c>
      <c r="AM168" s="46">
        <f t="shared" si="13"/>
        <v>0</v>
      </c>
      <c r="AN168" s="50"/>
      <c r="AO168" s="82">
        <f t="shared" si="14"/>
        <v>0</v>
      </c>
    </row>
    <row r="169" spans="1:4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3"/>
      <c r="R169" s="41"/>
      <c r="S169" s="41"/>
      <c r="T169" s="50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6">
        <f t="shared" si="10"/>
        <v>0</v>
      </c>
      <c r="AF169" s="50"/>
      <c r="AG169" s="46">
        <f t="shared" si="11"/>
        <v>0</v>
      </c>
      <c r="AH169" s="50"/>
      <c r="AI169" s="46">
        <f t="shared" si="12"/>
        <v>0</v>
      </c>
      <c r="AJ169" s="59"/>
      <c r="AK169" s="41"/>
      <c r="AL169" s="49">
        <v>0</v>
      </c>
      <c r="AM169" s="46">
        <f t="shared" si="13"/>
        <v>0</v>
      </c>
      <c r="AN169" s="50"/>
      <c r="AO169" s="82">
        <f t="shared" si="14"/>
        <v>0</v>
      </c>
    </row>
    <row r="170" spans="1:4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3"/>
      <c r="R170" s="41"/>
      <c r="S170" s="41"/>
      <c r="T170" s="50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6">
        <f t="shared" si="10"/>
        <v>0</v>
      </c>
      <c r="AF170" s="50"/>
      <c r="AG170" s="46">
        <f t="shared" si="11"/>
        <v>0</v>
      </c>
      <c r="AH170" s="50"/>
      <c r="AI170" s="46">
        <f t="shared" si="12"/>
        <v>0</v>
      </c>
      <c r="AJ170" s="59"/>
      <c r="AK170" s="41"/>
      <c r="AL170" s="49">
        <v>0</v>
      </c>
      <c r="AM170" s="46">
        <f t="shared" si="13"/>
        <v>0</v>
      </c>
      <c r="AN170" s="50"/>
      <c r="AO170" s="82">
        <f t="shared" si="14"/>
        <v>0</v>
      </c>
    </row>
    <row r="171" spans="1:4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3"/>
      <c r="R171" s="41"/>
      <c r="S171" s="41"/>
      <c r="T171" s="50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6">
        <f t="shared" si="10"/>
        <v>0</v>
      </c>
      <c r="AF171" s="50"/>
      <c r="AG171" s="46">
        <f t="shared" si="11"/>
        <v>0</v>
      </c>
      <c r="AH171" s="50"/>
      <c r="AI171" s="46">
        <f t="shared" si="12"/>
        <v>0</v>
      </c>
      <c r="AJ171" s="59"/>
      <c r="AK171" s="41"/>
      <c r="AL171" s="49">
        <v>0</v>
      </c>
      <c r="AM171" s="46">
        <f t="shared" si="13"/>
        <v>0</v>
      </c>
      <c r="AN171" s="50"/>
      <c r="AO171" s="82">
        <f t="shared" si="14"/>
        <v>0</v>
      </c>
    </row>
    <row r="172" spans="1:4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3"/>
      <c r="R172" s="41"/>
      <c r="S172" s="41"/>
      <c r="T172" s="50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6">
        <f t="shared" si="10"/>
        <v>0</v>
      </c>
      <c r="AF172" s="50"/>
      <c r="AG172" s="46">
        <f t="shared" si="11"/>
        <v>0</v>
      </c>
      <c r="AH172" s="50"/>
      <c r="AI172" s="46">
        <f t="shared" si="12"/>
        <v>0</v>
      </c>
      <c r="AJ172" s="59"/>
      <c r="AK172" s="41"/>
      <c r="AL172" s="49">
        <v>0</v>
      </c>
      <c r="AM172" s="46">
        <f t="shared" si="13"/>
        <v>0</v>
      </c>
      <c r="AN172" s="50"/>
      <c r="AO172" s="82">
        <f t="shared" si="14"/>
        <v>0</v>
      </c>
    </row>
    <row r="173" spans="1:4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3"/>
      <c r="R173" s="41"/>
      <c r="S173" s="41"/>
      <c r="T173" s="50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6">
        <f t="shared" si="10"/>
        <v>0</v>
      </c>
      <c r="AF173" s="50"/>
      <c r="AG173" s="46">
        <f t="shared" si="11"/>
        <v>0</v>
      </c>
      <c r="AH173" s="50"/>
      <c r="AI173" s="46">
        <f t="shared" si="12"/>
        <v>0</v>
      </c>
      <c r="AJ173" s="59"/>
      <c r="AK173" s="41"/>
      <c r="AL173" s="49">
        <v>0</v>
      </c>
      <c r="AM173" s="46">
        <f t="shared" si="13"/>
        <v>0</v>
      </c>
      <c r="AN173" s="50"/>
      <c r="AO173" s="82">
        <f t="shared" si="14"/>
        <v>0</v>
      </c>
    </row>
    <row r="174" spans="1:4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3"/>
      <c r="R174" s="41"/>
      <c r="S174" s="41"/>
      <c r="T174" s="50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6">
        <f t="shared" si="10"/>
        <v>0</v>
      </c>
      <c r="AF174" s="50"/>
      <c r="AG174" s="46">
        <f t="shared" si="11"/>
        <v>0</v>
      </c>
      <c r="AH174" s="50"/>
      <c r="AI174" s="46">
        <f t="shared" si="12"/>
        <v>0</v>
      </c>
      <c r="AJ174" s="59"/>
      <c r="AK174" s="41"/>
      <c r="AL174" s="49">
        <v>0</v>
      </c>
      <c r="AM174" s="46">
        <f t="shared" si="13"/>
        <v>0</v>
      </c>
      <c r="AN174" s="50"/>
      <c r="AO174" s="82">
        <f t="shared" si="14"/>
        <v>0</v>
      </c>
    </row>
    <row r="175" spans="1:4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3"/>
      <c r="R175" s="41"/>
      <c r="S175" s="41"/>
      <c r="T175" s="50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6">
        <f t="shared" si="10"/>
        <v>0</v>
      </c>
      <c r="AF175" s="50"/>
      <c r="AG175" s="46">
        <f t="shared" si="11"/>
        <v>0</v>
      </c>
      <c r="AH175" s="50"/>
      <c r="AI175" s="46">
        <f t="shared" si="12"/>
        <v>0</v>
      </c>
      <c r="AJ175" s="59"/>
      <c r="AK175" s="41"/>
      <c r="AL175" s="49">
        <v>0</v>
      </c>
      <c r="AM175" s="46">
        <f t="shared" si="13"/>
        <v>0</v>
      </c>
      <c r="AN175" s="50"/>
      <c r="AO175" s="82">
        <f t="shared" si="14"/>
        <v>0</v>
      </c>
    </row>
    <row r="176" spans="1:4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3"/>
      <c r="R176" s="41"/>
      <c r="S176" s="41"/>
      <c r="T176" s="50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6">
        <f t="shared" si="10"/>
        <v>0</v>
      </c>
      <c r="AF176" s="50"/>
      <c r="AG176" s="46">
        <f t="shared" si="11"/>
        <v>0</v>
      </c>
      <c r="AH176" s="50"/>
      <c r="AI176" s="46">
        <f t="shared" si="12"/>
        <v>0</v>
      </c>
      <c r="AJ176" s="59"/>
      <c r="AK176" s="41"/>
      <c r="AL176" s="49">
        <v>0</v>
      </c>
      <c r="AM176" s="46">
        <f t="shared" si="13"/>
        <v>0</v>
      </c>
      <c r="AN176" s="50"/>
      <c r="AO176" s="82">
        <f t="shared" si="14"/>
        <v>0</v>
      </c>
    </row>
    <row r="177" spans="1:4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3"/>
      <c r="R177" s="41"/>
      <c r="S177" s="41"/>
      <c r="T177" s="50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6">
        <f t="shared" si="10"/>
        <v>0</v>
      </c>
      <c r="AF177" s="50"/>
      <c r="AG177" s="46">
        <f t="shared" si="11"/>
        <v>0</v>
      </c>
      <c r="AH177" s="50"/>
      <c r="AI177" s="46">
        <f t="shared" si="12"/>
        <v>0</v>
      </c>
      <c r="AJ177" s="59"/>
      <c r="AK177" s="41"/>
      <c r="AL177" s="49">
        <v>0</v>
      </c>
      <c r="AM177" s="46">
        <f t="shared" si="13"/>
        <v>0</v>
      </c>
      <c r="AN177" s="50"/>
      <c r="AO177" s="82">
        <f t="shared" si="14"/>
        <v>0</v>
      </c>
    </row>
    <row r="178" spans="1:4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3"/>
      <c r="R178" s="41"/>
      <c r="S178" s="41"/>
      <c r="T178" s="50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6">
        <f t="shared" si="10"/>
        <v>0</v>
      </c>
      <c r="AF178" s="50"/>
      <c r="AG178" s="46">
        <f t="shared" si="11"/>
        <v>0</v>
      </c>
      <c r="AH178" s="50"/>
      <c r="AI178" s="46">
        <f t="shared" si="12"/>
        <v>0</v>
      </c>
      <c r="AJ178" s="59"/>
      <c r="AK178" s="41"/>
      <c r="AL178" s="49">
        <v>0</v>
      </c>
      <c r="AM178" s="46">
        <f t="shared" si="13"/>
        <v>0</v>
      </c>
      <c r="AN178" s="50"/>
      <c r="AO178" s="82">
        <f t="shared" si="14"/>
        <v>0</v>
      </c>
    </row>
    <row r="179" spans="1:4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3"/>
      <c r="R179" s="41"/>
      <c r="S179" s="41"/>
      <c r="T179" s="50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6">
        <f t="shared" si="10"/>
        <v>0</v>
      </c>
      <c r="AF179" s="50"/>
      <c r="AG179" s="46">
        <f t="shared" si="11"/>
        <v>0</v>
      </c>
      <c r="AH179" s="50"/>
      <c r="AI179" s="46">
        <f t="shared" si="12"/>
        <v>0</v>
      </c>
      <c r="AJ179" s="59"/>
      <c r="AK179" s="41"/>
      <c r="AL179" s="49">
        <v>0</v>
      </c>
      <c r="AM179" s="46">
        <f t="shared" si="13"/>
        <v>0</v>
      </c>
      <c r="AN179" s="50"/>
      <c r="AO179" s="82">
        <f t="shared" si="14"/>
        <v>0</v>
      </c>
    </row>
    <row r="180" spans="1:4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3"/>
      <c r="R180" s="41"/>
      <c r="S180" s="41"/>
      <c r="T180" s="50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6">
        <f t="shared" si="10"/>
        <v>0</v>
      </c>
      <c r="AF180" s="50"/>
      <c r="AG180" s="46">
        <f t="shared" si="11"/>
        <v>0</v>
      </c>
      <c r="AH180" s="50"/>
      <c r="AI180" s="46">
        <f t="shared" si="12"/>
        <v>0</v>
      </c>
      <c r="AJ180" s="59"/>
      <c r="AK180" s="41"/>
      <c r="AL180" s="49">
        <v>0</v>
      </c>
      <c r="AM180" s="46">
        <f t="shared" si="13"/>
        <v>0</v>
      </c>
      <c r="AN180" s="50"/>
      <c r="AO180" s="82">
        <f t="shared" si="14"/>
        <v>0</v>
      </c>
    </row>
    <row r="181" spans="1:4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3"/>
      <c r="R181" s="41"/>
      <c r="S181" s="41"/>
      <c r="T181" s="50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6">
        <f t="shared" si="10"/>
        <v>0</v>
      </c>
      <c r="AF181" s="50"/>
      <c r="AG181" s="46">
        <f t="shared" si="11"/>
        <v>0</v>
      </c>
      <c r="AH181" s="50"/>
      <c r="AI181" s="46">
        <f t="shared" si="12"/>
        <v>0</v>
      </c>
      <c r="AJ181" s="59"/>
      <c r="AK181" s="41"/>
      <c r="AL181" s="49">
        <v>0</v>
      </c>
      <c r="AM181" s="46">
        <f t="shared" si="13"/>
        <v>0</v>
      </c>
      <c r="AN181" s="50"/>
      <c r="AO181" s="82">
        <f t="shared" si="14"/>
        <v>0</v>
      </c>
    </row>
    <row r="182" spans="1:4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3"/>
      <c r="R182" s="41"/>
      <c r="S182" s="41"/>
      <c r="T182" s="50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6">
        <f t="shared" si="10"/>
        <v>0</v>
      </c>
      <c r="AF182" s="50"/>
      <c r="AG182" s="46">
        <f t="shared" si="11"/>
        <v>0</v>
      </c>
      <c r="AH182" s="50"/>
      <c r="AI182" s="46">
        <f t="shared" si="12"/>
        <v>0</v>
      </c>
      <c r="AJ182" s="59"/>
      <c r="AK182" s="41"/>
      <c r="AL182" s="49">
        <v>0</v>
      </c>
      <c r="AM182" s="46">
        <f t="shared" si="13"/>
        <v>0</v>
      </c>
      <c r="AN182" s="50"/>
      <c r="AO182" s="82">
        <f t="shared" si="14"/>
        <v>0</v>
      </c>
    </row>
    <row r="183" spans="1:4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3"/>
      <c r="R183" s="41"/>
      <c r="S183" s="41"/>
      <c r="T183" s="50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6">
        <f t="shared" si="10"/>
        <v>0</v>
      </c>
      <c r="AF183" s="50"/>
      <c r="AG183" s="46">
        <f t="shared" si="11"/>
        <v>0</v>
      </c>
      <c r="AH183" s="50"/>
      <c r="AI183" s="46">
        <f t="shared" si="12"/>
        <v>0</v>
      </c>
      <c r="AJ183" s="59"/>
      <c r="AK183" s="41"/>
      <c r="AL183" s="49">
        <v>0</v>
      </c>
      <c r="AM183" s="46">
        <f t="shared" si="13"/>
        <v>0</v>
      </c>
      <c r="AN183" s="50"/>
      <c r="AO183" s="82">
        <f t="shared" si="14"/>
        <v>0</v>
      </c>
    </row>
    <row r="184" spans="1:4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3"/>
      <c r="R184" s="41"/>
      <c r="S184" s="41"/>
      <c r="T184" s="50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6">
        <f t="shared" si="10"/>
        <v>0</v>
      </c>
      <c r="AF184" s="50"/>
      <c r="AG184" s="46">
        <f t="shared" si="11"/>
        <v>0</v>
      </c>
      <c r="AH184" s="50"/>
      <c r="AI184" s="46">
        <f t="shared" si="12"/>
        <v>0</v>
      </c>
      <c r="AJ184" s="59"/>
      <c r="AK184" s="41"/>
      <c r="AL184" s="49">
        <v>0</v>
      </c>
      <c r="AM184" s="46">
        <f t="shared" si="13"/>
        <v>0</v>
      </c>
      <c r="AN184" s="50"/>
      <c r="AO184" s="82">
        <f t="shared" si="14"/>
        <v>0</v>
      </c>
    </row>
    <row r="185" spans="1:4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3"/>
      <c r="R185" s="41"/>
      <c r="S185" s="41"/>
      <c r="T185" s="50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6">
        <f t="shared" si="10"/>
        <v>0</v>
      </c>
      <c r="AF185" s="50"/>
      <c r="AG185" s="46">
        <f t="shared" si="11"/>
        <v>0</v>
      </c>
      <c r="AH185" s="50"/>
      <c r="AI185" s="46">
        <f t="shared" si="12"/>
        <v>0</v>
      </c>
      <c r="AJ185" s="59"/>
      <c r="AK185" s="41"/>
      <c r="AL185" s="49">
        <v>0</v>
      </c>
      <c r="AM185" s="46">
        <f t="shared" si="13"/>
        <v>0</v>
      </c>
      <c r="AN185" s="50"/>
      <c r="AO185" s="82">
        <f t="shared" si="14"/>
        <v>0</v>
      </c>
    </row>
    <row r="186" spans="1:4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3"/>
      <c r="R186" s="41"/>
      <c r="S186" s="41"/>
      <c r="T186" s="50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6">
        <f t="shared" si="10"/>
        <v>0</v>
      </c>
      <c r="AF186" s="50"/>
      <c r="AG186" s="46">
        <f t="shared" si="11"/>
        <v>0</v>
      </c>
      <c r="AH186" s="50"/>
      <c r="AI186" s="46">
        <f t="shared" si="12"/>
        <v>0</v>
      </c>
      <c r="AJ186" s="59"/>
      <c r="AK186" s="41"/>
      <c r="AL186" s="49">
        <v>0</v>
      </c>
      <c r="AM186" s="46">
        <f t="shared" si="13"/>
        <v>0</v>
      </c>
      <c r="AN186" s="50"/>
      <c r="AO186" s="82">
        <f t="shared" si="14"/>
        <v>0</v>
      </c>
    </row>
    <row r="187" spans="1:4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3"/>
      <c r="R187" s="41"/>
      <c r="S187" s="41"/>
      <c r="T187" s="50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6">
        <f t="shared" si="10"/>
        <v>0</v>
      </c>
      <c r="AF187" s="50"/>
      <c r="AG187" s="46">
        <f t="shared" si="11"/>
        <v>0</v>
      </c>
      <c r="AH187" s="50"/>
      <c r="AI187" s="46">
        <f t="shared" si="12"/>
        <v>0</v>
      </c>
      <c r="AJ187" s="59"/>
      <c r="AK187" s="41"/>
      <c r="AL187" s="49">
        <v>0</v>
      </c>
      <c r="AM187" s="46">
        <f t="shared" si="13"/>
        <v>0</v>
      </c>
      <c r="AN187" s="50"/>
      <c r="AO187" s="82">
        <f t="shared" si="14"/>
        <v>0</v>
      </c>
    </row>
    <row r="188" spans="1:4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3"/>
      <c r="R188" s="41"/>
      <c r="S188" s="41"/>
      <c r="T188" s="50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6">
        <f t="shared" si="10"/>
        <v>0</v>
      </c>
      <c r="AF188" s="50"/>
      <c r="AG188" s="46">
        <f t="shared" si="11"/>
        <v>0</v>
      </c>
      <c r="AH188" s="50"/>
      <c r="AI188" s="46">
        <f t="shared" si="12"/>
        <v>0</v>
      </c>
      <c r="AJ188" s="59"/>
      <c r="AK188" s="41"/>
      <c r="AL188" s="49">
        <v>0</v>
      </c>
      <c r="AM188" s="46">
        <f t="shared" si="13"/>
        <v>0</v>
      </c>
      <c r="AN188" s="50"/>
      <c r="AO188" s="82">
        <f t="shared" si="14"/>
        <v>0</v>
      </c>
    </row>
    <row r="189" spans="1:4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3"/>
      <c r="R189" s="41"/>
      <c r="S189" s="41"/>
      <c r="T189" s="50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6">
        <f t="shared" si="10"/>
        <v>0</v>
      </c>
      <c r="AF189" s="50"/>
      <c r="AG189" s="46">
        <f t="shared" si="11"/>
        <v>0</v>
      </c>
      <c r="AH189" s="50"/>
      <c r="AI189" s="46">
        <f t="shared" si="12"/>
        <v>0</v>
      </c>
      <c r="AJ189" s="59"/>
      <c r="AK189" s="41"/>
      <c r="AL189" s="49">
        <v>0</v>
      </c>
      <c r="AM189" s="46">
        <f t="shared" si="13"/>
        <v>0</v>
      </c>
      <c r="AN189" s="50"/>
      <c r="AO189" s="82">
        <f t="shared" si="14"/>
        <v>0</v>
      </c>
    </row>
    <row r="190" spans="1:4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3"/>
      <c r="R190" s="41"/>
      <c r="S190" s="41"/>
      <c r="T190" s="50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6">
        <f t="shared" si="10"/>
        <v>0</v>
      </c>
      <c r="AF190" s="50"/>
      <c r="AG190" s="46">
        <f t="shared" si="11"/>
        <v>0</v>
      </c>
      <c r="AH190" s="50"/>
      <c r="AI190" s="46">
        <f t="shared" si="12"/>
        <v>0</v>
      </c>
      <c r="AJ190" s="59"/>
      <c r="AK190" s="41"/>
      <c r="AL190" s="49">
        <v>0</v>
      </c>
      <c r="AM190" s="46">
        <f t="shared" si="13"/>
        <v>0</v>
      </c>
      <c r="AN190" s="50"/>
      <c r="AO190" s="82">
        <f t="shared" si="14"/>
        <v>0</v>
      </c>
    </row>
    <row r="191" spans="1:4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3"/>
      <c r="R191" s="41"/>
      <c r="S191" s="41"/>
      <c r="T191" s="50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6">
        <f t="shared" si="10"/>
        <v>0</v>
      </c>
      <c r="AF191" s="50"/>
      <c r="AG191" s="46">
        <f t="shared" si="11"/>
        <v>0</v>
      </c>
      <c r="AH191" s="50"/>
      <c r="AI191" s="46">
        <f t="shared" si="12"/>
        <v>0</v>
      </c>
      <c r="AJ191" s="59"/>
      <c r="AK191" s="41"/>
      <c r="AL191" s="49">
        <v>0</v>
      </c>
      <c r="AM191" s="46">
        <f t="shared" si="13"/>
        <v>0</v>
      </c>
      <c r="AN191" s="50"/>
      <c r="AO191" s="82">
        <f t="shared" si="14"/>
        <v>0</v>
      </c>
    </row>
    <row r="192" spans="1:4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3"/>
      <c r="R192" s="41"/>
      <c r="S192" s="41"/>
      <c r="T192" s="50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6">
        <f t="shared" si="10"/>
        <v>0</v>
      </c>
      <c r="AF192" s="50"/>
      <c r="AG192" s="46">
        <f t="shared" si="11"/>
        <v>0</v>
      </c>
      <c r="AH192" s="50"/>
      <c r="AI192" s="46">
        <f t="shared" si="12"/>
        <v>0</v>
      </c>
      <c r="AJ192" s="59"/>
      <c r="AK192" s="41"/>
      <c r="AL192" s="49">
        <v>0</v>
      </c>
      <c r="AM192" s="46">
        <f t="shared" si="13"/>
        <v>0</v>
      </c>
      <c r="AN192" s="50"/>
      <c r="AO192" s="82">
        <f t="shared" si="14"/>
        <v>0</v>
      </c>
    </row>
    <row r="193" spans="1:4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3"/>
      <c r="R193" s="41"/>
      <c r="S193" s="41"/>
      <c r="T193" s="50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6">
        <f t="shared" si="10"/>
        <v>0</v>
      </c>
      <c r="AF193" s="50"/>
      <c r="AG193" s="46">
        <f t="shared" si="11"/>
        <v>0</v>
      </c>
      <c r="AH193" s="50"/>
      <c r="AI193" s="46">
        <f t="shared" si="12"/>
        <v>0</v>
      </c>
      <c r="AJ193" s="59"/>
      <c r="AK193" s="41"/>
      <c r="AL193" s="49">
        <v>0</v>
      </c>
      <c r="AM193" s="46">
        <f t="shared" si="13"/>
        <v>0</v>
      </c>
      <c r="AN193" s="50"/>
      <c r="AO193" s="82">
        <f t="shared" si="14"/>
        <v>0</v>
      </c>
    </row>
    <row r="194" spans="1:4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3"/>
      <c r="R194" s="41"/>
      <c r="S194" s="41"/>
      <c r="T194" s="50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6">
        <f t="shared" si="10"/>
        <v>0</v>
      </c>
      <c r="AF194" s="50"/>
      <c r="AG194" s="46">
        <f t="shared" si="11"/>
        <v>0</v>
      </c>
      <c r="AH194" s="50"/>
      <c r="AI194" s="46">
        <f t="shared" si="12"/>
        <v>0</v>
      </c>
      <c r="AJ194" s="59"/>
      <c r="AK194" s="41"/>
      <c r="AL194" s="49">
        <v>0</v>
      </c>
      <c r="AM194" s="46">
        <f t="shared" si="13"/>
        <v>0</v>
      </c>
      <c r="AN194" s="50"/>
      <c r="AO194" s="82">
        <f t="shared" si="14"/>
        <v>0</v>
      </c>
    </row>
    <row r="195" spans="1:4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3"/>
      <c r="R195" s="41"/>
      <c r="S195" s="41"/>
      <c r="T195" s="50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6">
        <f t="shared" si="10"/>
        <v>0</v>
      </c>
      <c r="AF195" s="50"/>
      <c r="AG195" s="46">
        <f t="shared" si="11"/>
        <v>0</v>
      </c>
      <c r="AH195" s="50"/>
      <c r="AI195" s="46">
        <f t="shared" si="12"/>
        <v>0</v>
      </c>
      <c r="AJ195" s="59"/>
      <c r="AK195" s="41"/>
      <c r="AL195" s="49">
        <v>0</v>
      </c>
      <c r="AM195" s="46">
        <f t="shared" si="13"/>
        <v>0</v>
      </c>
      <c r="AN195" s="50"/>
      <c r="AO195" s="82">
        <f t="shared" si="14"/>
        <v>0</v>
      </c>
    </row>
    <row r="196" spans="1:4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3"/>
      <c r="R196" s="41"/>
      <c r="S196" s="41"/>
      <c r="T196" s="50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6">
        <f t="shared" si="10"/>
        <v>0</v>
      </c>
      <c r="AF196" s="50"/>
      <c r="AG196" s="46">
        <f t="shared" si="11"/>
        <v>0</v>
      </c>
      <c r="AH196" s="50"/>
      <c r="AI196" s="46">
        <f t="shared" si="12"/>
        <v>0</v>
      </c>
      <c r="AJ196" s="59"/>
      <c r="AK196" s="41"/>
      <c r="AL196" s="49">
        <v>0</v>
      </c>
      <c r="AM196" s="46">
        <f t="shared" si="13"/>
        <v>0</v>
      </c>
      <c r="AN196" s="50"/>
      <c r="AO196" s="82">
        <f t="shared" si="14"/>
        <v>0</v>
      </c>
    </row>
    <row r="197" spans="1:4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3"/>
      <c r="R197" s="41"/>
      <c r="S197" s="41"/>
      <c r="T197" s="50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6">
        <f t="shared" si="10"/>
        <v>0</v>
      </c>
      <c r="AF197" s="50"/>
      <c r="AG197" s="46">
        <f t="shared" si="11"/>
        <v>0</v>
      </c>
      <c r="AH197" s="50"/>
      <c r="AI197" s="46">
        <f t="shared" si="12"/>
        <v>0</v>
      </c>
      <c r="AJ197" s="59"/>
      <c r="AK197" s="41"/>
      <c r="AL197" s="49">
        <v>0</v>
      </c>
      <c r="AM197" s="46">
        <f t="shared" si="13"/>
        <v>0</v>
      </c>
      <c r="AN197" s="50"/>
      <c r="AO197" s="82">
        <f t="shared" si="14"/>
        <v>0</v>
      </c>
    </row>
    <row r="198" spans="1:4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3"/>
      <c r="R198" s="41"/>
      <c r="S198" s="41"/>
      <c r="T198" s="50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6">
        <f t="shared" si="10"/>
        <v>0</v>
      </c>
      <c r="AF198" s="50"/>
      <c r="AG198" s="46">
        <f t="shared" si="11"/>
        <v>0</v>
      </c>
      <c r="AH198" s="50"/>
      <c r="AI198" s="46">
        <f t="shared" si="12"/>
        <v>0</v>
      </c>
      <c r="AJ198" s="59"/>
      <c r="AK198" s="41"/>
      <c r="AL198" s="49">
        <v>0</v>
      </c>
      <c r="AM198" s="46">
        <f t="shared" si="13"/>
        <v>0</v>
      </c>
      <c r="AN198" s="50"/>
      <c r="AO198" s="82">
        <f t="shared" si="14"/>
        <v>0</v>
      </c>
    </row>
    <row r="199" spans="1:4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3"/>
      <c r="R199" s="41"/>
      <c r="S199" s="41"/>
      <c r="T199" s="50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6">
        <f t="shared" si="10"/>
        <v>0</v>
      </c>
      <c r="AF199" s="50"/>
      <c r="AG199" s="46">
        <f t="shared" si="11"/>
        <v>0</v>
      </c>
      <c r="AH199" s="50"/>
      <c r="AI199" s="46">
        <f t="shared" si="12"/>
        <v>0</v>
      </c>
      <c r="AJ199" s="59"/>
      <c r="AK199" s="41"/>
      <c r="AL199" s="49">
        <v>0</v>
      </c>
      <c r="AM199" s="46">
        <f t="shared" si="13"/>
        <v>0</v>
      </c>
      <c r="AN199" s="50"/>
      <c r="AO199" s="82">
        <f t="shared" si="14"/>
        <v>0</v>
      </c>
    </row>
    <row r="200" spans="1:4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3"/>
      <c r="R200" s="41"/>
      <c r="S200" s="41"/>
      <c r="T200" s="50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6">
        <f t="shared" si="10"/>
        <v>0</v>
      </c>
      <c r="AF200" s="50"/>
      <c r="AG200" s="46">
        <f t="shared" si="11"/>
        <v>0</v>
      </c>
      <c r="AH200" s="50"/>
      <c r="AI200" s="46">
        <f t="shared" si="12"/>
        <v>0</v>
      </c>
      <c r="AJ200" s="59"/>
      <c r="AK200" s="41"/>
      <c r="AL200" s="49">
        <v>0</v>
      </c>
      <c r="AM200" s="46">
        <f t="shared" si="13"/>
        <v>0</v>
      </c>
      <c r="AN200" s="50"/>
      <c r="AO200" s="82">
        <f t="shared" si="14"/>
        <v>0</v>
      </c>
    </row>
    <row r="201" spans="1:4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3"/>
      <c r="R201" s="41"/>
      <c r="S201" s="41"/>
      <c r="T201" s="50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6">
        <f t="shared" si="10"/>
        <v>0</v>
      </c>
      <c r="AF201" s="50"/>
      <c r="AG201" s="46">
        <f t="shared" si="11"/>
        <v>0</v>
      </c>
      <c r="AH201" s="50"/>
      <c r="AI201" s="46">
        <f t="shared" si="12"/>
        <v>0</v>
      </c>
      <c r="AJ201" s="59"/>
      <c r="AK201" s="41"/>
      <c r="AL201" s="49">
        <v>0</v>
      </c>
      <c r="AM201" s="46">
        <f t="shared" si="13"/>
        <v>0</v>
      </c>
      <c r="AN201" s="50"/>
      <c r="AO201" s="82">
        <f t="shared" si="14"/>
        <v>0</v>
      </c>
    </row>
    <row r="202" spans="1:4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3"/>
      <c r="R202" s="41"/>
      <c r="S202" s="41"/>
      <c r="T202" s="50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6">
        <f t="shared" ref="AE202:AE265" si="15">AC202-AD202</f>
        <v>0</v>
      </c>
      <c r="AF202" s="50"/>
      <c r="AG202" s="46">
        <f t="shared" ref="AG202:AG265" si="16">T202-AF202</f>
        <v>0</v>
      </c>
      <c r="AH202" s="50"/>
      <c r="AI202" s="46">
        <f t="shared" ref="AI202:AI265" si="17">AG202-AH202</f>
        <v>0</v>
      </c>
      <c r="AJ202" s="59"/>
      <c r="AK202" s="41"/>
      <c r="AL202" s="49">
        <v>0</v>
      </c>
      <c r="AM202" s="46">
        <f t="shared" ref="AM202:AM265" si="18">SUM(AI202*AL202)</f>
        <v>0</v>
      </c>
      <c r="AN202" s="50"/>
      <c r="AO202" s="82">
        <f t="shared" ref="AO202:AO265" si="19">SUM(AM202-AN202)</f>
        <v>0</v>
      </c>
    </row>
    <row r="203" spans="1:4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3"/>
      <c r="R203" s="41"/>
      <c r="S203" s="41"/>
      <c r="T203" s="50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6">
        <f t="shared" si="15"/>
        <v>0</v>
      </c>
      <c r="AF203" s="50"/>
      <c r="AG203" s="46">
        <f t="shared" si="16"/>
        <v>0</v>
      </c>
      <c r="AH203" s="50"/>
      <c r="AI203" s="46">
        <f t="shared" si="17"/>
        <v>0</v>
      </c>
      <c r="AJ203" s="59"/>
      <c r="AK203" s="41"/>
      <c r="AL203" s="49">
        <v>0</v>
      </c>
      <c r="AM203" s="46">
        <f t="shared" si="18"/>
        <v>0</v>
      </c>
      <c r="AN203" s="50"/>
      <c r="AO203" s="82">
        <f t="shared" si="19"/>
        <v>0</v>
      </c>
    </row>
    <row r="204" spans="1:4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3"/>
      <c r="R204" s="41"/>
      <c r="S204" s="41"/>
      <c r="T204" s="50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6">
        <f t="shared" si="15"/>
        <v>0</v>
      </c>
      <c r="AF204" s="50"/>
      <c r="AG204" s="46">
        <f t="shared" si="16"/>
        <v>0</v>
      </c>
      <c r="AH204" s="50"/>
      <c r="AI204" s="46">
        <f t="shared" si="17"/>
        <v>0</v>
      </c>
      <c r="AJ204" s="59"/>
      <c r="AK204" s="41"/>
      <c r="AL204" s="49">
        <v>0</v>
      </c>
      <c r="AM204" s="46">
        <f t="shared" si="18"/>
        <v>0</v>
      </c>
      <c r="AN204" s="50"/>
      <c r="AO204" s="82">
        <f t="shared" si="19"/>
        <v>0</v>
      </c>
    </row>
    <row r="205" spans="1:4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3"/>
      <c r="R205" s="41"/>
      <c r="S205" s="41"/>
      <c r="T205" s="50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6">
        <f t="shared" si="15"/>
        <v>0</v>
      </c>
      <c r="AF205" s="50"/>
      <c r="AG205" s="46">
        <f t="shared" si="16"/>
        <v>0</v>
      </c>
      <c r="AH205" s="50"/>
      <c r="AI205" s="46">
        <f t="shared" si="17"/>
        <v>0</v>
      </c>
      <c r="AJ205" s="59"/>
      <c r="AK205" s="41"/>
      <c r="AL205" s="49">
        <v>0</v>
      </c>
      <c r="AM205" s="46">
        <f t="shared" si="18"/>
        <v>0</v>
      </c>
      <c r="AN205" s="50"/>
      <c r="AO205" s="82">
        <f t="shared" si="19"/>
        <v>0</v>
      </c>
    </row>
    <row r="206" spans="1:4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3"/>
      <c r="R206" s="41"/>
      <c r="S206" s="41"/>
      <c r="T206" s="50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6">
        <f t="shared" si="15"/>
        <v>0</v>
      </c>
      <c r="AF206" s="50"/>
      <c r="AG206" s="46">
        <f t="shared" si="16"/>
        <v>0</v>
      </c>
      <c r="AH206" s="50"/>
      <c r="AI206" s="46">
        <f t="shared" si="17"/>
        <v>0</v>
      </c>
      <c r="AJ206" s="59"/>
      <c r="AK206" s="41"/>
      <c r="AL206" s="49">
        <v>0</v>
      </c>
      <c r="AM206" s="46">
        <f t="shared" si="18"/>
        <v>0</v>
      </c>
      <c r="AN206" s="50"/>
      <c r="AO206" s="82">
        <f t="shared" si="19"/>
        <v>0</v>
      </c>
    </row>
    <row r="207" spans="1:4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3"/>
      <c r="R207" s="41"/>
      <c r="S207" s="41"/>
      <c r="T207" s="50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6">
        <f t="shared" si="15"/>
        <v>0</v>
      </c>
      <c r="AF207" s="50"/>
      <c r="AG207" s="46">
        <f t="shared" si="16"/>
        <v>0</v>
      </c>
      <c r="AH207" s="50"/>
      <c r="AI207" s="46">
        <f t="shared" si="17"/>
        <v>0</v>
      </c>
      <c r="AJ207" s="59"/>
      <c r="AK207" s="41"/>
      <c r="AL207" s="49">
        <v>0</v>
      </c>
      <c r="AM207" s="46">
        <f t="shared" si="18"/>
        <v>0</v>
      </c>
      <c r="AN207" s="50"/>
      <c r="AO207" s="82">
        <f t="shared" si="19"/>
        <v>0</v>
      </c>
    </row>
    <row r="208" spans="1:4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3"/>
      <c r="R208" s="41"/>
      <c r="S208" s="41"/>
      <c r="T208" s="50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6">
        <f t="shared" si="15"/>
        <v>0</v>
      </c>
      <c r="AF208" s="50"/>
      <c r="AG208" s="46">
        <f t="shared" si="16"/>
        <v>0</v>
      </c>
      <c r="AH208" s="50"/>
      <c r="AI208" s="46">
        <f t="shared" si="17"/>
        <v>0</v>
      </c>
      <c r="AJ208" s="59"/>
      <c r="AK208" s="41"/>
      <c r="AL208" s="49">
        <v>0</v>
      </c>
      <c r="AM208" s="46">
        <f t="shared" si="18"/>
        <v>0</v>
      </c>
      <c r="AN208" s="50"/>
      <c r="AO208" s="82">
        <f t="shared" si="19"/>
        <v>0</v>
      </c>
    </row>
    <row r="209" spans="1:4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3"/>
      <c r="R209" s="41"/>
      <c r="S209" s="41"/>
      <c r="T209" s="50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6">
        <f t="shared" si="15"/>
        <v>0</v>
      </c>
      <c r="AF209" s="50"/>
      <c r="AG209" s="46">
        <f t="shared" si="16"/>
        <v>0</v>
      </c>
      <c r="AH209" s="50"/>
      <c r="AI209" s="46">
        <f t="shared" si="17"/>
        <v>0</v>
      </c>
      <c r="AJ209" s="59"/>
      <c r="AK209" s="41"/>
      <c r="AL209" s="49">
        <v>0</v>
      </c>
      <c r="AM209" s="46">
        <f t="shared" si="18"/>
        <v>0</v>
      </c>
      <c r="AN209" s="50"/>
      <c r="AO209" s="82">
        <f t="shared" si="19"/>
        <v>0</v>
      </c>
    </row>
    <row r="210" spans="1:4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3"/>
      <c r="R210" s="41"/>
      <c r="S210" s="41"/>
      <c r="T210" s="50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6">
        <f t="shared" si="15"/>
        <v>0</v>
      </c>
      <c r="AF210" s="50"/>
      <c r="AG210" s="46">
        <f t="shared" si="16"/>
        <v>0</v>
      </c>
      <c r="AH210" s="50"/>
      <c r="AI210" s="46">
        <f t="shared" si="17"/>
        <v>0</v>
      </c>
      <c r="AJ210" s="59"/>
      <c r="AK210" s="41"/>
      <c r="AL210" s="49">
        <v>0</v>
      </c>
      <c r="AM210" s="46">
        <f t="shared" si="18"/>
        <v>0</v>
      </c>
      <c r="AN210" s="50"/>
      <c r="AO210" s="82">
        <f t="shared" si="19"/>
        <v>0</v>
      </c>
    </row>
    <row r="211" spans="1:4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3"/>
      <c r="R211" s="41"/>
      <c r="S211" s="41"/>
      <c r="T211" s="50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6">
        <f t="shared" si="15"/>
        <v>0</v>
      </c>
      <c r="AF211" s="50"/>
      <c r="AG211" s="46">
        <f t="shared" si="16"/>
        <v>0</v>
      </c>
      <c r="AH211" s="50"/>
      <c r="AI211" s="46">
        <f t="shared" si="17"/>
        <v>0</v>
      </c>
      <c r="AJ211" s="59"/>
      <c r="AK211" s="41"/>
      <c r="AL211" s="49">
        <v>0</v>
      </c>
      <c r="AM211" s="46">
        <f t="shared" si="18"/>
        <v>0</v>
      </c>
      <c r="AN211" s="50"/>
      <c r="AO211" s="82">
        <f t="shared" si="19"/>
        <v>0</v>
      </c>
    </row>
    <row r="212" spans="1:4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3"/>
      <c r="R212" s="41"/>
      <c r="S212" s="41"/>
      <c r="T212" s="50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6">
        <f t="shared" si="15"/>
        <v>0</v>
      </c>
      <c r="AF212" s="50"/>
      <c r="AG212" s="46">
        <f t="shared" si="16"/>
        <v>0</v>
      </c>
      <c r="AH212" s="50"/>
      <c r="AI212" s="46">
        <f t="shared" si="17"/>
        <v>0</v>
      </c>
      <c r="AJ212" s="59"/>
      <c r="AK212" s="41"/>
      <c r="AL212" s="49">
        <v>0</v>
      </c>
      <c r="AM212" s="46">
        <f t="shared" si="18"/>
        <v>0</v>
      </c>
      <c r="AN212" s="50"/>
      <c r="AO212" s="82">
        <f t="shared" si="19"/>
        <v>0</v>
      </c>
    </row>
    <row r="213" spans="1:4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3"/>
      <c r="R213" s="41"/>
      <c r="S213" s="41"/>
      <c r="T213" s="50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6">
        <f t="shared" si="15"/>
        <v>0</v>
      </c>
      <c r="AF213" s="50"/>
      <c r="AG213" s="46">
        <f t="shared" si="16"/>
        <v>0</v>
      </c>
      <c r="AH213" s="50"/>
      <c r="AI213" s="46">
        <f t="shared" si="17"/>
        <v>0</v>
      </c>
      <c r="AJ213" s="59"/>
      <c r="AK213" s="41"/>
      <c r="AL213" s="49">
        <v>0</v>
      </c>
      <c r="AM213" s="46">
        <f t="shared" si="18"/>
        <v>0</v>
      </c>
      <c r="AN213" s="50"/>
      <c r="AO213" s="82">
        <f t="shared" si="19"/>
        <v>0</v>
      </c>
    </row>
    <row r="214" spans="1:4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3"/>
      <c r="R214" s="41"/>
      <c r="S214" s="41"/>
      <c r="T214" s="50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6">
        <f t="shared" si="15"/>
        <v>0</v>
      </c>
      <c r="AF214" s="50"/>
      <c r="AG214" s="46">
        <f t="shared" si="16"/>
        <v>0</v>
      </c>
      <c r="AH214" s="50"/>
      <c r="AI214" s="46">
        <f t="shared" si="17"/>
        <v>0</v>
      </c>
      <c r="AJ214" s="59"/>
      <c r="AK214" s="41"/>
      <c r="AL214" s="49">
        <v>0</v>
      </c>
      <c r="AM214" s="46">
        <f t="shared" si="18"/>
        <v>0</v>
      </c>
      <c r="AN214" s="50"/>
      <c r="AO214" s="82">
        <f t="shared" si="19"/>
        <v>0</v>
      </c>
    </row>
    <row r="215" spans="1:4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3"/>
      <c r="R215" s="41"/>
      <c r="S215" s="41"/>
      <c r="T215" s="50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6">
        <f t="shared" si="15"/>
        <v>0</v>
      </c>
      <c r="AF215" s="50"/>
      <c r="AG215" s="46">
        <f t="shared" si="16"/>
        <v>0</v>
      </c>
      <c r="AH215" s="50"/>
      <c r="AI215" s="46">
        <f t="shared" si="17"/>
        <v>0</v>
      </c>
      <c r="AJ215" s="59"/>
      <c r="AK215" s="41"/>
      <c r="AL215" s="49">
        <v>0</v>
      </c>
      <c r="AM215" s="46">
        <f t="shared" si="18"/>
        <v>0</v>
      </c>
      <c r="AN215" s="50"/>
      <c r="AO215" s="82">
        <f t="shared" si="19"/>
        <v>0</v>
      </c>
    </row>
    <row r="216" spans="1:4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3"/>
      <c r="R216" s="41"/>
      <c r="S216" s="41"/>
      <c r="T216" s="50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6">
        <f t="shared" si="15"/>
        <v>0</v>
      </c>
      <c r="AF216" s="50"/>
      <c r="AG216" s="46">
        <f t="shared" si="16"/>
        <v>0</v>
      </c>
      <c r="AH216" s="50"/>
      <c r="AI216" s="46">
        <f t="shared" si="17"/>
        <v>0</v>
      </c>
      <c r="AJ216" s="59"/>
      <c r="AK216" s="41"/>
      <c r="AL216" s="49">
        <v>0</v>
      </c>
      <c r="AM216" s="46">
        <f t="shared" si="18"/>
        <v>0</v>
      </c>
      <c r="AN216" s="50"/>
      <c r="AO216" s="82">
        <f t="shared" si="19"/>
        <v>0</v>
      </c>
    </row>
    <row r="217" spans="1:4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3"/>
      <c r="R217" s="41"/>
      <c r="S217" s="41"/>
      <c r="T217" s="50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6">
        <f t="shared" si="15"/>
        <v>0</v>
      </c>
      <c r="AF217" s="50"/>
      <c r="AG217" s="46">
        <f t="shared" si="16"/>
        <v>0</v>
      </c>
      <c r="AH217" s="50"/>
      <c r="AI217" s="46">
        <f t="shared" si="17"/>
        <v>0</v>
      </c>
      <c r="AJ217" s="59"/>
      <c r="AK217" s="41"/>
      <c r="AL217" s="49">
        <v>0</v>
      </c>
      <c r="AM217" s="46">
        <f t="shared" si="18"/>
        <v>0</v>
      </c>
      <c r="AN217" s="50"/>
      <c r="AO217" s="82">
        <f t="shared" si="19"/>
        <v>0</v>
      </c>
    </row>
    <row r="218" spans="1:4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3"/>
      <c r="R218" s="41"/>
      <c r="S218" s="41"/>
      <c r="T218" s="50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6">
        <f t="shared" si="15"/>
        <v>0</v>
      </c>
      <c r="AF218" s="50"/>
      <c r="AG218" s="46">
        <f t="shared" si="16"/>
        <v>0</v>
      </c>
      <c r="AH218" s="50"/>
      <c r="AI218" s="46">
        <f t="shared" si="17"/>
        <v>0</v>
      </c>
      <c r="AJ218" s="59"/>
      <c r="AK218" s="41"/>
      <c r="AL218" s="49">
        <v>0</v>
      </c>
      <c r="AM218" s="46">
        <f t="shared" si="18"/>
        <v>0</v>
      </c>
      <c r="AN218" s="50"/>
      <c r="AO218" s="82">
        <f t="shared" si="19"/>
        <v>0</v>
      </c>
    </row>
    <row r="219" spans="1:4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3"/>
      <c r="R219" s="41"/>
      <c r="S219" s="41"/>
      <c r="T219" s="50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6">
        <f t="shared" si="15"/>
        <v>0</v>
      </c>
      <c r="AF219" s="50"/>
      <c r="AG219" s="46">
        <f t="shared" si="16"/>
        <v>0</v>
      </c>
      <c r="AH219" s="50"/>
      <c r="AI219" s="46">
        <f t="shared" si="17"/>
        <v>0</v>
      </c>
      <c r="AJ219" s="59"/>
      <c r="AK219" s="41"/>
      <c r="AL219" s="49">
        <v>0</v>
      </c>
      <c r="AM219" s="46">
        <f t="shared" si="18"/>
        <v>0</v>
      </c>
      <c r="AN219" s="50"/>
      <c r="AO219" s="82">
        <f t="shared" si="19"/>
        <v>0</v>
      </c>
    </row>
    <row r="220" spans="1:4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3"/>
      <c r="R220" s="41"/>
      <c r="S220" s="41"/>
      <c r="T220" s="50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6">
        <f t="shared" si="15"/>
        <v>0</v>
      </c>
      <c r="AF220" s="50"/>
      <c r="AG220" s="46">
        <f t="shared" si="16"/>
        <v>0</v>
      </c>
      <c r="AH220" s="50"/>
      <c r="AI220" s="46">
        <f t="shared" si="17"/>
        <v>0</v>
      </c>
      <c r="AJ220" s="59"/>
      <c r="AK220" s="41"/>
      <c r="AL220" s="49">
        <v>0</v>
      </c>
      <c r="AM220" s="46">
        <f t="shared" si="18"/>
        <v>0</v>
      </c>
      <c r="AN220" s="50"/>
      <c r="AO220" s="82">
        <f t="shared" si="19"/>
        <v>0</v>
      </c>
    </row>
    <row r="221" spans="1:4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3"/>
      <c r="R221" s="41"/>
      <c r="S221" s="41"/>
      <c r="T221" s="50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6">
        <f t="shared" si="15"/>
        <v>0</v>
      </c>
      <c r="AF221" s="50"/>
      <c r="AG221" s="46">
        <f t="shared" si="16"/>
        <v>0</v>
      </c>
      <c r="AH221" s="50"/>
      <c r="AI221" s="46">
        <f t="shared" si="17"/>
        <v>0</v>
      </c>
      <c r="AJ221" s="59"/>
      <c r="AK221" s="41"/>
      <c r="AL221" s="49">
        <v>0</v>
      </c>
      <c r="AM221" s="46">
        <f t="shared" si="18"/>
        <v>0</v>
      </c>
      <c r="AN221" s="50"/>
      <c r="AO221" s="82">
        <f t="shared" si="19"/>
        <v>0</v>
      </c>
    </row>
    <row r="222" spans="1:4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3"/>
      <c r="R222" s="41"/>
      <c r="S222" s="41"/>
      <c r="T222" s="50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6">
        <f t="shared" si="15"/>
        <v>0</v>
      </c>
      <c r="AF222" s="50"/>
      <c r="AG222" s="46">
        <f t="shared" si="16"/>
        <v>0</v>
      </c>
      <c r="AH222" s="50"/>
      <c r="AI222" s="46">
        <f t="shared" si="17"/>
        <v>0</v>
      </c>
      <c r="AJ222" s="59"/>
      <c r="AK222" s="41"/>
      <c r="AL222" s="49">
        <v>0</v>
      </c>
      <c r="AM222" s="46">
        <f t="shared" si="18"/>
        <v>0</v>
      </c>
      <c r="AN222" s="50"/>
      <c r="AO222" s="82">
        <f t="shared" si="19"/>
        <v>0</v>
      </c>
    </row>
    <row r="223" spans="1:4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3"/>
      <c r="R223" s="41"/>
      <c r="S223" s="41"/>
      <c r="T223" s="50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6">
        <f t="shared" si="15"/>
        <v>0</v>
      </c>
      <c r="AF223" s="50"/>
      <c r="AG223" s="46">
        <f t="shared" si="16"/>
        <v>0</v>
      </c>
      <c r="AH223" s="50"/>
      <c r="AI223" s="46">
        <f t="shared" si="17"/>
        <v>0</v>
      </c>
      <c r="AJ223" s="59"/>
      <c r="AK223" s="41"/>
      <c r="AL223" s="49">
        <v>0</v>
      </c>
      <c r="AM223" s="46">
        <f t="shared" si="18"/>
        <v>0</v>
      </c>
      <c r="AN223" s="50"/>
      <c r="AO223" s="82">
        <f t="shared" si="19"/>
        <v>0</v>
      </c>
    </row>
    <row r="224" spans="1:4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3"/>
      <c r="R224" s="41"/>
      <c r="S224" s="41"/>
      <c r="T224" s="50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6">
        <f t="shared" si="15"/>
        <v>0</v>
      </c>
      <c r="AF224" s="50"/>
      <c r="AG224" s="46">
        <f t="shared" si="16"/>
        <v>0</v>
      </c>
      <c r="AH224" s="50"/>
      <c r="AI224" s="46">
        <f t="shared" si="17"/>
        <v>0</v>
      </c>
      <c r="AJ224" s="59"/>
      <c r="AK224" s="41"/>
      <c r="AL224" s="49">
        <v>0</v>
      </c>
      <c r="AM224" s="46">
        <f t="shared" si="18"/>
        <v>0</v>
      </c>
      <c r="AN224" s="50"/>
      <c r="AO224" s="82">
        <f t="shared" si="19"/>
        <v>0</v>
      </c>
    </row>
    <row r="225" spans="1:4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3"/>
      <c r="R225" s="41"/>
      <c r="S225" s="41"/>
      <c r="T225" s="50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6">
        <f t="shared" si="15"/>
        <v>0</v>
      </c>
      <c r="AF225" s="50"/>
      <c r="AG225" s="46">
        <f t="shared" si="16"/>
        <v>0</v>
      </c>
      <c r="AH225" s="50"/>
      <c r="AI225" s="46">
        <f t="shared" si="17"/>
        <v>0</v>
      </c>
      <c r="AJ225" s="59"/>
      <c r="AK225" s="41"/>
      <c r="AL225" s="49">
        <v>0</v>
      </c>
      <c r="AM225" s="46">
        <f t="shared" si="18"/>
        <v>0</v>
      </c>
      <c r="AN225" s="50"/>
      <c r="AO225" s="82">
        <f t="shared" si="19"/>
        <v>0</v>
      </c>
    </row>
    <row r="226" spans="1:4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3"/>
      <c r="R226" s="41"/>
      <c r="S226" s="41"/>
      <c r="T226" s="50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6">
        <f t="shared" si="15"/>
        <v>0</v>
      </c>
      <c r="AF226" s="50"/>
      <c r="AG226" s="46">
        <f t="shared" si="16"/>
        <v>0</v>
      </c>
      <c r="AH226" s="50"/>
      <c r="AI226" s="46">
        <f t="shared" si="17"/>
        <v>0</v>
      </c>
      <c r="AJ226" s="59"/>
      <c r="AK226" s="41"/>
      <c r="AL226" s="49">
        <v>0</v>
      </c>
      <c r="AM226" s="46">
        <f t="shared" si="18"/>
        <v>0</v>
      </c>
      <c r="AN226" s="50"/>
      <c r="AO226" s="82">
        <f t="shared" si="19"/>
        <v>0</v>
      </c>
    </row>
    <row r="227" spans="1:4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3"/>
      <c r="R227" s="41"/>
      <c r="S227" s="41"/>
      <c r="T227" s="50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6">
        <f t="shared" si="15"/>
        <v>0</v>
      </c>
      <c r="AF227" s="50"/>
      <c r="AG227" s="46">
        <f t="shared" si="16"/>
        <v>0</v>
      </c>
      <c r="AH227" s="50"/>
      <c r="AI227" s="46">
        <f t="shared" si="17"/>
        <v>0</v>
      </c>
      <c r="AJ227" s="59"/>
      <c r="AK227" s="41"/>
      <c r="AL227" s="49">
        <v>0</v>
      </c>
      <c r="AM227" s="46">
        <f t="shared" si="18"/>
        <v>0</v>
      </c>
      <c r="AN227" s="50"/>
      <c r="AO227" s="82">
        <f t="shared" si="19"/>
        <v>0</v>
      </c>
    </row>
    <row r="228" spans="1:4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3"/>
      <c r="R228" s="41"/>
      <c r="S228" s="41"/>
      <c r="T228" s="50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6">
        <f t="shared" si="15"/>
        <v>0</v>
      </c>
      <c r="AF228" s="50"/>
      <c r="AG228" s="46">
        <f t="shared" si="16"/>
        <v>0</v>
      </c>
      <c r="AH228" s="50"/>
      <c r="AI228" s="46">
        <f t="shared" si="17"/>
        <v>0</v>
      </c>
      <c r="AJ228" s="59"/>
      <c r="AK228" s="41"/>
      <c r="AL228" s="49">
        <v>0</v>
      </c>
      <c r="AM228" s="46">
        <f t="shared" si="18"/>
        <v>0</v>
      </c>
      <c r="AN228" s="50"/>
      <c r="AO228" s="82">
        <f t="shared" si="19"/>
        <v>0</v>
      </c>
    </row>
    <row r="229" spans="1:4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3"/>
      <c r="R229" s="41"/>
      <c r="S229" s="41"/>
      <c r="T229" s="50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6">
        <f t="shared" si="15"/>
        <v>0</v>
      </c>
      <c r="AF229" s="50"/>
      <c r="AG229" s="46">
        <f t="shared" si="16"/>
        <v>0</v>
      </c>
      <c r="AH229" s="50"/>
      <c r="AI229" s="46">
        <f t="shared" si="17"/>
        <v>0</v>
      </c>
      <c r="AJ229" s="59"/>
      <c r="AK229" s="41"/>
      <c r="AL229" s="49">
        <v>0</v>
      </c>
      <c r="AM229" s="46">
        <f t="shared" si="18"/>
        <v>0</v>
      </c>
      <c r="AN229" s="50"/>
      <c r="AO229" s="82">
        <f t="shared" si="19"/>
        <v>0</v>
      </c>
    </row>
    <row r="230" spans="1:4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3"/>
      <c r="R230" s="41"/>
      <c r="S230" s="41"/>
      <c r="T230" s="50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6">
        <f t="shared" si="15"/>
        <v>0</v>
      </c>
      <c r="AF230" s="50"/>
      <c r="AG230" s="46">
        <f t="shared" si="16"/>
        <v>0</v>
      </c>
      <c r="AH230" s="50"/>
      <c r="AI230" s="46">
        <f t="shared" si="17"/>
        <v>0</v>
      </c>
      <c r="AJ230" s="59"/>
      <c r="AK230" s="41"/>
      <c r="AL230" s="49">
        <v>0</v>
      </c>
      <c r="AM230" s="46">
        <f t="shared" si="18"/>
        <v>0</v>
      </c>
      <c r="AN230" s="50"/>
      <c r="AO230" s="82">
        <f t="shared" si="19"/>
        <v>0</v>
      </c>
    </row>
    <row r="231" spans="1:4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3"/>
      <c r="R231" s="41"/>
      <c r="S231" s="41"/>
      <c r="T231" s="50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6">
        <f t="shared" si="15"/>
        <v>0</v>
      </c>
      <c r="AF231" s="50"/>
      <c r="AG231" s="46">
        <f t="shared" si="16"/>
        <v>0</v>
      </c>
      <c r="AH231" s="50"/>
      <c r="AI231" s="46">
        <f t="shared" si="17"/>
        <v>0</v>
      </c>
      <c r="AJ231" s="59"/>
      <c r="AK231" s="41"/>
      <c r="AL231" s="49">
        <v>0</v>
      </c>
      <c r="AM231" s="46">
        <f t="shared" si="18"/>
        <v>0</v>
      </c>
      <c r="AN231" s="50"/>
      <c r="AO231" s="82">
        <f t="shared" si="19"/>
        <v>0</v>
      </c>
    </row>
    <row r="232" spans="1:4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3"/>
      <c r="R232" s="41"/>
      <c r="S232" s="41"/>
      <c r="T232" s="50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6">
        <f t="shared" si="15"/>
        <v>0</v>
      </c>
      <c r="AF232" s="50"/>
      <c r="AG232" s="46">
        <f t="shared" si="16"/>
        <v>0</v>
      </c>
      <c r="AH232" s="50"/>
      <c r="AI232" s="46">
        <f t="shared" si="17"/>
        <v>0</v>
      </c>
      <c r="AJ232" s="59"/>
      <c r="AK232" s="41"/>
      <c r="AL232" s="49">
        <v>0</v>
      </c>
      <c r="AM232" s="46">
        <f t="shared" si="18"/>
        <v>0</v>
      </c>
      <c r="AN232" s="50"/>
      <c r="AO232" s="82">
        <f t="shared" si="19"/>
        <v>0</v>
      </c>
    </row>
    <row r="233" spans="1:4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3"/>
      <c r="R233" s="41"/>
      <c r="S233" s="41"/>
      <c r="T233" s="50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6">
        <f t="shared" si="15"/>
        <v>0</v>
      </c>
      <c r="AF233" s="50"/>
      <c r="AG233" s="46">
        <f t="shared" si="16"/>
        <v>0</v>
      </c>
      <c r="AH233" s="50"/>
      <c r="AI233" s="46">
        <f t="shared" si="17"/>
        <v>0</v>
      </c>
      <c r="AJ233" s="59"/>
      <c r="AK233" s="41"/>
      <c r="AL233" s="49">
        <v>0</v>
      </c>
      <c r="AM233" s="46">
        <f t="shared" si="18"/>
        <v>0</v>
      </c>
      <c r="AN233" s="50"/>
      <c r="AO233" s="82">
        <f t="shared" si="19"/>
        <v>0</v>
      </c>
    </row>
    <row r="234" spans="1:4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3"/>
      <c r="R234" s="41"/>
      <c r="S234" s="41"/>
      <c r="T234" s="50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6">
        <f t="shared" si="15"/>
        <v>0</v>
      </c>
      <c r="AF234" s="50"/>
      <c r="AG234" s="46">
        <f t="shared" si="16"/>
        <v>0</v>
      </c>
      <c r="AH234" s="50"/>
      <c r="AI234" s="46">
        <f t="shared" si="17"/>
        <v>0</v>
      </c>
      <c r="AJ234" s="59"/>
      <c r="AK234" s="41"/>
      <c r="AL234" s="49">
        <v>0</v>
      </c>
      <c r="AM234" s="46">
        <f t="shared" si="18"/>
        <v>0</v>
      </c>
      <c r="AN234" s="50"/>
      <c r="AO234" s="82">
        <f t="shared" si="19"/>
        <v>0</v>
      </c>
    </row>
    <row r="235" spans="1:4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3"/>
      <c r="R235" s="41"/>
      <c r="S235" s="41"/>
      <c r="T235" s="50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6">
        <f t="shared" si="15"/>
        <v>0</v>
      </c>
      <c r="AF235" s="50"/>
      <c r="AG235" s="46">
        <f t="shared" si="16"/>
        <v>0</v>
      </c>
      <c r="AH235" s="50"/>
      <c r="AI235" s="46">
        <f t="shared" si="17"/>
        <v>0</v>
      </c>
      <c r="AJ235" s="59"/>
      <c r="AK235" s="41"/>
      <c r="AL235" s="49">
        <v>0</v>
      </c>
      <c r="AM235" s="46">
        <f t="shared" si="18"/>
        <v>0</v>
      </c>
      <c r="AN235" s="50"/>
      <c r="AO235" s="82">
        <f t="shared" si="19"/>
        <v>0</v>
      </c>
    </row>
    <row r="236" spans="1:4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3"/>
      <c r="R236" s="41"/>
      <c r="S236" s="41"/>
      <c r="T236" s="50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6">
        <f t="shared" si="15"/>
        <v>0</v>
      </c>
      <c r="AF236" s="50"/>
      <c r="AG236" s="46">
        <f t="shared" si="16"/>
        <v>0</v>
      </c>
      <c r="AH236" s="50"/>
      <c r="AI236" s="46">
        <f t="shared" si="17"/>
        <v>0</v>
      </c>
      <c r="AJ236" s="59"/>
      <c r="AK236" s="41"/>
      <c r="AL236" s="49">
        <v>0</v>
      </c>
      <c r="AM236" s="46">
        <f t="shared" si="18"/>
        <v>0</v>
      </c>
      <c r="AN236" s="50"/>
      <c r="AO236" s="82">
        <f t="shared" si="19"/>
        <v>0</v>
      </c>
    </row>
    <row r="237" spans="1:4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3"/>
      <c r="R237" s="41"/>
      <c r="S237" s="41"/>
      <c r="T237" s="50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6">
        <f t="shared" si="15"/>
        <v>0</v>
      </c>
      <c r="AF237" s="50"/>
      <c r="AG237" s="46">
        <f t="shared" si="16"/>
        <v>0</v>
      </c>
      <c r="AH237" s="50"/>
      <c r="AI237" s="46">
        <f t="shared" si="17"/>
        <v>0</v>
      </c>
      <c r="AJ237" s="59"/>
      <c r="AK237" s="41"/>
      <c r="AL237" s="49">
        <v>0</v>
      </c>
      <c r="AM237" s="46">
        <f t="shared" si="18"/>
        <v>0</v>
      </c>
      <c r="AN237" s="50"/>
      <c r="AO237" s="82">
        <f t="shared" si="19"/>
        <v>0</v>
      </c>
    </row>
    <row r="238" spans="1:4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3"/>
      <c r="R238" s="41"/>
      <c r="S238" s="41"/>
      <c r="T238" s="50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6">
        <f t="shared" si="15"/>
        <v>0</v>
      </c>
      <c r="AF238" s="50"/>
      <c r="AG238" s="46">
        <f t="shared" si="16"/>
        <v>0</v>
      </c>
      <c r="AH238" s="50"/>
      <c r="AI238" s="46">
        <f t="shared" si="17"/>
        <v>0</v>
      </c>
      <c r="AJ238" s="59"/>
      <c r="AK238" s="41"/>
      <c r="AL238" s="49">
        <v>0</v>
      </c>
      <c r="AM238" s="46">
        <f t="shared" si="18"/>
        <v>0</v>
      </c>
      <c r="AN238" s="50"/>
      <c r="AO238" s="82">
        <f t="shared" si="19"/>
        <v>0</v>
      </c>
    </row>
    <row r="239" spans="1:4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3"/>
      <c r="R239" s="41"/>
      <c r="S239" s="41"/>
      <c r="T239" s="50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6">
        <f t="shared" si="15"/>
        <v>0</v>
      </c>
      <c r="AF239" s="50"/>
      <c r="AG239" s="46">
        <f t="shared" si="16"/>
        <v>0</v>
      </c>
      <c r="AH239" s="50"/>
      <c r="AI239" s="46">
        <f t="shared" si="17"/>
        <v>0</v>
      </c>
      <c r="AJ239" s="59"/>
      <c r="AK239" s="41"/>
      <c r="AL239" s="49">
        <v>0</v>
      </c>
      <c r="AM239" s="46">
        <f t="shared" si="18"/>
        <v>0</v>
      </c>
      <c r="AN239" s="50"/>
      <c r="AO239" s="82">
        <f t="shared" si="19"/>
        <v>0</v>
      </c>
    </row>
    <row r="240" spans="1:41">
      <c r="A240" s="41"/>
      <c r="B240" s="58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3"/>
      <c r="R240" s="41"/>
      <c r="S240" s="41"/>
      <c r="T240" s="50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6">
        <f t="shared" si="15"/>
        <v>0</v>
      </c>
      <c r="AF240" s="50"/>
      <c r="AG240" s="46">
        <f t="shared" si="16"/>
        <v>0</v>
      </c>
      <c r="AH240" s="50"/>
      <c r="AI240" s="46">
        <f t="shared" si="17"/>
        <v>0</v>
      </c>
      <c r="AJ240" s="59"/>
      <c r="AK240" s="41"/>
      <c r="AL240" s="49">
        <v>0</v>
      </c>
      <c r="AM240" s="46">
        <f t="shared" si="18"/>
        <v>0</v>
      </c>
      <c r="AN240" s="50"/>
      <c r="AO240" s="82">
        <f t="shared" si="19"/>
        <v>0</v>
      </c>
    </row>
    <row r="241" spans="1:41">
      <c r="A241" s="41"/>
      <c r="B241" s="58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3"/>
      <c r="R241" s="41"/>
      <c r="S241" s="41"/>
      <c r="T241" s="50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6">
        <f t="shared" si="15"/>
        <v>0</v>
      </c>
      <c r="AF241" s="50"/>
      <c r="AG241" s="46">
        <f t="shared" si="16"/>
        <v>0</v>
      </c>
      <c r="AH241" s="50"/>
      <c r="AI241" s="46">
        <f t="shared" si="17"/>
        <v>0</v>
      </c>
      <c r="AJ241" s="59"/>
      <c r="AK241" s="41"/>
      <c r="AL241" s="49">
        <v>0</v>
      </c>
      <c r="AM241" s="46">
        <f t="shared" si="18"/>
        <v>0</v>
      </c>
      <c r="AN241" s="50"/>
      <c r="AO241" s="82">
        <f t="shared" si="19"/>
        <v>0</v>
      </c>
    </row>
    <row r="242" spans="1:41">
      <c r="A242" s="41"/>
      <c r="B242" s="58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3"/>
      <c r="R242" s="41"/>
      <c r="S242" s="41"/>
      <c r="T242" s="50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6">
        <f t="shared" si="15"/>
        <v>0</v>
      </c>
      <c r="AF242" s="50"/>
      <c r="AG242" s="46">
        <f t="shared" si="16"/>
        <v>0</v>
      </c>
      <c r="AH242" s="50"/>
      <c r="AI242" s="46">
        <f t="shared" si="17"/>
        <v>0</v>
      </c>
      <c r="AJ242" s="59"/>
      <c r="AK242" s="41"/>
      <c r="AL242" s="49">
        <v>0</v>
      </c>
      <c r="AM242" s="46">
        <f t="shared" si="18"/>
        <v>0</v>
      </c>
      <c r="AN242" s="50"/>
      <c r="AO242" s="82">
        <f t="shared" si="19"/>
        <v>0</v>
      </c>
    </row>
    <row r="243" spans="1:41">
      <c r="A243" s="41"/>
      <c r="B243" s="58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3"/>
      <c r="R243" s="41"/>
      <c r="S243" s="41"/>
      <c r="T243" s="50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6">
        <f t="shared" si="15"/>
        <v>0</v>
      </c>
      <c r="AF243" s="50"/>
      <c r="AG243" s="46">
        <f t="shared" si="16"/>
        <v>0</v>
      </c>
      <c r="AH243" s="50"/>
      <c r="AI243" s="46">
        <f t="shared" si="17"/>
        <v>0</v>
      </c>
      <c r="AJ243" s="59"/>
      <c r="AK243" s="41"/>
      <c r="AL243" s="49">
        <v>0</v>
      </c>
      <c r="AM243" s="46">
        <f t="shared" si="18"/>
        <v>0</v>
      </c>
      <c r="AN243" s="50"/>
      <c r="AO243" s="82">
        <f t="shared" si="19"/>
        <v>0</v>
      </c>
    </row>
    <row r="244" spans="1:41">
      <c r="A244" s="41"/>
      <c r="B244" s="58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3"/>
      <c r="R244" s="41"/>
      <c r="S244" s="41"/>
      <c r="T244" s="50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6">
        <f t="shared" si="15"/>
        <v>0</v>
      </c>
      <c r="AF244" s="50"/>
      <c r="AG244" s="46">
        <f t="shared" si="16"/>
        <v>0</v>
      </c>
      <c r="AH244" s="50"/>
      <c r="AI244" s="46">
        <f t="shared" si="17"/>
        <v>0</v>
      </c>
      <c r="AJ244" s="59"/>
      <c r="AK244" s="41"/>
      <c r="AL244" s="49">
        <v>0</v>
      </c>
      <c r="AM244" s="46">
        <f t="shared" si="18"/>
        <v>0</v>
      </c>
      <c r="AN244" s="50"/>
      <c r="AO244" s="82">
        <f t="shared" si="19"/>
        <v>0</v>
      </c>
    </row>
    <row r="245" spans="1:41">
      <c r="A245" s="41"/>
      <c r="B245" s="58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3"/>
      <c r="R245" s="41"/>
      <c r="S245" s="41"/>
      <c r="T245" s="50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6">
        <f t="shared" si="15"/>
        <v>0</v>
      </c>
      <c r="AF245" s="50"/>
      <c r="AG245" s="46">
        <f t="shared" si="16"/>
        <v>0</v>
      </c>
      <c r="AH245" s="50"/>
      <c r="AI245" s="46">
        <f t="shared" si="17"/>
        <v>0</v>
      </c>
      <c r="AJ245" s="59"/>
      <c r="AK245" s="41"/>
      <c r="AL245" s="49">
        <v>0</v>
      </c>
      <c r="AM245" s="46">
        <f t="shared" si="18"/>
        <v>0</v>
      </c>
      <c r="AN245" s="50"/>
      <c r="AO245" s="82">
        <f t="shared" si="19"/>
        <v>0</v>
      </c>
    </row>
    <row r="246" spans="1:41">
      <c r="A246" s="41"/>
      <c r="B246" s="58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3"/>
      <c r="R246" s="41"/>
      <c r="S246" s="41"/>
      <c r="T246" s="50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6">
        <f t="shared" si="15"/>
        <v>0</v>
      </c>
      <c r="AF246" s="50"/>
      <c r="AG246" s="46">
        <f t="shared" si="16"/>
        <v>0</v>
      </c>
      <c r="AH246" s="50"/>
      <c r="AI246" s="46">
        <f t="shared" si="17"/>
        <v>0</v>
      </c>
      <c r="AJ246" s="59"/>
      <c r="AK246" s="41"/>
      <c r="AL246" s="49">
        <v>0</v>
      </c>
      <c r="AM246" s="46">
        <f t="shared" si="18"/>
        <v>0</v>
      </c>
      <c r="AN246" s="50"/>
      <c r="AO246" s="82">
        <f t="shared" si="19"/>
        <v>0</v>
      </c>
    </row>
    <row r="247" spans="1:41">
      <c r="A247" s="41"/>
      <c r="B247" s="58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3"/>
      <c r="R247" s="41"/>
      <c r="S247" s="41"/>
      <c r="T247" s="50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6">
        <f t="shared" si="15"/>
        <v>0</v>
      </c>
      <c r="AF247" s="50"/>
      <c r="AG247" s="46">
        <f t="shared" si="16"/>
        <v>0</v>
      </c>
      <c r="AH247" s="50"/>
      <c r="AI247" s="46">
        <f t="shared" si="17"/>
        <v>0</v>
      </c>
      <c r="AJ247" s="59"/>
      <c r="AK247" s="41"/>
      <c r="AL247" s="49">
        <v>0</v>
      </c>
      <c r="AM247" s="46">
        <f t="shared" si="18"/>
        <v>0</v>
      </c>
      <c r="AN247" s="50"/>
      <c r="AO247" s="82">
        <f t="shared" si="19"/>
        <v>0</v>
      </c>
    </row>
    <row r="248" spans="1:41">
      <c r="A248" s="41"/>
      <c r="B248" s="58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3"/>
      <c r="R248" s="41"/>
      <c r="S248" s="41"/>
      <c r="T248" s="50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6">
        <f t="shared" si="15"/>
        <v>0</v>
      </c>
      <c r="AF248" s="50"/>
      <c r="AG248" s="46">
        <f t="shared" si="16"/>
        <v>0</v>
      </c>
      <c r="AH248" s="50"/>
      <c r="AI248" s="46">
        <f t="shared" si="17"/>
        <v>0</v>
      </c>
      <c r="AJ248" s="59"/>
      <c r="AK248" s="41"/>
      <c r="AL248" s="49">
        <v>0</v>
      </c>
      <c r="AM248" s="46">
        <f t="shared" si="18"/>
        <v>0</v>
      </c>
      <c r="AN248" s="50"/>
      <c r="AO248" s="82">
        <f t="shared" si="19"/>
        <v>0</v>
      </c>
    </row>
    <row r="249" spans="1:41">
      <c r="A249" s="41"/>
      <c r="B249" s="58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3"/>
      <c r="R249" s="41"/>
      <c r="S249" s="41"/>
      <c r="T249" s="50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6">
        <f t="shared" si="15"/>
        <v>0</v>
      </c>
      <c r="AF249" s="50"/>
      <c r="AG249" s="46">
        <f t="shared" si="16"/>
        <v>0</v>
      </c>
      <c r="AH249" s="50"/>
      <c r="AI249" s="46">
        <f t="shared" si="17"/>
        <v>0</v>
      </c>
      <c r="AJ249" s="59"/>
      <c r="AK249" s="41"/>
      <c r="AL249" s="49">
        <v>0</v>
      </c>
      <c r="AM249" s="46">
        <f t="shared" si="18"/>
        <v>0</v>
      </c>
      <c r="AN249" s="50"/>
      <c r="AO249" s="82">
        <f t="shared" si="19"/>
        <v>0</v>
      </c>
    </row>
    <row r="250" spans="1:41">
      <c r="A250" s="41"/>
      <c r="B250" s="58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3"/>
      <c r="R250" s="41"/>
      <c r="S250" s="41"/>
      <c r="T250" s="50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6">
        <f t="shared" si="15"/>
        <v>0</v>
      </c>
      <c r="AF250" s="50"/>
      <c r="AG250" s="46">
        <f t="shared" si="16"/>
        <v>0</v>
      </c>
      <c r="AH250" s="50"/>
      <c r="AI250" s="46">
        <f t="shared" si="17"/>
        <v>0</v>
      </c>
      <c r="AJ250" s="59"/>
      <c r="AK250" s="41"/>
      <c r="AL250" s="49">
        <v>0</v>
      </c>
      <c r="AM250" s="46">
        <f t="shared" si="18"/>
        <v>0</v>
      </c>
      <c r="AN250" s="50"/>
      <c r="AO250" s="82">
        <f t="shared" si="19"/>
        <v>0</v>
      </c>
    </row>
    <row r="251" spans="1:41">
      <c r="A251" s="41"/>
      <c r="B251" s="58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3"/>
      <c r="R251" s="41"/>
      <c r="S251" s="41"/>
      <c r="T251" s="50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6">
        <f t="shared" si="15"/>
        <v>0</v>
      </c>
      <c r="AF251" s="50"/>
      <c r="AG251" s="46">
        <f t="shared" si="16"/>
        <v>0</v>
      </c>
      <c r="AH251" s="50"/>
      <c r="AI251" s="46">
        <f t="shared" si="17"/>
        <v>0</v>
      </c>
      <c r="AJ251" s="59"/>
      <c r="AK251" s="41"/>
      <c r="AL251" s="49">
        <v>0</v>
      </c>
      <c r="AM251" s="46">
        <f t="shared" si="18"/>
        <v>0</v>
      </c>
      <c r="AN251" s="50"/>
      <c r="AO251" s="82">
        <f t="shared" si="19"/>
        <v>0</v>
      </c>
    </row>
    <row r="252" spans="1:41">
      <c r="A252" s="41"/>
      <c r="B252" s="58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3"/>
      <c r="R252" s="41"/>
      <c r="S252" s="41"/>
      <c r="T252" s="50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6">
        <f t="shared" si="15"/>
        <v>0</v>
      </c>
      <c r="AF252" s="50"/>
      <c r="AG252" s="46">
        <f t="shared" si="16"/>
        <v>0</v>
      </c>
      <c r="AH252" s="50"/>
      <c r="AI252" s="46">
        <f t="shared" si="17"/>
        <v>0</v>
      </c>
      <c r="AJ252" s="59"/>
      <c r="AK252" s="41"/>
      <c r="AL252" s="49">
        <v>0</v>
      </c>
      <c r="AM252" s="46">
        <f t="shared" si="18"/>
        <v>0</v>
      </c>
      <c r="AN252" s="50"/>
      <c r="AO252" s="82">
        <f t="shared" si="19"/>
        <v>0</v>
      </c>
    </row>
    <row r="253" spans="1:41">
      <c r="A253" s="41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3"/>
      <c r="R253" s="41"/>
      <c r="S253" s="41"/>
      <c r="T253" s="50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6">
        <f t="shared" si="15"/>
        <v>0</v>
      </c>
      <c r="AF253" s="50"/>
      <c r="AG253" s="46">
        <f t="shared" si="16"/>
        <v>0</v>
      </c>
      <c r="AH253" s="50"/>
      <c r="AI253" s="46">
        <f t="shared" si="17"/>
        <v>0</v>
      </c>
      <c r="AJ253" s="59"/>
      <c r="AK253" s="41"/>
      <c r="AL253" s="49">
        <v>0</v>
      </c>
      <c r="AM253" s="46">
        <f t="shared" si="18"/>
        <v>0</v>
      </c>
      <c r="AN253" s="50"/>
      <c r="AO253" s="82">
        <f t="shared" si="19"/>
        <v>0</v>
      </c>
    </row>
    <row r="254" spans="1:41">
      <c r="A254" s="41"/>
      <c r="B254" s="58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3"/>
      <c r="R254" s="41"/>
      <c r="S254" s="41"/>
      <c r="T254" s="50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6">
        <f t="shared" si="15"/>
        <v>0</v>
      </c>
      <c r="AF254" s="50"/>
      <c r="AG254" s="46">
        <f t="shared" si="16"/>
        <v>0</v>
      </c>
      <c r="AH254" s="50"/>
      <c r="AI254" s="46">
        <f t="shared" si="17"/>
        <v>0</v>
      </c>
      <c r="AJ254" s="59"/>
      <c r="AK254" s="41"/>
      <c r="AL254" s="49">
        <v>0</v>
      </c>
      <c r="AM254" s="46">
        <f t="shared" si="18"/>
        <v>0</v>
      </c>
      <c r="AN254" s="50"/>
      <c r="AO254" s="82">
        <f t="shared" si="19"/>
        <v>0</v>
      </c>
    </row>
    <row r="255" spans="1:41">
      <c r="A255" s="41"/>
      <c r="B255" s="58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3"/>
      <c r="R255" s="41"/>
      <c r="S255" s="41"/>
      <c r="T255" s="50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6">
        <f t="shared" si="15"/>
        <v>0</v>
      </c>
      <c r="AF255" s="50"/>
      <c r="AG255" s="46">
        <f t="shared" si="16"/>
        <v>0</v>
      </c>
      <c r="AH255" s="50"/>
      <c r="AI255" s="46">
        <f t="shared" si="17"/>
        <v>0</v>
      </c>
      <c r="AJ255" s="59"/>
      <c r="AK255" s="41"/>
      <c r="AL255" s="49">
        <v>0</v>
      </c>
      <c r="AM255" s="46">
        <f t="shared" si="18"/>
        <v>0</v>
      </c>
      <c r="AN255" s="50"/>
      <c r="AO255" s="82">
        <f t="shared" si="19"/>
        <v>0</v>
      </c>
    </row>
    <row r="256" spans="1:41">
      <c r="A256" s="41"/>
      <c r="B256" s="58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3"/>
      <c r="R256" s="41"/>
      <c r="S256" s="41"/>
      <c r="T256" s="50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6">
        <f t="shared" si="15"/>
        <v>0</v>
      </c>
      <c r="AF256" s="50"/>
      <c r="AG256" s="46">
        <f t="shared" si="16"/>
        <v>0</v>
      </c>
      <c r="AH256" s="50"/>
      <c r="AI256" s="46">
        <f t="shared" si="17"/>
        <v>0</v>
      </c>
      <c r="AJ256" s="59"/>
      <c r="AK256" s="41"/>
      <c r="AL256" s="49">
        <v>0</v>
      </c>
      <c r="AM256" s="46">
        <f t="shared" si="18"/>
        <v>0</v>
      </c>
      <c r="AN256" s="50"/>
      <c r="AO256" s="82">
        <f t="shared" si="19"/>
        <v>0</v>
      </c>
    </row>
    <row r="257" spans="1:41">
      <c r="A257" s="41"/>
      <c r="B257" s="58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3"/>
      <c r="R257" s="41"/>
      <c r="S257" s="41"/>
      <c r="T257" s="50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6">
        <f t="shared" si="15"/>
        <v>0</v>
      </c>
      <c r="AF257" s="50"/>
      <c r="AG257" s="46">
        <f t="shared" si="16"/>
        <v>0</v>
      </c>
      <c r="AH257" s="50"/>
      <c r="AI257" s="46">
        <f t="shared" si="17"/>
        <v>0</v>
      </c>
      <c r="AJ257" s="59"/>
      <c r="AK257" s="41"/>
      <c r="AL257" s="49">
        <v>0</v>
      </c>
      <c r="AM257" s="46">
        <f t="shared" si="18"/>
        <v>0</v>
      </c>
      <c r="AN257" s="50"/>
      <c r="AO257" s="82">
        <f t="shared" si="19"/>
        <v>0</v>
      </c>
    </row>
    <row r="258" spans="1:41">
      <c r="A258" s="41"/>
      <c r="B258" s="58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3"/>
      <c r="R258" s="41"/>
      <c r="S258" s="41"/>
      <c r="T258" s="50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6">
        <f t="shared" si="15"/>
        <v>0</v>
      </c>
      <c r="AF258" s="50"/>
      <c r="AG258" s="46">
        <f t="shared" si="16"/>
        <v>0</v>
      </c>
      <c r="AH258" s="50"/>
      <c r="AI258" s="46">
        <f t="shared" si="17"/>
        <v>0</v>
      </c>
      <c r="AJ258" s="59"/>
      <c r="AK258" s="41"/>
      <c r="AL258" s="49">
        <v>0</v>
      </c>
      <c r="AM258" s="46">
        <f t="shared" si="18"/>
        <v>0</v>
      </c>
      <c r="AN258" s="50"/>
      <c r="AO258" s="82">
        <f t="shared" si="19"/>
        <v>0</v>
      </c>
    </row>
    <row r="259" spans="1:41">
      <c r="A259" s="41"/>
      <c r="B259" s="58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3"/>
      <c r="R259" s="41"/>
      <c r="S259" s="41"/>
      <c r="T259" s="50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6">
        <f t="shared" si="15"/>
        <v>0</v>
      </c>
      <c r="AF259" s="50"/>
      <c r="AG259" s="46">
        <f t="shared" si="16"/>
        <v>0</v>
      </c>
      <c r="AH259" s="50"/>
      <c r="AI259" s="46">
        <f t="shared" si="17"/>
        <v>0</v>
      </c>
      <c r="AJ259" s="59"/>
      <c r="AK259" s="41"/>
      <c r="AL259" s="49">
        <v>0</v>
      </c>
      <c r="AM259" s="46">
        <f t="shared" si="18"/>
        <v>0</v>
      </c>
      <c r="AN259" s="50"/>
      <c r="AO259" s="82">
        <f t="shared" si="19"/>
        <v>0</v>
      </c>
    </row>
    <row r="260" spans="1:41">
      <c r="A260" s="41"/>
      <c r="B260" s="58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3"/>
      <c r="R260" s="41"/>
      <c r="S260" s="41"/>
      <c r="T260" s="50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6">
        <f t="shared" si="15"/>
        <v>0</v>
      </c>
      <c r="AF260" s="50"/>
      <c r="AG260" s="46">
        <f t="shared" si="16"/>
        <v>0</v>
      </c>
      <c r="AH260" s="50"/>
      <c r="AI260" s="46">
        <f t="shared" si="17"/>
        <v>0</v>
      </c>
      <c r="AJ260" s="59"/>
      <c r="AK260" s="41"/>
      <c r="AL260" s="49">
        <v>0</v>
      </c>
      <c r="AM260" s="46">
        <f t="shared" si="18"/>
        <v>0</v>
      </c>
      <c r="AN260" s="50"/>
      <c r="AO260" s="82">
        <f t="shared" si="19"/>
        <v>0</v>
      </c>
    </row>
    <row r="261" spans="1:41">
      <c r="A261" s="41"/>
      <c r="B261" s="58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3"/>
      <c r="R261" s="41"/>
      <c r="S261" s="41"/>
      <c r="T261" s="50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6">
        <f t="shared" si="15"/>
        <v>0</v>
      </c>
      <c r="AF261" s="50"/>
      <c r="AG261" s="46">
        <f t="shared" si="16"/>
        <v>0</v>
      </c>
      <c r="AH261" s="50"/>
      <c r="AI261" s="46">
        <f t="shared" si="17"/>
        <v>0</v>
      </c>
      <c r="AJ261" s="59"/>
      <c r="AK261" s="41"/>
      <c r="AL261" s="49">
        <v>0</v>
      </c>
      <c r="AM261" s="46">
        <f t="shared" si="18"/>
        <v>0</v>
      </c>
      <c r="AN261" s="50"/>
      <c r="AO261" s="82">
        <f t="shared" si="19"/>
        <v>0</v>
      </c>
    </row>
    <row r="262" spans="1:41">
      <c r="A262" s="41"/>
      <c r="B262" s="58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3"/>
      <c r="R262" s="41"/>
      <c r="S262" s="41"/>
      <c r="T262" s="50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6">
        <f t="shared" si="15"/>
        <v>0</v>
      </c>
      <c r="AF262" s="50"/>
      <c r="AG262" s="46">
        <f t="shared" si="16"/>
        <v>0</v>
      </c>
      <c r="AH262" s="50"/>
      <c r="AI262" s="46">
        <f t="shared" si="17"/>
        <v>0</v>
      </c>
      <c r="AJ262" s="59"/>
      <c r="AK262" s="41"/>
      <c r="AL262" s="49">
        <v>0</v>
      </c>
      <c r="AM262" s="46">
        <f t="shared" si="18"/>
        <v>0</v>
      </c>
      <c r="AN262" s="50"/>
      <c r="AO262" s="82">
        <f t="shared" si="19"/>
        <v>0</v>
      </c>
    </row>
    <row r="263" spans="1:41">
      <c r="A263" s="41"/>
      <c r="B263" s="58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3"/>
      <c r="R263" s="41"/>
      <c r="S263" s="41"/>
      <c r="T263" s="50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6">
        <f t="shared" si="15"/>
        <v>0</v>
      </c>
      <c r="AF263" s="50"/>
      <c r="AG263" s="46">
        <f t="shared" si="16"/>
        <v>0</v>
      </c>
      <c r="AH263" s="50"/>
      <c r="AI263" s="46">
        <f t="shared" si="17"/>
        <v>0</v>
      </c>
      <c r="AJ263" s="59"/>
      <c r="AK263" s="41"/>
      <c r="AL263" s="49">
        <v>0</v>
      </c>
      <c r="AM263" s="46">
        <f t="shared" si="18"/>
        <v>0</v>
      </c>
      <c r="AN263" s="50"/>
      <c r="AO263" s="82">
        <f t="shared" si="19"/>
        <v>0</v>
      </c>
    </row>
    <row r="264" spans="1:41">
      <c r="A264" s="41"/>
      <c r="B264" s="58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3"/>
      <c r="R264" s="41"/>
      <c r="S264" s="41"/>
      <c r="T264" s="50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6">
        <f t="shared" si="15"/>
        <v>0</v>
      </c>
      <c r="AF264" s="50"/>
      <c r="AG264" s="46">
        <f t="shared" si="16"/>
        <v>0</v>
      </c>
      <c r="AH264" s="50"/>
      <c r="AI264" s="46">
        <f t="shared" si="17"/>
        <v>0</v>
      </c>
      <c r="AJ264" s="59"/>
      <c r="AK264" s="41"/>
      <c r="AL264" s="49">
        <v>0</v>
      </c>
      <c r="AM264" s="46">
        <f t="shared" si="18"/>
        <v>0</v>
      </c>
      <c r="AN264" s="50"/>
      <c r="AO264" s="82">
        <f t="shared" si="19"/>
        <v>0</v>
      </c>
    </row>
    <row r="265" spans="1:41">
      <c r="A265" s="41"/>
      <c r="B265" s="58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3"/>
      <c r="R265" s="41"/>
      <c r="S265" s="41"/>
      <c r="T265" s="50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6">
        <f t="shared" si="15"/>
        <v>0</v>
      </c>
      <c r="AF265" s="50"/>
      <c r="AG265" s="46">
        <f t="shared" si="16"/>
        <v>0</v>
      </c>
      <c r="AH265" s="50"/>
      <c r="AI265" s="46">
        <f t="shared" si="17"/>
        <v>0</v>
      </c>
      <c r="AJ265" s="59"/>
      <c r="AK265" s="41"/>
      <c r="AL265" s="49">
        <v>0</v>
      </c>
      <c r="AM265" s="46">
        <f t="shared" si="18"/>
        <v>0</v>
      </c>
      <c r="AN265" s="50"/>
      <c r="AO265" s="82">
        <f t="shared" si="19"/>
        <v>0</v>
      </c>
    </row>
    <row r="266" spans="1:41">
      <c r="A266" s="41"/>
      <c r="B266" s="58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3"/>
      <c r="R266" s="41"/>
      <c r="S266" s="41"/>
      <c r="T266" s="50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6">
        <f t="shared" ref="AE266:AE329" si="20">AC266-AD266</f>
        <v>0</v>
      </c>
      <c r="AF266" s="50"/>
      <c r="AG266" s="46">
        <f t="shared" ref="AG266:AG329" si="21">T266-AF266</f>
        <v>0</v>
      </c>
      <c r="AH266" s="50"/>
      <c r="AI266" s="46">
        <f t="shared" ref="AI266:AI329" si="22">AG266-AH266</f>
        <v>0</v>
      </c>
      <c r="AJ266" s="59"/>
      <c r="AK266" s="41"/>
      <c r="AL266" s="49">
        <v>0</v>
      </c>
      <c r="AM266" s="46">
        <f t="shared" ref="AM266:AM329" si="23">SUM(AI266*AL266)</f>
        <v>0</v>
      </c>
      <c r="AN266" s="50"/>
      <c r="AO266" s="82">
        <f t="shared" ref="AO266:AO329" si="24">SUM(AM266-AN266)</f>
        <v>0</v>
      </c>
    </row>
    <row r="267" spans="1:41">
      <c r="A267" s="41"/>
      <c r="B267" s="58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3"/>
      <c r="R267" s="41"/>
      <c r="S267" s="41"/>
      <c r="T267" s="50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6">
        <f t="shared" si="20"/>
        <v>0</v>
      </c>
      <c r="AF267" s="50"/>
      <c r="AG267" s="46">
        <f t="shared" si="21"/>
        <v>0</v>
      </c>
      <c r="AH267" s="50"/>
      <c r="AI267" s="46">
        <f t="shared" si="22"/>
        <v>0</v>
      </c>
      <c r="AJ267" s="59"/>
      <c r="AK267" s="41"/>
      <c r="AL267" s="49">
        <v>0</v>
      </c>
      <c r="AM267" s="46">
        <f t="shared" si="23"/>
        <v>0</v>
      </c>
      <c r="AN267" s="50"/>
      <c r="AO267" s="82">
        <f t="shared" si="24"/>
        <v>0</v>
      </c>
    </row>
    <row r="268" spans="1:41">
      <c r="A268" s="41"/>
      <c r="B268" s="58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3"/>
      <c r="R268" s="41"/>
      <c r="S268" s="41"/>
      <c r="T268" s="50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6">
        <f t="shared" si="20"/>
        <v>0</v>
      </c>
      <c r="AF268" s="50"/>
      <c r="AG268" s="46">
        <f t="shared" si="21"/>
        <v>0</v>
      </c>
      <c r="AH268" s="50"/>
      <c r="AI268" s="46">
        <f t="shared" si="22"/>
        <v>0</v>
      </c>
      <c r="AJ268" s="59"/>
      <c r="AK268" s="41"/>
      <c r="AL268" s="49">
        <v>0</v>
      </c>
      <c r="AM268" s="46">
        <f t="shared" si="23"/>
        <v>0</v>
      </c>
      <c r="AN268" s="50"/>
      <c r="AO268" s="82">
        <f t="shared" si="24"/>
        <v>0</v>
      </c>
    </row>
    <row r="269" spans="1:41">
      <c r="A269" s="41"/>
      <c r="B269" s="58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3"/>
      <c r="R269" s="41"/>
      <c r="S269" s="41"/>
      <c r="T269" s="50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6">
        <f t="shared" si="20"/>
        <v>0</v>
      </c>
      <c r="AF269" s="50"/>
      <c r="AG269" s="46">
        <f t="shared" si="21"/>
        <v>0</v>
      </c>
      <c r="AH269" s="50"/>
      <c r="AI269" s="46">
        <f t="shared" si="22"/>
        <v>0</v>
      </c>
      <c r="AJ269" s="59"/>
      <c r="AK269" s="41"/>
      <c r="AL269" s="49">
        <v>0</v>
      </c>
      <c r="AM269" s="46">
        <f t="shared" si="23"/>
        <v>0</v>
      </c>
      <c r="AN269" s="50"/>
      <c r="AO269" s="82">
        <f t="shared" si="24"/>
        <v>0</v>
      </c>
    </row>
    <row r="270" spans="1:41">
      <c r="A270" s="41"/>
      <c r="B270" s="58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3"/>
      <c r="R270" s="41"/>
      <c r="S270" s="41"/>
      <c r="T270" s="50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6">
        <f t="shared" si="20"/>
        <v>0</v>
      </c>
      <c r="AF270" s="50"/>
      <c r="AG270" s="46">
        <f t="shared" si="21"/>
        <v>0</v>
      </c>
      <c r="AH270" s="50"/>
      <c r="AI270" s="46">
        <f t="shared" si="22"/>
        <v>0</v>
      </c>
      <c r="AJ270" s="59"/>
      <c r="AK270" s="41"/>
      <c r="AL270" s="49">
        <v>0</v>
      </c>
      <c r="AM270" s="46">
        <f t="shared" si="23"/>
        <v>0</v>
      </c>
      <c r="AN270" s="50"/>
      <c r="AO270" s="82">
        <f t="shared" si="24"/>
        <v>0</v>
      </c>
    </row>
    <row r="271" spans="1:41">
      <c r="A271" s="41"/>
      <c r="B271" s="58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3"/>
      <c r="R271" s="41"/>
      <c r="S271" s="41"/>
      <c r="T271" s="50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6">
        <f t="shared" si="20"/>
        <v>0</v>
      </c>
      <c r="AF271" s="50"/>
      <c r="AG271" s="46">
        <f t="shared" si="21"/>
        <v>0</v>
      </c>
      <c r="AH271" s="50"/>
      <c r="AI271" s="46">
        <f t="shared" si="22"/>
        <v>0</v>
      </c>
      <c r="AJ271" s="59"/>
      <c r="AK271" s="41"/>
      <c r="AL271" s="49">
        <v>0</v>
      </c>
      <c r="AM271" s="46">
        <f t="shared" si="23"/>
        <v>0</v>
      </c>
      <c r="AN271" s="50"/>
      <c r="AO271" s="82">
        <f t="shared" si="24"/>
        <v>0</v>
      </c>
    </row>
    <row r="272" spans="1:41">
      <c r="A272" s="41"/>
      <c r="B272" s="58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3"/>
      <c r="R272" s="41"/>
      <c r="S272" s="41"/>
      <c r="T272" s="50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6">
        <f t="shared" si="20"/>
        <v>0</v>
      </c>
      <c r="AF272" s="50"/>
      <c r="AG272" s="46">
        <f t="shared" si="21"/>
        <v>0</v>
      </c>
      <c r="AH272" s="50"/>
      <c r="AI272" s="46">
        <f t="shared" si="22"/>
        <v>0</v>
      </c>
      <c r="AJ272" s="59"/>
      <c r="AK272" s="41"/>
      <c r="AL272" s="49">
        <v>0</v>
      </c>
      <c r="AM272" s="46">
        <f t="shared" si="23"/>
        <v>0</v>
      </c>
      <c r="AN272" s="50"/>
      <c r="AO272" s="82">
        <f t="shared" si="24"/>
        <v>0</v>
      </c>
    </row>
    <row r="273" spans="1:41">
      <c r="A273" s="41"/>
      <c r="B273" s="58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3"/>
      <c r="R273" s="41"/>
      <c r="S273" s="41"/>
      <c r="T273" s="50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6">
        <f t="shared" si="20"/>
        <v>0</v>
      </c>
      <c r="AF273" s="50"/>
      <c r="AG273" s="46">
        <f t="shared" si="21"/>
        <v>0</v>
      </c>
      <c r="AH273" s="50"/>
      <c r="AI273" s="46">
        <f t="shared" si="22"/>
        <v>0</v>
      </c>
      <c r="AJ273" s="59"/>
      <c r="AK273" s="41"/>
      <c r="AL273" s="49">
        <v>0</v>
      </c>
      <c r="AM273" s="46">
        <f t="shared" si="23"/>
        <v>0</v>
      </c>
      <c r="AN273" s="50"/>
      <c r="AO273" s="82">
        <f t="shared" si="24"/>
        <v>0</v>
      </c>
    </row>
    <row r="274" spans="1:41">
      <c r="A274" s="41"/>
      <c r="B274" s="58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3"/>
      <c r="R274" s="41"/>
      <c r="S274" s="41"/>
      <c r="T274" s="50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6">
        <f t="shared" si="20"/>
        <v>0</v>
      </c>
      <c r="AF274" s="50"/>
      <c r="AG274" s="46">
        <f t="shared" si="21"/>
        <v>0</v>
      </c>
      <c r="AH274" s="50"/>
      <c r="AI274" s="46">
        <f t="shared" si="22"/>
        <v>0</v>
      </c>
      <c r="AJ274" s="59"/>
      <c r="AK274" s="41"/>
      <c r="AL274" s="49">
        <v>0</v>
      </c>
      <c r="AM274" s="46">
        <f t="shared" si="23"/>
        <v>0</v>
      </c>
      <c r="AN274" s="50"/>
      <c r="AO274" s="82">
        <f t="shared" si="24"/>
        <v>0</v>
      </c>
    </row>
    <row r="275" spans="1:41">
      <c r="A275" s="41"/>
      <c r="B275" s="58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3"/>
      <c r="R275" s="41"/>
      <c r="S275" s="41"/>
      <c r="T275" s="50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6">
        <f t="shared" si="20"/>
        <v>0</v>
      </c>
      <c r="AF275" s="50"/>
      <c r="AG275" s="46">
        <f t="shared" si="21"/>
        <v>0</v>
      </c>
      <c r="AH275" s="50"/>
      <c r="AI275" s="46">
        <f t="shared" si="22"/>
        <v>0</v>
      </c>
      <c r="AJ275" s="59"/>
      <c r="AK275" s="41"/>
      <c r="AL275" s="49">
        <v>0</v>
      </c>
      <c r="AM275" s="46">
        <f t="shared" si="23"/>
        <v>0</v>
      </c>
      <c r="AN275" s="50"/>
      <c r="AO275" s="82">
        <f t="shared" si="24"/>
        <v>0</v>
      </c>
    </row>
    <row r="276" spans="1:41">
      <c r="A276" s="41"/>
      <c r="B276" s="58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3"/>
      <c r="R276" s="41"/>
      <c r="S276" s="41"/>
      <c r="T276" s="50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6">
        <f t="shared" si="20"/>
        <v>0</v>
      </c>
      <c r="AF276" s="50"/>
      <c r="AG276" s="46">
        <f t="shared" si="21"/>
        <v>0</v>
      </c>
      <c r="AH276" s="50"/>
      <c r="AI276" s="46">
        <f t="shared" si="22"/>
        <v>0</v>
      </c>
      <c r="AJ276" s="59"/>
      <c r="AK276" s="41"/>
      <c r="AL276" s="49">
        <v>0</v>
      </c>
      <c r="AM276" s="46">
        <f t="shared" si="23"/>
        <v>0</v>
      </c>
      <c r="AN276" s="50"/>
      <c r="AO276" s="82">
        <f t="shared" si="24"/>
        <v>0</v>
      </c>
    </row>
    <row r="277" spans="1:41">
      <c r="A277" s="41"/>
      <c r="B277" s="58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3"/>
      <c r="R277" s="41"/>
      <c r="S277" s="41"/>
      <c r="T277" s="50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6">
        <f t="shared" si="20"/>
        <v>0</v>
      </c>
      <c r="AF277" s="50"/>
      <c r="AG277" s="46">
        <f t="shared" si="21"/>
        <v>0</v>
      </c>
      <c r="AH277" s="50"/>
      <c r="AI277" s="46">
        <f t="shared" si="22"/>
        <v>0</v>
      </c>
      <c r="AJ277" s="59"/>
      <c r="AK277" s="41"/>
      <c r="AL277" s="49">
        <v>0</v>
      </c>
      <c r="AM277" s="46">
        <f t="shared" si="23"/>
        <v>0</v>
      </c>
      <c r="AN277" s="50"/>
      <c r="AO277" s="82">
        <f t="shared" si="24"/>
        <v>0</v>
      </c>
    </row>
    <row r="278" spans="1:41">
      <c r="A278" s="41"/>
      <c r="B278" s="58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3"/>
      <c r="R278" s="41"/>
      <c r="S278" s="41"/>
      <c r="T278" s="50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6">
        <f t="shared" si="20"/>
        <v>0</v>
      </c>
      <c r="AF278" s="50"/>
      <c r="AG278" s="46">
        <f t="shared" si="21"/>
        <v>0</v>
      </c>
      <c r="AH278" s="50"/>
      <c r="AI278" s="46">
        <f t="shared" si="22"/>
        <v>0</v>
      </c>
      <c r="AJ278" s="59"/>
      <c r="AK278" s="41"/>
      <c r="AL278" s="49">
        <v>0</v>
      </c>
      <c r="AM278" s="46">
        <f t="shared" si="23"/>
        <v>0</v>
      </c>
      <c r="AN278" s="50"/>
      <c r="AO278" s="82">
        <f t="shared" si="24"/>
        <v>0</v>
      </c>
    </row>
    <row r="279" spans="1:41">
      <c r="A279" s="41"/>
      <c r="B279" s="58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3"/>
      <c r="R279" s="41"/>
      <c r="S279" s="41"/>
      <c r="T279" s="50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6">
        <f t="shared" si="20"/>
        <v>0</v>
      </c>
      <c r="AF279" s="50"/>
      <c r="AG279" s="46">
        <f t="shared" si="21"/>
        <v>0</v>
      </c>
      <c r="AH279" s="50"/>
      <c r="AI279" s="46">
        <f t="shared" si="22"/>
        <v>0</v>
      </c>
      <c r="AJ279" s="59"/>
      <c r="AK279" s="41"/>
      <c r="AL279" s="49">
        <v>0</v>
      </c>
      <c r="AM279" s="46">
        <f t="shared" si="23"/>
        <v>0</v>
      </c>
      <c r="AN279" s="50"/>
      <c r="AO279" s="82">
        <f t="shared" si="24"/>
        <v>0</v>
      </c>
    </row>
    <row r="280" spans="1:41">
      <c r="A280" s="41"/>
      <c r="B280" s="58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3"/>
      <c r="R280" s="41"/>
      <c r="S280" s="41"/>
      <c r="T280" s="50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6">
        <f t="shared" si="20"/>
        <v>0</v>
      </c>
      <c r="AF280" s="50"/>
      <c r="AG280" s="46">
        <f t="shared" si="21"/>
        <v>0</v>
      </c>
      <c r="AH280" s="50"/>
      <c r="AI280" s="46">
        <f t="shared" si="22"/>
        <v>0</v>
      </c>
      <c r="AJ280" s="59"/>
      <c r="AK280" s="41"/>
      <c r="AL280" s="49">
        <v>0</v>
      </c>
      <c r="AM280" s="46">
        <f t="shared" si="23"/>
        <v>0</v>
      </c>
      <c r="AN280" s="50"/>
      <c r="AO280" s="82">
        <f t="shared" si="24"/>
        <v>0</v>
      </c>
    </row>
    <row r="281" spans="1:41">
      <c r="A281" s="41"/>
      <c r="B281" s="58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3"/>
      <c r="R281" s="41"/>
      <c r="S281" s="41"/>
      <c r="T281" s="50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6">
        <f t="shared" si="20"/>
        <v>0</v>
      </c>
      <c r="AF281" s="50"/>
      <c r="AG281" s="46">
        <f t="shared" si="21"/>
        <v>0</v>
      </c>
      <c r="AH281" s="50"/>
      <c r="AI281" s="46">
        <f t="shared" si="22"/>
        <v>0</v>
      </c>
      <c r="AJ281" s="59"/>
      <c r="AK281" s="41"/>
      <c r="AL281" s="49">
        <v>0</v>
      </c>
      <c r="AM281" s="46">
        <f t="shared" si="23"/>
        <v>0</v>
      </c>
      <c r="AN281" s="50"/>
      <c r="AO281" s="82">
        <f t="shared" si="24"/>
        <v>0</v>
      </c>
    </row>
    <row r="282" spans="1:41">
      <c r="A282" s="41"/>
      <c r="B282" s="58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3"/>
      <c r="R282" s="41"/>
      <c r="S282" s="41"/>
      <c r="T282" s="50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6">
        <f t="shared" si="20"/>
        <v>0</v>
      </c>
      <c r="AF282" s="50"/>
      <c r="AG282" s="46">
        <f t="shared" si="21"/>
        <v>0</v>
      </c>
      <c r="AH282" s="50"/>
      <c r="AI282" s="46">
        <f t="shared" si="22"/>
        <v>0</v>
      </c>
      <c r="AJ282" s="59"/>
      <c r="AK282" s="41"/>
      <c r="AL282" s="49">
        <v>0</v>
      </c>
      <c r="AM282" s="46">
        <f t="shared" si="23"/>
        <v>0</v>
      </c>
      <c r="AN282" s="50"/>
      <c r="AO282" s="82">
        <f t="shared" si="24"/>
        <v>0</v>
      </c>
    </row>
    <row r="283" spans="1:41">
      <c r="A283" s="41"/>
      <c r="B283" s="58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3"/>
      <c r="R283" s="41"/>
      <c r="S283" s="41"/>
      <c r="T283" s="50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6">
        <f t="shared" si="20"/>
        <v>0</v>
      </c>
      <c r="AF283" s="50"/>
      <c r="AG283" s="46">
        <f t="shared" si="21"/>
        <v>0</v>
      </c>
      <c r="AH283" s="50"/>
      <c r="AI283" s="46">
        <f t="shared" si="22"/>
        <v>0</v>
      </c>
      <c r="AJ283" s="59"/>
      <c r="AK283" s="41"/>
      <c r="AL283" s="49">
        <v>0</v>
      </c>
      <c r="AM283" s="46">
        <f t="shared" si="23"/>
        <v>0</v>
      </c>
      <c r="AN283" s="50"/>
      <c r="AO283" s="82">
        <f t="shared" si="24"/>
        <v>0</v>
      </c>
    </row>
    <row r="284" spans="1:41">
      <c r="A284" s="41"/>
      <c r="B284" s="58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3"/>
      <c r="R284" s="41"/>
      <c r="S284" s="41"/>
      <c r="T284" s="50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6">
        <f t="shared" si="20"/>
        <v>0</v>
      </c>
      <c r="AF284" s="50"/>
      <c r="AG284" s="46">
        <f t="shared" si="21"/>
        <v>0</v>
      </c>
      <c r="AH284" s="50"/>
      <c r="AI284" s="46">
        <f t="shared" si="22"/>
        <v>0</v>
      </c>
      <c r="AJ284" s="59"/>
      <c r="AK284" s="41"/>
      <c r="AL284" s="49">
        <v>0</v>
      </c>
      <c r="AM284" s="46">
        <f t="shared" si="23"/>
        <v>0</v>
      </c>
      <c r="AN284" s="50"/>
      <c r="AO284" s="82">
        <f t="shared" si="24"/>
        <v>0</v>
      </c>
    </row>
    <row r="285" spans="1:41">
      <c r="A285" s="41"/>
      <c r="B285" s="58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3"/>
      <c r="R285" s="41"/>
      <c r="S285" s="41"/>
      <c r="T285" s="50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6">
        <f t="shared" si="20"/>
        <v>0</v>
      </c>
      <c r="AF285" s="50"/>
      <c r="AG285" s="46">
        <f t="shared" si="21"/>
        <v>0</v>
      </c>
      <c r="AH285" s="50"/>
      <c r="AI285" s="46">
        <f t="shared" si="22"/>
        <v>0</v>
      </c>
      <c r="AJ285" s="59"/>
      <c r="AK285" s="41"/>
      <c r="AL285" s="49">
        <v>0</v>
      </c>
      <c r="AM285" s="46">
        <f t="shared" si="23"/>
        <v>0</v>
      </c>
      <c r="AN285" s="50"/>
      <c r="AO285" s="82">
        <f t="shared" si="24"/>
        <v>0</v>
      </c>
    </row>
    <row r="286" spans="1:41">
      <c r="A286" s="41"/>
      <c r="B286" s="58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3"/>
      <c r="R286" s="41"/>
      <c r="S286" s="41"/>
      <c r="T286" s="50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6">
        <f t="shared" si="20"/>
        <v>0</v>
      </c>
      <c r="AF286" s="50"/>
      <c r="AG286" s="46">
        <f t="shared" si="21"/>
        <v>0</v>
      </c>
      <c r="AH286" s="50"/>
      <c r="AI286" s="46">
        <f t="shared" si="22"/>
        <v>0</v>
      </c>
      <c r="AJ286" s="59"/>
      <c r="AK286" s="41"/>
      <c r="AL286" s="49">
        <v>0</v>
      </c>
      <c r="AM286" s="46">
        <f t="shared" si="23"/>
        <v>0</v>
      </c>
      <c r="AN286" s="50"/>
      <c r="AO286" s="82">
        <f t="shared" si="24"/>
        <v>0</v>
      </c>
    </row>
    <row r="287" spans="1:41">
      <c r="A287" s="41"/>
      <c r="B287" s="58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3"/>
      <c r="R287" s="41"/>
      <c r="S287" s="41"/>
      <c r="T287" s="50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6">
        <f t="shared" si="20"/>
        <v>0</v>
      </c>
      <c r="AF287" s="50"/>
      <c r="AG287" s="46">
        <f t="shared" si="21"/>
        <v>0</v>
      </c>
      <c r="AH287" s="50"/>
      <c r="AI287" s="46">
        <f t="shared" si="22"/>
        <v>0</v>
      </c>
      <c r="AJ287" s="59"/>
      <c r="AK287" s="41"/>
      <c r="AL287" s="49">
        <v>0</v>
      </c>
      <c r="AM287" s="46">
        <f t="shared" si="23"/>
        <v>0</v>
      </c>
      <c r="AN287" s="50"/>
      <c r="AO287" s="82">
        <f t="shared" si="24"/>
        <v>0</v>
      </c>
    </row>
    <row r="288" spans="1:41">
      <c r="A288" s="41"/>
      <c r="B288" s="58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3"/>
      <c r="R288" s="41"/>
      <c r="S288" s="41"/>
      <c r="T288" s="50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6">
        <f t="shared" si="20"/>
        <v>0</v>
      </c>
      <c r="AF288" s="50"/>
      <c r="AG288" s="46">
        <f t="shared" si="21"/>
        <v>0</v>
      </c>
      <c r="AH288" s="50"/>
      <c r="AI288" s="46">
        <f t="shared" si="22"/>
        <v>0</v>
      </c>
      <c r="AJ288" s="59"/>
      <c r="AK288" s="41"/>
      <c r="AL288" s="49">
        <v>0</v>
      </c>
      <c r="AM288" s="46">
        <f t="shared" si="23"/>
        <v>0</v>
      </c>
      <c r="AN288" s="50"/>
      <c r="AO288" s="82">
        <f t="shared" si="24"/>
        <v>0</v>
      </c>
    </row>
    <row r="289" spans="1:41">
      <c r="A289" s="41"/>
      <c r="B289" s="58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3"/>
      <c r="R289" s="41"/>
      <c r="S289" s="41"/>
      <c r="T289" s="50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6">
        <f t="shared" si="20"/>
        <v>0</v>
      </c>
      <c r="AF289" s="50"/>
      <c r="AG289" s="46">
        <f t="shared" si="21"/>
        <v>0</v>
      </c>
      <c r="AH289" s="50"/>
      <c r="AI289" s="46">
        <f t="shared" si="22"/>
        <v>0</v>
      </c>
      <c r="AJ289" s="59"/>
      <c r="AK289" s="41"/>
      <c r="AL289" s="49">
        <v>0</v>
      </c>
      <c r="AM289" s="46">
        <f t="shared" si="23"/>
        <v>0</v>
      </c>
      <c r="AN289" s="50"/>
      <c r="AO289" s="82">
        <f t="shared" si="24"/>
        <v>0</v>
      </c>
    </row>
    <row r="290" spans="1:41">
      <c r="A290" s="41"/>
      <c r="B290" s="58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3"/>
      <c r="R290" s="41"/>
      <c r="S290" s="41"/>
      <c r="T290" s="50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6">
        <f t="shared" si="20"/>
        <v>0</v>
      </c>
      <c r="AF290" s="50"/>
      <c r="AG290" s="46">
        <f t="shared" si="21"/>
        <v>0</v>
      </c>
      <c r="AH290" s="50"/>
      <c r="AI290" s="46">
        <f t="shared" si="22"/>
        <v>0</v>
      </c>
      <c r="AJ290" s="59"/>
      <c r="AK290" s="41"/>
      <c r="AL290" s="49">
        <v>0</v>
      </c>
      <c r="AM290" s="46">
        <f t="shared" si="23"/>
        <v>0</v>
      </c>
      <c r="AN290" s="50"/>
      <c r="AO290" s="82">
        <f t="shared" si="24"/>
        <v>0</v>
      </c>
    </row>
    <row r="291" spans="1:41">
      <c r="A291" s="41"/>
      <c r="B291" s="58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3"/>
      <c r="R291" s="41"/>
      <c r="S291" s="41"/>
      <c r="T291" s="50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6">
        <f t="shared" si="20"/>
        <v>0</v>
      </c>
      <c r="AF291" s="50"/>
      <c r="AG291" s="46">
        <f t="shared" si="21"/>
        <v>0</v>
      </c>
      <c r="AH291" s="50"/>
      <c r="AI291" s="46">
        <f t="shared" si="22"/>
        <v>0</v>
      </c>
      <c r="AJ291" s="59"/>
      <c r="AK291" s="41"/>
      <c r="AL291" s="49">
        <v>0</v>
      </c>
      <c r="AM291" s="46">
        <f t="shared" si="23"/>
        <v>0</v>
      </c>
      <c r="AN291" s="50"/>
      <c r="AO291" s="82">
        <f t="shared" si="24"/>
        <v>0</v>
      </c>
    </row>
    <row r="292" spans="1:41">
      <c r="A292" s="41"/>
      <c r="B292" s="58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3"/>
      <c r="R292" s="41"/>
      <c r="S292" s="41"/>
      <c r="T292" s="50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6">
        <f t="shared" si="20"/>
        <v>0</v>
      </c>
      <c r="AF292" s="50"/>
      <c r="AG292" s="46">
        <f t="shared" si="21"/>
        <v>0</v>
      </c>
      <c r="AH292" s="50"/>
      <c r="AI292" s="46">
        <f t="shared" si="22"/>
        <v>0</v>
      </c>
      <c r="AJ292" s="59"/>
      <c r="AK292" s="41"/>
      <c r="AL292" s="49">
        <v>0</v>
      </c>
      <c r="AM292" s="46">
        <f t="shared" si="23"/>
        <v>0</v>
      </c>
      <c r="AN292" s="50"/>
      <c r="AO292" s="82">
        <f t="shared" si="24"/>
        <v>0</v>
      </c>
    </row>
    <row r="293" spans="1:41">
      <c r="A293" s="41"/>
      <c r="B293" s="58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3"/>
      <c r="R293" s="41"/>
      <c r="S293" s="41"/>
      <c r="T293" s="50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6">
        <f t="shared" si="20"/>
        <v>0</v>
      </c>
      <c r="AF293" s="50"/>
      <c r="AG293" s="46">
        <f t="shared" si="21"/>
        <v>0</v>
      </c>
      <c r="AH293" s="50"/>
      <c r="AI293" s="46">
        <f t="shared" si="22"/>
        <v>0</v>
      </c>
      <c r="AJ293" s="59"/>
      <c r="AK293" s="41"/>
      <c r="AL293" s="49">
        <v>0</v>
      </c>
      <c r="AM293" s="46">
        <f t="shared" si="23"/>
        <v>0</v>
      </c>
      <c r="AN293" s="50"/>
      <c r="AO293" s="82">
        <f t="shared" si="24"/>
        <v>0</v>
      </c>
    </row>
    <row r="294" spans="1:41">
      <c r="A294" s="41"/>
      <c r="B294" s="58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3"/>
      <c r="R294" s="41"/>
      <c r="S294" s="41"/>
      <c r="T294" s="50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6">
        <f t="shared" si="20"/>
        <v>0</v>
      </c>
      <c r="AF294" s="50"/>
      <c r="AG294" s="46">
        <f t="shared" si="21"/>
        <v>0</v>
      </c>
      <c r="AH294" s="50"/>
      <c r="AI294" s="46">
        <f t="shared" si="22"/>
        <v>0</v>
      </c>
      <c r="AJ294" s="59"/>
      <c r="AK294" s="41"/>
      <c r="AL294" s="49">
        <v>0</v>
      </c>
      <c r="AM294" s="46">
        <f t="shared" si="23"/>
        <v>0</v>
      </c>
      <c r="AN294" s="50"/>
      <c r="AO294" s="82">
        <f t="shared" si="24"/>
        <v>0</v>
      </c>
    </row>
    <row r="295" spans="1:41">
      <c r="A295" s="41"/>
      <c r="B295" s="58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3"/>
      <c r="R295" s="41"/>
      <c r="S295" s="41"/>
      <c r="T295" s="50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6">
        <f t="shared" si="20"/>
        <v>0</v>
      </c>
      <c r="AF295" s="50"/>
      <c r="AG295" s="46">
        <f t="shared" si="21"/>
        <v>0</v>
      </c>
      <c r="AH295" s="50"/>
      <c r="AI295" s="46">
        <f t="shared" si="22"/>
        <v>0</v>
      </c>
      <c r="AJ295" s="59"/>
      <c r="AK295" s="41"/>
      <c r="AL295" s="49">
        <v>0</v>
      </c>
      <c r="AM295" s="46">
        <f t="shared" si="23"/>
        <v>0</v>
      </c>
      <c r="AN295" s="50"/>
      <c r="AO295" s="82">
        <f t="shared" si="24"/>
        <v>0</v>
      </c>
    </row>
    <row r="296" spans="1:41">
      <c r="A296" s="41"/>
      <c r="B296" s="58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3"/>
      <c r="R296" s="41"/>
      <c r="S296" s="41"/>
      <c r="T296" s="50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6">
        <f t="shared" si="20"/>
        <v>0</v>
      </c>
      <c r="AF296" s="50"/>
      <c r="AG296" s="46">
        <f t="shared" si="21"/>
        <v>0</v>
      </c>
      <c r="AH296" s="50"/>
      <c r="AI296" s="46">
        <f t="shared" si="22"/>
        <v>0</v>
      </c>
      <c r="AJ296" s="59"/>
      <c r="AK296" s="41"/>
      <c r="AL296" s="49">
        <v>0</v>
      </c>
      <c r="AM296" s="46">
        <f t="shared" si="23"/>
        <v>0</v>
      </c>
      <c r="AN296" s="50"/>
      <c r="AO296" s="82">
        <f t="shared" si="24"/>
        <v>0</v>
      </c>
    </row>
    <row r="297" spans="1:41">
      <c r="A297" s="41"/>
      <c r="B297" s="58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3"/>
      <c r="R297" s="41"/>
      <c r="S297" s="41"/>
      <c r="T297" s="50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6">
        <f t="shared" si="20"/>
        <v>0</v>
      </c>
      <c r="AF297" s="50"/>
      <c r="AG297" s="46">
        <f t="shared" si="21"/>
        <v>0</v>
      </c>
      <c r="AH297" s="50"/>
      <c r="AI297" s="46">
        <f t="shared" si="22"/>
        <v>0</v>
      </c>
      <c r="AJ297" s="59"/>
      <c r="AK297" s="41"/>
      <c r="AL297" s="49">
        <v>0</v>
      </c>
      <c r="AM297" s="46">
        <f t="shared" si="23"/>
        <v>0</v>
      </c>
      <c r="AN297" s="50"/>
      <c r="AO297" s="82">
        <f t="shared" si="24"/>
        <v>0</v>
      </c>
    </row>
    <row r="298" spans="1:41">
      <c r="A298" s="41"/>
      <c r="B298" s="58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3"/>
      <c r="R298" s="41"/>
      <c r="S298" s="41"/>
      <c r="T298" s="50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6">
        <f t="shared" si="20"/>
        <v>0</v>
      </c>
      <c r="AF298" s="50"/>
      <c r="AG298" s="46">
        <f t="shared" si="21"/>
        <v>0</v>
      </c>
      <c r="AH298" s="50"/>
      <c r="AI298" s="46">
        <f t="shared" si="22"/>
        <v>0</v>
      </c>
      <c r="AJ298" s="59"/>
      <c r="AK298" s="41"/>
      <c r="AL298" s="49">
        <v>0</v>
      </c>
      <c r="AM298" s="46">
        <f t="shared" si="23"/>
        <v>0</v>
      </c>
      <c r="AN298" s="50"/>
      <c r="AO298" s="82">
        <f t="shared" si="24"/>
        <v>0</v>
      </c>
    </row>
    <row r="299" spans="1:41">
      <c r="A299" s="41"/>
      <c r="B299" s="58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3"/>
      <c r="R299" s="41"/>
      <c r="S299" s="41"/>
      <c r="T299" s="50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6">
        <f t="shared" si="20"/>
        <v>0</v>
      </c>
      <c r="AF299" s="50"/>
      <c r="AG299" s="46">
        <f t="shared" si="21"/>
        <v>0</v>
      </c>
      <c r="AH299" s="50"/>
      <c r="AI299" s="46">
        <f t="shared" si="22"/>
        <v>0</v>
      </c>
      <c r="AJ299" s="59"/>
      <c r="AK299" s="41"/>
      <c r="AL299" s="49">
        <v>0</v>
      </c>
      <c r="AM299" s="46">
        <f t="shared" si="23"/>
        <v>0</v>
      </c>
      <c r="AN299" s="50"/>
      <c r="AO299" s="82">
        <f t="shared" si="24"/>
        <v>0</v>
      </c>
    </row>
    <row r="300" spans="1:41">
      <c r="A300" s="41"/>
      <c r="B300" s="58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3"/>
      <c r="R300" s="41"/>
      <c r="S300" s="41"/>
      <c r="T300" s="50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6">
        <f t="shared" si="20"/>
        <v>0</v>
      </c>
      <c r="AF300" s="50"/>
      <c r="AG300" s="46">
        <f t="shared" si="21"/>
        <v>0</v>
      </c>
      <c r="AH300" s="50"/>
      <c r="AI300" s="46">
        <f t="shared" si="22"/>
        <v>0</v>
      </c>
      <c r="AJ300" s="59"/>
      <c r="AK300" s="41"/>
      <c r="AL300" s="49">
        <v>0</v>
      </c>
      <c r="AM300" s="46">
        <f t="shared" si="23"/>
        <v>0</v>
      </c>
      <c r="AN300" s="50"/>
      <c r="AO300" s="82">
        <f t="shared" si="24"/>
        <v>0</v>
      </c>
    </row>
    <row r="301" spans="1:41">
      <c r="A301" s="41"/>
      <c r="B301" s="58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3"/>
      <c r="R301" s="41"/>
      <c r="S301" s="41"/>
      <c r="T301" s="50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6">
        <f t="shared" si="20"/>
        <v>0</v>
      </c>
      <c r="AF301" s="50"/>
      <c r="AG301" s="46">
        <f t="shared" si="21"/>
        <v>0</v>
      </c>
      <c r="AH301" s="50"/>
      <c r="AI301" s="46">
        <f t="shared" si="22"/>
        <v>0</v>
      </c>
      <c r="AJ301" s="59"/>
      <c r="AK301" s="41"/>
      <c r="AL301" s="49">
        <v>0</v>
      </c>
      <c r="AM301" s="46">
        <f t="shared" si="23"/>
        <v>0</v>
      </c>
      <c r="AN301" s="50"/>
      <c r="AO301" s="82">
        <f t="shared" si="24"/>
        <v>0</v>
      </c>
    </row>
    <row r="302" spans="1:41">
      <c r="A302" s="41"/>
      <c r="B302" s="58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3"/>
      <c r="R302" s="41"/>
      <c r="S302" s="41"/>
      <c r="T302" s="50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6">
        <f t="shared" si="20"/>
        <v>0</v>
      </c>
      <c r="AF302" s="50"/>
      <c r="AG302" s="46">
        <f t="shared" si="21"/>
        <v>0</v>
      </c>
      <c r="AH302" s="50"/>
      <c r="AI302" s="46">
        <f t="shared" si="22"/>
        <v>0</v>
      </c>
      <c r="AJ302" s="59"/>
      <c r="AK302" s="41"/>
      <c r="AL302" s="49">
        <v>0</v>
      </c>
      <c r="AM302" s="46">
        <f t="shared" si="23"/>
        <v>0</v>
      </c>
      <c r="AN302" s="50"/>
      <c r="AO302" s="82">
        <f t="shared" si="24"/>
        <v>0</v>
      </c>
    </row>
    <row r="303" spans="1:41">
      <c r="A303" s="41"/>
      <c r="B303" s="58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3"/>
      <c r="R303" s="41"/>
      <c r="S303" s="41"/>
      <c r="T303" s="50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6">
        <f t="shared" si="20"/>
        <v>0</v>
      </c>
      <c r="AF303" s="50"/>
      <c r="AG303" s="46">
        <f t="shared" si="21"/>
        <v>0</v>
      </c>
      <c r="AH303" s="50"/>
      <c r="AI303" s="46">
        <f t="shared" si="22"/>
        <v>0</v>
      </c>
      <c r="AJ303" s="59"/>
      <c r="AK303" s="41"/>
      <c r="AL303" s="49">
        <v>0</v>
      </c>
      <c r="AM303" s="46">
        <f t="shared" si="23"/>
        <v>0</v>
      </c>
      <c r="AN303" s="50"/>
      <c r="AO303" s="82">
        <f t="shared" si="24"/>
        <v>0</v>
      </c>
    </row>
    <row r="304" spans="1:41">
      <c r="A304" s="41"/>
      <c r="B304" s="58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3"/>
      <c r="R304" s="41"/>
      <c r="S304" s="41"/>
      <c r="T304" s="50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6">
        <f t="shared" si="20"/>
        <v>0</v>
      </c>
      <c r="AF304" s="50"/>
      <c r="AG304" s="46">
        <f t="shared" si="21"/>
        <v>0</v>
      </c>
      <c r="AH304" s="50"/>
      <c r="AI304" s="46">
        <f t="shared" si="22"/>
        <v>0</v>
      </c>
      <c r="AJ304" s="59"/>
      <c r="AK304" s="41"/>
      <c r="AL304" s="49">
        <v>0</v>
      </c>
      <c r="AM304" s="46">
        <f t="shared" si="23"/>
        <v>0</v>
      </c>
      <c r="AN304" s="50"/>
      <c r="AO304" s="82">
        <f t="shared" si="24"/>
        <v>0</v>
      </c>
    </row>
    <row r="305" spans="1:41">
      <c r="A305" s="41"/>
      <c r="B305" s="58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3"/>
      <c r="R305" s="41"/>
      <c r="S305" s="41"/>
      <c r="T305" s="50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6">
        <f t="shared" si="20"/>
        <v>0</v>
      </c>
      <c r="AF305" s="50"/>
      <c r="AG305" s="46">
        <f t="shared" si="21"/>
        <v>0</v>
      </c>
      <c r="AH305" s="50"/>
      <c r="AI305" s="46">
        <f t="shared" si="22"/>
        <v>0</v>
      </c>
      <c r="AJ305" s="59"/>
      <c r="AK305" s="41"/>
      <c r="AL305" s="49">
        <v>0</v>
      </c>
      <c r="AM305" s="46">
        <f t="shared" si="23"/>
        <v>0</v>
      </c>
      <c r="AN305" s="50"/>
      <c r="AO305" s="82">
        <f t="shared" si="24"/>
        <v>0</v>
      </c>
    </row>
    <row r="306" spans="1:41">
      <c r="A306" s="41"/>
      <c r="B306" s="58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3"/>
      <c r="R306" s="41"/>
      <c r="S306" s="41"/>
      <c r="T306" s="50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6">
        <f t="shared" si="20"/>
        <v>0</v>
      </c>
      <c r="AF306" s="50"/>
      <c r="AG306" s="46">
        <f t="shared" si="21"/>
        <v>0</v>
      </c>
      <c r="AH306" s="50"/>
      <c r="AI306" s="46">
        <f t="shared" si="22"/>
        <v>0</v>
      </c>
      <c r="AJ306" s="59"/>
      <c r="AK306" s="41"/>
      <c r="AL306" s="49">
        <v>0</v>
      </c>
      <c r="AM306" s="46">
        <f t="shared" si="23"/>
        <v>0</v>
      </c>
      <c r="AN306" s="50"/>
      <c r="AO306" s="82">
        <f t="shared" si="24"/>
        <v>0</v>
      </c>
    </row>
    <row r="307" spans="1:41">
      <c r="A307" s="41"/>
      <c r="B307" s="58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3"/>
      <c r="R307" s="41"/>
      <c r="S307" s="41"/>
      <c r="T307" s="50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6">
        <f t="shared" si="20"/>
        <v>0</v>
      </c>
      <c r="AF307" s="50"/>
      <c r="AG307" s="46">
        <f t="shared" si="21"/>
        <v>0</v>
      </c>
      <c r="AH307" s="50"/>
      <c r="AI307" s="46">
        <f t="shared" si="22"/>
        <v>0</v>
      </c>
      <c r="AJ307" s="59"/>
      <c r="AK307" s="41"/>
      <c r="AL307" s="49">
        <v>0</v>
      </c>
      <c r="AM307" s="46">
        <f t="shared" si="23"/>
        <v>0</v>
      </c>
      <c r="AN307" s="50"/>
      <c r="AO307" s="82">
        <f t="shared" si="24"/>
        <v>0</v>
      </c>
    </row>
    <row r="308" spans="1:41">
      <c r="A308" s="41"/>
      <c r="B308" s="58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3"/>
      <c r="R308" s="41"/>
      <c r="S308" s="41"/>
      <c r="T308" s="50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6">
        <f t="shared" si="20"/>
        <v>0</v>
      </c>
      <c r="AF308" s="50"/>
      <c r="AG308" s="46">
        <f t="shared" si="21"/>
        <v>0</v>
      </c>
      <c r="AH308" s="50"/>
      <c r="AI308" s="46">
        <f t="shared" si="22"/>
        <v>0</v>
      </c>
      <c r="AJ308" s="59"/>
      <c r="AK308" s="41"/>
      <c r="AL308" s="49">
        <v>0</v>
      </c>
      <c r="AM308" s="46">
        <f t="shared" si="23"/>
        <v>0</v>
      </c>
      <c r="AN308" s="50"/>
      <c r="AO308" s="82">
        <f t="shared" si="24"/>
        <v>0</v>
      </c>
    </row>
    <row r="309" spans="1:41">
      <c r="A309" s="41"/>
      <c r="B309" s="58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3"/>
      <c r="R309" s="41"/>
      <c r="S309" s="41"/>
      <c r="T309" s="50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6">
        <f t="shared" si="20"/>
        <v>0</v>
      </c>
      <c r="AF309" s="50"/>
      <c r="AG309" s="46">
        <f t="shared" si="21"/>
        <v>0</v>
      </c>
      <c r="AH309" s="50"/>
      <c r="AI309" s="46">
        <f t="shared" si="22"/>
        <v>0</v>
      </c>
      <c r="AJ309" s="59"/>
      <c r="AK309" s="41"/>
      <c r="AL309" s="49">
        <v>0</v>
      </c>
      <c r="AM309" s="46">
        <f t="shared" si="23"/>
        <v>0</v>
      </c>
      <c r="AN309" s="50"/>
      <c r="AO309" s="82">
        <f t="shared" si="24"/>
        <v>0</v>
      </c>
    </row>
    <row r="310" spans="1:41">
      <c r="A310" s="41"/>
      <c r="B310" s="58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3"/>
      <c r="R310" s="41"/>
      <c r="S310" s="41"/>
      <c r="T310" s="50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6">
        <f t="shared" si="20"/>
        <v>0</v>
      </c>
      <c r="AF310" s="50"/>
      <c r="AG310" s="46">
        <f t="shared" si="21"/>
        <v>0</v>
      </c>
      <c r="AH310" s="50"/>
      <c r="AI310" s="46">
        <f t="shared" si="22"/>
        <v>0</v>
      </c>
      <c r="AJ310" s="59"/>
      <c r="AK310" s="41"/>
      <c r="AL310" s="49">
        <v>0</v>
      </c>
      <c r="AM310" s="46">
        <f t="shared" si="23"/>
        <v>0</v>
      </c>
      <c r="AN310" s="50"/>
      <c r="AO310" s="82">
        <f t="shared" si="24"/>
        <v>0</v>
      </c>
    </row>
    <row r="311" spans="1:41">
      <c r="A311" s="41"/>
      <c r="B311" s="58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3"/>
      <c r="R311" s="41"/>
      <c r="S311" s="41"/>
      <c r="T311" s="50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6">
        <f t="shared" si="20"/>
        <v>0</v>
      </c>
      <c r="AF311" s="50"/>
      <c r="AG311" s="46">
        <f t="shared" si="21"/>
        <v>0</v>
      </c>
      <c r="AH311" s="50"/>
      <c r="AI311" s="46">
        <f t="shared" si="22"/>
        <v>0</v>
      </c>
      <c r="AJ311" s="59"/>
      <c r="AK311" s="41"/>
      <c r="AL311" s="49">
        <v>0</v>
      </c>
      <c r="AM311" s="46">
        <f t="shared" si="23"/>
        <v>0</v>
      </c>
      <c r="AN311" s="50"/>
      <c r="AO311" s="82">
        <f t="shared" si="24"/>
        <v>0</v>
      </c>
    </row>
    <row r="312" spans="1:41">
      <c r="A312" s="41"/>
      <c r="B312" s="58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3"/>
      <c r="R312" s="41"/>
      <c r="S312" s="41"/>
      <c r="T312" s="50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6">
        <f t="shared" si="20"/>
        <v>0</v>
      </c>
      <c r="AF312" s="50"/>
      <c r="AG312" s="46">
        <f t="shared" si="21"/>
        <v>0</v>
      </c>
      <c r="AH312" s="50"/>
      <c r="AI312" s="46">
        <f t="shared" si="22"/>
        <v>0</v>
      </c>
      <c r="AJ312" s="59"/>
      <c r="AK312" s="41"/>
      <c r="AL312" s="49">
        <v>0</v>
      </c>
      <c r="AM312" s="46">
        <f t="shared" si="23"/>
        <v>0</v>
      </c>
      <c r="AN312" s="50"/>
      <c r="AO312" s="82">
        <f t="shared" si="24"/>
        <v>0</v>
      </c>
    </row>
    <row r="313" spans="1:41">
      <c r="A313" s="41"/>
      <c r="B313" s="58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3"/>
      <c r="R313" s="41"/>
      <c r="S313" s="41"/>
      <c r="T313" s="50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6">
        <f t="shared" si="20"/>
        <v>0</v>
      </c>
      <c r="AF313" s="50"/>
      <c r="AG313" s="46">
        <f t="shared" si="21"/>
        <v>0</v>
      </c>
      <c r="AH313" s="50"/>
      <c r="AI313" s="46">
        <f t="shared" si="22"/>
        <v>0</v>
      </c>
      <c r="AJ313" s="59"/>
      <c r="AK313" s="41"/>
      <c r="AL313" s="49">
        <v>0</v>
      </c>
      <c r="AM313" s="46">
        <f t="shared" si="23"/>
        <v>0</v>
      </c>
      <c r="AN313" s="50"/>
      <c r="AO313" s="82">
        <f t="shared" si="24"/>
        <v>0</v>
      </c>
    </row>
    <row r="314" spans="1:41">
      <c r="A314" s="41"/>
      <c r="B314" s="58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3"/>
      <c r="R314" s="41"/>
      <c r="S314" s="41"/>
      <c r="T314" s="50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6">
        <f t="shared" si="20"/>
        <v>0</v>
      </c>
      <c r="AF314" s="50"/>
      <c r="AG314" s="46">
        <f t="shared" si="21"/>
        <v>0</v>
      </c>
      <c r="AH314" s="50"/>
      <c r="AI314" s="46">
        <f t="shared" si="22"/>
        <v>0</v>
      </c>
      <c r="AJ314" s="59"/>
      <c r="AK314" s="41"/>
      <c r="AL314" s="49">
        <v>0</v>
      </c>
      <c r="AM314" s="46">
        <f t="shared" si="23"/>
        <v>0</v>
      </c>
      <c r="AN314" s="50"/>
      <c r="AO314" s="82">
        <f t="shared" si="24"/>
        <v>0</v>
      </c>
    </row>
    <row r="315" spans="1:41">
      <c r="A315" s="41"/>
      <c r="B315" s="58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3"/>
      <c r="R315" s="41"/>
      <c r="S315" s="41"/>
      <c r="T315" s="50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6">
        <f t="shared" si="20"/>
        <v>0</v>
      </c>
      <c r="AF315" s="50"/>
      <c r="AG315" s="46">
        <f t="shared" si="21"/>
        <v>0</v>
      </c>
      <c r="AH315" s="50"/>
      <c r="AI315" s="46">
        <f t="shared" si="22"/>
        <v>0</v>
      </c>
      <c r="AJ315" s="59"/>
      <c r="AK315" s="41"/>
      <c r="AL315" s="49">
        <v>0</v>
      </c>
      <c r="AM315" s="46">
        <f t="shared" si="23"/>
        <v>0</v>
      </c>
      <c r="AN315" s="50"/>
      <c r="AO315" s="82">
        <f t="shared" si="24"/>
        <v>0</v>
      </c>
    </row>
    <row r="316" spans="1:41">
      <c r="A316" s="41"/>
      <c r="B316" s="58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3"/>
      <c r="R316" s="41"/>
      <c r="S316" s="41"/>
      <c r="T316" s="50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6">
        <f t="shared" si="20"/>
        <v>0</v>
      </c>
      <c r="AF316" s="50"/>
      <c r="AG316" s="46">
        <f t="shared" si="21"/>
        <v>0</v>
      </c>
      <c r="AH316" s="50"/>
      <c r="AI316" s="46">
        <f t="shared" si="22"/>
        <v>0</v>
      </c>
      <c r="AJ316" s="59"/>
      <c r="AK316" s="41"/>
      <c r="AL316" s="49">
        <v>0</v>
      </c>
      <c r="AM316" s="46">
        <f t="shared" si="23"/>
        <v>0</v>
      </c>
      <c r="AN316" s="50"/>
      <c r="AO316" s="82">
        <f t="shared" si="24"/>
        <v>0</v>
      </c>
    </row>
    <row r="317" spans="1:41">
      <c r="A317" s="41"/>
      <c r="B317" s="58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3"/>
      <c r="R317" s="41"/>
      <c r="S317" s="41"/>
      <c r="T317" s="50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6">
        <f t="shared" si="20"/>
        <v>0</v>
      </c>
      <c r="AF317" s="50"/>
      <c r="AG317" s="46">
        <f t="shared" si="21"/>
        <v>0</v>
      </c>
      <c r="AH317" s="50"/>
      <c r="AI317" s="46">
        <f t="shared" si="22"/>
        <v>0</v>
      </c>
      <c r="AJ317" s="59"/>
      <c r="AK317" s="41"/>
      <c r="AL317" s="49">
        <v>0</v>
      </c>
      <c r="AM317" s="46">
        <f t="shared" si="23"/>
        <v>0</v>
      </c>
      <c r="AN317" s="50"/>
      <c r="AO317" s="82">
        <f t="shared" si="24"/>
        <v>0</v>
      </c>
    </row>
    <row r="318" spans="1:41">
      <c r="A318" s="41"/>
      <c r="B318" s="58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3"/>
      <c r="R318" s="41"/>
      <c r="S318" s="41"/>
      <c r="T318" s="50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6">
        <f t="shared" si="20"/>
        <v>0</v>
      </c>
      <c r="AF318" s="50"/>
      <c r="AG318" s="46">
        <f t="shared" si="21"/>
        <v>0</v>
      </c>
      <c r="AH318" s="50"/>
      <c r="AI318" s="46">
        <f t="shared" si="22"/>
        <v>0</v>
      </c>
      <c r="AJ318" s="59"/>
      <c r="AK318" s="41"/>
      <c r="AL318" s="49">
        <v>0</v>
      </c>
      <c r="AM318" s="46">
        <f t="shared" si="23"/>
        <v>0</v>
      </c>
      <c r="AN318" s="50"/>
      <c r="AO318" s="82">
        <f t="shared" si="24"/>
        <v>0</v>
      </c>
    </row>
    <row r="319" spans="1:41">
      <c r="A319" s="41"/>
      <c r="B319" s="58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3"/>
      <c r="R319" s="41"/>
      <c r="S319" s="41"/>
      <c r="T319" s="50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6">
        <f t="shared" si="20"/>
        <v>0</v>
      </c>
      <c r="AF319" s="50"/>
      <c r="AG319" s="46">
        <f t="shared" si="21"/>
        <v>0</v>
      </c>
      <c r="AH319" s="50"/>
      <c r="AI319" s="46">
        <f t="shared" si="22"/>
        <v>0</v>
      </c>
      <c r="AJ319" s="59"/>
      <c r="AK319" s="41"/>
      <c r="AL319" s="49">
        <v>0</v>
      </c>
      <c r="AM319" s="46">
        <f t="shared" si="23"/>
        <v>0</v>
      </c>
      <c r="AN319" s="50"/>
      <c r="AO319" s="82">
        <f t="shared" si="24"/>
        <v>0</v>
      </c>
    </row>
    <row r="320" spans="1:41">
      <c r="A320" s="41"/>
      <c r="B320" s="58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3"/>
      <c r="R320" s="41"/>
      <c r="S320" s="41"/>
      <c r="T320" s="50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6">
        <f t="shared" si="20"/>
        <v>0</v>
      </c>
      <c r="AF320" s="50"/>
      <c r="AG320" s="46">
        <f t="shared" si="21"/>
        <v>0</v>
      </c>
      <c r="AH320" s="50"/>
      <c r="AI320" s="46">
        <f t="shared" si="22"/>
        <v>0</v>
      </c>
      <c r="AJ320" s="59"/>
      <c r="AK320" s="41"/>
      <c r="AL320" s="49">
        <v>0</v>
      </c>
      <c r="AM320" s="46">
        <f t="shared" si="23"/>
        <v>0</v>
      </c>
      <c r="AN320" s="50"/>
      <c r="AO320" s="82">
        <f t="shared" si="24"/>
        <v>0</v>
      </c>
    </row>
    <row r="321" spans="1:41">
      <c r="A321" s="41"/>
      <c r="B321" s="58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3"/>
      <c r="R321" s="41"/>
      <c r="S321" s="41"/>
      <c r="T321" s="50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6">
        <f t="shared" si="20"/>
        <v>0</v>
      </c>
      <c r="AF321" s="50"/>
      <c r="AG321" s="46">
        <f t="shared" si="21"/>
        <v>0</v>
      </c>
      <c r="AH321" s="50"/>
      <c r="AI321" s="46">
        <f t="shared" si="22"/>
        <v>0</v>
      </c>
      <c r="AJ321" s="59"/>
      <c r="AK321" s="41"/>
      <c r="AL321" s="49">
        <v>0</v>
      </c>
      <c r="AM321" s="46">
        <f t="shared" si="23"/>
        <v>0</v>
      </c>
      <c r="AN321" s="50"/>
      <c r="AO321" s="82">
        <f t="shared" si="24"/>
        <v>0</v>
      </c>
    </row>
    <row r="322" spans="1:41">
      <c r="A322" s="41"/>
      <c r="B322" s="58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3"/>
      <c r="R322" s="41"/>
      <c r="S322" s="41"/>
      <c r="T322" s="50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6">
        <f t="shared" si="20"/>
        <v>0</v>
      </c>
      <c r="AF322" s="50"/>
      <c r="AG322" s="46">
        <f t="shared" si="21"/>
        <v>0</v>
      </c>
      <c r="AH322" s="50"/>
      <c r="AI322" s="46">
        <f t="shared" si="22"/>
        <v>0</v>
      </c>
      <c r="AJ322" s="59"/>
      <c r="AK322" s="41"/>
      <c r="AL322" s="49">
        <v>0</v>
      </c>
      <c r="AM322" s="46">
        <f t="shared" si="23"/>
        <v>0</v>
      </c>
      <c r="AN322" s="50"/>
      <c r="AO322" s="82">
        <f t="shared" si="24"/>
        <v>0</v>
      </c>
    </row>
    <row r="323" spans="1:41">
      <c r="A323" s="41"/>
      <c r="B323" s="58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3"/>
      <c r="R323" s="41"/>
      <c r="S323" s="41"/>
      <c r="T323" s="50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6">
        <f t="shared" si="20"/>
        <v>0</v>
      </c>
      <c r="AF323" s="50"/>
      <c r="AG323" s="46">
        <f t="shared" si="21"/>
        <v>0</v>
      </c>
      <c r="AH323" s="50"/>
      <c r="AI323" s="46">
        <f t="shared" si="22"/>
        <v>0</v>
      </c>
      <c r="AJ323" s="59"/>
      <c r="AK323" s="41"/>
      <c r="AL323" s="49">
        <v>0</v>
      </c>
      <c r="AM323" s="46">
        <f t="shared" si="23"/>
        <v>0</v>
      </c>
      <c r="AN323" s="50"/>
      <c r="AO323" s="82">
        <f t="shared" si="24"/>
        <v>0</v>
      </c>
    </row>
    <row r="324" spans="1:41">
      <c r="A324" s="41"/>
      <c r="B324" s="58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3"/>
      <c r="R324" s="41"/>
      <c r="S324" s="41"/>
      <c r="T324" s="50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6">
        <f t="shared" si="20"/>
        <v>0</v>
      </c>
      <c r="AF324" s="50"/>
      <c r="AG324" s="46">
        <f t="shared" si="21"/>
        <v>0</v>
      </c>
      <c r="AH324" s="50"/>
      <c r="AI324" s="46">
        <f t="shared" si="22"/>
        <v>0</v>
      </c>
      <c r="AJ324" s="59"/>
      <c r="AK324" s="41"/>
      <c r="AL324" s="49">
        <v>0</v>
      </c>
      <c r="AM324" s="46">
        <f t="shared" si="23"/>
        <v>0</v>
      </c>
      <c r="AN324" s="50"/>
      <c r="AO324" s="82">
        <f t="shared" si="24"/>
        <v>0</v>
      </c>
    </row>
    <row r="325" spans="1:41">
      <c r="A325" s="41"/>
      <c r="B325" s="58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3"/>
      <c r="R325" s="41"/>
      <c r="S325" s="41"/>
      <c r="T325" s="50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6">
        <f t="shared" si="20"/>
        <v>0</v>
      </c>
      <c r="AF325" s="50"/>
      <c r="AG325" s="46">
        <f t="shared" si="21"/>
        <v>0</v>
      </c>
      <c r="AH325" s="50"/>
      <c r="AI325" s="46">
        <f t="shared" si="22"/>
        <v>0</v>
      </c>
      <c r="AJ325" s="59"/>
      <c r="AK325" s="41"/>
      <c r="AL325" s="49">
        <v>0</v>
      </c>
      <c r="AM325" s="46">
        <f t="shared" si="23"/>
        <v>0</v>
      </c>
      <c r="AN325" s="50"/>
      <c r="AO325" s="82">
        <f t="shared" si="24"/>
        <v>0</v>
      </c>
    </row>
    <row r="326" spans="1:41">
      <c r="A326" s="41"/>
      <c r="B326" s="58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3"/>
      <c r="R326" s="41"/>
      <c r="S326" s="41"/>
      <c r="T326" s="50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6">
        <f t="shared" si="20"/>
        <v>0</v>
      </c>
      <c r="AF326" s="50"/>
      <c r="AG326" s="46">
        <f t="shared" si="21"/>
        <v>0</v>
      </c>
      <c r="AH326" s="50"/>
      <c r="AI326" s="46">
        <f t="shared" si="22"/>
        <v>0</v>
      </c>
      <c r="AJ326" s="59"/>
      <c r="AK326" s="41"/>
      <c r="AL326" s="49">
        <v>0</v>
      </c>
      <c r="AM326" s="46">
        <f t="shared" si="23"/>
        <v>0</v>
      </c>
      <c r="AN326" s="50"/>
      <c r="AO326" s="82">
        <f t="shared" si="24"/>
        <v>0</v>
      </c>
    </row>
    <row r="327" spans="1:41">
      <c r="A327" s="41"/>
      <c r="B327" s="58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3"/>
      <c r="R327" s="41"/>
      <c r="S327" s="41"/>
      <c r="T327" s="50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6">
        <f t="shared" si="20"/>
        <v>0</v>
      </c>
      <c r="AF327" s="50"/>
      <c r="AG327" s="46">
        <f t="shared" si="21"/>
        <v>0</v>
      </c>
      <c r="AH327" s="50"/>
      <c r="AI327" s="46">
        <f t="shared" si="22"/>
        <v>0</v>
      </c>
      <c r="AJ327" s="59"/>
      <c r="AK327" s="41"/>
      <c r="AL327" s="49">
        <v>0</v>
      </c>
      <c r="AM327" s="46">
        <f t="shared" si="23"/>
        <v>0</v>
      </c>
      <c r="AN327" s="50"/>
      <c r="AO327" s="82">
        <f t="shared" si="24"/>
        <v>0</v>
      </c>
    </row>
    <row r="328" spans="1:41">
      <c r="A328" s="41"/>
      <c r="B328" s="58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3"/>
      <c r="R328" s="41"/>
      <c r="S328" s="41"/>
      <c r="T328" s="50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6">
        <f t="shared" si="20"/>
        <v>0</v>
      </c>
      <c r="AF328" s="50"/>
      <c r="AG328" s="46">
        <f t="shared" si="21"/>
        <v>0</v>
      </c>
      <c r="AH328" s="50"/>
      <c r="AI328" s="46">
        <f t="shared" si="22"/>
        <v>0</v>
      </c>
      <c r="AJ328" s="59"/>
      <c r="AK328" s="41"/>
      <c r="AL328" s="49">
        <v>0</v>
      </c>
      <c r="AM328" s="46">
        <f t="shared" si="23"/>
        <v>0</v>
      </c>
      <c r="AN328" s="50"/>
      <c r="AO328" s="82">
        <f t="shared" si="24"/>
        <v>0</v>
      </c>
    </row>
    <row r="329" spans="1:41">
      <c r="A329" s="41"/>
      <c r="B329" s="58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3"/>
      <c r="R329" s="41"/>
      <c r="S329" s="41"/>
      <c r="T329" s="50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6">
        <f t="shared" si="20"/>
        <v>0</v>
      </c>
      <c r="AF329" s="50"/>
      <c r="AG329" s="46">
        <f t="shared" si="21"/>
        <v>0</v>
      </c>
      <c r="AH329" s="50"/>
      <c r="AI329" s="46">
        <f t="shared" si="22"/>
        <v>0</v>
      </c>
      <c r="AJ329" s="59"/>
      <c r="AK329" s="41"/>
      <c r="AL329" s="49">
        <v>0</v>
      </c>
      <c r="AM329" s="46">
        <f t="shared" si="23"/>
        <v>0</v>
      </c>
      <c r="AN329" s="50"/>
      <c r="AO329" s="82">
        <f t="shared" si="24"/>
        <v>0</v>
      </c>
    </row>
    <row r="330" spans="1:41">
      <c r="A330" s="41"/>
      <c r="B330" s="58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3"/>
      <c r="R330" s="41"/>
      <c r="S330" s="41"/>
      <c r="T330" s="50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6">
        <f t="shared" ref="AE330:AE393" si="25">AC330-AD330</f>
        <v>0</v>
      </c>
      <c r="AF330" s="50"/>
      <c r="AG330" s="46">
        <f t="shared" ref="AG330:AG393" si="26">T330-AF330</f>
        <v>0</v>
      </c>
      <c r="AH330" s="50"/>
      <c r="AI330" s="46">
        <f t="shared" ref="AI330:AI393" si="27">AG330-AH330</f>
        <v>0</v>
      </c>
      <c r="AJ330" s="59"/>
      <c r="AK330" s="41"/>
      <c r="AL330" s="49">
        <v>0</v>
      </c>
      <c r="AM330" s="46">
        <f t="shared" ref="AM330:AM393" si="28">SUM(AI330*AL330)</f>
        <v>0</v>
      </c>
      <c r="AN330" s="50"/>
      <c r="AO330" s="82">
        <f t="shared" ref="AO330:AO393" si="29">SUM(AM330-AN330)</f>
        <v>0</v>
      </c>
    </row>
    <row r="331" spans="1:41">
      <c r="A331" s="41"/>
      <c r="B331" s="58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3"/>
      <c r="R331" s="41"/>
      <c r="S331" s="41"/>
      <c r="T331" s="50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6">
        <f t="shared" si="25"/>
        <v>0</v>
      </c>
      <c r="AF331" s="50"/>
      <c r="AG331" s="46">
        <f t="shared" si="26"/>
        <v>0</v>
      </c>
      <c r="AH331" s="50"/>
      <c r="AI331" s="46">
        <f t="shared" si="27"/>
        <v>0</v>
      </c>
      <c r="AJ331" s="59"/>
      <c r="AK331" s="41"/>
      <c r="AL331" s="49">
        <v>0</v>
      </c>
      <c r="AM331" s="46">
        <f t="shared" si="28"/>
        <v>0</v>
      </c>
      <c r="AN331" s="50"/>
      <c r="AO331" s="82">
        <f t="shared" si="29"/>
        <v>0</v>
      </c>
    </row>
    <row r="332" spans="1:41">
      <c r="A332" s="41"/>
      <c r="B332" s="58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3"/>
      <c r="R332" s="41"/>
      <c r="S332" s="41"/>
      <c r="T332" s="50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6">
        <f t="shared" si="25"/>
        <v>0</v>
      </c>
      <c r="AF332" s="50"/>
      <c r="AG332" s="46">
        <f t="shared" si="26"/>
        <v>0</v>
      </c>
      <c r="AH332" s="50"/>
      <c r="AI332" s="46">
        <f t="shared" si="27"/>
        <v>0</v>
      </c>
      <c r="AJ332" s="59"/>
      <c r="AK332" s="41"/>
      <c r="AL332" s="49">
        <v>0</v>
      </c>
      <c r="AM332" s="46">
        <f t="shared" si="28"/>
        <v>0</v>
      </c>
      <c r="AN332" s="50"/>
      <c r="AO332" s="82">
        <f t="shared" si="29"/>
        <v>0</v>
      </c>
    </row>
    <row r="333" spans="1:41">
      <c r="A333" s="41"/>
      <c r="B333" s="58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3"/>
      <c r="R333" s="41"/>
      <c r="S333" s="41"/>
      <c r="T333" s="50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6">
        <f t="shared" si="25"/>
        <v>0</v>
      </c>
      <c r="AF333" s="50"/>
      <c r="AG333" s="46">
        <f t="shared" si="26"/>
        <v>0</v>
      </c>
      <c r="AH333" s="50"/>
      <c r="AI333" s="46">
        <f t="shared" si="27"/>
        <v>0</v>
      </c>
      <c r="AJ333" s="59"/>
      <c r="AK333" s="41"/>
      <c r="AL333" s="49">
        <v>0</v>
      </c>
      <c r="AM333" s="46">
        <f t="shared" si="28"/>
        <v>0</v>
      </c>
      <c r="AN333" s="50"/>
      <c r="AO333" s="82">
        <f t="shared" si="29"/>
        <v>0</v>
      </c>
    </row>
    <row r="334" spans="1:41">
      <c r="A334" s="41"/>
      <c r="B334" s="58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3"/>
      <c r="R334" s="41"/>
      <c r="S334" s="41"/>
      <c r="T334" s="50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6">
        <f t="shared" si="25"/>
        <v>0</v>
      </c>
      <c r="AF334" s="50"/>
      <c r="AG334" s="46">
        <f t="shared" si="26"/>
        <v>0</v>
      </c>
      <c r="AH334" s="50"/>
      <c r="AI334" s="46">
        <f t="shared" si="27"/>
        <v>0</v>
      </c>
      <c r="AJ334" s="59"/>
      <c r="AK334" s="41"/>
      <c r="AL334" s="49">
        <v>0</v>
      </c>
      <c r="AM334" s="46">
        <f t="shared" si="28"/>
        <v>0</v>
      </c>
      <c r="AN334" s="50"/>
      <c r="AO334" s="82">
        <f t="shared" si="29"/>
        <v>0</v>
      </c>
    </row>
    <row r="335" spans="1:41">
      <c r="A335" s="41"/>
      <c r="B335" s="58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3"/>
      <c r="R335" s="41"/>
      <c r="S335" s="41"/>
      <c r="T335" s="50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6">
        <f t="shared" si="25"/>
        <v>0</v>
      </c>
      <c r="AF335" s="50"/>
      <c r="AG335" s="46">
        <f t="shared" si="26"/>
        <v>0</v>
      </c>
      <c r="AH335" s="50"/>
      <c r="AI335" s="46">
        <f t="shared" si="27"/>
        <v>0</v>
      </c>
      <c r="AJ335" s="59"/>
      <c r="AK335" s="41"/>
      <c r="AL335" s="49">
        <v>0</v>
      </c>
      <c r="AM335" s="46">
        <f t="shared" si="28"/>
        <v>0</v>
      </c>
      <c r="AN335" s="50"/>
      <c r="AO335" s="82">
        <f t="shared" si="29"/>
        <v>0</v>
      </c>
    </row>
    <row r="336" spans="1:41">
      <c r="A336" s="41"/>
      <c r="B336" s="58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3"/>
      <c r="R336" s="41"/>
      <c r="S336" s="41"/>
      <c r="T336" s="50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6">
        <f t="shared" si="25"/>
        <v>0</v>
      </c>
      <c r="AF336" s="50"/>
      <c r="AG336" s="46">
        <f t="shared" si="26"/>
        <v>0</v>
      </c>
      <c r="AH336" s="50"/>
      <c r="AI336" s="46">
        <f t="shared" si="27"/>
        <v>0</v>
      </c>
      <c r="AJ336" s="59"/>
      <c r="AK336" s="41"/>
      <c r="AL336" s="49">
        <v>0</v>
      </c>
      <c r="AM336" s="46">
        <f t="shared" si="28"/>
        <v>0</v>
      </c>
      <c r="AN336" s="50"/>
      <c r="AO336" s="82">
        <f t="shared" si="29"/>
        <v>0</v>
      </c>
    </row>
    <row r="337" spans="1:41">
      <c r="A337" s="41"/>
      <c r="B337" s="58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3"/>
      <c r="R337" s="41"/>
      <c r="S337" s="41"/>
      <c r="T337" s="50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6">
        <f t="shared" si="25"/>
        <v>0</v>
      </c>
      <c r="AF337" s="50"/>
      <c r="AG337" s="46">
        <f t="shared" si="26"/>
        <v>0</v>
      </c>
      <c r="AH337" s="50"/>
      <c r="AI337" s="46">
        <f t="shared" si="27"/>
        <v>0</v>
      </c>
      <c r="AJ337" s="59"/>
      <c r="AK337" s="41"/>
      <c r="AL337" s="49">
        <v>0</v>
      </c>
      <c r="AM337" s="46">
        <f t="shared" si="28"/>
        <v>0</v>
      </c>
      <c r="AN337" s="50"/>
      <c r="AO337" s="82">
        <f t="shared" si="29"/>
        <v>0</v>
      </c>
    </row>
    <row r="338" spans="1:41">
      <c r="A338" s="41"/>
      <c r="B338" s="58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3"/>
      <c r="R338" s="41"/>
      <c r="S338" s="41"/>
      <c r="T338" s="50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6">
        <f t="shared" si="25"/>
        <v>0</v>
      </c>
      <c r="AF338" s="50"/>
      <c r="AG338" s="46">
        <f t="shared" si="26"/>
        <v>0</v>
      </c>
      <c r="AH338" s="50"/>
      <c r="AI338" s="46">
        <f t="shared" si="27"/>
        <v>0</v>
      </c>
      <c r="AJ338" s="59"/>
      <c r="AK338" s="41"/>
      <c r="AL338" s="49">
        <v>0</v>
      </c>
      <c r="AM338" s="46">
        <f t="shared" si="28"/>
        <v>0</v>
      </c>
      <c r="AN338" s="50"/>
      <c r="AO338" s="82">
        <f t="shared" si="29"/>
        <v>0</v>
      </c>
    </row>
    <row r="339" spans="1:41">
      <c r="A339" s="41"/>
      <c r="B339" s="58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3"/>
      <c r="R339" s="41"/>
      <c r="S339" s="41"/>
      <c r="T339" s="50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6">
        <f t="shared" si="25"/>
        <v>0</v>
      </c>
      <c r="AF339" s="50"/>
      <c r="AG339" s="46">
        <f t="shared" si="26"/>
        <v>0</v>
      </c>
      <c r="AH339" s="50"/>
      <c r="AI339" s="46">
        <f t="shared" si="27"/>
        <v>0</v>
      </c>
      <c r="AJ339" s="59"/>
      <c r="AK339" s="41"/>
      <c r="AL339" s="49">
        <v>0</v>
      </c>
      <c r="AM339" s="46">
        <f t="shared" si="28"/>
        <v>0</v>
      </c>
      <c r="AN339" s="50"/>
      <c r="AO339" s="82">
        <f t="shared" si="29"/>
        <v>0</v>
      </c>
    </row>
    <row r="340" spans="1:41">
      <c r="A340" s="41"/>
      <c r="B340" s="58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3"/>
      <c r="R340" s="41"/>
      <c r="S340" s="41"/>
      <c r="T340" s="50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6">
        <f t="shared" si="25"/>
        <v>0</v>
      </c>
      <c r="AF340" s="50"/>
      <c r="AG340" s="46">
        <f t="shared" si="26"/>
        <v>0</v>
      </c>
      <c r="AH340" s="50"/>
      <c r="AI340" s="46">
        <f t="shared" si="27"/>
        <v>0</v>
      </c>
      <c r="AJ340" s="59"/>
      <c r="AK340" s="41"/>
      <c r="AL340" s="49">
        <v>0</v>
      </c>
      <c r="AM340" s="46">
        <f t="shared" si="28"/>
        <v>0</v>
      </c>
      <c r="AN340" s="50"/>
      <c r="AO340" s="82">
        <f t="shared" si="29"/>
        <v>0</v>
      </c>
    </row>
    <row r="341" spans="1:41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3"/>
      <c r="R341" s="41"/>
      <c r="S341" s="41"/>
      <c r="T341" s="50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6">
        <f t="shared" si="25"/>
        <v>0</v>
      </c>
      <c r="AF341" s="50"/>
      <c r="AG341" s="46">
        <f t="shared" si="26"/>
        <v>0</v>
      </c>
      <c r="AH341" s="50"/>
      <c r="AI341" s="46">
        <f t="shared" si="27"/>
        <v>0</v>
      </c>
      <c r="AJ341" s="59"/>
      <c r="AK341" s="41"/>
      <c r="AL341" s="49">
        <v>0</v>
      </c>
      <c r="AM341" s="46">
        <f t="shared" si="28"/>
        <v>0</v>
      </c>
      <c r="AN341" s="50"/>
      <c r="AO341" s="82">
        <f t="shared" si="29"/>
        <v>0</v>
      </c>
    </row>
    <row r="342" spans="1:41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3"/>
      <c r="R342" s="41"/>
      <c r="S342" s="41"/>
      <c r="T342" s="50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6">
        <f t="shared" si="25"/>
        <v>0</v>
      </c>
      <c r="AF342" s="50"/>
      <c r="AG342" s="46">
        <f t="shared" si="26"/>
        <v>0</v>
      </c>
      <c r="AH342" s="50"/>
      <c r="AI342" s="46">
        <f t="shared" si="27"/>
        <v>0</v>
      </c>
      <c r="AJ342" s="59"/>
      <c r="AK342" s="41"/>
      <c r="AL342" s="49">
        <v>0</v>
      </c>
      <c r="AM342" s="46">
        <f t="shared" si="28"/>
        <v>0</v>
      </c>
      <c r="AN342" s="50"/>
      <c r="AO342" s="82">
        <f t="shared" si="29"/>
        <v>0</v>
      </c>
    </row>
    <row r="343" spans="1:41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3"/>
      <c r="R343" s="41"/>
      <c r="S343" s="41"/>
      <c r="T343" s="50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6">
        <f t="shared" si="25"/>
        <v>0</v>
      </c>
      <c r="AF343" s="50"/>
      <c r="AG343" s="46">
        <f t="shared" si="26"/>
        <v>0</v>
      </c>
      <c r="AH343" s="50"/>
      <c r="AI343" s="46">
        <f t="shared" si="27"/>
        <v>0</v>
      </c>
      <c r="AJ343" s="59"/>
      <c r="AK343" s="41"/>
      <c r="AL343" s="49">
        <v>0</v>
      </c>
      <c r="AM343" s="46">
        <f t="shared" si="28"/>
        <v>0</v>
      </c>
      <c r="AN343" s="50"/>
      <c r="AO343" s="82">
        <f t="shared" si="29"/>
        <v>0</v>
      </c>
    </row>
    <row r="344" spans="1:41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3"/>
      <c r="R344" s="41"/>
      <c r="S344" s="41"/>
      <c r="T344" s="50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6">
        <f t="shared" si="25"/>
        <v>0</v>
      </c>
      <c r="AF344" s="50"/>
      <c r="AG344" s="46">
        <f t="shared" si="26"/>
        <v>0</v>
      </c>
      <c r="AH344" s="50"/>
      <c r="AI344" s="46">
        <f t="shared" si="27"/>
        <v>0</v>
      </c>
      <c r="AJ344" s="59"/>
      <c r="AK344" s="41"/>
      <c r="AL344" s="49">
        <v>0</v>
      </c>
      <c r="AM344" s="46">
        <f t="shared" si="28"/>
        <v>0</v>
      </c>
      <c r="AN344" s="50"/>
      <c r="AO344" s="82">
        <f t="shared" si="29"/>
        <v>0</v>
      </c>
    </row>
    <row r="345" spans="1:41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3"/>
      <c r="R345" s="41"/>
      <c r="S345" s="41"/>
      <c r="T345" s="50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6">
        <f t="shared" si="25"/>
        <v>0</v>
      </c>
      <c r="AF345" s="50"/>
      <c r="AG345" s="46">
        <f t="shared" si="26"/>
        <v>0</v>
      </c>
      <c r="AH345" s="50"/>
      <c r="AI345" s="46">
        <f t="shared" si="27"/>
        <v>0</v>
      </c>
      <c r="AJ345" s="59"/>
      <c r="AK345" s="41"/>
      <c r="AL345" s="49">
        <v>0</v>
      </c>
      <c r="AM345" s="46">
        <f t="shared" si="28"/>
        <v>0</v>
      </c>
      <c r="AN345" s="50"/>
      <c r="AO345" s="82">
        <f t="shared" si="29"/>
        <v>0</v>
      </c>
    </row>
    <row r="346" spans="1:41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3"/>
      <c r="R346" s="41"/>
      <c r="S346" s="41"/>
      <c r="T346" s="50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6">
        <f t="shared" si="25"/>
        <v>0</v>
      </c>
      <c r="AF346" s="50"/>
      <c r="AG346" s="46">
        <f t="shared" si="26"/>
        <v>0</v>
      </c>
      <c r="AH346" s="50"/>
      <c r="AI346" s="46">
        <f t="shared" si="27"/>
        <v>0</v>
      </c>
      <c r="AJ346" s="59"/>
      <c r="AK346" s="41"/>
      <c r="AL346" s="49">
        <v>0</v>
      </c>
      <c r="AM346" s="46">
        <f t="shared" si="28"/>
        <v>0</v>
      </c>
      <c r="AN346" s="50"/>
      <c r="AO346" s="82">
        <f t="shared" si="29"/>
        <v>0</v>
      </c>
    </row>
    <row r="347" spans="1:41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3"/>
      <c r="R347" s="41"/>
      <c r="S347" s="41"/>
      <c r="T347" s="50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6">
        <f t="shared" si="25"/>
        <v>0</v>
      </c>
      <c r="AF347" s="50"/>
      <c r="AG347" s="46">
        <f t="shared" si="26"/>
        <v>0</v>
      </c>
      <c r="AH347" s="50"/>
      <c r="AI347" s="46">
        <f t="shared" si="27"/>
        <v>0</v>
      </c>
      <c r="AJ347" s="59"/>
      <c r="AK347" s="41"/>
      <c r="AL347" s="49">
        <v>0</v>
      </c>
      <c r="AM347" s="46">
        <f t="shared" si="28"/>
        <v>0</v>
      </c>
      <c r="AN347" s="50"/>
      <c r="AO347" s="82">
        <f t="shared" si="29"/>
        <v>0</v>
      </c>
    </row>
    <row r="348" spans="1:41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3"/>
      <c r="R348" s="41"/>
      <c r="S348" s="41"/>
      <c r="T348" s="50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6">
        <f t="shared" si="25"/>
        <v>0</v>
      </c>
      <c r="AF348" s="50"/>
      <c r="AG348" s="46">
        <f t="shared" si="26"/>
        <v>0</v>
      </c>
      <c r="AH348" s="50"/>
      <c r="AI348" s="46">
        <f t="shared" si="27"/>
        <v>0</v>
      </c>
      <c r="AJ348" s="59"/>
      <c r="AK348" s="41"/>
      <c r="AL348" s="49">
        <v>0</v>
      </c>
      <c r="AM348" s="46">
        <f t="shared" si="28"/>
        <v>0</v>
      </c>
      <c r="AN348" s="50"/>
      <c r="AO348" s="82">
        <f t="shared" si="29"/>
        <v>0</v>
      </c>
    </row>
    <row r="349" spans="1:41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3"/>
      <c r="R349" s="41"/>
      <c r="S349" s="41"/>
      <c r="T349" s="50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6">
        <f t="shared" si="25"/>
        <v>0</v>
      </c>
      <c r="AF349" s="50"/>
      <c r="AG349" s="46">
        <f t="shared" si="26"/>
        <v>0</v>
      </c>
      <c r="AH349" s="50"/>
      <c r="AI349" s="46">
        <f t="shared" si="27"/>
        <v>0</v>
      </c>
      <c r="AJ349" s="59"/>
      <c r="AK349" s="41"/>
      <c r="AL349" s="49">
        <v>0</v>
      </c>
      <c r="AM349" s="46">
        <f t="shared" si="28"/>
        <v>0</v>
      </c>
      <c r="AN349" s="50"/>
      <c r="AO349" s="82">
        <f t="shared" si="29"/>
        <v>0</v>
      </c>
    </row>
    <row r="350" spans="1:41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3"/>
      <c r="R350" s="41"/>
      <c r="S350" s="41"/>
      <c r="T350" s="50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6">
        <f t="shared" si="25"/>
        <v>0</v>
      </c>
      <c r="AF350" s="50"/>
      <c r="AG350" s="46">
        <f t="shared" si="26"/>
        <v>0</v>
      </c>
      <c r="AH350" s="50"/>
      <c r="AI350" s="46">
        <f t="shared" si="27"/>
        <v>0</v>
      </c>
      <c r="AJ350" s="59"/>
      <c r="AK350" s="41"/>
      <c r="AL350" s="49">
        <v>0</v>
      </c>
      <c r="AM350" s="46">
        <f t="shared" si="28"/>
        <v>0</v>
      </c>
      <c r="AN350" s="50"/>
      <c r="AO350" s="82">
        <f t="shared" si="29"/>
        <v>0</v>
      </c>
    </row>
    <row r="351" spans="1:41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3"/>
      <c r="R351" s="41"/>
      <c r="S351" s="41"/>
      <c r="T351" s="50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6">
        <f t="shared" si="25"/>
        <v>0</v>
      </c>
      <c r="AF351" s="50"/>
      <c r="AG351" s="46">
        <f t="shared" si="26"/>
        <v>0</v>
      </c>
      <c r="AH351" s="50"/>
      <c r="AI351" s="46">
        <f t="shared" si="27"/>
        <v>0</v>
      </c>
      <c r="AJ351" s="59"/>
      <c r="AK351" s="41"/>
      <c r="AL351" s="49">
        <v>0</v>
      </c>
      <c r="AM351" s="46">
        <f t="shared" si="28"/>
        <v>0</v>
      </c>
      <c r="AN351" s="50"/>
      <c r="AO351" s="82">
        <f t="shared" si="29"/>
        <v>0</v>
      </c>
    </row>
    <row r="352" spans="1:41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3"/>
      <c r="R352" s="41"/>
      <c r="S352" s="41"/>
      <c r="T352" s="50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6">
        <f t="shared" si="25"/>
        <v>0</v>
      </c>
      <c r="AF352" s="50"/>
      <c r="AG352" s="46">
        <f t="shared" si="26"/>
        <v>0</v>
      </c>
      <c r="AH352" s="50"/>
      <c r="AI352" s="46">
        <f t="shared" si="27"/>
        <v>0</v>
      </c>
      <c r="AJ352" s="59"/>
      <c r="AK352" s="41"/>
      <c r="AL352" s="49">
        <v>0</v>
      </c>
      <c r="AM352" s="46">
        <f t="shared" si="28"/>
        <v>0</v>
      </c>
      <c r="AN352" s="50"/>
      <c r="AO352" s="82">
        <f t="shared" si="29"/>
        <v>0</v>
      </c>
    </row>
    <row r="353" spans="1:41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3"/>
      <c r="R353" s="41"/>
      <c r="S353" s="41"/>
      <c r="T353" s="50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6">
        <f t="shared" si="25"/>
        <v>0</v>
      </c>
      <c r="AF353" s="50"/>
      <c r="AG353" s="46">
        <f t="shared" si="26"/>
        <v>0</v>
      </c>
      <c r="AH353" s="50"/>
      <c r="AI353" s="46">
        <f t="shared" si="27"/>
        <v>0</v>
      </c>
      <c r="AJ353" s="59"/>
      <c r="AK353" s="41"/>
      <c r="AL353" s="49">
        <v>0</v>
      </c>
      <c r="AM353" s="46">
        <f t="shared" si="28"/>
        <v>0</v>
      </c>
      <c r="AN353" s="50"/>
      <c r="AO353" s="82">
        <f t="shared" si="29"/>
        <v>0</v>
      </c>
    </row>
    <row r="354" spans="1:41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3"/>
      <c r="R354" s="41"/>
      <c r="S354" s="41"/>
      <c r="T354" s="50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6">
        <f t="shared" si="25"/>
        <v>0</v>
      </c>
      <c r="AF354" s="50"/>
      <c r="AG354" s="46">
        <f t="shared" si="26"/>
        <v>0</v>
      </c>
      <c r="AH354" s="50"/>
      <c r="AI354" s="46">
        <f t="shared" si="27"/>
        <v>0</v>
      </c>
      <c r="AJ354" s="59"/>
      <c r="AK354" s="41"/>
      <c r="AL354" s="49">
        <v>0</v>
      </c>
      <c r="AM354" s="46">
        <f t="shared" si="28"/>
        <v>0</v>
      </c>
      <c r="AN354" s="50"/>
      <c r="AO354" s="82">
        <f t="shared" si="29"/>
        <v>0</v>
      </c>
    </row>
    <row r="355" spans="1:41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3"/>
      <c r="R355" s="41"/>
      <c r="S355" s="41"/>
      <c r="T355" s="50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6">
        <f t="shared" si="25"/>
        <v>0</v>
      </c>
      <c r="AF355" s="50"/>
      <c r="AG355" s="46">
        <f t="shared" si="26"/>
        <v>0</v>
      </c>
      <c r="AH355" s="50"/>
      <c r="AI355" s="46">
        <f t="shared" si="27"/>
        <v>0</v>
      </c>
      <c r="AJ355" s="59"/>
      <c r="AK355" s="41"/>
      <c r="AL355" s="49">
        <v>0</v>
      </c>
      <c r="AM355" s="46">
        <f t="shared" si="28"/>
        <v>0</v>
      </c>
      <c r="AN355" s="50"/>
      <c r="AO355" s="82">
        <f t="shared" si="29"/>
        <v>0</v>
      </c>
    </row>
    <row r="356" spans="1:41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3"/>
      <c r="R356" s="41"/>
      <c r="S356" s="41"/>
      <c r="T356" s="50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6">
        <f t="shared" si="25"/>
        <v>0</v>
      </c>
      <c r="AF356" s="50"/>
      <c r="AG356" s="46">
        <f t="shared" si="26"/>
        <v>0</v>
      </c>
      <c r="AH356" s="50"/>
      <c r="AI356" s="46">
        <f t="shared" si="27"/>
        <v>0</v>
      </c>
      <c r="AJ356" s="59"/>
      <c r="AK356" s="41"/>
      <c r="AL356" s="49">
        <v>0</v>
      </c>
      <c r="AM356" s="46">
        <f t="shared" si="28"/>
        <v>0</v>
      </c>
      <c r="AN356" s="50"/>
      <c r="AO356" s="82">
        <f t="shared" si="29"/>
        <v>0</v>
      </c>
    </row>
    <row r="357" spans="1:41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3"/>
      <c r="R357" s="41"/>
      <c r="S357" s="41"/>
      <c r="T357" s="50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6">
        <f t="shared" si="25"/>
        <v>0</v>
      </c>
      <c r="AF357" s="50"/>
      <c r="AG357" s="46">
        <f t="shared" si="26"/>
        <v>0</v>
      </c>
      <c r="AH357" s="50"/>
      <c r="AI357" s="46">
        <f t="shared" si="27"/>
        <v>0</v>
      </c>
      <c r="AJ357" s="59"/>
      <c r="AK357" s="41"/>
      <c r="AL357" s="49">
        <v>0</v>
      </c>
      <c r="AM357" s="46">
        <f t="shared" si="28"/>
        <v>0</v>
      </c>
      <c r="AN357" s="50"/>
      <c r="AO357" s="82">
        <f t="shared" si="29"/>
        <v>0</v>
      </c>
    </row>
    <row r="358" spans="1:41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3"/>
      <c r="R358" s="41"/>
      <c r="S358" s="41"/>
      <c r="T358" s="50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6">
        <f t="shared" si="25"/>
        <v>0</v>
      </c>
      <c r="AF358" s="50"/>
      <c r="AG358" s="46">
        <f t="shared" si="26"/>
        <v>0</v>
      </c>
      <c r="AH358" s="50"/>
      <c r="AI358" s="46">
        <f t="shared" si="27"/>
        <v>0</v>
      </c>
      <c r="AJ358" s="59"/>
      <c r="AK358" s="41"/>
      <c r="AL358" s="49">
        <v>0</v>
      </c>
      <c r="AM358" s="46">
        <f t="shared" si="28"/>
        <v>0</v>
      </c>
      <c r="AN358" s="50"/>
      <c r="AO358" s="82">
        <f t="shared" si="29"/>
        <v>0</v>
      </c>
    </row>
    <row r="359" spans="1:41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3"/>
      <c r="R359" s="41"/>
      <c r="S359" s="41"/>
      <c r="T359" s="50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6">
        <f t="shared" si="25"/>
        <v>0</v>
      </c>
      <c r="AF359" s="50"/>
      <c r="AG359" s="46">
        <f t="shared" si="26"/>
        <v>0</v>
      </c>
      <c r="AH359" s="50"/>
      <c r="AI359" s="46">
        <f t="shared" si="27"/>
        <v>0</v>
      </c>
      <c r="AJ359" s="59"/>
      <c r="AK359" s="41"/>
      <c r="AL359" s="49">
        <v>0</v>
      </c>
      <c r="AM359" s="46">
        <f t="shared" si="28"/>
        <v>0</v>
      </c>
      <c r="AN359" s="50"/>
      <c r="AO359" s="82">
        <f t="shared" si="29"/>
        <v>0</v>
      </c>
    </row>
    <row r="360" spans="1:41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3"/>
      <c r="R360" s="41"/>
      <c r="S360" s="41"/>
      <c r="T360" s="50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6">
        <f t="shared" si="25"/>
        <v>0</v>
      </c>
      <c r="AF360" s="50"/>
      <c r="AG360" s="46">
        <f t="shared" si="26"/>
        <v>0</v>
      </c>
      <c r="AH360" s="50"/>
      <c r="AI360" s="46">
        <f t="shared" si="27"/>
        <v>0</v>
      </c>
      <c r="AJ360" s="59"/>
      <c r="AK360" s="41"/>
      <c r="AL360" s="49">
        <v>0</v>
      </c>
      <c r="AM360" s="46">
        <f t="shared" si="28"/>
        <v>0</v>
      </c>
      <c r="AN360" s="50"/>
      <c r="AO360" s="82">
        <f t="shared" si="29"/>
        <v>0</v>
      </c>
    </row>
    <row r="361" spans="1:41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3"/>
      <c r="R361" s="41"/>
      <c r="S361" s="41"/>
      <c r="T361" s="50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6">
        <f t="shared" si="25"/>
        <v>0</v>
      </c>
      <c r="AF361" s="50"/>
      <c r="AG361" s="46">
        <f t="shared" si="26"/>
        <v>0</v>
      </c>
      <c r="AH361" s="50"/>
      <c r="AI361" s="46">
        <f t="shared" si="27"/>
        <v>0</v>
      </c>
      <c r="AJ361" s="59"/>
      <c r="AK361" s="41"/>
      <c r="AL361" s="49">
        <v>0</v>
      </c>
      <c r="AM361" s="46">
        <f t="shared" si="28"/>
        <v>0</v>
      </c>
      <c r="AN361" s="50"/>
      <c r="AO361" s="82">
        <f t="shared" si="29"/>
        <v>0</v>
      </c>
    </row>
    <row r="362" spans="1:41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3"/>
      <c r="R362" s="41"/>
      <c r="S362" s="41"/>
      <c r="T362" s="50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6">
        <f t="shared" si="25"/>
        <v>0</v>
      </c>
      <c r="AF362" s="50"/>
      <c r="AG362" s="46">
        <f t="shared" si="26"/>
        <v>0</v>
      </c>
      <c r="AH362" s="50"/>
      <c r="AI362" s="46">
        <f t="shared" si="27"/>
        <v>0</v>
      </c>
      <c r="AJ362" s="59"/>
      <c r="AK362" s="41"/>
      <c r="AL362" s="49">
        <v>0</v>
      </c>
      <c r="AM362" s="46">
        <f t="shared" si="28"/>
        <v>0</v>
      </c>
      <c r="AN362" s="50"/>
      <c r="AO362" s="82">
        <f t="shared" si="29"/>
        <v>0</v>
      </c>
    </row>
    <row r="363" spans="1:41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3"/>
      <c r="R363" s="41"/>
      <c r="S363" s="41"/>
      <c r="T363" s="50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6">
        <f t="shared" si="25"/>
        <v>0</v>
      </c>
      <c r="AF363" s="50"/>
      <c r="AG363" s="46">
        <f t="shared" si="26"/>
        <v>0</v>
      </c>
      <c r="AH363" s="50"/>
      <c r="AI363" s="46">
        <f t="shared" si="27"/>
        <v>0</v>
      </c>
      <c r="AJ363" s="59"/>
      <c r="AK363" s="41"/>
      <c r="AL363" s="49">
        <v>0</v>
      </c>
      <c r="AM363" s="46">
        <f t="shared" si="28"/>
        <v>0</v>
      </c>
      <c r="AN363" s="50"/>
      <c r="AO363" s="82">
        <f t="shared" si="29"/>
        <v>0</v>
      </c>
    </row>
    <row r="364" spans="1:41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3"/>
      <c r="R364" s="41"/>
      <c r="S364" s="41"/>
      <c r="T364" s="50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6">
        <f t="shared" si="25"/>
        <v>0</v>
      </c>
      <c r="AF364" s="50"/>
      <c r="AG364" s="46">
        <f t="shared" si="26"/>
        <v>0</v>
      </c>
      <c r="AH364" s="50"/>
      <c r="AI364" s="46">
        <f t="shared" si="27"/>
        <v>0</v>
      </c>
      <c r="AJ364" s="59"/>
      <c r="AK364" s="41"/>
      <c r="AL364" s="49">
        <v>0</v>
      </c>
      <c r="AM364" s="46">
        <f t="shared" si="28"/>
        <v>0</v>
      </c>
      <c r="AN364" s="50"/>
      <c r="AO364" s="82">
        <f t="shared" si="29"/>
        <v>0</v>
      </c>
    </row>
    <row r="365" spans="1:41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3"/>
      <c r="R365" s="41"/>
      <c r="S365" s="41"/>
      <c r="T365" s="50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6">
        <f t="shared" si="25"/>
        <v>0</v>
      </c>
      <c r="AF365" s="50"/>
      <c r="AG365" s="46">
        <f t="shared" si="26"/>
        <v>0</v>
      </c>
      <c r="AH365" s="50"/>
      <c r="AI365" s="46">
        <f t="shared" si="27"/>
        <v>0</v>
      </c>
      <c r="AJ365" s="59"/>
      <c r="AK365" s="41"/>
      <c r="AL365" s="49">
        <v>0</v>
      </c>
      <c r="AM365" s="46">
        <f t="shared" si="28"/>
        <v>0</v>
      </c>
      <c r="AN365" s="50"/>
      <c r="AO365" s="82">
        <f t="shared" si="29"/>
        <v>0</v>
      </c>
    </row>
    <row r="366" spans="1:41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3"/>
      <c r="R366" s="41"/>
      <c r="S366" s="41"/>
      <c r="T366" s="50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6">
        <f t="shared" si="25"/>
        <v>0</v>
      </c>
      <c r="AF366" s="50"/>
      <c r="AG366" s="46">
        <f t="shared" si="26"/>
        <v>0</v>
      </c>
      <c r="AH366" s="50"/>
      <c r="AI366" s="46">
        <f t="shared" si="27"/>
        <v>0</v>
      </c>
      <c r="AJ366" s="59"/>
      <c r="AK366" s="41"/>
      <c r="AL366" s="49">
        <v>0</v>
      </c>
      <c r="AM366" s="46">
        <f t="shared" si="28"/>
        <v>0</v>
      </c>
      <c r="AN366" s="50"/>
      <c r="AO366" s="82">
        <f t="shared" si="29"/>
        <v>0</v>
      </c>
    </row>
    <row r="367" spans="1:41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3"/>
      <c r="R367" s="41"/>
      <c r="S367" s="41"/>
      <c r="T367" s="50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6">
        <f t="shared" si="25"/>
        <v>0</v>
      </c>
      <c r="AF367" s="50"/>
      <c r="AG367" s="46">
        <f t="shared" si="26"/>
        <v>0</v>
      </c>
      <c r="AH367" s="50"/>
      <c r="AI367" s="46">
        <f t="shared" si="27"/>
        <v>0</v>
      </c>
      <c r="AJ367" s="59"/>
      <c r="AK367" s="41"/>
      <c r="AL367" s="49">
        <v>0</v>
      </c>
      <c r="AM367" s="46">
        <f t="shared" si="28"/>
        <v>0</v>
      </c>
      <c r="AN367" s="50"/>
      <c r="AO367" s="82">
        <f t="shared" si="29"/>
        <v>0</v>
      </c>
    </row>
    <row r="368" spans="1:41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3"/>
      <c r="R368" s="41"/>
      <c r="S368" s="41"/>
      <c r="T368" s="50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6">
        <f t="shared" si="25"/>
        <v>0</v>
      </c>
      <c r="AF368" s="50"/>
      <c r="AG368" s="46">
        <f t="shared" si="26"/>
        <v>0</v>
      </c>
      <c r="AH368" s="50"/>
      <c r="AI368" s="46">
        <f t="shared" si="27"/>
        <v>0</v>
      </c>
      <c r="AJ368" s="59"/>
      <c r="AK368" s="41"/>
      <c r="AL368" s="49">
        <v>0</v>
      </c>
      <c r="AM368" s="46">
        <f t="shared" si="28"/>
        <v>0</v>
      </c>
      <c r="AN368" s="50"/>
      <c r="AO368" s="82">
        <f t="shared" si="29"/>
        <v>0</v>
      </c>
    </row>
    <row r="369" spans="1:41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3"/>
      <c r="R369" s="41"/>
      <c r="S369" s="41"/>
      <c r="T369" s="50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6">
        <f t="shared" si="25"/>
        <v>0</v>
      </c>
      <c r="AF369" s="50"/>
      <c r="AG369" s="46">
        <f t="shared" si="26"/>
        <v>0</v>
      </c>
      <c r="AH369" s="50"/>
      <c r="AI369" s="46">
        <f t="shared" si="27"/>
        <v>0</v>
      </c>
      <c r="AJ369" s="59"/>
      <c r="AK369" s="41"/>
      <c r="AL369" s="49">
        <v>0</v>
      </c>
      <c r="AM369" s="46">
        <f t="shared" si="28"/>
        <v>0</v>
      </c>
      <c r="AN369" s="50"/>
      <c r="AO369" s="82">
        <f t="shared" si="29"/>
        <v>0</v>
      </c>
    </row>
    <row r="370" spans="1:41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3"/>
      <c r="R370" s="41"/>
      <c r="S370" s="41"/>
      <c r="T370" s="50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6">
        <f t="shared" si="25"/>
        <v>0</v>
      </c>
      <c r="AF370" s="50"/>
      <c r="AG370" s="46">
        <f t="shared" si="26"/>
        <v>0</v>
      </c>
      <c r="AH370" s="50"/>
      <c r="AI370" s="46">
        <f t="shared" si="27"/>
        <v>0</v>
      </c>
      <c r="AJ370" s="59"/>
      <c r="AK370" s="41"/>
      <c r="AL370" s="49">
        <v>0</v>
      </c>
      <c r="AM370" s="46">
        <f t="shared" si="28"/>
        <v>0</v>
      </c>
      <c r="AN370" s="50"/>
      <c r="AO370" s="82">
        <f t="shared" si="29"/>
        <v>0</v>
      </c>
    </row>
    <row r="371" spans="1:41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3"/>
      <c r="R371" s="41"/>
      <c r="S371" s="41"/>
      <c r="T371" s="50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6">
        <f t="shared" si="25"/>
        <v>0</v>
      </c>
      <c r="AF371" s="50"/>
      <c r="AG371" s="46">
        <f t="shared" si="26"/>
        <v>0</v>
      </c>
      <c r="AH371" s="50"/>
      <c r="AI371" s="46">
        <f t="shared" si="27"/>
        <v>0</v>
      </c>
      <c r="AJ371" s="59"/>
      <c r="AK371" s="41"/>
      <c r="AL371" s="49">
        <v>0</v>
      </c>
      <c r="AM371" s="46">
        <f t="shared" si="28"/>
        <v>0</v>
      </c>
      <c r="AN371" s="50"/>
      <c r="AO371" s="82">
        <f t="shared" si="29"/>
        <v>0</v>
      </c>
    </row>
    <row r="372" spans="1:41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3"/>
      <c r="R372" s="41"/>
      <c r="S372" s="41"/>
      <c r="T372" s="50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6">
        <f t="shared" si="25"/>
        <v>0</v>
      </c>
      <c r="AF372" s="50"/>
      <c r="AG372" s="46">
        <f t="shared" si="26"/>
        <v>0</v>
      </c>
      <c r="AH372" s="50"/>
      <c r="AI372" s="46">
        <f t="shared" si="27"/>
        <v>0</v>
      </c>
      <c r="AJ372" s="59"/>
      <c r="AK372" s="41"/>
      <c r="AL372" s="49">
        <v>0</v>
      </c>
      <c r="AM372" s="46">
        <f t="shared" si="28"/>
        <v>0</v>
      </c>
      <c r="AN372" s="50"/>
      <c r="AO372" s="82">
        <f t="shared" si="29"/>
        <v>0</v>
      </c>
    </row>
    <row r="373" spans="1:41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3"/>
      <c r="R373" s="41"/>
      <c r="S373" s="41"/>
      <c r="T373" s="50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6">
        <f t="shared" si="25"/>
        <v>0</v>
      </c>
      <c r="AF373" s="50"/>
      <c r="AG373" s="46">
        <f t="shared" si="26"/>
        <v>0</v>
      </c>
      <c r="AH373" s="50"/>
      <c r="AI373" s="46">
        <f t="shared" si="27"/>
        <v>0</v>
      </c>
      <c r="AJ373" s="59"/>
      <c r="AK373" s="41"/>
      <c r="AL373" s="49">
        <v>0</v>
      </c>
      <c r="AM373" s="46">
        <f t="shared" si="28"/>
        <v>0</v>
      </c>
      <c r="AN373" s="50"/>
      <c r="AO373" s="82">
        <f t="shared" si="29"/>
        <v>0</v>
      </c>
    </row>
    <row r="374" spans="1:41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3"/>
      <c r="R374" s="41"/>
      <c r="S374" s="41"/>
      <c r="T374" s="50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6">
        <f t="shared" si="25"/>
        <v>0</v>
      </c>
      <c r="AF374" s="50"/>
      <c r="AG374" s="46">
        <f t="shared" si="26"/>
        <v>0</v>
      </c>
      <c r="AH374" s="50"/>
      <c r="AI374" s="46">
        <f t="shared" si="27"/>
        <v>0</v>
      </c>
      <c r="AJ374" s="59"/>
      <c r="AK374" s="41"/>
      <c r="AL374" s="49">
        <v>0</v>
      </c>
      <c r="AM374" s="46">
        <f t="shared" si="28"/>
        <v>0</v>
      </c>
      <c r="AN374" s="50"/>
      <c r="AO374" s="82">
        <f t="shared" si="29"/>
        <v>0</v>
      </c>
    </row>
    <row r="375" spans="1:41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3"/>
      <c r="R375" s="41"/>
      <c r="S375" s="41"/>
      <c r="T375" s="50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6">
        <f t="shared" si="25"/>
        <v>0</v>
      </c>
      <c r="AF375" s="50"/>
      <c r="AG375" s="46">
        <f t="shared" si="26"/>
        <v>0</v>
      </c>
      <c r="AH375" s="50"/>
      <c r="AI375" s="46">
        <f t="shared" si="27"/>
        <v>0</v>
      </c>
      <c r="AJ375" s="59"/>
      <c r="AK375" s="41"/>
      <c r="AL375" s="49">
        <v>0</v>
      </c>
      <c r="AM375" s="46">
        <f t="shared" si="28"/>
        <v>0</v>
      </c>
      <c r="AN375" s="50"/>
      <c r="AO375" s="82">
        <f t="shared" si="29"/>
        <v>0</v>
      </c>
    </row>
    <row r="376" spans="1:41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3"/>
      <c r="R376" s="41"/>
      <c r="S376" s="41"/>
      <c r="T376" s="50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6">
        <f t="shared" si="25"/>
        <v>0</v>
      </c>
      <c r="AF376" s="50"/>
      <c r="AG376" s="46">
        <f t="shared" si="26"/>
        <v>0</v>
      </c>
      <c r="AH376" s="50"/>
      <c r="AI376" s="46">
        <f t="shared" si="27"/>
        <v>0</v>
      </c>
      <c r="AJ376" s="59"/>
      <c r="AK376" s="41"/>
      <c r="AL376" s="49">
        <v>0</v>
      </c>
      <c r="AM376" s="46">
        <f t="shared" si="28"/>
        <v>0</v>
      </c>
      <c r="AN376" s="50"/>
      <c r="AO376" s="82">
        <f t="shared" si="29"/>
        <v>0</v>
      </c>
    </row>
    <row r="377" spans="1:41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3"/>
      <c r="R377" s="41"/>
      <c r="S377" s="41"/>
      <c r="T377" s="50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6">
        <f t="shared" si="25"/>
        <v>0</v>
      </c>
      <c r="AF377" s="50"/>
      <c r="AG377" s="46">
        <f t="shared" si="26"/>
        <v>0</v>
      </c>
      <c r="AH377" s="50"/>
      <c r="AI377" s="46">
        <f t="shared" si="27"/>
        <v>0</v>
      </c>
      <c r="AJ377" s="59"/>
      <c r="AK377" s="41"/>
      <c r="AL377" s="49">
        <v>0</v>
      </c>
      <c r="AM377" s="46">
        <f t="shared" si="28"/>
        <v>0</v>
      </c>
      <c r="AN377" s="50"/>
      <c r="AO377" s="82">
        <f t="shared" si="29"/>
        <v>0</v>
      </c>
    </row>
    <row r="378" spans="1:41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3"/>
      <c r="R378" s="41"/>
      <c r="S378" s="41"/>
      <c r="T378" s="50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6">
        <f t="shared" si="25"/>
        <v>0</v>
      </c>
      <c r="AF378" s="50"/>
      <c r="AG378" s="46">
        <f t="shared" si="26"/>
        <v>0</v>
      </c>
      <c r="AH378" s="50"/>
      <c r="AI378" s="46">
        <f t="shared" si="27"/>
        <v>0</v>
      </c>
      <c r="AJ378" s="59"/>
      <c r="AK378" s="41"/>
      <c r="AL378" s="49">
        <v>0</v>
      </c>
      <c r="AM378" s="46">
        <f t="shared" si="28"/>
        <v>0</v>
      </c>
      <c r="AN378" s="50"/>
      <c r="AO378" s="82">
        <f t="shared" si="29"/>
        <v>0</v>
      </c>
    </row>
    <row r="379" spans="1:41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3"/>
      <c r="R379" s="41"/>
      <c r="S379" s="41"/>
      <c r="T379" s="50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6">
        <f t="shared" si="25"/>
        <v>0</v>
      </c>
      <c r="AF379" s="50"/>
      <c r="AG379" s="46">
        <f t="shared" si="26"/>
        <v>0</v>
      </c>
      <c r="AH379" s="50"/>
      <c r="AI379" s="46">
        <f t="shared" si="27"/>
        <v>0</v>
      </c>
      <c r="AJ379" s="59"/>
      <c r="AK379" s="41"/>
      <c r="AL379" s="49">
        <v>0</v>
      </c>
      <c r="AM379" s="46">
        <f t="shared" si="28"/>
        <v>0</v>
      </c>
      <c r="AN379" s="50"/>
      <c r="AO379" s="82">
        <f t="shared" si="29"/>
        <v>0</v>
      </c>
    </row>
    <row r="380" spans="1:41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3"/>
      <c r="R380" s="41"/>
      <c r="S380" s="41"/>
      <c r="T380" s="50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6">
        <f t="shared" si="25"/>
        <v>0</v>
      </c>
      <c r="AF380" s="50"/>
      <c r="AG380" s="46">
        <f t="shared" si="26"/>
        <v>0</v>
      </c>
      <c r="AH380" s="50"/>
      <c r="AI380" s="46">
        <f t="shared" si="27"/>
        <v>0</v>
      </c>
      <c r="AJ380" s="59"/>
      <c r="AK380" s="41"/>
      <c r="AL380" s="49">
        <v>0</v>
      </c>
      <c r="AM380" s="46">
        <f t="shared" si="28"/>
        <v>0</v>
      </c>
      <c r="AN380" s="50"/>
      <c r="AO380" s="82">
        <f t="shared" si="29"/>
        <v>0</v>
      </c>
    </row>
    <row r="381" spans="1:41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3"/>
      <c r="R381" s="41"/>
      <c r="S381" s="41"/>
      <c r="T381" s="50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6">
        <f t="shared" si="25"/>
        <v>0</v>
      </c>
      <c r="AF381" s="50"/>
      <c r="AG381" s="46">
        <f t="shared" si="26"/>
        <v>0</v>
      </c>
      <c r="AH381" s="50"/>
      <c r="AI381" s="46">
        <f t="shared" si="27"/>
        <v>0</v>
      </c>
      <c r="AJ381" s="59"/>
      <c r="AK381" s="41"/>
      <c r="AL381" s="49">
        <v>0</v>
      </c>
      <c r="AM381" s="46">
        <f t="shared" si="28"/>
        <v>0</v>
      </c>
      <c r="AN381" s="50"/>
      <c r="AO381" s="82">
        <f t="shared" si="29"/>
        <v>0</v>
      </c>
    </row>
    <row r="382" spans="1:41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3"/>
      <c r="R382" s="41"/>
      <c r="S382" s="41"/>
      <c r="T382" s="50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6">
        <f t="shared" si="25"/>
        <v>0</v>
      </c>
      <c r="AF382" s="50"/>
      <c r="AG382" s="46">
        <f t="shared" si="26"/>
        <v>0</v>
      </c>
      <c r="AH382" s="50"/>
      <c r="AI382" s="46">
        <f t="shared" si="27"/>
        <v>0</v>
      </c>
      <c r="AJ382" s="59"/>
      <c r="AK382" s="41"/>
      <c r="AL382" s="49">
        <v>0</v>
      </c>
      <c r="AM382" s="46">
        <f t="shared" si="28"/>
        <v>0</v>
      </c>
      <c r="AN382" s="50"/>
      <c r="AO382" s="82">
        <f t="shared" si="29"/>
        <v>0</v>
      </c>
    </row>
    <row r="383" spans="1:41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3"/>
      <c r="R383" s="41"/>
      <c r="S383" s="41"/>
      <c r="T383" s="50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6">
        <f t="shared" si="25"/>
        <v>0</v>
      </c>
      <c r="AF383" s="50"/>
      <c r="AG383" s="46">
        <f t="shared" si="26"/>
        <v>0</v>
      </c>
      <c r="AH383" s="50"/>
      <c r="AI383" s="46">
        <f t="shared" si="27"/>
        <v>0</v>
      </c>
      <c r="AJ383" s="59"/>
      <c r="AK383" s="41"/>
      <c r="AL383" s="49">
        <v>0</v>
      </c>
      <c r="AM383" s="46">
        <f t="shared" si="28"/>
        <v>0</v>
      </c>
      <c r="AN383" s="50"/>
      <c r="AO383" s="82">
        <f t="shared" si="29"/>
        <v>0</v>
      </c>
    </row>
    <row r="384" spans="1:41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3"/>
      <c r="R384" s="41"/>
      <c r="S384" s="41"/>
      <c r="T384" s="50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6">
        <f t="shared" si="25"/>
        <v>0</v>
      </c>
      <c r="AF384" s="50"/>
      <c r="AG384" s="46">
        <f t="shared" si="26"/>
        <v>0</v>
      </c>
      <c r="AH384" s="50"/>
      <c r="AI384" s="46">
        <f t="shared" si="27"/>
        <v>0</v>
      </c>
      <c r="AJ384" s="59"/>
      <c r="AK384" s="41"/>
      <c r="AL384" s="49">
        <v>0</v>
      </c>
      <c r="AM384" s="46">
        <f t="shared" si="28"/>
        <v>0</v>
      </c>
      <c r="AN384" s="50"/>
      <c r="AO384" s="82">
        <f t="shared" si="29"/>
        <v>0</v>
      </c>
    </row>
    <row r="385" spans="1:41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3"/>
      <c r="R385" s="41"/>
      <c r="S385" s="41"/>
      <c r="T385" s="50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6">
        <f t="shared" si="25"/>
        <v>0</v>
      </c>
      <c r="AF385" s="50"/>
      <c r="AG385" s="46">
        <f t="shared" si="26"/>
        <v>0</v>
      </c>
      <c r="AH385" s="50"/>
      <c r="AI385" s="46">
        <f t="shared" si="27"/>
        <v>0</v>
      </c>
      <c r="AJ385" s="59"/>
      <c r="AK385" s="41"/>
      <c r="AL385" s="49">
        <v>0</v>
      </c>
      <c r="AM385" s="46">
        <f t="shared" si="28"/>
        <v>0</v>
      </c>
      <c r="AN385" s="50"/>
      <c r="AO385" s="82">
        <f t="shared" si="29"/>
        <v>0</v>
      </c>
    </row>
    <row r="386" spans="1:41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3"/>
      <c r="R386" s="41"/>
      <c r="S386" s="41"/>
      <c r="T386" s="50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6">
        <f t="shared" si="25"/>
        <v>0</v>
      </c>
      <c r="AF386" s="50"/>
      <c r="AG386" s="46">
        <f t="shared" si="26"/>
        <v>0</v>
      </c>
      <c r="AH386" s="50"/>
      <c r="AI386" s="46">
        <f t="shared" si="27"/>
        <v>0</v>
      </c>
      <c r="AJ386" s="59"/>
      <c r="AK386" s="41"/>
      <c r="AL386" s="49">
        <v>0</v>
      </c>
      <c r="AM386" s="46">
        <f t="shared" si="28"/>
        <v>0</v>
      </c>
      <c r="AN386" s="50"/>
      <c r="AO386" s="82">
        <f t="shared" si="29"/>
        <v>0</v>
      </c>
    </row>
    <row r="387" spans="1:41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3"/>
      <c r="R387" s="41"/>
      <c r="S387" s="41"/>
      <c r="T387" s="50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6">
        <f t="shared" si="25"/>
        <v>0</v>
      </c>
      <c r="AF387" s="50"/>
      <c r="AG387" s="46">
        <f t="shared" si="26"/>
        <v>0</v>
      </c>
      <c r="AH387" s="50"/>
      <c r="AI387" s="46">
        <f t="shared" si="27"/>
        <v>0</v>
      </c>
      <c r="AJ387" s="59"/>
      <c r="AK387" s="41"/>
      <c r="AL387" s="49">
        <v>0</v>
      </c>
      <c r="AM387" s="46">
        <f t="shared" si="28"/>
        <v>0</v>
      </c>
      <c r="AN387" s="50"/>
      <c r="AO387" s="82">
        <f t="shared" si="29"/>
        <v>0</v>
      </c>
    </row>
    <row r="388" spans="1:41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3"/>
      <c r="R388" s="41"/>
      <c r="S388" s="41"/>
      <c r="T388" s="50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6">
        <f t="shared" si="25"/>
        <v>0</v>
      </c>
      <c r="AF388" s="50"/>
      <c r="AG388" s="46">
        <f t="shared" si="26"/>
        <v>0</v>
      </c>
      <c r="AH388" s="50"/>
      <c r="AI388" s="46">
        <f t="shared" si="27"/>
        <v>0</v>
      </c>
      <c r="AJ388" s="59"/>
      <c r="AK388" s="41"/>
      <c r="AL388" s="49">
        <v>0</v>
      </c>
      <c r="AM388" s="46">
        <f t="shared" si="28"/>
        <v>0</v>
      </c>
      <c r="AN388" s="50"/>
      <c r="AO388" s="82">
        <f t="shared" si="29"/>
        <v>0</v>
      </c>
    </row>
    <row r="389" spans="1:41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3"/>
      <c r="R389" s="41"/>
      <c r="S389" s="41"/>
      <c r="T389" s="50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6">
        <f t="shared" si="25"/>
        <v>0</v>
      </c>
      <c r="AF389" s="50"/>
      <c r="AG389" s="46">
        <f t="shared" si="26"/>
        <v>0</v>
      </c>
      <c r="AH389" s="50"/>
      <c r="AI389" s="46">
        <f t="shared" si="27"/>
        <v>0</v>
      </c>
      <c r="AJ389" s="59"/>
      <c r="AK389" s="41"/>
      <c r="AL389" s="49">
        <v>0</v>
      </c>
      <c r="AM389" s="46">
        <f t="shared" si="28"/>
        <v>0</v>
      </c>
      <c r="AN389" s="50"/>
      <c r="AO389" s="82">
        <f t="shared" si="29"/>
        <v>0</v>
      </c>
    </row>
    <row r="390" spans="1:41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3"/>
      <c r="R390" s="41"/>
      <c r="S390" s="41"/>
      <c r="T390" s="50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6">
        <f t="shared" si="25"/>
        <v>0</v>
      </c>
      <c r="AF390" s="50"/>
      <c r="AG390" s="46">
        <f t="shared" si="26"/>
        <v>0</v>
      </c>
      <c r="AH390" s="50"/>
      <c r="AI390" s="46">
        <f t="shared" si="27"/>
        <v>0</v>
      </c>
      <c r="AJ390" s="59"/>
      <c r="AK390" s="41"/>
      <c r="AL390" s="49">
        <v>0</v>
      </c>
      <c r="AM390" s="46">
        <f t="shared" si="28"/>
        <v>0</v>
      </c>
      <c r="AN390" s="50"/>
      <c r="AO390" s="82">
        <f t="shared" si="29"/>
        <v>0</v>
      </c>
    </row>
    <row r="391" spans="1:41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3"/>
      <c r="R391" s="41"/>
      <c r="S391" s="41"/>
      <c r="T391" s="50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6">
        <f t="shared" si="25"/>
        <v>0</v>
      </c>
      <c r="AF391" s="50"/>
      <c r="AG391" s="46">
        <f t="shared" si="26"/>
        <v>0</v>
      </c>
      <c r="AH391" s="50"/>
      <c r="AI391" s="46">
        <f t="shared" si="27"/>
        <v>0</v>
      </c>
      <c r="AJ391" s="59"/>
      <c r="AK391" s="41"/>
      <c r="AL391" s="49">
        <v>0</v>
      </c>
      <c r="AM391" s="46">
        <f t="shared" si="28"/>
        <v>0</v>
      </c>
      <c r="AN391" s="50"/>
      <c r="AO391" s="82">
        <f t="shared" si="29"/>
        <v>0</v>
      </c>
    </row>
    <row r="392" spans="1:41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3"/>
      <c r="R392" s="41"/>
      <c r="S392" s="41"/>
      <c r="T392" s="50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6">
        <f t="shared" si="25"/>
        <v>0</v>
      </c>
      <c r="AF392" s="50"/>
      <c r="AG392" s="46">
        <f t="shared" si="26"/>
        <v>0</v>
      </c>
      <c r="AH392" s="50"/>
      <c r="AI392" s="46">
        <f t="shared" si="27"/>
        <v>0</v>
      </c>
      <c r="AJ392" s="59"/>
      <c r="AK392" s="41"/>
      <c r="AL392" s="49">
        <v>0</v>
      </c>
      <c r="AM392" s="46">
        <f t="shared" si="28"/>
        <v>0</v>
      </c>
      <c r="AN392" s="50"/>
      <c r="AO392" s="82">
        <f t="shared" si="29"/>
        <v>0</v>
      </c>
    </row>
    <row r="393" spans="1:41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3"/>
      <c r="R393" s="41"/>
      <c r="S393" s="41"/>
      <c r="T393" s="50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6">
        <f t="shared" si="25"/>
        <v>0</v>
      </c>
      <c r="AF393" s="50"/>
      <c r="AG393" s="46">
        <f t="shared" si="26"/>
        <v>0</v>
      </c>
      <c r="AH393" s="50"/>
      <c r="AI393" s="46">
        <f t="shared" si="27"/>
        <v>0</v>
      </c>
      <c r="AJ393" s="59"/>
      <c r="AK393" s="41"/>
      <c r="AL393" s="49">
        <v>0</v>
      </c>
      <c r="AM393" s="46">
        <f t="shared" si="28"/>
        <v>0</v>
      </c>
      <c r="AN393" s="50"/>
      <c r="AO393" s="82">
        <f t="shared" si="29"/>
        <v>0</v>
      </c>
    </row>
    <row r="394" spans="1:41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3"/>
      <c r="R394" s="41"/>
      <c r="S394" s="41"/>
      <c r="T394" s="50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6">
        <f t="shared" ref="AE394:AE457" si="30">AC394-AD394</f>
        <v>0</v>
      </c>
      <c r="AF394" s="50"/>
      <c r="AG394" s="46">
        <f t="shared" ref="AG394:AG457" si="31">T394-AF394</f>
        <v>0</v>
      </c>
      <c r="AH394" s="50"/>
      <c r="AI394" s="46">
        <f t="shared" ref="AI394:AI457" si="32">AG394-AH394</f>
        <v>0</v>
      </c>
      <c r="AJ394" s="59"/>
      <c r="AK394" s="41"/>
      <c r="AL394" s="49">
        <v>0</v>
      </c>
      <c r="AM394" s="46">
        <f t="shared" ref="AM394:AM457" si="33">SUM(AI394*AL394)</f>
        <v>0</v>
      </c>
      <c r="AN394" s="50"/>
      <c r="AO394" s="82">
        <f t="shared" ref="AO394:AO457" si="34">SUM(AM394-AN394)</f>
        <v>0</v>
      </c>
    </row>
    <row r="395" spans="1:41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3"/>
      <c r="R395" s="41"/>
      <c r="S395" s="41"/>
      <c r="T395" s="50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6">
        <f t="shared" si="30"/>
        <v>0</v>
      </c>
      <c r="AF395" s="50"/>
      <c r="AG395" s="46">
        <f t="shared" si="31"/>
        <v>0</v>
      </c>
      <c r="AH395" s="50"/>
      <c r="AI395" s="46">
        <f t="shared" si="32"/>
        <v>0</v>
      </c>
      <c r="AJ395" s="59"/>
      <c r="AK395" s="41"/>
      <c r="AL395" s="49">
        <v>0</v>
      </c>
      <c r="AM395" s="46">
        <f t="shared" si="33"/>
        <v>0</v>
      </c>
      <c r="AN395" s="50"/>
      <c r="AO395" s="82">
        <f t="shared" si="34"/>
        <v>0</v>
      </c>
    </row>
    <row r="396" spans="1:41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3"/>
      <c r="R396" s="41"/>
      <c r="S396" s="41"/>
      <c r="T396" s="50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6">
        <f t="shared" si="30"/>
        <v>0</v>
      </c>
      <c r="AF396" s="50"/>
      <c r="AG396" s="46">
        <f t="shared" si="31"/>
        <v>0</v>
      </c>
      <c r="AH396" s="50"/>
      <c r="AI396" s="46">
        <f t="shared" si="32"/>
        <v>0</v>
      </c>
      <c r="AJ396" s="59"/>
      <c r="AK396" s="41"/>
      <c r="AL396" s="49">
        <v>0</v>
      </c>
      <c r="AM396" s="46">
        <f t="shared" si="33"/>
        <v>0</v>
      </c>
      <c r="AN396" s="50"/>
      <c r="AO396" s="82">
        <f t="shared" si="34"/>
        <v>0</v>
      </c>
    </row>
    <row r="397" spans="1:41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3"/>
      <c r="R397" s="41"/>
      <c r="S397" s="41"/>
      <c r="T397" s="50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6">
        <f t="shared" si="30"/>
        <v>0</v>
      </c>
      <c r="AF397" s="50"/>
      <c r="AG397" s="46">
        <f t="shared" si="31"/>
        <v>0</v>
      </c>
      <c r="AH397" s="50"/>
      <c r="AI397" s="46">
        <f t="shared" si="32"/>
        <v>0</v>
      </c>
      <c r="AJ397" s="59"/>
      <c r="AK397" s="41"/>
      <c r="AL397" s="49">
        <v>0</v>
      </c>
      <c r="AM397" s="46">
        <f t="shared" si="33"/>
        <v>0</v>
      </c>
      <c r="AN397" s="50"/>
      <c r="AO397" s="82">
        <f t="shared" si="34"/>
        <v>0</v>
      </c>
    </row>
    <row r="398" spans="1:41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3"/>
      <c r="R398" s="41"/>
      <c r="S398" s="41"/>
      <c r="T398" s="50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6">
        <f t="shared" si="30"/>
        <v>0</v>
      </c>
      <c r="AF398" s="50"/>
      <c r="AG398" s="46">
        <f t="shared" si="31"/>
        <v>0</v>
      </c>
      <c r="AH398" s="50"/>
      <c r="AI398" s="46">
        <f t="shared" si="32"/>
        <v>0</v>
      </c>
      <c r="AJ398" s="59"/>
      <c r="AK398" s="41"/>
      <c r="AL398" s="49">
        <v>0</v>
      </c>
      <c r="AM398" s="46">
        <f t="shared" si="33"/>
        <v>0</v>
      </c>
      <c r="AN398" s="50"/>
      <c r="AO398" s="82">
        <f t="shared" si="34"/>
        <v>0</v>
      </c>
    </row>
    <row r="399" spans="1:41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3"/>
      <c r="R399" s="41"/>
      <c r="S399" s="41"/>
      <c r="T399" s="50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6">
        <f t="shared" si="30"/>
        <v>0</v>
      </c>
      <c r="AF399" s="50"/>
      <c r="AG399" s="46">
        <f t="shared" si="31"/>
        <v>0</v>
      </c>
      <c r="AH399" s="50"/>
      <c r="AI399" s="46">
        <f t="shared" si="32"/>
        <v>0</v>
      </c>
      <c r="AJ399" s="59"/>
      <c r="AK399" s="41"/>
      <c r="AL399" s="49">
        <v>0</v>
      </c>
      <c r="AM399" s="46">
        <f t="shared" si="33"/>
        <v>0</v>
      </c>
      <c r="AN399" s="50"/>
      <c r="AO399" s="82">
        <f t="shared" si="34"/>
        <v>0</v>
      </c>
    </row>
    <row r="400" spans="1:41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3"/>
      <c r="R400" s="41"/>
      <c r="S400" s="41"/>
      <c r="T400" s="50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6">
        <f t="shared" si="30"/>
        <v>0</v>
      </c>
      <c r="AF400" s="50"/>
      <c r="AG400" s="46">
        <f t="shared" si="31"/>
        <v>0</v>
      </c>
      <c r="AH400" s="50"/>
      <c r="AI400" s="46">
        <f t="shared" si="32"/>
        <v>0</v>
      </c>
      <c r="AJ400" s="59"/>
      <c r="AK400" s="41"/>
      <c r="AL400" s="49">
        <v>0</v>
      </c>
      <c r="AM400" s="46">
        <f t="shared" si="33"/>
        <v>0</v>
      </c>
      <c r="AN400" s="50"/>
      <c r="AO400" s="82">
        <f t="shared" si="34"/>
        <v>0</v>
      </c>
    </row>
    <row r="401" spans="1:41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3"/>
      <c r="R401" s="41"/>
      <c r="S401" s="41"/>
      <c r="T401" s="50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6">
        <f t="shared" si="30"/>
        <v>0</v>
      </c>
      <c r="AF401" s="50"/>
      <c r="AG401" s="46">
        <f t="shared" si="31"/>
        <v>0</v>
      </c>
      <c r="AH401" s="50"/>
      <c r="AI401" s="46">
        <f t="shared" si="32"/>
        <v>0</v>
      </c>
      <c r="AJ401" s="59"/>
      <c r="AK401" s="41"/>
      <c r="AL401" s="49">
        <v>0</v>
      </c>
      <c r="AM401" s="46">
        <f t="shared" si="33"/>
        <v>0</v>
      </c>
      <c r="AN401" s="50"/>
      <c r="AO401" s="82">
        <f t="shared" si="34"/>
        <v>0</v>
      </c>
    </row>
    <row r="402" spans="1:41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3"/>
      <c r="R402" s="41"/>
      <c r="S402" s="41"/>
      <c r="T402" s="50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6">
        <f t="shared" si="30"/>
        <v>0</v>
      </c>
      <c r="AF402" s="50"/>
      <c r="AG402" s="46">
        <f t="shared" si="31"/>
        <v>0</v>
      </c>
      <c r="AH402" s="50"/>
      <c r="AI402" s="46">
        <f t="shared" si="32"/>
        <v>0</v>
      </c>
      <c r="AJ402" s="59"/>
      <c r="AK402" s="41"/>
      <c r="AL402" s="49">
        <v>0</v>
      </c>
      <c r="AM402" s="46">
        <f t="shared" si="33"/>
        <v>0</v>
      </c>
      <c r="AN402" s="50"/>
      <c r="AO402" s="82">
        <f t="shared" si="34"/>
        <v>0</v>
      </c>
    </row>
    <row r="403" spans="1:41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3"/>
      <c r="R403" s="41"/>
      <c r="S403" s="41"/>
      <c r="T403" s="50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6">
        <f t="shared" si="30"/>
        <v>0</v>
      </c>
      <c r="AF403" s="50"/>
      <c r="AG403" s="46">
        <f t="shared" si="31"/>
        <v>0</v>
      </c>
      <c r="AH403" s="50"/>
      <c r="AI403" s="46">
        <f t="shared" si="32"/>
        <v>0</v>
      </c>
      <c r="AJ403" s="59"/>
      <c r="AK403" s="41"/>
      <c r="AL403" s="49">
        <v>0</v>
      </c>
      <c r="AM403" s="46">
        <f t="shared" si="33"/>
        <v>0</v>
      </c>
      <c r="AN403" s="50"/>
      <c r="AO403" s="82">
        <f t="shared" si="34"/>
        <v>0</v>
      </c>
    </row>
    <row r="404" spans="1:41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3"/>
      <c r="R404" s="41"/>
      <c r="S404" s="41"/>
      <c r="T404" s="50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6">
        <f t="shared" si="30"/>
        <v>0</v>
      </c>
      <c r="AF404" s="50"/>
      <c r="AG404" s="46">
        <f t="shared" si="31"/>
        <v>0</v>
      </c>
      <c r="AH404" s="50"/>
      <c r="AI404" s="46">
        <f t="shared" si="32"/>
        <v>0</v>
      </c>
      <c r="AJ404" s="59"/>
      <c r="AK404" s="41"/>
      <c r="AL404" s="49">
        <v>0</v>
      </c>
      <c r="AM404" s="46">
        <f t="shared" si="33"/>
        <v>0</v>
      </c>
      <c r="AN404" s="50"/>
      <c r="AO404" s="82">
        <f t="shared" si="34"/>
        <v>0</v>
      </c>
    </row>
    <row r="405" spans="1:41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3"/>
      <c r="R405" s="41"/>
      <c r="S405" s="41"/>
      <c r="T405" s="50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6">
        <f t="shared" si="30"/>
        <v>0</v>
      </c>
      <c r="AF405" s="50"/>
      <c r="AG405" s="46">
        <f t="shared" si="31"/>
        <v>0</v>
      </c>
      <c r="AH405" s="50"/>
      <c r="AI405" s="46">
        <f t="shared" si="32"/>
        <v>0</v>
      </c>
      <c r="AJ405" s="59"/>
      <c r="AK405" s="41"/>
      <c r="AL405" s="49">
        <v>0</v>
      </c>
      <c r="AM405" s="46">
        <f t="shared" si="33"/>
        <v>0</v>
      </c>
      <c r="AN405" s="50"/>
      <c r="AO405" s="82">
        <f t="shared" si="34"/>
        <v>0</v>
      </c>
    </row>
    <row r="406" spans="1:41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3"/>
      <c r="R406" s="41"/>
      <c r="S406" s="41"/>
      <c r="T406" s="50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6">
        <f t="shared" si="30"/>
        <v>0</v>
      </c>
      <c r="AF406" s="50"/>
      <c r="AG406" s="46">
        <f t="shared" si="31"/>
        <v>0</v>
      </c>
      <c r="AH406" s="50"/>
      <c r="AI406" s="46">
        <f t="shared" si="32"/>
        <v>0</v>
      </c>
      <c r="AJ406" s="59"/>
      <c r="AK406" s="41"/>
      <c r="AL406" s="49">
        <v>0</v>
      </c>
      <c r="AM406" s="46">
        <f t="shared" si="33"/>
        <v>0</v>
      </c>
      <c r="AN406" s="50"/>
      <c r="AO406" s="82">
        <f t="shared" si="34"/>
        <v>0</v>
      </c>
    </row>
    <row r="407" spans="1:41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3"/>
      <c r="R407" s="41"/>
      <c r="S407" s="41"/>
      <c r="T407" s="50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6">
        <f t="shared" si="30"/>
        <v>0</v>
      </c>
      <c r="AF407" s="50"/>
      <c r="AG407" s="46">
        <f t="shared" si="31"/>
        <v>0</v>
      </c>
      <c r="AH407" s="50"/>
      <c r="AI407" s="46">
        <f t="shared" si="32"/>
        <v>0</v>
      </c>
      <c r="AJ407" s="59"/>
      <c r="AK407" s="41"/>
      <c r="AL407" s="49">
        <v>0</v>
      </c>
      <c r="AM407" s="46">
        <f t="shared" si="33"/>
        <v>0</v>
      </c>
      <c r="AN407" s="50"/>
      <c r="AO407" s="82">
        <f t="shared" si="34"/>
        <v>0</v>
      </c>
    </row>
    <row r="408" spans="1:41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3"/>
      <c r="R408" s="41"/>
      <c r="S408" s="41"/>
      <c r="T408" s="50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6">
        <f t="shared" si="30"/>
        <v>0</v>
      </c>
      <c r="AF408" s="50"/>
      <c r="AG408" s="46">
        <f t="shared" si="31"/>
        <v>0</v>
      </c>
      <c r="AH408" s="50"/>
      <c r="AI408" s="46">
        <f t="shared" si="32"/>
        <v>0</v>
      </c>
      <c r="AJ408" s="59"/>
      <c r="AK408" s="41"/>
      <c r="AL408" s="49">
        <v>0</v>
      </c>
      <c r="AM408" s="46">
        <f t="shared" si="33"/>
        <v>0</v>
      </c>
      <c r="AN408" s="50"/>
      <c r="AO408" s="82">
        <f t="shared" si="34"/>
        <v>0</v>
      </c>
    </row>
    <row r="409" spans="1:41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3"/>
      <c r="R409" s="41"/>
      <c r="S409" s="41"/>
      <c r="T409" s="50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6">
        <f t="shared" si="30"/>
        <v>0</v>
      </c>
      <c r="AF409" s="50"/>
      <c r="AG409" s="46">
        <f t="shared" si="31"/>
        <v>0</v>
      </c>
      <c r="AH409" s="50"/>
      <c r="AI409" s="46">
        <f t="shared" si="32"/>
        <v>0</v>
      </c>
      <c r="AJ409" s="59"/>
      <c r="AK409" s="41"/>
      <c r="AL409" s="49">
        <v>0</v>
      </c>
      <c r="AM409" s="46">
        <f t="shared" si="33"/>
        <v>0</v>
      </c>
      <c r="AN409" s="50"/>
      <c r="AO409" s="82">
        <f t="shared" si="34"/>
        <v>0</v>
      </c>
    </row>
    <row r="410" spans="1:41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3"/>
      <c r="R410" s="41"/>
      <c r="S410" s="41"/>
      <c r="T410" s="50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6">
        <f t="shared" si="30"/>
        <v>0</v>
      </c>
      <c r="AF410" s="50"/>
      <c r="AG410" s="46">
        <f t="shared" si="31"/>
        <v>0</v>
      </c>
      <c r="AH410" s="50"/>
      <c r="AI410" s="46">
        <f t="shared" si="32"/>
        <v>0</v>
      </c>
      <c r="AJ410" s="59"/>
      <c r="AK410" s="41"/>
      <c r="AL410" s="49">
        <v>0</v>
      </c>
      <c r="AM410" s="46">
        <f t="shared" si="33"/>
        <v>0</v>
      </c>
      <c r="AN410" s="50"/>
      <c r="AO410" s="82">
        <f t="shared" si="34"/>
        <v>0</v>
      </c>
    </row>
    <row r="411" spans="1:41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3"/>
      <c r="R411" s="41"/>
      <c r="S411" s="41"/>
      <c r="T411" s="50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6">
        <f t="shared" si="30"/>
        <v>0</v>
      </c>
      <c r="AF411" s="50"/>
      <c r="AG411" s="46">
        <f t="shared" si="31"/>
        <v>0</v>
      </c>
      <c r="AH411" s="50"/>
      <c r="AI411" s="46">
        <f t="shared" si="32"/>
        <v>0</v>
      </c>
      <c r="AJ411" s="59"/>
      <c r="AK411" s="41"/>
      <c r="AL411" s="49">
        <v>0</v>
      </c>
      <c r="AM411" s="46">
        <f t="shared" si="33"/>
        <v>0</v>
      </c>
      <c r="AN411" s="50"/>
      <c r="AO411" s="82">
        <f t="shared" si="34"/>
        <v>0</v>
      </c>
    </row>
    <row r="412" spans="1:41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3"/>
      <c r="R412" s="41"/>
      <c r="S412" s="41"/>
      <c r="T412" s="50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6">
        <f t="shared" si="30"/>
        <v>0</v>
      </c>
      <c r="AF412" s="50"/>
      <c r="AG412" s="46">
        <f t="shared" si="31"/>
        <v>0</v>
      </c>
      <c r="AH412" s="50"/>
      <c r="AI412" s="46">
        <f t="shared" si="32"/>
        <v>0</v>
      </c>
      <c r="AJ412" s="59"/>
      <c r="AK412" s="41"/>
      <c r="AL412" s="49">
        <v>0</v>
      </c>
      <c r="AM412" s="46">
        <f t="shared" si="33"/>
        <v>0</v>
      </c>
      <c r="AN412" s="50"/>
      <c r="AO412" s="82">
        <f t="shared" si="34"/>
        <v>0</v>
      </c>
    </row>
    <row r="413" spans="1:41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3"/>
      <c r="R413" s="41"/>
      <c r="S413" s="41"/>
      <c r="T413" s="50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6">
        <f t="shared" si="30"/>
        <v>0</v>
      </c>
      <c r="AF413" s="50"/>
      <c r="AG413" s="46">
        <f t="shared" si="31"/>
        <v>0</v>
      </c>
      <c r="AH413" s="50"/>
      <c r="AI413" s="46">
        <f t="shared" si="32"/>
        <v>0</v>
      </c>
      <c r="AJ413" s="59"/>
      <c r="AK413" s="41"/>
      <c r="AL413" s="49">
        <v>0</v>
      </c>
      <c r="AM413" s="46">
        <f t="shared" si="33"/>
        <v>0</v>
      </c>
      <c r="AN413" s="50"/>
      <c r="AO413" s="82">
        <f t="shared" si="34"/>
        <v>0</v>
      </c>
    </row>
    <row r="414" spans="1:41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3"/>
      <c r="R414" s="41"/>
      <c r="S414" s="41"/>
      <c r="T414" s="50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6">
        <f t="shared" si="30"/>
        <v>0</v>
      </c>
      <c r="AF414" s="50"/>
      <c r="AG414" s="46">
        <f t="shared" si="31"/>
        <v>0</v>
      </c>
      <c r="AH414" s="50"/>
      <c r="AI414" s="46">
        <f t="shared" si="32"/>
        <v>0</v>
      </c>
      <c r="AJ414" s="59"/>
      <c r="AK414" s="41"/>
      <c r="AL414" s="49">
        <v>0</v>
      </c>
      <c r="AM414" s="46">
        <f t="shared" si="33"/>
        <v>0</v>
      </c>
      <c r="AN414" s="50"/>
      <c r="AO414" s="82">
        <f t="shared" si="34"/>
        <v>0</v>
      </c>
    </row>
    <row r="415" spans="1:41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3"/>
      <c r="R415" s="41"/>
      <c r="S415" s="41"/>
      <c r="T415" s="50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6">
        <f t="shared" si="30"/>
        <v>0</v>
      </c>
      <c r="AF415" s="50"/>
      <c r="AG415" s="46">
        <f t="shared" si="31"/>
        <v>0</v>
      </c>
      <c r="AH415" s="50"/>
      <c r="AI415" s="46">
        <f t="shared" si="32"/>
        <v>0</v>
      </c>
      <c r="AJ415" s="59"/>
      <c r="AK415" s="41"/>
      <c r="AL415" s="49">
        <v>0</v>
      </c>
      <c r="AM415" s="46">
        <f t="shared" si="33"/>
        <v>0</v>
      </c>
      <c r="AN415" s="50"/>
      <c r="AO415" s="82">
        <f t="shared" si="34"/>
        <v>0</v>
      </c>
    </row>
    <row r="416" spans="1:41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3"/>
      <c r="R416" s="41"/>
      <c r="S416" s="41"/>
      <c r="T416" s="50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6">
        <f t="shared" si="30"/>
        <v>0</v>
      </c>
      <c r="AF416" s="50"/>
      <c r="AG416" s="46">
        <f t="shared" si="31"/>
        <v>0</v>
      </c>
      <c r="AH416" s="50"/>
      <c r="AI416" s="46">
        <f t="shared" si="32"/>
        <v>0</v>
      </c>
      <c r="AJ416" s="59"/>
      <c r="AK416" s="41"/>
      <c r="AL416" s="49">
        <v>0</v>
      </c>
      <c r="AM416" s="46">
        <f t="shared" si="33"/>
        <v>0</v>
      </c>
      <c r="AN416" s="50"/>
      <c r="AO416" s="82">
        <f t="shared" si="34"/>
        <v>0</v>
      </c>
    </row>
    <row r="417" spans="1:41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3"/>
      <c r="R417" s="41"/>
      <c r="S417" s="41"/>
      <c r="T417" s="50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6">
        <f t="shared" si="30"/>
        <v>0</v>
      </c>
      <c r="AF417" s="50"/>
      <c r="AG417" s="46">
        <f t="shared" si="31"/>
        <v>0</v>
      </c>
      <c r="AH417" s="50"/>
      <c r="AI417" s="46">
        <f t="shared" si="32"/>
        <v>0</v>
      </c>
      <c r="AJ417" s="59"/>
      <c r="AK417" s="41"/>
      <c r="AL417" s="49">
        <v>0</v>
      </c>
      <c r="AM417" s="46">
        <f t="shared" si="33"/>
        <v>0</v>
      </c>
      <c r="AN417" s="50"/>
      <c r="AO417" s="82">
        <f t="shared" si="34"/>
        <v>0</v>
      </c>
    </row>
    <row r="418" spans="1:41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3"/>
      <c r="R418" s="41"/>
      <c r="S418" s="41"/>
      <c r="T418" s="50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6">
        <f t="shared" si="30"/>
        <v>0</v>
      </c>
      <c r="AF418" s="50"/>
      <c r="AG418" s="46">
        <f t="shared" si="31"/>
        <v>0</v>
      </c>
      <c r="AH418" s="50"/>
      <c r="AI418" s="46">
        <f t="shared" si="32"/>
        <v>0</v>
      </c>
      <c r="AJ418" s="59"/>
      <c r="AK418" s="41"/>
      <c r="AL418" s="49">
        <v>0</v>
      </c>
      <c r="AM418" s="46">
        <f t="shared" si="33"/>
        <v>0</v>
      </c>
      <c r="AN418" s="50"/>
      <c r="AO418" s="82">
        <f t="shared" si="34"/>
        <v>0</v>
      </c>
    </row>
    <row r="419" spans="1:41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3"/>
      <c r="R419" s="41"/>
      <c r="S419" s="41"/>
      <c r="T419" s="50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6">
        <f t="shared" si="30"/>
        <v>0</v>
      </c>
      <c r="AF419" s="50"/>
      <c r="AG419" s="46">
        <f t="shared" si="31"/>
        <v>0</v>
      </c>
      <c r="AH419" s="50"/>
      <c r="AI419" s="46">
        <f t="shared" si="32"/>
        <v>0</v>
      </c>
      <c r="AJ419" s="59"/>
      <c r="AK419" s="41"/>
      <c r="AL419" s="49">
        <v>0</v>
      </c>
      <c r="AM419" s="46">
        <f t="shared" si="33"/>
        <v>0</v>
      </c>
      <c r="AN419" s="50"/>
      <c r="AO419" s="82">
        <f t="shared" si="34"/>
        <v>0</v>
      </c>
    </row>
    <row r="420" spans="1:41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3"/>
      <c r="R420" s="41"/>
      <c r="S420" s="41"/>
      <c r="T420" s="50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6">
        <f t="shared" si="30"/>
        <v>0</v>
      </c>
      <c r="AF420" s="50"/>
      <c r="AG420" s="46">
        <f t="shared" si="31"/>
        <v>0</v>
      </c>
      <c r="AH420" s="50"/>
      <c r="AI420" s="46">
        <f t="shared" si="32"/>
        <v>0</v>
      </c>
      <c r="AJ420" s="59"/>
      <c r="AK420" s="41"/>
      <c r="AL420" s="49">
        <v>0</v>
      </c>
      <c r="AM420" s="46">
        <f t="shared" si="33"/>
        <v>0</v>
      </c>
      <c r="AN420" s="50"/>
      <c r="AO420" s="82">
        <f t="shared" si="34"/>
        <v>0</v>
      </c>
    </row>
    <row r="421" spans="1:41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3"/>
      <c r="R421" s="41"/>
      <c r="S421" s="41"/>
      <c r="T421" s="50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6">
        <f t="shared" si="30"/>
        <v>0</v>
      </c>
      <c r="AF421" s="50"/>
      <c r="AG421" s="46">
        <f t="shared" si="31"/>
        <v>0</v>
      </c>
      <c r="AH421" s="50"/>
      <c r="AI421" s="46">
        <f t="shared" si="32"/>
        <v>0</v>
      </c>
      <c r="AJ421" s="59"/>
      <c r="AK421" s="41"/>
      <c r="AL421" s="49">
        <v>0</v>
      </c>
      <c r="AM421" s="46">
        <f t="shared" si="33"/>
        <v>0</v>
      </c>
      <c r="AN421" s="50"/>
      <c r="AO421" s="82">
        <f t="shared" si="34"/>
        <v>0</v>
      </c>
    </row>
    <row r="422" spans="1:41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3"/>
      <c r="R422" s="41"/>
      <c r="S422" s="41"/>
      <c r="T422" s="50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6">
        <f t="shared" si="30"/>
        <v>0</v>
      </c>
      <c r="AF422" s="50"/>
      <c r="AG422" s="46">
        <f t="shared" si="31"/>
        <v>0</v>
      </c>
      <c r="AH422" s="50"/>
      <c r="AI422" s="46">
        <f t="shared" si="32"/>
        <v>0</v>
      </c>
      <c r="AJ422" s="59"/>
      <c r="AK422" s="41"/>
      <c r="AL422" s="49">
        <v>0</v>
      </c>
      <c r="AM422" s="46">
        <f t="shared" si="33"/>
        <v>0</v>
      </c>
      <c r="AN422" s="50"/>
      <c r="AO422" s="82">
        <f t="shared" si="34"/>
        <v>0</v>
      </c>
    </row>
    <row r="423" spans="1:41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3"/>
      <c r="R423" s="41"/>
      <c r="S423" s="41"/>
      <c r="T423" s="50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6">
        <f t="shared" si="30"/>
        <v>0</v>
      </c>
      <c r="AF423" s="50"/>
      <c r="AG423" s="46">
        <f t="shared" si="31"/>
        <v>0</v>
      </c>
      <c r="AH423" s="50"/>
      <c r="AI423" s="46">
        <f t="shared" si="32"/>
        <v>0</v>
      </c>
      <c r="AJ423" s="59"/>
      <c r="AK423" s="41"/>
      <c r="AL423" s="49">
        <v>0</v>
      </c>
      <c r="AM423" s="46">
        <f t="shared" si="33"/>
        <v>0</v>
      </c>
      <c r="AN423" s="50"/>
      <c r="AO423" s="82">
        <f t="shared" si="34"/>
        <v>0</v>
      </c>
    </row>
    <row r="424" spans="1:41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3"/>
      <c r="R424" s="41"/>
      <c r="S424" s="41"/>
      <c r="T424" s="50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6">
        <f t="shared" si="30"/>
        <v>0</v>
      </c>
      <c r="AF424" s="50"/>
      <c r="AG424" s="46">
        <f t="shared" si="31"/>
        <v>0</v>
      </c>
      <c r="AH424" s="50"/>
      <c r="AI424" s="46">
        <f t="shared" si="32"/>
        <v>0</v>
      </c>
      <c r="AJ424" s="59"/>
      <c r="AK424" s="41"/>
      <c r="AL424" s="49">
        <v>0</v>
      </c>
      <c r="AM424" s="46">
        <f t="shared" si="33"/>
        <v>0</v>
      </c>
      <c r="AN424" s="50"/>
      <c r="AO424" s="82">
        <f t="shared" si="34"/>
        <v>0</v>
      </c>
    </row>
    <row r="425" spans="1:41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3"/>
      <c r="R425" s="41"/>
      <c r="S425" s="41"/>
      <c r="T425" s="50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6">
        <f t="shared" si="30"/>
        <v>0</v>
      </c>
      <c r="AF425" s="50"/>
      <c r="AG425" s="46">
        <f t="shared" si="31"/>
        <v>0</v>
      </c>
      <c r="AH425" s="50"/>
      <c r="AI425" s="46">
        <f t="shared" si="32"/>
        <v>0</v>
      </c>
      <c r="AJ425" s="59"/>
      <c r="AK425" s="41"/>
      <c r="AL425" s="49">
        <v>0</v>
      </c>
      <c r="AM425" s="46">
        <f t="shared" si="33"/>
        <v>0</v>
      </c>
      <c r="AN425" s="50"/>
      <c r="AO425" s="82">
        <f t="shared" si="34"/>
        <v>0</v>
      </c>
    </row>
    <row r="426" spans="1:41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3"/>
      <c r="R426" s="41"/>
      <c r="S426" s="41"/>
      <c r="T426" s="50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6">
        <f t="shared" si="30"/>
        <v>0</v>
      </c>
      <c r="AF426" s="50"/>
      <c r="AG426" s="46">
        <f t="shared" si="31"/>
        <v>0</v>
      </c>
      <c r="AH426" s="50"/>
      <c r="AI426" s="46">
        <f t="shared" si="32"/>
        <v>0</v>
      </c>
      <c r="AJ426" s="59"/>
      <c r="AK426" s="41"/>
      <c r="AL426" s="49">
        <v>0</v>
      </c>
      <c r="AM426" s="46">
        <f t="shared" si="33"/>
        <v>0</v>
      </c>
      <c r="AN426" s="50"/>
      <c r="AO426" s="82">
        <f t="shared" si="34"/>
        <v>0</v>
      </c>
    </row>
    <row r="427" spans="1:41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3"/>
      <c r="R427" s="41"/>
      <c r="S427" s="41"/>
      <c r="T427" s="50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6">
        <f t="shared" si="30"/>
        <v>0</v>
      </c>
      <c r="AF427" s="50"/>
      <c r="AG427" s="46">
        <f t="shared" si="31"/>
        <v>0</v>
      </c>
      <c r="AH427" s="50"/>
      <c r="AI427" s="46">
        <f t="shared" si="32"/>
        <v>0</v>
      </c>
      <c r="AJ427" s="59"/>
      <c r="AK427" s="41"/>
      <c r="AL427" s="49">
        <v>0</v>
      </c>
      <c r="AM427" s="46">
        <f t="shared" si="33"/>
        <v>0</v>
      </c>
      <c r="AN427" s="50"/>
      <c r="AO427" s="82">
        <f t="shared" si="34"/>
        <v>0</v>
      </c>
    </row>
    <row r="428" spans="1:41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3"/>
      <c r="R428" s="41"/>
      <c r="S428" s="41"/>
      <c r="T428" s="50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6">
        <f t="shared" si="30"/>
        <v>0</v>
      </c>
      <c r="AF428" s="50"/>
      <c r="AG428" s="46">
        <f t="shared" si="31"/>
        <v>0</v>
      </c>
      <c r="AH428" s="50"/>
      <c r="AI428" s="46">
        <f t="shared" si="32"/>
        <v>0</v>
      </c>
      <c r="AJ428" s="59"/>
      <c r="AK428" s="41"/>
      <c r="AL428" s="49">
        <v>0</v>
      </c>
      <c r="AM428" s="46">
        <f t="shared" si="33"/>
        <v>0</v>
      </c>
      <c r="AN428" s="50"/>
      <c r="AO428" s="82">
        <f t="shared" si="34"/>
        <v>0</v>
      </c>
    </row>
    <row r="429" spans="1:41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3"/>
      <c r="R429" s="41"/>
      <c r="S429" s="41"/>
      <c r="T429" s="50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6">
        <f t="shared" si="30"/>
        <v>0</v>
      </c>
      <c r="AF429" s="50"/>
      <c r="AG429" s="46">
        <f t="shared" si="31"/>
        <v>0</v>
      </c>
      <c r="AH429" s="50"/>
      <c r="AI429" s="46">
        <f t="shared" si="32"/>
        <v>0</v>
      </c>
      <c r="AJ429" s="59"/>
      <c r="AK429" s="41"/>
      <c r="AL429" s="49">
        <v>0</v>
      </c>
      <c r="AM429" s="46">
        <f t="shared" si="33"/>
        <v>0</v>
      </c>
      <c r="AN429" s="50"/>
      <c r="AO429" s="82">
        <f t="shared" si="34"/>
        <v>0</v>
      </c>
    </row>
    <row r="430" spans="1:41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3"/>
      <c r="R430" s="41"/>
      <c r="S430" s="41"/>
      <c r="T430" s="50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6">
        <f t="shared" si="30"/>
        <v>0</v>
      </c>
      <c r="AF430" s="50"/>
      <c r="AG430" s="46">
        <f t="shared" si="31"/>
        <v>0</v>
      </c>
      <c r="AH430" s="50"/>
      <c r="AI430" s="46">
        <f t="shared" si="32"/>
        <v>0</v>
      </c>
      <c r="AJ430" s="59"/>
      <c r="AK430" s="41"/>
      <c r="AL430" s="49">
        <v>0</v>
      </c>
      <c r="AM430" s="46">
        <f t="shared" si="33"/>
        <v>0</v>
      </c>
      <c r="AN430" s="50"/>
      <c r="AO430" s="82">
        <f t="shared" si="34"/>
        <v>0</v>
      </c>
    </row>
    <row r="431" spans="1:41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3"/>
      <c r="R431" s="41"/>
      <c r="S431" s="41"/>
      <c r="T431" s="50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6">
        <f t="shared" si="30"/>
        <v>0</v>
      </c>
      <c r="AF431" s="50"/>
      <c r="AG431" s="46">
        <f t="shared" si="31"/>
        <v>0</v>
      </c>
      <c r="AH431" s="50"/>
      <c r="AI431" s="46">
        <f t="shared" si="32"/>
        <v>0</v>
      </c>
      <c r="AJ431" s="59"/>
      <c r="AK431" s="41"/>
      <c r="AL431" s="49">
        <v>0</v>
      </c>
      <c r="AM431" s="46">
        <f t="shared" si="33"/>
        <v>0</v>
      </c>
      <c r="AN431" s="50"/>
      <c r="AO431" s="82">
        <f t="shared" si="34"/>
        <v>0</v>
      </c>
    </row>
    <row r="432" spans="1:41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3"/>
      <c r="R432" s="41"/>
      <c r="S432" s="41"/>
      <c r="T432" s="50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6">
        <f t="shared" si="30"/>
        <v>0</v>
      </c>
      <c r="AF432" s="50"/>
      <c r="AG432" s="46">
        <f t="shared" si="31"/>
        <v>0</v>
      </c>
      <c r="AH432" s="50"/>
      <c r="AI432" s="46">
        <f t="shared" si="32"/>
        <v>0</v>
      </c>
      <c r="AJ432" s="59"/>
      <c r="AK432" s="41"/>
      <c r="AL432" s="49">
        <v>0</v>
      </c>
      <c r="AM432" s="46">
        <f t="shared" si="33"/>
        <v>0</v>
      </c>
      <c r="AN432" s="50"/>
      <c r="AO432" s="82">
        <f t="shared" si="34"/>
        <v>0</v>
      </c>
    </row>
    <row r="433" spans="1:41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3"/>
      <c r="R433" s="41"/>
      <c r="S433" s="41"/>
      <c r="T433" s="50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6">
        <f t="shared" si="30"/>
        <v>0</v>
      </c>
      <c r="AF433" s="50"/>
      <c r="AG433" s="46">
        <f t="shared" si="31"/>
        <v>0</v>
      </c>
      <c r="AH433" s="50"/>
      <c r="AI433" s="46">
        <f t="shared" si="32"/>
        <v>0</v>
      </c>
      <c r="AJ433" s="59"/>
      <c r="AK433" s="41"/>
      <c r="AL433" s="49">
        <v>0</v>
      </c>
      <c r="AM433" s="46">
        <f t="shared" si="33"/>
        <v>0</v>
      </c>
      <c r="AN433" s="50"/>
      <c r="AO433" s="82">
        <f t="shared" si="34"/>
        <v>0</v>
      </c>
    </row>
    <row r="434" spans="1:41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3"/>
      <c r="R434" s="41"/>
      <c r="S434" s="41"/>
      <c r="T434" s="50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6">
        <f t="shared" si="30"/>
        <v>0</v>
      </c>
      <c r="AF434" s="50"/>
      <c r="AG434" s="46">
        <f t="shared" si="31"/>
        <v>0</v>
      </c>
      <c r="AH434" s="50"/>
      <c r="AI434" s="46">
        <f t="shared" si="32"/>
        <v>0</v>
      </c>
      <c r="AJ434" s="59"/>
      <c r="AK434" s="41"/>
      <c r="AL434" s="49">
        <v>0</v>
      </c>
      <c r="AM434" s="46">
        <f t="shared" si="33"/>
        <v>0</v>
      </c>
      <c r="AN434" s="50"/>
      <c r="AO434" s="82">
        <f t="shared" si="34"/>
        <v>0</v>
      </c>
    </row>
    <row r="435" spans="1:41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3"/>
      <c r="R435" s="41"/>
      <c r="S435" s="41"/>
      <c r="T435" s="50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6">
        <f t="shared" si="30"/>
        <v>0</v>
      </c>
      <c r="AF435" s="50"/>
      <c r="AG435" s="46">
        <f t="shared" si="31"/>
        <v>0</v>
      </c>
      <c r="AH435" s="50"/>
      <c r="AI435" s="46">
        <f t="shared" si="32"/>
        <v>0</v>
      </c>
      <c r="AJ435" s="59"/>
      <c r="AK435" s="41"/>
      <c r="AL435" s="49">
        <v>0</v>
      </c>
      <c r="AM435" s="46">
        <f t="shared" si="33"/>
        <v>0</v>
      </c>
      <c r="AN435" s="50"/>
      <c r="AO435" s="82">
        <f t="shared" si="34"/>
        <v>0</v>
      </c>
    </row>
    <row r="436" spans="1:41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3"/>
      <c r="R436" s="41"/>
      <c r="S436" s="41"/>
      <c r="T436" s="50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6">
        <f t="shared" si="30"/>
        <v>0</v>
      </c>
      <c r="AF436" s="50"/>
      <c r="AG436" s="46">
        <f t="shared" si="31"/>
        <v>0</v>
      </c>
      <c r="AH436" s="50"/>
      <c r="AI436" s="46">
        <f t="shared" si="32"/>
        <v>0</v>
      </c>
      <c r="AJ436" s="59"/>
      <c r="AK436" s="41"/>
      <c r="AL436" s="49">
        <v>0</v>
      </c>
      <c r="AM436" s="46">
        <f t="shared" si="33"/>
        <v>0</v>
      </c>
      <c r="AN436" s="50"/>
      <c r="AO436" s="82">
        <f t="shared" si="34"/>
        <v>0</v>
      </c>
    </row>
    <row r="437" spans="1:41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3"/>
      <c r="R437" s="41"/>
      <c r="S437" s="41"/>
      <c r="T437" s="50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6">
        <f t="shared" si="30"/>
        <v>0</v>
      </c>
      <c r="AF437" s="50"/>
      <c r="AG437" s="46">
        <f t="shared" si="31"/>
        <v>0</v>
      </c>
      <c r="AH437" s="50"/>
      <c r="AI437" s="46">
        <f t="shared" si="32"/>
        <v>0</v>
      </c>
      <c r="AJ437" s="59"/>
      <c r="AK437" s="41"/>
      <c r="AL437" s="49">
        <v>0</v>
      </c>
      <c r="AM437" s="46">
        <f t="shared" si="33"/>
        <v>0</v>
      </c>
      <c r="AN437" s="50"/>
      <c r="AO437" s="82">
        <f t="shared" si="34"/>
        <v>0</v>
      </c>
    </row>
    <row r="438" spans="1:41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3"/>
      <c r="R438" s="41"/>
      <c r="S438" s="41"/>
      <c r="T438" s="50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6">
        <f t="shared" si="30"/>
        <v>0</v>
      </c>
      <c r="AF438" s="50"/>
      <c r="AG438" s="46">
        <f t="shared" si="31"/>
        <v>0</v>
      </c>
      <c r="AH438" s="50"/>
      <c r="AI438" s="46">
        <f t="shared" si="32"/>
        <v>0</v>
      </c>
      <c r="AJ438" s="59"/>
      <c r="AK438" s="41"/>
      <c r="AL438" s="49">
        <v>0</v>
      </c>
      <c r="AM438" s="46">
        <f t="shared" si="33"/>
        <v>0</v>
      </c>
      <c r="AN438" s="50"/>
      <c r="AO438" s="82">
        <f t="shared" si="34"/>
        <v>0</v>
      </c>
    </row>
    <row r="439" spans="1:41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3"/>
      <c r="R439" s="41"/>
      <c r="S439" s="41"/>
      <c r="T439" s="50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6">
        <f t="shared" si="30"/>
        <v>0</v>
      </c>
      <c r="AF439" s="50"/>
      <c r="AG439" s="46">
        <f t="shared" si="31"/>
        <v>0</v>
      </c>
      <c r="AH439" s="50"/>
      <c r="AI439" s="46">
        <f t="shared" si="32"/>
        <v>0</v>
      </c>
      <c r="AJ439" s="59"/>
      <c r="AK439" s="41"/>
      <c r="AL439" s="49">
        <v>0</v>
      </c>
      <c r="AM439" s="46">
        <f t="shared" si="33"/>
        <v>0</v>
      </c>
      <c r="AN439" s="50"/>
      <c r="AO439" s="82">
        <f t="shared" si="34"/>
        <v>0</v>
      </c>
    </row>
    <row r="440" spans="1:41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3"/>
      <c r="R440" s="41"/>
      <c r="S440" s="41"/>
      <c r="T440" s="50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6">
        <f t="shared" si="30"/>
        <v>0</v>
      </c>
      <c r="AF440" s="50"/>
      <c r="AG440" s="46">
        <f t="shared" si="31"/>
        <v>0</v>
      </c>
      <c r="AH440" s="50"/>
      <c r="AI440" s="46">
        <f t="shared" si="32"/>
        <v>0</v>
      </c>
      <c r="AJ440" s="59"/>
      <c r="AK440" s="41"/>
      <c r="AL440" s="49">
        <v>0</v>
      </c>
      <c r="AM440" s="46">
        <f t="shared" si="33"/>
        <v>0</v>
      </c>
      <c r="AN440" s="50"/>
      <c r="AO440" s="82">
        <f t="shared" si="34"/>
        <v>0</v>
      </c>
    </row>
    <row r="441" spans="1:41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3"/>
      <c r="R441" s="41"/>
      <c r="S441" s="41"/>
      <c r="T441" s="50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6">
        <f t="shared" si="30"/>
        <v>0</v>
      </c>
      <c r="AF441" s="50"/>
      <c r="AG441" s="46">
        <f t="shared" si="31"/>
        <v>0</v>
      </c>
      <c r="AH441" s="50"/>
      <c r="AI441" s="46">
        <f t="shared" si="32"/>
        <v>0</v>
      </c>
      <c r="AJ441" s="59"/>
      <c r="AK441" s="41"/>
      <c r="AL441" s="49">
        <v>0</v>
      </c>
      <c r="AM441" s="46">
        <f t="shared" si="33"/>
        <v>0</v>
      </c>
      <c r="AN441" s="50"/>
      <c r="AO441" s="82">
        <f t="shared" si="34"/>
        <v>0</v>
      </c>
    </row>
    <row r="442" spans="1:41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3"/>
      <c r="R442" s="41"/>
      <c r="S442" s="41"/>
      <c r="T442" s="50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6">
        <f t="shared" si="30"/>
        <v>0</v>
      </c>
      <c r="AF442" s="50"/>
      <c r="AG442" s="46">
        <f t="shared" si="31"/>
        <v>0</v>
      </c>
      <c r="AH442" s="50"/>
      <c r="AI442" s="46">
        <f t="shared" si="32"/>
        <v>0</v>
      </c>
      <c r="AJ442" s="59"/>
      <c r="AK442" s="41"/>
      <c r="AL442" s="49">
        <v>0</v>
      </c>
      <c r="AM442" s="46">
        <f t="shared" si="33"/>
        <v>0</v>
      </c>
      <c r="AN442" s="50"/>
      <c r="AO442" s="82">
        <f t="shared" si="34"/>
        <v>0</v>
      </c>
    </row>
    <row r="443" spans="1:41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3"/>
      <c r="R443" s="41"/>
      <c r="S443" s="41"/>
      <c r="T443" s="50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6">
        <f t="shared" si="30"/>
        <v>0</v>
      </c>
      <c r="AF443" s="50"/>
      <c r="AG443" s="46">
        <f t="shared" si="31"/>
        <v>0</v>
      </c>
      <c r="AH443" s="50"/>
      <c r="AI443" s="46">
        <f t="shared" si="32"/>
        <v>0</v>
      </c>
      <c r="AJ443" s="59"/>
      <c r="AK443" s="41"/>
      <c r="AL443" s="49">
        <v>0</v>
      </c>
      <c r="AM443" s="46">
        <f t="shared" si="33"/>
        <v>0</v>
      </c>
      <c r="AN443" s="50"/>
      <c r="AO443" s="82">
        <f t="shared" si="34"/>
        <v>0</v>
      </c>
    </row>
    <row r="444" spans="1:41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3"/>
      <c r="R444" s="41"/>
      <c r="S444" s="41"/>
      <c r="T444" s="50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6">
        <f t="shared" si="30"/>
        <v>0</v>
      </c>
      <c r="AF444" s="50"/>
      <c r="AG444" s="46">
        <f t="shared" si="31"/>
        <v>0</v>
      </c>
      <c r="AH444" s="50"/>
      <c r="AI444" s="46">
        <f t="shared" si="32"/>
        <v>0</v>
      </c>
      <c r="AJ444" s="59"/>
      <c r="AK444" s="41"/>
      <c r="AL444" s="49">
        <v>0</v>
      </c>
      <c r="AM444" s="46">
        <f t="shared" si="33"/>
        <v>0</v>
      </c>
      <c r="AN444" s="50"/>
      <c r="AO444" s="82">
        <f t="shared" si="34"/>
        <v>0</v>
      </c>
    </row>
    <row r="445" spans="1:41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3"/>
      <c r="R445" s="41"/>
      <c r="S445" s="41"/>
      <c r="T445" s="50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6">
        <f t="shared" si="30"/>
        <v>0</v>
      </c>
      <c r="AF445" s="50"/>
      <c r="AG445" s="46">
        <f t="shared" si="31"/>
        <v>0</v>
      </c>
      <c r="AH445" s="50"/>
      <c r="AI445" s="46">
        <f t="shared" si="32"/>
        <v>0</v>
      </c>
      <c r="AJ445" s="59"/>
      <c r="AK445" s="41"/>
      <c r="AL445" s="49">
        <v>0</v>
      </c>
      <c r="AM445" s="46">
        <f t="shared" si="33"/>
        <v>0</v>
      </c>
      <c r="AN445" s="50"/>
      <c r="AO445" s="82">
        <f t="shared" si="34"/>
        <v>0</v>
      </c>
    </row>
    <row r="446" spans="1:41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3"/>
      <c r="R446" s="41"/>
      <c r="S446" s="41"/>
      <c r="T446" s="50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6">
        <f t="shared" si="30"/>
        <v>0</v>
      </c>
      <c r="AF446" s="50"/>
      <c r="AG446" s="46">
        <f t="shared" si="31"/>
        <v>0</v>
      </c>
      <c r="AH446" s="50"/>
      <c r="AI446" s="46">
        <f t="shared" si="32"/>
        <v>0</v>
      </c>
      <c r="AJ446" s="59"/>
      <c r="AK446" s="41"/>
      <c r="AL446" s="49">
        <v>0</v>
      </c>
      <c r="AM446" s="46">
        <f t="shared" si="33"/>
        <v>0</v>
      </c>
      <c r="AN446" s="50"/>
      <c r="AO446" s="82">
        <f t="shared" si="34"/>
        <v>0</v>
      </c>
    </row>
    <row r="447" spans="1:41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3"/>
      <c r="R447" s="41"/>
      <c r="S447" s="41"/>
      <c r="T447" s="50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6">
        <f t="shared" si="30"/>
        <v>0</v>
      </c>
      <c r="AF447" s="50"/>
      <c r="AG447" s="46">
        <f t="shared" si="31"/>
        <v>0</v>
      </c>
      <c r="AH447" s="50"/>
      <c r="AI447" s="46">
        <f t="shared" si="32"/>
        <v>0</v>
      </c>
      <c r="AJ447" s="59"/>
      <c r="AK447" s="41"/>
      <c r="AL447" s="49">
        <v>0</v>
      </c>
      <c r="AM447" s="46">
        <f t="shared" si="33"/>
        <v>0</v>
      </c>
      <c r="AN447" s="50"/>
      <c r="AO447" s="82">
        <f t="shared" si="34"/>
        <v>0</v>
      </c>
    </row>
    <row r="448" spans="1:41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3"/>
      <c r="R448" s="41"/>
      <c r="S448" s="41"/>
      <c r="T448" s="50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6">
        <f t="shared" si="30"/>
        <v>0</v>
      </c>
      <c r="AF448" s="50"/>
      <c r="AG448" s="46">
        <f t="shared" si="31"/>
        <v>0</v>
      </c>
      <c r="AH448" s="50"/>
      <c r="AI448" s="46">
        <f t="shared" si="32"/>
        <v>0</v>
      </c>
      <c r="AJ448" s="59"/>
      <c r="AK448" s="41"/>
      <c r="AL448" s="49">
        <v>0</v>
      </c>
      <c r="AM448" s="46">
        <f t="shared" si="33"/>
        <v>0</v>
      </c>
      <c r="AN448" s="50"/>
      <c r="AO448" s="82">
        <f t="shared" si="34"/>
        <v>0</v>
      </c>
    </row>
    <row r="449" spans="1:41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3"/>
      <c r="R449" s="41"/>
      <c r="S449" s="41"/>
      <c r="T449" s="50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6">
        <f t="shared" si="30"/>
        <v>0</v>
      </c>
      <c r="AF449" s="50"/>
      <c r="AG449" s="46">
        <f t="shared" si="31"/>
        <v>0</v>
      </c>
      <c r="AH449" s="50"/>
      <c r="AI449" s="46">
        <f t="shared" si="32"/>
        <v>0</v>
      </c>
      <c r="AJ449" s="59"/>
      <c r="AK449" s="41"/>
      <c r="AL449" s="49">
        <v>0</v>
      </c>
      <c r="AM449" s="46">
        <f t="shared" si="33"/>
        <v>0</v>
      </c>
      <c r="AN449" s="50"/>
      <c r="AO449" s="82">
        <f t="shared" si="34"/>
        <v>0</v>
      </c>
    </row>
    <row r="450" spans="1:41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3"/>
      <c r="R450" s="41"/>
      <c r="S450" s="41"/>
      <c r="T450" s="50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6">
        <f t="shared" si="30"/>
        <v>0</v>
      </c>
      <c r="AF450" s="50"/>
      <c r="AG450" s="46">
        <f t="shared" si="31"/>
        <v>0</v>
      </c>
      <c r="AH450" s="50"/>
      <c r="AI450" s="46">
        <f t="shared" si="32"/>
        <v>0</v>
      </c>
      <c r="AJ450" s="59"/>
      <c r="AK450" s="41"/>
      <c r="AL450" s="49">
        <v>0</v>
      </c>
      <c r="AM450" s="46">
        <f t="shared" si="33"/>
        <v>0</v>
      </c>
      <c r="AN450" s="50"/>
      <c r="AO450" s="82">
        <f t="shared" si="34"/>
        <v>0</v>
      </c>
    </row>
    <row r="451" spans="1:41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3"/>
      <c r="R451" s="41"/>
      <c r="S451" s="41"/>
      <c r="T451" s="50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6">
        <f t="shared" si="30"/>
        <v>0</v>
      </c>
      <c r="AF451" s="50"/>
      <c r="AG451" s="46">
        <f t="shared" si="31"/>
        <v>0</v>
      </c>
      <c r="AH451" s="50"/>
      <c r="AI451" s="46">
        <f t="shared" si="32"/>
        <v>0</v>
      </c>
      <c r="AJ451" s="59"/>
      <c r="AK451" s="41"/>
      <c r="AL451" s="49">
        <v>0</v>
      </c>
      <c r="AM451" s="46">
        <f t="shared" si="33"/>
        <v>0</v>
      </c>
      <c r="AN451" s="50"/>
      <c r="AO451" s="82">
        <f t="shared" si="34"/>
        <v>0</v>
      </c>
    </row>
    <row r="452" spans="1:41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3"/>
      <c r="R452" s="41"/>
      <c r="S452" s="41"/>
      <c r="T452" s="50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6">
        <f t="shared" si="30"/>
        <v>0</v>
      </c>
      <c r="AF452" s="50"/>
      <c r="AG452" s="46">
        <f t="shared" si="31"/>
        <v>0</v>
      </c>
      <c r="AH452" s="50"/>
      <c r="AI452" s="46">
        <f t="shared" si="32"/>
        <v>0</v>
      </c>
      <c r="AJ452" s="59"/>
      <c r="AK452" s="41"/>
      <c r="AL452" s="49">
        <v>0</v>
      </c>
      <c r="AM452" s="46">
        <f t="shared" si="33"/>
        <v>0</v>
      </c>
      <c r="AN452" s="50"/>
      <c r="AO452" s="82">
        <f t="shared" si="34"/>
        <v>0</v>
      </c>
    </row>
    <row r="453" spans="1:41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3"/>
      <c r="R453" s="41"/>
      <c r="S453" s="41"/>
      <c r="T453" s="50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6">
        <f t="shared" si="30"/>
        <v>0</v>
      </c>
      <c r="AF453" s="50"/>
      <c r="AG453" s="46">
        <f t="shared" si="31"/>
        <v>0</v>
      </c>
      <c r="AH453" s="50"/>
      <c r="AI453" s="46">
        <f t="shared" si="32"/>
        <v>0</v>
      </c>
      <c r="AJ453" s="59"/>
      <c r="AK453" s="41"/>
      <c r="AL453" s="49">
        <v>0</v>
      </c>
      <c r="AM453" s="46">
        <f t="shared" si="33"/>
        <v>0</v>
      </c>
      <c r="AN453" s="50"/>
      <c r="AO453" s="82">
        <f t="shared" si="34"/>
        <v>0</v>
      </c>
    </row>
    <row r="454" spans="1:41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3"/>
      <c r="R454" s="41"/>
      <c r="S454" s="41"/>
      <c r="T454" s="50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6">
        <f t="shared" si="30"/>
        <v>0</v>
      </c>
      <c r="AF454" s="50"/>
      <c r="AG454" s="46">
        <f t="shared" si="31"/>
        <v>0</v>
      </c>
      <c r="AH454" s="50"/>
      <c r="AI454" s="46">
        <f t="shared" si="32"/>
        <v>0</v>
      </c>
      <c r="AJ454" s="59"/>
      <c r="AK454" s="41"/>
      <c r="AL454" s="49">
        <v>0</v>
      </c>
      <c r="AM454" s="46">
        <f t="shared" si="33"/>
        <v>0</v>
      </c>
      <c r="AN454" s="50"/>
      <c r="AO454" s="82">
        <f t="shared" si="34"/>
        <v>0</v>
      </c>
    </row>
    <row r="455" spans="1:41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3"/>
      <c r="R455" s="41"/>
      <c r="S455" s="41"/>
      <c r="T455" s="50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6">
        <f t="shared" si="30"/>
        <v>0</v>
      </c>
      <c r="AF455" s="50"/>
      <c r="AG455" s="46">
        <f t="shared" si="31"/>
        <v>0</v>
      </c>
      <c r="AH455" s="50"/>
      <c r="AI455" s="46">
        <f t="shared" si="32"/>
        <v>0</v>
      </c>
      <c r="AJ455" s="59"/>
      <c r="AK455" s="41"/>
      <c r="AL455" s="49">
        <v>0</v>
      </c>
      <c r="AM455" s="46">
        <f t="shared" si="33"/>
        <v>0</v>
      </c>
      <c r="AN455" s="50"/>
      <c r="AO455" s="82">
        <f t="shared" si="34"/>
        <v>0</v>
      </c>
    </row>
    <row r="456" spans="1:41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3"/>
      <c r="R456" s="41"/>
      <c r="S456" s="41"/>
      <c r="T456" s="50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6">
        <f t="shared" si="30"/>
        <v>0</v>
      </c>
      <c r="AF456" s="50"/>
      <c r="AG456" s="46">
        <f t="shared" si="31"/>
        <v>0</v>
      </c>
      <c r="AH456" s="50"/>
      <c r="AI456" s="46">
        <f t="shared" si="32"/>
        <v>0</v>
      </c>
      <c r="AJ456" s="59"/>
      <c r="AK456" s="41"/>
      <c r="AL456" s="49">
        <v>0</v>
      </c>
      <c r="AM456" s="46">
        <f t="shared" si="33"/>
        <v>0</v>
      </c>
      <c r="AN456" s="50"/>
      <c r="AO456" s="82">
        <f t="shared" si="34"/>
        <v>0</v>
      </c>
    </row>
    <row r="457" spans="1:41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3"/>
      <c r="R457" s="41"/>
      <c r="S457" s="41"/>
      <c r="T457" s="50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6">
        <f t="shared" si="30"/>
        <v>0</v>
      </c>
      <c r="AF457" s="50"/>
      <c r="AG457" s="46">
        <f t="shared" si="31"/>
        <v>0</v>
      </c>
      <c r="AH457" s="50"/>
      <c r="AI457" s="46">
        <f t="shared" si="32"/>
        <v>0</v>
      </c>
      <c r="AJ457" s="59"/>
      <c r="AK457" s="41"/>
      <c r="AL457" s="49">
        <v>0</v>
      </c>
      <c r="AM457" s="46">
        <f t="shared" si="33"/>
        <v>0</v>
      </c>
      <c r="AN457" s="50"/>
      <c r="AO457" s="82">
        <f t="shared" si="34"/>
        <v>0</v>
      </c>
    </row>
    <row r="458" spans="1:41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3"/>
      <c r="R458" s="41"/>
      <c r="S458" s="41"/>
      <c r="T458" s="50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6">
        <f t="shared" ref="AE458:AE521" si="35">AC458-AD458</f>
        <v>0</v>
      </c>
      <c r="AF458" s="50"/>
      <c r="AG458" s="46">
        <f t="shared" ref="AG458:AG521" si="36">T458-AF458</f>
        <v>0</v>
      </c>
      <c r="AH458" s="50"/>
      <c r="AI458" s="46">
        <f t="shared" ref="AI458:AI521" si="37">AG458-AH458</f>
        <v>0</v>
      </c>
      <c r="AJ458" s="59"/>
      <c r="AK458" s="41"/>
      <c r="AL458" s="49">
        <v>0</v>
      </c>
      <c r="AM458" s="46">
        <f t="shared" ref="AM458:AM521" si="38">SUM(AI458*AL458)</f>
        <v>0</v>
      </c>
      <c r="AN458" s="50"/>
      <c r="AO458" s="82">
        <f t="shared" ref="AO458:AO521" si="39">SUM(AM458-AN458)</f>
        <v>0</v>
      </c>
    </row>
    <row r="459" spans="1:41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3"/>
      <c r="R459" s="41"/>
      <c r="S459" s="41"/>
      <c r="T459" s="50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6">
        <f t="shared" si="35"/>
        <v>0</v>
      </c>
      <c r="AF459" s="50"/>
      <c r="AG459" s="46">
        <f t="shared" si="36"/>
        <v>0</v>
      </c>
      <c r="AH459" s="50"/>
      <c r="AI459" s="46">
        <f t="shared" si="37"/>
        <v>0</v>
      </c>
      <c r="AJ459" s="59"/>
      <c r="AK459" s="41"/>
      <c r="AL459" s="49">
        <v>0</v>
      </c>
      <c r="AM459" s="46">
        <f t="shared" si="38"/>
        <v>0</v>
      </c>
      <c r="AN459" s="50"/>
      <c r="AO459" s="82">
        <f t="shared" si="39"/>
        <v>0</v>
      </c>
    </row>
    <row r="460" spans="1:41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3"/>
      <c r="R460" s="41"/>
      <c r="S460" s="41"/>
      <c r="T460" s="50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6">
        <f t="shared" si="35"/>
        <v>0</v>
      </c>
      <c r="AF460" s="50"/>
      <c r="AG460" s="46">
        <f t="shared" si="36"/>
        <v>0</v>
      </c>
      <c r="AH460" s="50"/>
      <c r="AI460" s="46">
        <f t="shared" si="37"/>
        <v>0</v>
      </c>
      <c r="AJ460" s="59"/>
      <c r="AK460" s="41"/>
      <c r="AL460" s="49">
        <v>0</v>
      </c>
      <c r="AM460" s="46">
        <f t="shared" si="38"/>
        <v>0</v>
      </c>
      <c r="AN460" s="50"/>
      <c r="AO460" s="82">
        <f t="shared" si="39"/>
        <v>0</v>
      </c>
    </row>
    <row r="461" spans="1:41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3"/>
      <c r="R461" s="41"/>
      <c r="S461" s="41"/>
      <c r="T461" s="50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6">
        <f t="shared" si="35"/>
        <v>0</v>
      </c>
      <c r="AF461" s="50"/>
      <c r="AG461" s="46">
        <f t="shared" si="36"/>
        <v>0</v>
      </c>
      <c r="AH461" s="50"/>
      <c r="AI461" s="46">
        <f t="shared" si="37"/>
        <v>0</v>
      </c>
      <c r="AJ461" s="59"/>
      <c r="AK461" s="41"/>
      <c r="AL461" s="49">
        <v>0</v>
      </c>
      <c r="AM461" s="46">
        <f t="shared" si="38"/>
        <v>0</v>
      </c>
      <c r="AN461" s="50"/>
      <c r="AO461" s="82">
        <f t="shared" si="39"/>
        <v>0</v>
      </c>
    </row>
    <row r="462" spans="1:41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3"/>
      <c r="R462" s="41"/>
      <c r="S462" s="41"/>
      <c r="T462" s="50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6">
        <f t="shared" si="35"/>
        <v>0</v>
      </c>
      <c r="AF462" s="50"/>
      <c r="AG462" s="46">
        <f t="shared" si="36"/>
        <v>0</v>
      </c>
      <c r="AH462" s="50"/>
      <c r="AI462" s="46">
        <f t="shared" si="37"/>
        <v>0</v>
      </c>
      <c r="AJ462" s="59"/>
      <c r="AK462" s="41"/>
      <c r="AL462" s="49">
        <v>0</v>
      </c>
      <c r="AM462" s="46">
        <f t="shared" si="38"/>
        <v>0</v>
      </c>
      <c r="AN462" s="50"/>
      <c r="AO462" s="82">
        <f t="shared" si="39"/>
        <v>0</v>
      </c>
    </row>
    <row r="463" spans="1:41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3"/>
      <c r="R463" s="41"/>
      <c r="S463" s="41"/>
      <c r="T463" s="50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6">
        <f t="shared" si="35"/>
        <v>0</v>
      </c>
      <c r="AF463" s="50"/>
      <c r="AG463" s="46">
        <f t="shared" si="36"/>
        <v>0</v>
      </c>
      <c r="AH463" s="50"/>
      <c r="AI463" s="46">
        <f t="shared" si="37"/>
        <v>0</v>
      </c>
      <c r="AJ463" s="59"/>
      <c r="AK463" s="41"/>
      <c r="AL463" s="49">
        <v>0</v>
      </c>
      <c r="AM463" s="46">
        <f t="shared" si="38"/>
        <v>0</v>
      </c>
      <c r="AN463" s="50"/>
      <c r="AO463" s="82">
        <f t="shared" si="39"/>
        <v>0</v>
      </c>
    </row>
    <row r="464" spans="1:41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3"/>
      <c r="R464" s="41"/>
      <c r="S464" s="41"/>
      <c r="T464" s="50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6">
        <f t="shared" si="35"/>
        <v>0</v>
      </c>
      <c r="AF464" s="50"/>
      <c r="AG464" s="46">
        <f t="shared" si="36"/>
        <v>0</v>
      </c>
      <c r="AH464" s="50"/>
      <c r="AI464" s="46">
        <f t="shared" si="37"/>
        <v>0</v>
      </c>
      <c r="AJ464" s="59"/>
      <c r="AK464" s="41"/>
      <c r="AL464" s="49">
        <v>0</v>
      </c>
      <c r="AM464" s="46">
        <f t="shared" si="38"/>
        <v>0</v>
      </c>
      <c r="AN464" s="50"/>
      <c r="AO464" s="82">
        <f t="shared" si="39"/>
        <v>0</v>
      </c>
    </row>
    <row r="465" spans="1:41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3"/>
      <c r="R465" s="41"/>
      <c r="S465" s="41"/>
      <c r="T465" s="50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6">
        <f t="shared" si="35"/>
        <v>0</v>
      </c>
      <c r="AF465" s="50"/>
      <c r="AG465" s="46">
        <f t="shared" si="36"/>
        <v>0</v>
      </c>
      <c r="AH465" s="50"/>
      <c r="AI465" s="46">
        <f t="shared" si="37"/>
        <v>0</v>
      </c>
      <c r="AJ465" s="59"/>
      <c r="AK465" s="41"/>
      <c r="AL465" s="49">
        <v>0</v>
      </c>
      <c r="AM465" s="46">
        <f t="shared" si="38"/>
        <v>0</v>
      </c>
      <c r="AN465" s="50"/>
      <c r="AO465" s="82">
        <f t="shared" si="39"/>
        <v>0</v>
      </c>
    </row>
    <row r="466" spans="1:41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3"/>
      <c r="R466" s="41"/>
      <c r="S466" s="41"/>
      <c r="T466" s="50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6">
        <f t="shared" si="35"/>
        <v>0</v>
      </c>
      <c r="AF466" s="50"/>
      <c r="AG466" s="46">
        <f t="shared" si="36"/>
        <v>0</v>
      </c>
      <c r="AH466" s="50"/>
      <c r="AI466" s="46">
        <f t="shared" si="37"/>
        <v>0</v>
      </c>
      <c r="AJ466" s="59"/>
      <c r="AK466" s="41"/>
      <c r="AL466" s="49">
        <v>0</v>
      </c>
      <c r="AM466" s="46">
        <f t="shared" si="38"/>
        <v>0</v>
      </c>
      <c r="AN466" s="50"/>
      <c r="AO466" s="82">
        <f t="shared" si="39"/>
        <v>0</v>
      </c>
    </row>
    <row r="467" spans="1:41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3"/>
      <c r="R467" s="41"/>
      <c r="S467" s="41"/>
      <c r="T467" s="50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6">
        <f t="shared" si="35"/>
        <v>0</v>
      </c>
      <c r="AF467" s="50"/>
      <c r="AG467" s="46">
        <f t="shared" si="36"/>
        <v>0</v>
      </c>
      <c r="AH467" s="50"/>
      <c r="AI467" s="46">
        <f t="shared" si="37"/>
        <v>0</v>
      </c>
      <c r="AJ467" s="59"/>
      <c r="AK467" s="41"/>
      <c r="AL467" s="49">
        <v>0</v>
      </c>
      <c r="AM467" s="46">
        <f t="shared" si="38"/>
        <v>0</v>
      </c>
      <c r="AN467" s="50"/>
      <c r="AO467" s="82">
        <f t="shared" si="39"/>
        <v>0</v>
      </c>
    </row>
    <row r="468" spans="1:41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3"/>
      <c r="R468" s="41"/>
      <c r="S468" s="41"/>
      <c r="T468" s="50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6">
        <f t="shared" si="35"/>
        <v>0</v>
      </c>
      <c r="AF468" s="50"/>
      <c r="AG468" s="46">
        <f t="shared" si="36"/>
        <v>0</v>
      </c>
      <c r="AH468" s="50"/>
      <c r="AI468" s="46">
        <f t="shared" si="37"/>
        <v>0</v>
      </c>
      <c r="AJ468" s="59"/>
      <c r="AK468" s="41"/>
      <c r="AL468" s="49">
        <v>0</v>
      </c>
      <c r="AM468" s="46">
        <f t="shared" si="38"/>
        <v>0</v>
      </c>
      <c r="AN468" s="50"/>
      <c r="AO468" s="82">
        <f t="shared" si="39"/>
        <v>0</v>
      </c>
    </row>
    <row r="469" spans="1:41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3"/>
      <c r="R469" s="41"/>
      <c r="S469" s="41"/>
      <c r="T469" s="50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6">
        <f t="shared" si="35"/>
        <v>0</v>
      </c>
      <c r="AF469" s="50"/>
      <c r="AG469" s="46">
        <f t="shared" si="36"/>
        <v>0</v>
      </c>
      <c r="AH469" s="50"/>
      <c r="AI469" s="46">
        <f t="shared" si="37"/>
        <v>0</v>
      </c>
      <c r="AJ469" s="59"/>
      <c r="AK469" s="41"/>
      <c r="AL469" s="49">
        <v>0</v>
      </c>
      <c r="AM469" s="46">
        <f t="shared" si="38"/>
        <v>0</v>
      </c>
      <c r="AN469" s="50"/>
      <c r="AO469" s="82">
        <f t="shared" si="39"/>
        <v>0</v>
      </c>
    </row>
    <row r="470" spans="1:41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3"/>
      <c r="R470" s="41"/>
      <c r="S470" s="41"/>
      <c r="T470" s="50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6">
        <f t="shared" si="35"/>
        <v>0</v>
      </c>
      <c r="AF470" s="50"/>
      <c r="AG470" s="46">
        <f t="shared" si="36"/>
        <v>0</v>
      </c>
      <c r="AH470" s="50"/>
      <c r="AI470" s="46">
        <f t="shared" si="37"/>
        <v>0</v>
      </c>
      <c r="AJ470" s="59"/>
      <c r="AK470" s="41"/>
      <c r="AL470" s="49">
        <v>0</v>
      </c>
      <c r="AM470" s="46">
        <f t="shared" si="38"/>
        <v>0</v>
      </c>
      <c r="AN470" s="50"/>
      <c r="AO470" s="82">
        <f t="shared" si="39"/>
        <v>0</v>
      </c>
    </row>
    <row r="471" spans="1:41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3"/>
      <c r="R471" s="41"/>
      <c r="S471" s="41"/>
      <c r="T471" s="50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6">
        <f t="shared" si="35"/>
        <v>0</v>
      </c>
      <c r="AF471" s="50"/>
      <c r="AG471" s="46">
        <f t="shared" si="36"/>
        <v>0</v>
      </c>
      <c r="AH471" s="50"/>
      <c r="AI471" s="46">
        <f t="shared" si="37"/>
        <v>0</v>
      </c>
      <c r="AJ471" s="59"/>
      <c r="AK471" s="41"/>
      <c r="AL471" s="49">
        <v>0</v>
      </c>
      <c r="AM471" s="46">
        <f t="shared" si="38"/>
        <v>0</v>
      </c>
      <c r="AN471" s="50"/>
      <c r="AO471" s="82">
        <f t="shared" si="39"/>
        <v>0</v>
      </c>
    </row>
    <row r="472" spans="1:41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3"/>
      <c r="R472" s="41"/>
      <c r="S472" s="41"/>
      <c r="T472" s="50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6">
        <f t="shared" si="35"/>
        <v>0</v>
      </c>
      <c r="AF472" s="50"/>
      <c r="AG472" s="46">
        <f t="shared" si="36"/>
        <v>0</v>
      </c>
      <c r="AH472" s="50"/>
      <c r="AI472" s="46">
        <f t="shared" si="37"/>
        <v>0</v>
      </c>
      <c r="AJ472" s="59"/>
      <c r="AK472" s="41"/>
      <c r="AL472" s="49">
        <v>0</v>
      </c>
      <c r="AM472" s="46">
        <f t="shared" si="38"/>
        <v>0</v>
      </c>
      <c r="AN472" s="50"/>
      <c r="AO472" s="82">
        <f t="shared" si="39"/>
        <v>0</v>
      </c>
    </row>
    <row r="473" spans="1:41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3"/>
      <c r="R473" s="41"/>
      <c r="S473" s="41"/>
      <c r="T473" s="50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6">
        <f t="shared" si="35"/>
        <v>0</v>
      </c>
      <c r="AF473" s="50"/>
      <c r="AG473" s="46">
        <f t="shared" si="36"/>
        <v>0</v>
      </c>
      <c r="AH473" s="50"/>
      <c r="AI473" s="46">
        <f t="shared" si="37"/>
        <v>0</v>
      </c>
      <c r="AJ473" s="59"/>
      <c r="AK473" s="41"/>
      <c r="AL473" s="49">
        <v>0</v>
      </c>
      <c r="AM473" s="46">
        <f t="shared" si="38"/>
        <v>0</v>
      </c>
      <c r="AN473" s="50"/>
      <c r="AO473" s="82">
        <f t="shared" si="39"/>
        <v>0</v>
      </c>
    </row>
    <row r="474" spans="1:41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3"/>
      <c r="R474" s="41"/>
      <c r="S474" s="41"/>
      <c r="T474" s="50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6">
        <f t="shared" si="35"/>
        <v>0</v>
      </c>
      <c r="AF474" s="50"/>
      <c r="AG474" s="46">
        <f t="shared" si="36"/>
        <v>0</v>
      </c>
      <c r="AH474" s="50"/>
      <c r="AI474" s="46">
        <f t="shared" si="37"/>
        <v>0</v>
      </c>
      <c r="AJ474" s="59"/>
      <c r="AK474" s="41"/>
      <c r="AL474" s="49">
        <v>0</v>
      </c>
      <c r="AM474" s="46">
        <f t="shared" si="38"/>
        <v>0</v>
      </c>
      <c r="AN474" s="50"/>
      <c r="AO474" s="82">
        <f t="shared" si="39"/>
        <v>0</v>
      </c>
    </row>
    <row r="475" spans="1:41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3"/>
      <c r="R475" s="41"/>
      <c r="S475" s="41"/>
      <c r="T475" s="50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6">
        <f t="shared" si="35"/>
        <v>0</v>
      </c>
      <c r="AF475" s="50"/>
      <c r="AG475" s="46">
        <f t="shared" si="36"/>
        <v>0</v>
      </c>
      <c r="AH475" s="50"/>
      <c r="AI475" s="46">
        <f t="shared" si="37"/>
        <v>0</v>
      </c>
      <c r="AJ475" s="59"/>
      <c r="AK475" s="41"/>
      <c r="AL475" s="49">
        <v>0</v>
      </c>
      <c r="AM475" s="46">
        <f t="shared" si="38"/>
        <v>0</v>
      </c>
      <c r="AN475" s="50"/>
      <c r="AO475" s="82">
        <f t="shared" si="39"/>
        <v>0</v>
      </c>
    </row>
    <row r="476" spans="1:41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3"/>
      <c r="R476" s="41"/>
      <c r="S476" s="41"/>
      <c r="T476" s="50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6">
        <f t="shared" si="35"/>
        <v>0</v>
      </c>
      <c r="AF476" s="50"/>
      <c r="AG476" s="46">
        <f t="shared" si="36"/>
        <v>0</v>
      </c>
      <c r="AH476" s="50"/>
      <c r="AI476" s="46">
        <f t="shared" si="37"/>
        <v>0</v>
      </c>
      <c r="AJ476" s="59"/>
      <c r="AK476" s="41"/>
      <c r="AL476" s="49">
        <v>0</v>
      </c>
      <c r="AM476" s="46">
        <f t="shared" si="38"/>
        <v>0</v>
      </c>
      <c r="AN476" s="50"/>
      <c r="AO476" s="82">
        <f t="shared" si="39"/>
        <v>0</v>
      </c>
    </row>
    <row r="477" spans="1:41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3"/>
      <c r="R477" s="41"/>
      <c r="S477" s="41"/>
      <c r="T477" s="50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6">
        <f t="shared" si="35"/>
        <v>0</v>
      </c>
      <c r="AF477" s="50"/>
      <c r="AG477" s="46">
        <f t="shared" si="36"/>
        <v>0</v>
      </c>
      <c r="AH477" s="50"/>
      <c r="AI477" s="46">
        <f t="shared" si="37"/>
        <v>0</v>
      </c>
      <c r="AJ477" s="59"/>
      <c r="AK477" s="41"/>
      <c r="AL477" s="49">
        <v>0</v>
      </c>
      <c r="AM477" s="46">
        <f t="shared" si="38"/>
        <v>0</v>
      </c>
      <c r="AN477" s="50"/>
      <c r="AO477" s="82">
        <f t="shared" si="39"/>
        <v>0</v>
      </c>
    </row>
    <row r="478" spans="1:41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3"/>
      <c r="R478" s="41"/>
      <c r="S478" s="41"/>
      <c r="T478" s="50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6">
        <f t="shared" si="35"/>
        <v>0</v>
      </c>
      <c r="AF478" s="50"/>
      <c r="AG478" s="46">
        <f t="shared" si="36"/>
        <v>0</v>
      </c>
      <c r="AH478" s="50"/>
      <c r="AI478" s="46">
        <f t="shared" si="37"/>
        <v>0</v>
      </c>
      <c r="AJ478" s="59"/>
      <c r="AK478" s="41"/>
      <c r="AL478" s="49">
        <v>0</v>
      </c>
      <c r="AM478" s="46">
        <f t="shared" si="38"/>
        <v>0</v>
      </c>
      <c r="AN478" s="50"/>
      <c r="AO478" s="82">
        <f t="shared" si="39"/>
        <v>0</v>
      </c>
    </row>
    <row r="479" spans="1:41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3"/>
      <c r="R479" s="41"/>
      <c r="S479" s="41"/>
      <c r="T479" s="50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6">
        <f t="shared" si="35"/>
        <v>0</v>
      </c>
      <c r="AF479" s="50"/>
      <c r="AG479" s="46">
        <f t="shared" si="36"/>
        <v>0</v>
      </c>
      <c r="AH479" s="50"/>
      <c r="AI479" s="46">
        <f t="shared" si="37"/>
        <v>0</v>
      </c>
      <c r="AJ479" s="59"/>
      <c r="AK479" s="41"/>
      <c r="AL479" s="49">
        <v>0</v>
      </c>
      <c r="AM479" s="46">
        <f t="shared" si="38"/>
        <v>0</v>
      </c>
      <c r="AN479" s="50"/>
      <c r="AO479" s="82">
        <f t="shared" si="39"/>
        <v>0</v>
      </c>
    </row>
    <row r="480" spans="1:41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3"/>
      <c r="R480" s="41"/>
      <c r="S480" s="41"/>
      <c r="T480" s="50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6">
        <f t="shared" si="35"/>
        <v>0</v>
      </c>
      <c r="AF480" s="50"/>
      <c r="AG480" s="46">
        <f t="shared" si="36"/>
        <v>0</v>
      </c>
      <c r="AH480" s="50"/>
      <c r="AI480" s="46">
        <f t="shared" si="37"/>
        <v>0</v>
      </c>
      <c r="AJ480" s="59"/>
      <c r="AK480" s="41"/>
      <c r="AL480" s="49">
        <v>0</v>
      </c>
      <c r="AM480" s="46">
        <f t="shared" si="38"/>
        <v>0</v>
      </c>
      <c r="AN480" s="50"/>
      <c r="AO480" s="82">
        <f t="shared" si="39"/>
        <v>0</v>
      </c>
    </row>
    <row r="481" spans="1:41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3"/>
      <c r="R481" s="41"/>
      <c r="S481" s="41"/>
      <c r="T481" s="50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6">
        <f t="shared" si="35"/>
        <v>0</v>
      </c>
      <c r="AF481" s="50"/>
      <c r="AG481" s="46">
        <f t="shared" si="36"/>
        <v>0</v>
      </c>
      <c r="AH481" s="50"/>
      <c r="AI481" s="46">
        <f t="shared" si="37"/>
        <v>0</v>
      </c>
      <c r="AJ481" s="59"/>
      <c r="AK481" s="41"/>
      <c r="AL481" s="49">
        <v>0</v>
      </c>
      <c r="AM481" s="46">
        <f t="shared" si="38"/>
        <v>0</v>
      </c>
      <c r="AN481" s="50"/>
      <c r="AO481" s="82">
        <f t="shared" si="39"/>
        <v>0</v>
      </c>
    </row>
    <row r="482" spans="1:41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3"/>
      <c r="R482" s="41"/>
      <c r="S482" s="41"/>
      <c r="T482" s="50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6">
        <f t="shared" si="35"/>
        <v>0</v>
      </c>
      <c r="AF482" s="50"/>
      <c r="AG482" s="46">
        <f t="shared" si="36"/>
        <v>0</v>
      </c>
      <c r="AH482" s="50"/>
      <c r="AI482" s="46">
        <f t="shared" si="37"/>
        <v>0</v>
      </c>
      <c r="AJ482" s="59"/>
      <c r="AK482" s="41"/>
      <c r="AL482" s="49">
        <v>0</v>
      </c>
      <c r="AM482" s="46">
        <f t="shared" si="38"/>
        <v>0</v>
      </c>
      <c r="AN482" s="50"/>
      <c r="AO482" s="82">
        <f t="shared" si="39"/>
        <v>0</v>
      </c>
    </row>
    <row r="483" spans="1:41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3"/>
      <c r="R483" s="41"/>
      <c r="S483" s="41"/>
      <c r="T483" s="50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6">
        <f t="shared" si="35"/>
        <v>0</v>
      </c>
      <c r="AF483" s="50"/>
      <c r="AG483" s="46">
        <f t="shared" si="36"/>
        <v>0</v>
      </c>
      <c r="AH483" s="50"/>
      <c r="AI483" s="46">
        <f t="shared" si="37"/>
        <v>0</v>
      </c>
      <c r="AJ483" s="59"/>
      <c r="AK483" s="41"/>
      <c r="AL483" s="49">
        <v>0</v>
      </c>
      <c r="AM483" s="46">
        <f t="shared" si="38"/>
        <v>0</v>
      </c>
      <c r="AN483" s="50"/>
      <c r="AO483" s="82">
        <f t="shared" si="39"/>
        <v>0</v>
      </c>
    </row>
    <row r="484" spans="1:41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3"/>
      <c r="R484" s="41"/>
      <c r="S484" s="41"/>
      <c r="T484" s="50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6">
        <f t="shared" si="35"/>
        <v>0</v>
      </c>
      <c r="AF484" s="50"/>
      <c r="AG484" s="46">
        <f t="shared" si="36"/>
        <v>0</v>
      </c>
      <c r="AH484" s="50"/>
      <c r="AI484" s="46">
        <f t="shared" si="37"/>
        <v>0</v>
      </c>
      <c r="AJ484" s="59"/>
      <c r="AK484" s="41"/>
      <c r="AL484" s="49">
        <v>0</v>
      </c>
      <c r="AM484" s="46">
        <f t="shared" si="38"/>
        <v>0</v>
      </c>
      <c r="AN484" s="50"/>
      <c r="AO484" s="82">
        <f t="shared" si="39"/>
        <v>0</v>
      </c>
    </row>
    <row r="485" spans="1:41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3"/>
      <c r="R485" s="41"/>
      <c r="S485" s="41"/>
      <c r="T485" s="50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6">
        <f t="shared" si="35"/>
        <v>0</v>
      </c>
      <c r="AF485" s="50"/>
      <c r="AG485" s="46">
        <f t="shared" si="36"/>
        <v>0</v>
      </c>
      <c r="AH485" s="50"/>
      <c r="AI485" s="46">
        <f t="shared" si="37"/>
        <v>0</v>
      </c>
      <c r="AJ485" s="59"/>
      <c r="AK485" s="41"/>
      <c r="AL485" s="49">
        <v>0</v>
      </c>
      <c r="AM485" s="46">
        <f t="shared" si="38"/>
        <v>0</v>
      </c>
      <c r="AN485" s="50"/>
      <c r="AO485" s="82">
        <f t="shared" si="39"/>
        <v>0</v>
      </c>
    </row>
    <row r="486" spans="1:41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3"/>
      <c r="R486" s="41"/>
      <c r="S486" s="41"/>
      <c r="T486" s="50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6">
        <f t="shared" si="35"/>
        <v>0</v>
      </c>
      <c r="AF486" s="50"/>
      <c r="AG486" s="46">
        <f t="shared" si="36"/>
        <v>0</v>
      </c>
      <c r="AH486" s="50"/>
      <c r="AI486" s="46">
        <f t="shared" si="37"/>
        <v>0</v>
      </c>
      <c r="AJ486" s="59"/>
      <c r="AK486" s="41"/>
      <c r="AL486" s="49">
        <v>0</v>
      </c>
      <c r="AM486" s="46">
        <f t="shared" si="38"/>
        <v>0</v>
      </c>
      <c r="AN486" s="50"/>
      <c r="AO486" s="82">
        <f t="shared" si="39"/>
        <v>0</v>
      </c>
    </row>
    <row r="487" spans="1:41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3"/>
      <c r="R487" s="41"/>
      <c r="S487" s="41"/>
      <c r="T487" s="50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6">
        <f t="shared" si="35"/>
        <v>0</v>
      </c>
      <c r="AF487" s="50"/>
      <c r="AG487" s="46">
        <f t="shared" si="36"/>
        <v>0</v>
      </c>
      <c r="AH487" s="50"/>
      <c r="AI487" s="46">
        <f t="shared" si="37"/>
        <v>0</v>
      </c>
      <c r="AJ487" s="59"/>
      <c r="AK487" s="41"/>
      <c r="AL487" s="49">
        <v>0</v>
      </c>
      <c r="AM487" s="46">
        <f t="shared" si="38"/>
        <v>0</v>
      </c>
      <c r="AN487" s="50"/>
      <c r="AO487" s="82">
        <f t="shared" si="39"/>
        <v>0</v>
      </c>
    </row>
    <row r="488" spans="1:41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3"/>
      <c r="R488" s="41"/>
      <c r="S488" s="41"/>
      <c r="T488" s="50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6">
        <f t="shared" si="35"/>
        <v>0</v>
      </c>
      <c r="AF488" s="50"/>
      <c r="AG488" s="46">
        <f t="shared" si="36"/>
        <v>0</v>
      </c>
      <c r="AH488" s="50"/>
      <c r="AI488" s="46">
        <f t="shared" si="37"/>
        <v>0</v>
      </c>
      <c r="AJ488" s="59"/>
      <c r="AK488" s="41"/>
      <c r="AL488" s="49">
        <v>0</v>
      </c>
      <c r="AM488" s="46">
        <f t="shared" si="38"/>
        <v>0</v>
      </c>
      <c r="AN488" s="50"/>
      <c r="AO488" s="82">
        <f t="shared" si="39"/>
        <v>0</v>
      </c>
    </row>
    <row r="489" spans="1:41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3"/>
      <c r="R489" s="41"/>
      <c r="S489" s="41"/>
      <c r="T489" s="50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6">
        <f t="shared" si="35"/>
        <v>0</v>
      </c>
      <c r="AF489" s="50"/>
      <c r="AG489" s="46">
        <f t="shared" si="36"/>
        <v>0</v>
      </c>
      <c r="AH489" s="50"/>
      <c r="AI489" s="46">
        <f t="shared" si="37"/>
        <v>0</v>
      </c>
      <c r="AJ489" s="59"/>
      <c r="AK489" s="41"/>
      <c r="AL489" s="49">
        <v>0</v>
      </c>
      <c r="AM489" s="46">
        <f t="shared" si="38"/>
        <v>0</v>
      </c>
      <c r="AN489" s="50"/>
      <c r="AO489" s="82">
        <f t="shared" si="39"/>
        <v>0</v>
      </c>
    </row>
    <row r="490" spans="1:41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3"/>
      <c r="R490" s="41"/>
      <c r="S490" s="41"/>
      <c r="T490" s="50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6">
        <f t="shared" si="35"/>
        <v>0</v>
      </c>
      <c r="AF490" s="50"/>
      <c r="AG490" s="46">
        <f t="shared" si="36"/>
        <v>0</v>
      </c>
      <c r="AH490" s="50"/>
      <c r="AI490" s="46">
        <f t="shared" si="37"/>
        <v>0</v>
      </c>
      <c r="AJ490" s="59"/>
      <c r="AK490" s="41"/>
      <c r="AL490" s="49">
        <v>0</v>
      </c>
      <c r="AM490" s="46">
        <f t="shared" si="38"/>
        <v>0</v>
      </c>
      <c r="AN490" s="50"/>
      <c r="AO490" s="82">
        <f t="shared" si="39"/>
        <v>0</v>
      </c>
    </row>
    <row r="491" spans="1:41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3"/>
      <c r="R491" s="41"/>
      <c r="S491" s="41"/>
      <c r="T491" s="50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6">
        <f t="shared" si="35"/>
        <v>0</v>
      </c>
      <c r="AF491" s="50"/>
      <c r="AG491" s="46">
        <f t="shared" si="36"/>
        <v>0</v>
      </c>
      <c r="AH491" s="50"/>
      <c r="AI491" s="46">
        <f t="shared" si="37"/>
        <v>0</v>
      </c>
      <c r="AJ491" s="59"/>
      <c r="AK491" s="41"/>
      <c r="AL491" s="49">
        <v>0</v>
      </c>
      <c r="AM491" s="46">
        <f t="shared" si="38"/>
        <v>0</v>
      </c>
      <c r="AN491" s="50"/>
      <c r="AO491" s="82">
        <f t="shared" si="39"/>
        <v>0</v>
      </c>
    </row>
    <row r="492" spans="1:41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3"/>
      <c r="R492" s="41"/>
      <c r="S492" s="41"/>
      <c r="T492" s="50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6">
        <f t="shared" si="35"/>
        <v>0</v>
      </c>
      <c r="AF492" s="50"/>
      <c r="AG492" s="46">
        <f t="shared" si="36"/>
        <v>0</v>
      </c>
      <c r="AH492" s="50"/>
      <c r="AI492" s="46">
        <f t="shared" si="37"/>
        <v>0</v>
      </c>
      <c r="AJ492" s="59"/>
      <c r="AK492" s="41"/>
      <c r="AL492" s="49">
        <v>0</v>
      </c>
      <c r="AM492" s="46">
        <f t="shared" si="38"/>
        <v>0</v>
      </c>
      <c r="AN492" s="50"/>
      <c r="AO492" s="82">
        <f t="shared" si="39"/>
        <v>0</v>
      </c>
    </row>
    <row r="493" spans="1:41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3"/>
      <c r="R493" s="41"/>
      <c r="S493" s="41"/>
      <c r="T493" s="50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6">
        <f t="shared" si="35"/>
        <v>0</v>
      </c>
      <c r="AF493" s="50"/>
      <c r="AG493" s="46">
        <f t="shared" si="36"/>
        <v>0</v>
      </c>
      <c r="AH493" s="50"/>
      <c r="AI493" s="46">
        <f t="shared" si="37"/>
        <v>0</v>
      </c>
      <c r="AJ493" s="59"/>
      <c r="AK493" s="41"/>
      <c r="AL493" s="49">
        <v>0</v>
      </c>
      <c r="AM493" s="46">
        <f t="shared" si="38"/>
        <v>0</v>
      </c>
      <c r="AN493" s="50"/>
      <c r="AO493" s="82">
        <f t="shared" si="39"/>
        <v>0</v>
      </c>
    </row>
    <row r="494" spans="1:41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3"/>
      <c r="R494" s="41"/>
      <c r="S494" s="41"/>
      <c r="T494" s="50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6">
        <f t="shared" si="35"/>
        <v>0</v>
      </c>
      <c r="AF494" s="50"/>
      <c r="AG494" s="46">
        <f t="shared" si="36"/>
        <v>0</v>
      </c>
      <c r="AH494" s="50"/>
      <c r="AI494" s="46">
        <f t="shared" si="37"/>
        <v>0</v>
      </c>
      <c r="AJ494" s="59"/>
      <c r="AK494" s="41"/>
      <c r="AL494" s="49">
        <v>0</v>
      </c>
      <c r="AM494" s="46">
        <f t="shared" si="38"/>
        <v>0</v>
      </c>
      <c r="AN494" s="50"/>
      <c r="AO494" s="82">
        <f t="shared" si="39"/>
        <v>0</v>
      </c>
    </row>
    <row r="495" spans="1:41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3"/>
      <c r="R495" s="41"/>
      <c r="S495" s="41"/>
      <c r="T495" s="50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6">
        <f t="shared" si="35"/>
        <v>0</v>
      </c>
      <c r="AF495" s="50"/>
      <c r="AG495" s="46">
        <f t="shared" si="36"/>
        <v>0</v>
      </c>
      <c r="AH495" s="50"/>
      <c r="AI495" s="46">
        <f t="shared" si="37"/>
        <v>0</v>
      </c>
      <c r="AJ495" s="59"/>
      <c r="AK495" s="41"/>
      <c r="AL495" s="49">
        <v>0</v>
      </c>
      <c r="AM495" s="46">
        <f t="shared" si="38"/>
        <v>0</v>
      </c>
      <c r="AN495" s="50"/>
      <c r="AO495" s="82">
        <f t="shared" si="39"/>
        <v>0</v>
      </c>
    </row>
    <row r="496" spans="1:41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3"/>
      <c r="R496" s="41"/>
      <c r="S496" s="41"/>
      <c r="T496" s="50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6">
        <f t="shared" si="35"/>
        <v>0</v>
      </c>
      <c r="AF496" s="50"/>
      <c r="AG496" s="46">
        <f t="shared" si="36"/>
        <v>0</v>
      </c>
      <c r="AH496" s="50"/>
      <c r="AI496" s="46">
        <f t="shared" si="37"/>
        <v>0</v>
      </c>
      <c r="AJ496" s="59"/>
      <c r="AK496" s="41"/>
      <c r="AL496" s="49">
        <v>0</v>
      </c>
      <c r="AM496" s="46">
        <f t="shared" si="38"/>
        <v>0</v>
      </c>
      <c r="AN496" s="50"/>
      <c r="AO496" s="82">
        <f t="shared" si="39"/>
        <v>0</v>
      </c>
    </row>
    <row r="497" spans="1:41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3"/>
      <c r="R497" s="41"/>
      <c r="S497" s="41"/>
      <c r="T497" s="50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6">
        <f t="shared" si="35"/>
        <v>0</v>
      </c>
      <c r="AF497" s="50"/>
      <c r="AG497" s="46">
        <f t="shared" si="36"/>
        <v>0</v>
      </c>
      <c r="AH497" s="50"/>
      <c r="AI497" s="46">
        <f t="shared" si="37"/>
        <v>0</v>
      </c>
      <c r="AJ497" s="59"/>
      <c r="AK497" s="41"/>
      <c r="AL497" s="49">
        <v>0</v>
      </c>
      <c r="AM497" s="46">
        <f t="shared" si="38"/>
        <v>0</v>
      </c>
      <c r="AN497" s="50"/>
      <c r="AO497" s="82">
        <f t="shared" si="39"/>
        <v>0</v>
      </c>
    </row>
    <row r="498" spans="1:41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3"/>
      <c r="R498" s="41"/>
      <c r="S498" s="41"/>
      <c r="T498" s="50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6">
        <f t="shared" si="35"/>
        <v>0</v>
      </c>
      <c r="AF498" s="50"/>
      <c r="AG498" s="46">
        <f t="shared" si="36"/>
        <v>0</v>
      </c>
      <c r="AH498" s="50"/>
      <c r="AI498" s="46">
        <f t="shared" si="37"/>
        <v>0</v>
      </c>
      <c r="AJ498" s="59"/>
      <c r="AK498" s="41"/>
      <c r="AL498" s="49">
        <v>0</v>
      </c>
      <c r="AM498" s="46">
        <f t="shared" si="38"/>
        <v>0</v>
      </c>
      <c r="AN498" s="50"/>
      <c r="AO498" s="82">
        <f t="shared" si="39"/>
        <v>0</v>
      </c>
    </row>
    <row r="499" spans="1:41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3"/>
      <c r="R499" s="41"/>
      <c r="S499" s="41"/>
      <c r="T499" s="50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6">
        <f t="shared" si="35"/>
        <v>0</v>
      </c>
      <c r="AF499" s="50"/>
      <c r="AG499" s="46">
        <f t="shared" si="36"/>
        <v>0</v>
      </c>
      <c r="AH499" s="50"/>
      <c r="AI499" s="46">
        <f t="shared" si="37"/>
        <v>0</v>
      </c>
      <c r="AJ499" s="59"/>
      <c r="AK499" s="41"/>
      <c r="AL499" s="49">
        <v>0</v>
      </c>
      <c r="AM499" s="46">
        <f t="shared" si="38"/>
        <v>0</v>
      </c>
      <c r="AN499" s="50"/>
      <c r="AO499" s="82">
        <f t="shared" si="39"/>
        <v>0</v>
      </c>
    </row>
    <row r="500" spans="1:41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3"/>
      <c r="R500" s="41"/>
      <c r="S500" s="41"/>
      <c r="T500" s="50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6">
        <f t="shared" si="35"/>
        <v>0</v>
      </c>
      <c r="AF500" s="50"/>
      <c r="AG500" s="46">
        <f t="shared" si="36"/>
        <v>0</v>
      </c>
      <c r="AH500" s="50"/>
      <c r="AI500" s="46">
        <f t="shared" si="37"/>
        <v>0</v>
      </c>
      <c r="AJ500" s="59"/>
      <c r="AK500" s="41"/>
      <c r="AL500" s="49">
        <v>0</v>
      </c>
      <c r="AM500" s="46">
        <f t="shared" si="38"/>
        <v>0</v>
      </c>
      <c r="AN500" s="50"/>
      <c r="AO500" s="82">
        <f t="shared" si="39"/>
        <v>0</v>
      </c>
    </row>
    <row r="501" spans="1:41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3"/>
      <c r="R501" s="41"/>
      <c r="S501" s="41"/>
      <c r="T501" s="50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6">
        <f t="shared" si="35"/>
        <v>0</v>
      </c>
      <c r="AF501" s="50"/>
      <c r="AG501" s="46">
        <f t="shared" si="36"/>
        <v>0</v>
      </c>
      <c r="AH501" s="50"/>
      <c r="AI501" s="46">
        <f t="shared" si="37"/>
        <v>0</v>
      </c>
      <c r="AJ501" s="59"/>
      <c r="AK501" s="41"/>
      <c r="AL501" s="49">
        <v>0</v>
      </c>
      <c r="AM501" s="46">
        <f t="shared" si="38"/>
        <v>0</v>
      </c>
      <c r="AN501" s="50"/>
      <c r="AO501" s="82">
        <f t="shared" si="39"/>
        <v>0</v>
      </c>
    </row>
    <row r="502" spans="1:41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3"/>
      <c r="R502" s="41"/>
      <c r="S502" s="41"/>
      <c r="T502" s="50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6">
        <f t="shared" si="35"/>
        <v>0</v>
      </c>
      <c r="AF502" s="50"/>
      <c r="AG502" s="46">
        <f t="shared" si="36"/>
        <v>0</v>
      </c>
      <c r="AH502" s="50"/>
      <c r="AI502" s="46">
        <f t="shared" si="37"/>
        <v>0</v>
      </c>
      <c r="AJ502" s="59"/>
      <c r="AK502" s="41"/>
      <c r="AL502" s="49">
        <v>0</v>
      </c>
      <c r="AM502" s="46">
        <f t="shared" si="38"/>
        <v>0</v>
      </c>
      <c r="AN502" s="50"/>
      <c r="AO502" s="82">
        <f t="shared" si="39"/>
        <v>0</v>
      </c>
    </row>
    <row r="503" spans="1:41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3"/>
      <c r="R503" s="41"/>
      <c r="S503" s="41"/>
      <c r="T503" s="50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6">
        <f t="shared" si="35"/>
        <v>0</v>
      </c>
      <c r="AF503" s="50"/>
      <c r="AG503" s="46">
        <f t="shared" si="36"/>
        <v>0</v>
      </c>
      <c r="AH503" s="50"/>
      <c r="AI503" s="46">
        <f t="shared" si="37"/>
        <v>0</v>
      </c>
      <c r="AJ503" s="59"/>
      <c r="AK503" s="41"/>
      <c r="AL503" s="49">
        <v>0</v>
      </c>
      <c r="AM503" s="46">
        <f t="shared" si="38"/>
        <v>0</v>
      </c>
      <c r="AN503" s="50"/>
      <c r="AO503" s="82">
        <f t="shared" si="39"/>
        <v>0</v>
      </c>
    </row>
    <row r="504" spans="1:41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3"/>
      <c r="R504" s="41"/>
      <c r="S504" s="41"/>
      <c r="T504" s="50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6">
        <f t="shared" si="35"/>
        <v>0</v>
      </c>
      <c r="AF504" s="50"/>
      <c r="AG504" s="46">
        <f t="shared" si="36"/>
        <v>0</v>
      </c>
      <c r="AH504" s="50"/>
      <c r="AI504" s="46">
        <f t="shared" si="37"/>
        <v>0</v>
      </c>
      <c r="AJ504" s="59"/>
      <c r="AK504" s="41"/>
      <c r="AL504" s="49">
        <v>0</v>
      </c>
      <c r="AM504" s="46">
        <f t="shared" si="38"/>
        <v>0</v>
      </c>
      <c r="AN504" s="50"/>
      <c r="AO504" s="82">
        <f t="shared" si="39"/>
        <v>0</v>
      </c>
    </row>
    <row r="505" spans="1:41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3"/>
      <c r="R505" s="41"/>
      <c r="S505" s="41"/>
      <c r="T505" s="50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6">
        <f t="shared" si="35"/>
        <v>0</v>
      </c>
      <c r="AF505" s="50"/>
      <c r="AG505" s="46">
        <f t="shared" si="36"/>
        <v>0</v>
      </c>
      <c r="AH505" s="50"/>
      <c r="AI505" s="46">
        <f t="shared" si="37"/>
        <v>0</v>
      </c>
      <c r="AJ505" s="59"/>
      <c r="AK505" s="41"/>
      <c r="AL505" s="49">
        <v>0</v>
      </c>
      <c r="AM505" s="46">
        <f t="shared" si="38"/>
        <v>0</v>
      </c>
      <c r="AN505" s="50"/>
      <c r="AO505" s="82">
        <f t="shared" si="39"/>
        <v>0</v>
      </c>
    </row>
    <row r="506" spans="1:41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3"/>
      <c r="R506" s="41"/>
      <c r="S506" s="41"/>
      <c r="T506" s="50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6">
        <f t="shared" si="35"/>
        <v>0</v>
      </c>
      <c r="AF506" s="50"/>
      <c r="AG506" s="46">
        <f t="shared" si="36"/>
        <v>0</v>
      </c>
      <c r="AH506" s="50"/>
      <c r="AI506" s="46">
        <f t="shared" si="37"/>
        <v>0</v>
      </c>
      <c r="AJ506" s="59"/>
      <c r="AK506" s="41"/>
      <c r="AL506" s="49">
        <v>0</v>
      </c>
      <c r="AM506" s="46">
        <f t="shared" si="38"/>
        <v>0</v>
      </c>
      <c r="AN506" s="50"/>
      <c r="AO506" s="82">
        <f t="shared" si="39"/>
        <v>0</v>
      </c>
    </row>
    <row r="507" spans="1:41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3"/>
      <c r="R507" s="41"/>
      <c r="S507" s="41"/>
      <c r="T507" s="50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6">
        <f t="shared" si="35"/>
        <v>0</v>
      </c>
      <c r="AF507" s="50"/>
      <c r="AG507" s="46">
        <f t="shared" si="36"/>
        <v>0</v>
      </c>
      <c r="AH507" s="50"/>
      <c r="AI507" s="46">
        <f t="shared" si="37"/>
        <v>0</v>
      </c>
      <c r="AJ507" s="59"/>
      <c r="AK507" s="41"/>
      <c r="AL507" s="49">
        <v>0</v>
      </c>
      <c r="AM507" s="46">
        <f t="shared" si="38"/>
        <v>0</v>
      </c>
      <c r="AN507" s="50"/>
      <c r="AO507" s="82">
        <f t="shared" si="39"/>
        <v>0</v>
      </c>
    </row>
    <row r="508" spans="1:41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3"/>
      <c r="R508" s="41"/>
      <c r="S508" s="41"/>
      <c r="T508" s="50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6">
        <f t="shared" si="35"/>
        <v>0</v>
      </c>
      <c r="AF508" s="50"/>
      <c r="AG508" s="46">
        <f t="shared" si="36"/>
        <v>0</v>
      </c>
      <c r="AH508" s="50"/>
      <c r="AI508" s="46">
        <f t="shared" si="37"/>
        <v>0</v>
      </c>
      <c r="AJ508" s="59"/>
      <c r="AK508" s="41"/>
      <c r="AL508" s="49">
        <v>0</v>
      </c>
      <c r="AM508" s="46">
        <f t="shared" si="38"/>
        <v>0</v>
      </c>
      <c r="AN508" s="50"/>
      <c r="AO508" s="82">
        <f t="shared" si="39"/>
        <v>0</v>
      </c>
    </row>
    <row r="509" spans="1:41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3"/>
      <c r="R509" s="41"/>
      <c r="S509" s="41"/>
      <c r="T509" s="50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6">
        <f t="shared" si="35"/>
        <v>0</v>
      </c>
      <c r="AF509" s="50"/>
      <c r="AG509" s="46">
        <f t="shared" si="36"/>
        <v>0</v>
      </c>
      <c r="AH509" s="50"/>
      <c r="AI509" s="46">
        <f t="shared" si="37"/>
        <v>0</v>
      </c>
      <c r="AJ509" s="59"/>
      <c r="AK509" s="41"/>
      <c r="AL509" s="49">
        <v>0</v>
      </c>
      <c r="AM509" s="46">
        <f t="shared" si="38"/>
        <v>0</v>
      </c>
      <c r="AN509" s="50"/>
      <c r="AO509" s="82">
        <f t="shared" si="39"/>
        <v>0</v>
      </c>
    </row>
    <row r="510" spans="1:41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3"/>
      <c r="R510" s="41"/>
      <c r="S510" s="41"/>
      <c r="T510" s="50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6">
        <f t="shared" si="35"/>
        <v>0</v>
      </c>
      <c r="AF510" s="50"/>
      <c r="AG510" s="46">
        <f t="shared" si="36"/>
        <v>0</v>
      </c>
      <c r="AH510" s="50"/>
      <c r="AI510" s="46">
        <f t="shared" si="37"/>
        <v>0</v>
      </c>
      <c r="AJ510" s="59"/>
      <c r="AK510" s="41"/>
      <c r="AL510" s="49">
        <v>0</v>
      </c>
      <c r="AM510" s="46">
        <f t="shared" si="38"/>
        <v>0</v>
      </c>
      <c r="AN510" s="50"/>
      <c r="AO510" s="82">
        <f t="shared" si="39"/>
        <v>0</v>
      </c>
    </row>
    <row r="511" spans="1:41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3"/>
      <c r="R511" s="41"/>
      <c r="S511" s="41"/>
      <c r="T511" s="50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6">
        <f t="shared" si="35"/>
        <v>0</v>
      </c>
      <c r="AF511" s="50"/>
      <c r="AG511" s="46">
        <f t="shared" si="36"/>
        <v>0</v>
      </c>
      <c r="AH511" s="50"/>
      <c r="AI511" s="46">
        <f t="shared" si="37"/>
        <v>0</v>
      </c>
      <c r="AJ511" s="59"/>
      <c r="AK511" s="41"/>
      <c r="AL511" s="49">
        <v>0</v>
      </c>
      <c r="AM511" s="46">
        <f t="shared" si="38"/>
        <v>0</v>
      </c>
      <c r="AN511" s="50"/>
      <c r="AO511" s="82">
        <f t="shared" si="39"/>
        <v>0</v>
      </c>
    </row>
    <row r="512" spans="1:41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3"/>
      <c r="R512" s="41"/>
      <c r="S512" s="41"/>
      <c r="T512" s="50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6">
        <f t="shared" si="35"/>
        <v>0</v>
      </c>
      <c r="AF512" s="50"/>
      <c r="AG512" s="46">
        <f t="shared" si="36"/>
        <v>0</v>
      </c>
      <c r="AH512" s="50"/>
      <c r="AI512" s="46">
        <f t="shared" si="37"/>
        <v>0</v>
      </c>
      <c r="AJ512" s="59"/>
      <c r="AK512" s="41"/>
      <c r="AL512" s="49">
        <v>0</v>
      </c>
      <c r="AM512" s="46">
        <f t="shared" si="38"/>
        <v>0</v>
      </c>
      <c r="AN512" s="50"/>
      <c r="AO512" s="82">
        <f t="shared" si="39"/>
        <v>0</v>
      </c>
    </row>
    <row r="513" spans="1:41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3"/>
      <c r="R513" s="41"/>
      <c r="S513" s="41"/>
      <c r="T513" s="50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6">
        <f t="shared" si="35"/>
        <v>0</v>
      </c>
      <c r="AF513" s="50"/>
      <c r="AG513" s="46">
        <f t="shared" si="36"/>
        <v>0</v>
      </c>
      <c r="AH513" s="50"/>
      <c r="AI513" s="46">
        <f t="shared" si="37"/>
        <v>0</v>
      </c>
      <c r="AJ513" s="59"/>
      <c r="AK513" s="41"/>
      <c r="AL513" s="49">
        <v>0</v>
      </c>
      <c r="AM513" s="46">
        <f t="shared" si="38"/>
        <v>0</v>
      </c>
      <c r="AN513" s="50"/>
      <c r="AO513" s="82">
        <f t="shared" si="39"/>
        <v>0</v>
      </c>
    </row>
    <row r="514" spans="1:41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3"/>
      <c r="R514" s="41"/>
      <c r="S514" s="41"/>
      <c r="T514" s="50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6">
        <f t="shared" si="35"/>
        <v>0</v>
      </c>
      <c r="AF514" s="50"/>
      <c r="AG514" s="46">
        <f t="shared" si="36"/>
        <v>0</v>
      </c>
      <c r="AH514" s="50"/>
      <c r="AI514" s="46">
        <f t="shared" si="37"/>
        <v>0</v>
      </c>
      <c r="AJ514" s="59"/>
      <c r="AK514" s="41"/>
      <c r="AL514" s="49">
        <v>0</v>
      </c>
      <c r="AM514" s="46">
        <f t="shared" si="38"/>
        <v>0</v>
      </c>
      <c r="AN514" s="50"/>
      <c r="AO514" s="82">
        <f t="shared" si="39"/>
        <v>0</v>
      </c>
    </row>
    <row r="515" spans="1:41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3"/>
      <c r="R515" s="41"/>
      <c r="S515" s="41"/>
      <c r="T515" s="50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6">
        <f t="shared" si="35"/>
        <v>0</v>
      </c>
      <c r="AF515" s="50"/>
      <c r="AG515" s="46">
        <f t="shared" si="36"/>
        <v>0</v>
      </c>
      <c r="AH515" s="50"/>
      <c r="AI515" s="46">
        <f t="shared" si="37"/>
        <v>0</v>
      </c>
      <c r="AJ515" s="59"/>
      <c r="AK515" s="41"/>
      <c r="AL515" s="49">
        <v>0</v>
      </c>
      <c r="AM515" s="46">
        <f t="shared" si="38"/>
        <v>0</v>
      </c>
      <c r="AN515" s="50"/>
      <c r="AO515" s="82">
        <f t="shared" si="39"/>
        <v>0</v>
      </c>
    </row>
    <row r="516" spans="1:41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3"/>
      <c r="R516" s="41"/>
      <c r="S516" s="41"/>
      <c r="T516" s="50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6">
        <f t="shared" si="35"/>
        <v>0</v>
      </c>
      <c r="AF516" s="50"/>
      <c r="AG516" s="46">
        <f t="shared" si="36"/>
        <v>0</v>
      </c>
      <c r="AH516" s="50"/>
      <c r="AI516" s="46">
        <f t="shared" si="37"/>
        <v>0</v>
      </c>
      <c r="AJ516" s="59"/>
      <c r="AK516" s="41"/>
      <c r="AL516" s="49">
        <v>0</v>
      </c>
      <c r="AM516" s="46">
        <f t="shared" si="38"/>
        <v>0</v>
      </c>
      <c r="AN516" s="50"/>
      <c r="AO516" s="82">
        <f t="shared" si="39"/>
        <v>0</v>
      </c>
    </row>
    <row r="517" spans="1:41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3"/>
      <c r="R517" s="41"/>
      <c r="S517" s="41"/>
      <c r="T517" s="50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6">
        <f t="shared" si="35"/>
        <v>0</v>
      </c>
      <c r="AF517" s="50"/>
      <c r="AG517" s="46">
        <f t="shared" si="36"/>
        <v>0</v>
      </c>
      <c r="AH517" s="50"/>
      <c r="AI517" s="46">
        <f t="shared" si="37"/>
        <v>0</v>
      </c>
      <c r="AJ517" s="59"/>
      <c r="AK517" s="41"/>
      <c r="AL517" s="49">
        <v>0</v>
      </c>
      <c r="AM517" s="46">
        <f t="shared" si="38"/>
        <v>0</v>
      </c>
      <c r="AN517" s="50"/>
      <c r="AO517" s="82">
        <f t="shared" si="39"/>
        <v>0</v>
      </c>
    </row>
    <row r="518" spans="1:41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3"/>
      <c r="R518" s="41"/>
      <c r="S518" s="41"/>
      <c r="T518" s="50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6">
        <f t="shared" si="35"/>
        <v>0</v>
      </c>
      <c r="AF518" s="50"/>
      <c r="AG518" s="46">
        <f t="shared" si="36"/>
        <v>0</v>
      </c>
      <c r="AH518" s="50"/>
      <c r="AI518" s="46">
        <f t="shared" si="37"/>
        <v>0</v>
      </c>
      <c r="AJ518" s="59"/>
      <c r="AK518" s="41"/>
      <c r="AL518" s="49">
        <v>0</v>
      </c>
      <c r="AM518" s="46">
        <f t="shared" si="38"/>
        <v>0</v>
      </c>
      <c r="AN518" s="50"/>
      <c r="AO518" s="82">
        <f t="shared" si="39"/>
        <v>0</v>
      </c>
    </row>
    <row r="519" spans="1:41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3"/>
      <c r="R519" s="41"/>
      <c r="S519" s="41"/>
      <c r="T519" s="50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6">
        <f t="shared" si="35"/>
        <v>0</v>
      </c>
      <c r="AF519" s="50"/>
      <c r="AG519" s="46">
        <f t="shared" si="36"/>
        <v>0</v>
      </c>
      <c r="AH519" s="50"/>
      <c r="AI519" s="46">
        <f t="shared" si="37"/>
        <v>0</v>
      </c>
      <c r="AJ519" s="59"/>
      <c r="AK519" s="41"/>
      <c r="AL519" s="49">
        <v>0</v>
      </c>
      <c r="AM519" s="46">
        <f t="shared" si="38"/>
        <v>0</v>
      </c>
      <c r="AN519" s="50"/>
      <c r="AO519" s="82">
        <f t="shared" si="39"/>
        <v>0</v>
      </c>
    </row>
    <row r="520" spans="1:41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3"/>
      <c r="R520" s="41"/>
      <c r="S520" s="41"/>
      <c r="T520" s="50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6">
        <f t="shared" si="35"/>
        <v>0</v>
      </c>
      <c r="AF520" s="50"/>
      <c r="AG520" s="46">
        <f t="shared" si="36"/>
        <v>0</v>
      </c>
      <c r="AH520" s="50"/>
      <c r="AI520" s="46">
        <f t="shared" si="37"/>
        <v>0</v>
      </c>
      <c r="AJ520" s="59"/>
      <c r="AK520" s="41"/>
      <c r="AL520" s="49">
        <v>0</v>
      </c>
      <c r="AM520" s="46">
        <f t="shared" si="38"/>
        <v>0</v>
      </c>
      <c r="AN520" s="50"/>
      <c r="AO520" s="82">
        <f t="shared" si="39"/>
        <v>0</v>
      </c>
    </row>
    <row r="521" spans="1:41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3"/>
      <c r="R521" s="41"/>
      <c r="S521" s="41"/>
      <c r="T521" s="50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6">
        <f t="shared" si="35"/>
        <v>0</v>
      </c>
      <c r="AF521" s="50"/>
      <c r="AG521" s="46">
        <f t="shared" si="36"/>
        <v>0</v>
      </c>
      <c r="AH521" s="50"/>
      <c r="AI521" s="46">
        <f t="shared" si="37"/>
        <v>0</v>
      </c>
      <c r="AJ521" s="59"/>
      <c r="AK521" s="41"/>
      <c r="AL521" s="49">
        <v>0</v>
      </c>
      <c r="AM521" s="46">
        <f t="shared" si="38"/>
        <v>0</v>
      </c>
      <c r="AN521" s="50"/>
      <c r="AO521" s="82">
        <f t="shared" si="39"/>
        <v>0</v>
      </c>
    </row>
    <row r="522" spans="1:41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3"/>
      <c r="R522" s="41"/>
      <c r="S522" s="41"/>
      <c r="T522" s="50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6">
        <f t="shared" ref="AE522:AE585" si="40">AC522-AD522</f>
        <v>0</v>
      </c>
      <c r="AF522" s="50"/>
      <c r="AG522" s="46">
        <f t="shared" ref="AG522:AG585" si="41">T522-AF522</f>
        <v>0</v>
      </c>
      <c r="AH522" s="50"/>
      <c r="AI522" s="46">
        <f t="shared" ref="AI522:AI585" si="42">AG522-AH522</f>
        <v>0</v>
      </c>
      <c r="AJ522" s="59"/>
      <c r="AK522" s="41"/>
      <c r="AL522" s="49">
        <v>0</v>
      </c>
      <c r="AM522" s="46">
        <f t="shared" ref="AM522:AM585" si="43">SUM(AI522*AL522)</f>
        <v>0</v>
      </c>
      <c r="AN522" s="50"/>
      <c r="AO522" s="82">
        <f t="shared" ref="AO522:AO585" si="44">SUM(AM522-AN522)</f>
        <v>0</v>
      </c>
    </row>
    <row r="523" spans="1:41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3"/>
      <c r="R523" s="41"/>
      <c r="S523" s="41"/>
      <c r="T523" s="50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6">
        <f t="shared" si="40"/>
        <v>0</v>
      </c>
      <c r="AF523" s="50"/>
      <c r="AG523" s="46">
        <f t="shared" si="41"/>
        <v>0</v>
      </c>
      <c r="AH523" s="50"/>
      <c r="AI523" s="46">
        <f t="shared" si="42"/>
        <v>0</v>
      </c>
      <c r="AJ523" s="59"/>
      <c r="AK523" s="41"/>
      <c r="AL523" s="49">
        <v>0</v>
      </c>
      <c r="AM523" s="46">
        <f t="shared" si="43"/>
        <v>0</v>
      </c>
      <c r="AN523" s="50"/>
      <c r="AO523" s="82">
        <f t="shared" si="44"/>
        <v>0</v>
      </c>
    </row>
    <row r="524" spans="1:41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3"/>
      <c r="R524" s="41"/>
      <c r="S524" s="41"/>
      <c r="T524" s="50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6">
        <f t="shared" si="40"/>
        <v>0</v>
      </c>
      <c r="AF524" s="50"/>
      <c r="AG524" s="46">
        <f t="shared" si="41"/>
        <v>0</v>
      </c>
      <c r="AH524" s="50"/>
      <c r="AI524" s="46">
        <f t="shared" si="42"/>
        <v>0</v>
      </c>
      <c r="AJ524" s="59"/>
      <c r="AK524" s="41"/>
      <c r="AL524" s="49">
        <v>0</v>
      </c>
      <c r="AM524" s="46">
        <f t="shared" si="43"/>
        <v>0</v>
      </c>
      <c r="AN524" s="50"/>
      <c r="AO524" s="82">
        <f t="shared" si="44"/>
        <v>0</v>
      </c>
    </row>
    <row r="525" spans="1:41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3"/>
      <c r="R525" s="41"/>
      <c r="S525" s="41"/>
      <c r="T525" s="50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6">
        <f t="shared" si="40"/>
        <v>0</v>
      </c>
      <c r="AF525" s="50"/>
      <c r="AG525" s="46">
        <f t="shared" si="41"/>
        <v>0</v>
      </c>
      <c r="AH525" s="50"/>
      <c r="AI525" s="46">
        <f t="shared" si="42"/>
        <v>0</v>
      </c>
      <c r="AJ525" s="59"/>
      <c r="AK525" s="41"/>
      <c r="AL525" s="49">
        <v>0</v>
      </c>
      <c r="AM525" s="46">
        <f t="shared" si="43"/>
        <v>0</v>
      </c>
      <c r="AN525" s="50"/>
      <c r="AO525" s="82">
        <f t="shared" si="44"/>
        <v>0</v>
      </c>
    </row>
    <row r="526" spans="1:41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3"/>
      <c r="R526" s="41"/>
      <c r="S526" s="41"/>
      <c r="T526" s="50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6">
        <f t="shared" si="40"/>
        <v>0</v>
      </c>
      <c r="AF526" s="50"/>
      <c r="AG526" s="46">
        <f t="shared" si="41"/>
        <v>0</v>
      </c>
      <c r="AH526" s="50"/>
      <c r="AI526" s="46">
        <f t="shared" si="42"/>
        <v>0</v>
      </c>
      <c r="AJ526" s="59"/>
      <c r="AK526" s="41"/>
      <c r="AL526" s="49">
        <v>0</v>
      </c>
      <c r="AM526" s="46">
        <f t="shared" si="43"/>
        <v>0</v>
      </c>
      <c r="AN526" s="50"/>
      <c r="AO526" s="82">
        <f t="shared" si="44"/>
        <v>0</v>
      </c>
    </row>
    <row r="527" spans="1:41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3"/>
      <c r="R527" s="41"/>
      <c r="S527" s="41"/>
      <c r="T527" s="50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6">
        <f t="shared" si="40"/>
        <v>0</v>
      </c>
      <c r="AF527" s="50"/>
      <c r="AG527" s="46">
        <f t="shared" si="41"/>
        <v>0</v>
      </c>
      <c r="AH527" s="50"/>
      <c r="AI527" s="46">
        <f t="shared" si="42"/>
        <v>0</v>
      </c>
      <c r="AJ527" s="59"/>
      <c r="AK527" s="41"/>
      <c r="AL527" s="49">
        <v>0</v>
      </c>
      <c r="AM527" s="46">
        <f t="shared" si="43"/>
        <v>0</v>
      </c>
      <c r="AN527" s="50"/>
      <c r="AO527" s="82">
        <f t="shared" si="44"/>
        <v>0</v>
      </c>
    </row>
    <row r="528" spans="1:41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3"/>
      <c r="R528" s="41"/>
      <c r="S528" s="41"/>
      <c r="T528" s="50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6">
        <f t="shared" si="40"/>
        <v>0</v>
      </c>
      <c r="AF528" s="50"/>
      <c r="AG528" s="46">
        <f t="shared" si="41"/>
        <v>0</v>
      </c>
      <c r="AH528" s="50"/>
      <c r="AI528" s="46">
        <f t="shared" si="42"/>
        <v>0</v>
      </c>
      <c r="AJ528" s="59"/>
      <c r="AK528" s="41"/>
      <c r="AL528" s="49">
        <v>0</v>
      </c>
      <c r="AM528" s="46">
        <f t="shared" si="43"/>
        <v>0</v>
      </c>
      <c r="AN528" s="50"/>
      <c r="AO528" s="82">
        <f t="shared" si="44"/>
        <v>0</v>
      </c>
    </row>
    <row r="529" spans="1:41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3"/>
      <c r="R529" s="41"/>
      <c r="S529" s="41"/>
      <c r="T529" s="50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6">
        <f t="shared" si="40"/>
        <v>0</v>
      </c>
      <c r="AF529" s="50"/>
      <c r="AG529" s="46">
        <f t="shared" si="41"/>
        <v>0</v>
      </c>
      <c r="AH529" s="50"/>
      <c r="AI529" s="46">
        <f t="shared" si="42"/>
        <v>0</v>
      </c>
      <c r="AJ529" s="59"/>
      <c r="AK529" s="41"/>
      <c r="AL529" s="49">
        <v>0</v>
      </c>
      <c r="AM529" s="46">
        <f t="shared" si="43"/>
        <v>0</v>
      </c>
      <c r="AN529" s="50"/>
      <c r="AO529" s="82">
        <f t="shared" si="44"/>
        <v>0</v>
      </c>
    </row>
    <row r="530" spans="1:41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3"/>
      <c r="R530" s="41"/>
      <c r="S530" s="41"/>
      <c r="T530" s="50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6">
        <f t="shared" si="40"/>
        <v>0</v>
      </c>
      <c r="AF530" s="50"/>
      <c r="AG530" s="46">
        <f t="shared" si="41"/>
        <v>0</v>
      </c>
      <c r="AH530" s="50"/>
      <c r="AI530" s="46">
        <f t="shared" si="42"/>
        <v>0</v>
      </c>
      <c r="AJ530" s="59"/>
      <c r="AK530" s="41"/>
      <c r="AL530" s="49">
        <v>0</v>
      </c>
      <c r="AM530" s="46">
        <f t="shared" si="43"/>
        <v>0</v>
      </c>
      <c r="AN530" s="50"/>
      <c r="AO530" s="82">
        <f t="shared" si="44"/>
        <v>0</v>
      </c>
    </row>
    <row r="531" spans="1:41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3"/>
      <c r="R531" s="41"/>
      <c r="S531" s="41"/>
      <c r="T531" s="50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6">
        <f t="shared" si="40"/>
        <v>0</v>
      </c>
      <c r="AF531" s="50"/>
      <c r="AG531" s="46">
        <f t="shared" si="41"/>
        <v>0</v>
      </c>
      <c r="AH531" s="50"/>
      <c r="AI531" s="46">
        <f t="shared" si="42"/>
        <v>0</v>
      </c>
      <c r="AJ531" s="59"/>
      <c r="AK531" s="41"/>
      <c r="AL531" s="49">
        <v>0</v>
      </c>
      <c r="AM531" s="46">
        <f t="shared" si="43"/>
        <v>0</v>
      </c>
      <c r="AN531" s="50"/>
      <c r="AO531" s="82">
        <f t="shared" si="44"/>
        <v>0</v>
      </c>
    </row>
    <row r="532" spans="1:41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3"/>
      <c r="R532" s="41"/>
      <c r="S532" s="41"/>
      <c r="T532" s="50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6">
        <f t="shared" si="40"/>
        <v>0</v>
      </c>
      <c r="AF532" s="50"/>
      <c r="AG532" s="46">
        <f t="shared" si="41"/>
        <v>0</v>
      </c>
      <c r="AH532" s="50"/>
      <c r="AI532" s="46">
        <f t="shared" si="42"/>
        <v>0</v>
      </c>
      <c r="AJ532" s="59"/>
      <c r="AK532" s="41"/>
      <c r="AL532" s="49">
        <v>0</v>
      </c>
      <c r="AM532" s="46">
        <f t="shared" si="43"/>
        <v>0</v>
      </c>
      <c r="AN532" s="50"/>
      <c r="AO532" s="82">
        <f t="shared" si="44"/>
        <v>0</v>
      </c>
    </row>
    <row r="533" spans="1:41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3"/>
      <c r="R533" s="41"/>
      <c r="S533" s="41"/>
      <c r="T533" s="50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6">
        <f t="shared" si="40"/>
        <v>0</v>
      </c>
      <c r="AF533" s="50"/>
      <c r="AG533" s="46">
        <f t="shared" si="41"/>
        <v>0</v>
      </c>
      <c r="AH533" s="50"/>
      <c r="AI533" s="46">
        <f t="shared" si="42"/>
        <v>0</v>
      </c>
      <c r="AJ533" s="59"/>
      <c r="AK533" s="41"/>
      <c r="AL533" s="49">
        <v>0</v>
      </c>
      <c r="AM533" s="46">
        <f t="shared" si="43"/>
        <v>0</v>
      </c>
      <c r="AN533" s="50"/>
      <c r="AO533" s="82">
        <f t="shared" si="44"/>
        <v>0</v>
      </c>
    </row>
    <row r="534" spans="1:41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3"/>
      <c r="R534" s="41"/>
      <c r="S534" s="41"/>
      <c r="T534" s="50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6">
        <f t="shared" si="40"/>
        <v>0</v>
      </c>
      <c r="AF534" s="50"/>
      <c r="AG534" s="46">
        <f t="shared" si="41"/>
        <v>0</v>
      </c>
      <c r="AH534" s="50"/>
      <c r="AI534" s="46">
        <f t="shared" si="42"/>
        <v>0</v>
      </c>
      <c r="AJ534" s="59"/>
      <c r="AK534" s="41"/>
      <c r="AL534" s="49">
        <v>0</v>
      </c>
      <c r="AM534" s="46">
        <f t="shared" si="43"/>
        <v>0</v>
      </c>
      <c r="AN534" s="50"/>
      <c r="AO534" s="82">
        <f t="shared" si="44"/>
        <v>0</v>
      </c>
    </row>
    <row r="535" spans="1:41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3"/>
      <c r="R535" s="41"/>
      <c r="S535" s="41"/>
      <c r="T535" s="50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6">
        <f t="shared" si="40"/>
        <v>0</v>
      </c>
      <c r="AF535" s="50"/>
      <c r="AG535" s="46">
        <f t="shared" si="41"/>
        <v>0</v>
      </c>
      <c r="AH535" s="50"/>
      <c r="AI535" s="46">
        <f t="shared" si="42"/>
        <v>0</v>
      </c>
      <c r="AJ535" s="59"/>
      <c r="AK535" s="41"/>
      <c r="AL535" s="49">
        <v>0</v>
      </c>
      <c r="AM535" s="46">
        <f t="shared" si="43"/>
        <v>0</v>
      </c>
      <c r="AN535" s="50"/>
      <c r="AO535" s="82">
        <f t="shared" si="44"/>
        <v>0</v>
      </c>
    </row>
    <row r="536" spans="1:41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3"/>
      <c r="R536" s="41"/>
      <c r="S536" s="41"/>
      <c r="T536" s="50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6">
        <f t="shared" si="40"/>
        <v>0</v>
      </c>
      <c r="AF536" s="50"/>
      <c r="AG536" s="46">
        <f t="shared" si="41"/>
        <v>0</v>
      </c>
      <c r="AH536" s="50"/>
      <c r="AI536" s="46">
        <f t="shared" si="42"/>
        <v>0</v>
      </c>
      <c r="AJ536" s="59"/>
      <c r="AK536" s="41"/>
      <c r="AL536" s="49">
        <v>0</v>
      </c>
      <c r="AM536" s="46">
        <f t="shared" si="43"/>
        <v>0</v>
      </c>
      <c r="AN536" s="50"/>
      <c r="AO536" s="82">
        <f t="shared" si="44"/>
        <v>0</v>
      </c>
    </row>
    <row r="537" spans="1:41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3"/>
      <c r="R537" s="41"/>
      <c r="S537" s="41"/>
      <c r="T537" s="50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6">
        <f t="shared" si="40"/>
        <v>0</v>
      </c>
      <c r="AF537" s="50"/>
      <c r="AG537" s="46">
        <f t="shared" si="41"/>
        <v>0</v>
      </c>
      <c r="AH537" s="50"/>
      <c r="AI537" s="46">
        <f t="shared" si="42"/>
        <v>0</v>
      </c>
      <c r="AJ537" s="59"/>
      <c r="AK537" s="41"/>
      <c r="AL537" s="49">
        <v>0</v>
      </c>
      <c r="AM537" s="46">
        <f t="shared" si="43"/>
        <v>0</v>
      </c>
      <c r="AN537" s="50"/>
      <c r="AO537" s="82">
        <f t="shared" si="44"/>
        <v>0</v>
      </c>
    </row>
    <row r="538" spans="1:41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3"/>
      <c r="R538" s="41"/>
      <c r="S538" s="41"/>
      <c r="T538" s="50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6">
        <f t="shared" si="40"/>
        <v>0</v>
      </c>
      <c r="AF538" s="50"/>
      <c r="AG538" s="46">
        <f t="shared" si="41"/>
        <v>0</v>
      </c>
      <c r="AH538" s="50"/>
      <c r="AI538" s="46">
        <f t="shared" si="42"/>
        <v>0</v>
      </c>
      <c r="AJ538" s="59"/>
      <c r="AK538" s="41"/>
      <c r="AL538" s="49">
        <v>0</v>
      </c>
      <c r="AM538" s="46">
        <f t="shared" si="43"/>
        <v>0</v>
      </c>
      <c r="AN538" s="50"/>
      <c r="AO538" s="82">
        <f t="shared" si="44"/>
        <v>0</v>
      </c>
    </row>
    <row r="539" spans="1:41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3"/>
      <c r="R539" s="41"/>
      <c r="S539" s="41"/>
      <c r="T539" s="50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6">
        <f t="shared" si="40"/>
        <v>0</v>
      </c>
      <c r="AF539" s="50"/>
      <c r="AG539" s="46">
        <f t="shared" si="41"/>
        <v>0</v>
      </c>
      <c r="AH539" s="50"/>
      <c r="AI539" s="46">
        <f t="shared" si="42"/>
        <v>0</v>
      </c>
      <c r="AJ539" s="59"/>
      <c r="AK539" s="41"/>
      <c r="AL539" s="49">
        <v>0</v>
      </c>
      <c r="AM539" s="46">
        <f t="shared" si="43"/>
        <v>0</v>
      </c>
      <c r="AN539" s="50"/>
      <c r="AO539" s="82">
        <f t="shared" si="44"/>
        <v>0</v>
      </c>
    </row>
    <row r="540" spans="1:41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3"/>
      <c r="R540" s="41"/>
      <c r="S540" s="41"/>
      <c r="T540" s="50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6">
        <f t="shared" si="40"/>
        <v>0</v>
      </c>
      <c r="AF540" s="50"/>
      <c r="AG540" s="46">
        <f t="shared" si="41"/>
        <v>0</v>
      </c>
      <c r="AH540" s="50"/>
      <c r="AI540" s="46">
        <f t="shared" si="42"/>
        <v>0</v>
      </c>
      <c r="AJ540" s="59"/>
      <c r="AK540" s="41"/>
      <c r="AL540" s="49">
        <v>0</v>
      </c>
      <c r="AM540" s="46">
        <f t="shared" si="43"/>
        <v>0</v>
      </c>
      <c r="AN540" s="50"/>
      <c r="AO540" s="82">
        <f t="shared" si="44"/>
        <v>0</v>
      </c>
    </row>
    <row r="541" spans="1:41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3"/>
      <c r="R541" s="41"/>
      <c r="S541" s="41"/>
      <c r="T541" s="50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6">
        <f t="shared" si="40"/>
        <v>0</v>
      </c>
      <c r="AF541" s="50"/>
      <c r="AG541" s="46">
        <f t="shared" si="41"/>
        <v>0</v>
      </c>
      <c r="AH541" s="50"/>
      <c r="AI541" s="46">
        <f t="shared" si="42"/>
        <v>0</v>
      </c>
      <c r="AJ541" s="59"/>
      <c r="AK541" s="41"/>
      <c r="AL541" s="49">
        <v>0</v>
      </c>
      <c r="AM541" s="46">
        <f t="shared" si="43"/>
        <v>0</v>
      </c>
      <c r="AN541" s="50"/>
      <c r="AO541" s="82">
        <f t="shared" si="44"/>
        <v>0</v>
      </c>
    </row>
    <row r="542" spans="1:41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3"/>
      <c r="R542" s="41"/>
      <c r="S542" s="41"/>
      <c r="T542" s="50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6">
        <f t="shared" si="40"/>
        <v>0</v>
      </c>
      <c r="AF542" s="50"/>
      <c r="AG542" s="46">
        <f t="shared" si="41"/>
        <v>0</v>
      </c>
      <c r="AH542" s="50"/>
      <c r="AI542" s="46">
        <f t="shared" si="42"/>
        <v>0</v>
      </c>
      <c r="AJ542" s="59"/>
      <c r="AK542" s="41"/>
      <c r="AL542" s="49">
        <v>0</v>
      </c>
      <c r="AM542" s="46">
        <f t="shared" si="43"/>
        <v>0</v>
      </c>
      <c r="AN542" s="50"/>
      <c r="AO542" s="82">
        <f t="shared" si="44"/>
        <v>0</v>
      </c>
    </row>
    <row r="543" spans="1:41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3"/>
      <c r="R543" s="41"/>
      <c r="S543" s="41"/>
      <c r="T543" s="50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6">
        <f t="shared" si="40"/>
        <v>0</v>
      </c>
      <c r="AF543" s="50"/>
      <c r="AG543" s="46">
        <f t="shared" si="41"/>
        <v>0</v>
      </c>
      <c r="AH543" s="50"/>
      <c r="AI543" s="46">
        <f t="shared" si="42"/>
        <v>0</v>
      </c>
      <c r="AJ543" s="59"/>
      <c r="AK543" s="41"/>
      <c r="AL543" s="49">
        <v>0</v>
      </c>
      <c r="AM543" s="46">
        <f t="shared" si="43"/>
        <v>0</v>
      </c>
      <c r="AN543" s="50"/>
      <c r="AO543" s="82">
        <f t="shared" si="44"/>
        <v>0</v>
      </c>
    </row>
    <row r="544" spans="1:41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3"/>
      <c r="R544" s="41"/>
      <c r="S544" s="41"/>
      <c r="T544" s="50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6">
        <f t="shared" si="40"/>
        <v>0</v>
      </c>
      <c r="AF544" s="50"/>
      <c r="AG544" s="46">
        <f t="shared" si="41"/>
        <v>0</v>
      </c>
      <c r="AH544" s="50"/>
      <c r="AI544" s="46">
        <f t="shared" si="42"/>
        <v>0</v>
      </c>
      <c r="AJ544" s="59"/>
      <c r="AK544" s="41"/>
      <c r="AL544" s="49">
        <v>0</v>
      </c>
      <c r="AM544" s="46">
        <f t="shared" si="43"/>
        <v>0</v>
      </c>
      <c r="AN544" s="50"/>
      <c r="AO544" s="82">
        <f t="shared" si="44"/>
        <v>0</v>
      </c>
    </row>
    <row r="545" spans="1:41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3"/>
      <c r="R545" s="41"/>
      <c r="S545" s="41"/>
      <c r="T545" s="50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6">
        <f t="shared" si="40"/>
        <v>0</v>
      </c>
      <c r="AF545" s="50"/>
      <c r="AG545" s="46">
        <f t="shared" si="41"/>
        <v>0</v>
      </c>
      <c r="AH545" s="50"/>
      <c r="AI545" s="46">
        <f t="shared" si="42"/>
        <v>0</v>
      </c>
      <c r="AJ545" s="59"/>
      <c r="AK545" s="41"/>
      <c r="AL545" s="49">
        <v>0</v>
      </c>
      <c r="AM545" s="46">
        <f t="shared" si="43"/>
        <v>0</v>
      </c>
      <c r="AN545" s="50"/>
      <c r="AO545" s="82">
        <f t="shared" si="44"/>
        <v>0</v>
      </c>
    </row>
    <row r="546" spans="1:41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3"/>
      <c r="R546" s="41"/>
      <c r="S546" s="41"/>
      <c r="T546" s="50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6">
        <f t="shared" si="40"/>
        <v>0</v>
      </c>
      <c r="AF546" s="50"/>
      <c r="AG546" s="46">
        <f t="shared" si="41"/>
        <v>0</v>
      </c>
      <c r="AH546" s="50"/>
      <c r="AI546" s="46">
        <f t="shared" si="42"/>
        <v>0</v>
      </c>
      <c r="AJ546" s="59"/>
      <c r="AK546" s="41"/>
      <c r="AL546" s="49">
        <v>0</v>
      </c>
      <c r="AM546" s="46">
        <f t="shared" si="43"/>
        <v>0</v>
      </c>
      <c r="AN546" s="50"/>
      <c r="AO546" s="82">
        <f t="shared" si="44"/>
        <v>0</v>
      </c>
    </row>
    <row r="547" spans="1:41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3"/>
      <c r="R547" s="41"/>
      <c r="S547" s="41"/>
      <c r="T547" s="50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6">
        <f t="shared" si="40"/>
        <v>0</v>
      </c>
      <c r="AF547" s="50"/>
      <c r="AG547" s="46">
        <f t="shared" si="41"/>
        <v>0</v>
      </c>
      <c r="AH547" s="50"/>
      <c r="AI547" s="46">
        <f t="shared" si="42"/>
        <v>0</v>
      </c>
      <c r="AJ547" s="59"/>
      <c r="AK547" s="41"/>
      <c r="AL547" s="49">
        <v>0</v>
      </c>
      <c r="AM547" s="46">
        <f t="shared" si="43"/>
        <v>0</v>
      </c>
      <c r="AN547" s="50"/>
      <c r="AO547" s="82">
        <f t="shared" si="44"/>
        <v>0</v>
      </c>
    </row>
    <row r="548" spans="1:41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3"/>
      <c r="R548" s="41"/>
      <c r="S548" s="41"/>
      <c r="T548" s="50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6">
        <f t="shared" si="40"/>
        <v>0</v>
      </c>
      <c r="AF548" s="50"/>
      <c r="AG548" s="46">
        <f t="shared" si="41"/>
        <v>0</v>
      </c>
      <c r="AH548" s="50"/>
      <c r="AI548" s="46">
        <f t="shared" si="42"/>
        <v>0</v>
      </c>
      <c r="AJ548" s="59"/>
      <c r="AK548" s="41"/>
      <c r="AL548" s="49">
        <v>0</v>
      </c>
      <c r="AM548" s="46">
        <f t="shared" si="43"/>
        <v>0</v>
      </c>
      <c r="AN548" s="50"/>
      <c r="AO548" s="82">
        <f t="shared" si="44"/>
        <v>0</v>
      </c>
    </row>
    <row r="549" spans="1:41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3"/>
      <c r="R549" s="41"/>
      <c r="S549" s="41"/>
      <c r="T549" s="50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6">
        <f t="shared" si="40"/>
        <v>0</v>
      </c>
      <c r="AF549" s="50"/>
      <c r="AG549" s="46">
        <f t="shared" si="41"/>
        <v>0</v>
      </c>
      <c r="AH549" s="50"/>
      <c r="AI549" s="46">
        <f t="shared" si="42"/>
        <v>0</v>
      </c>
      <c r="AJ549" s="59"/>
      <c r="AK549" s="41"/>
      <c r="AL549" s="49">
        <v>0</v>
      </c>
      <c r="AM549" s="46">
        <f t="shared" si="43"/>
        <v>0</v>
      </c>
      <c r="AN549" s="50"/>
      <c r="AO549" s="82">
        <f t="shared" si="44"/>
        <v>0</v>
      </c>
    </row>
    <row r="550" spans="1:41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3"/>
      <c r="R550" s="41"/>
      <c r="S550" s="41"/>
      <c r="T550" s="50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6">
        <f t="shared" si="40"/>
        <v>0</v>
      </c>
      <c r="AF550" s="50"/>
      <c r="AG550" s="46">
        <f t="shared" si="41"/>
        <v>0</v>
      </c>
      <c r="AH550" s="50"/>
      <c r="AI550" s="46">
        <f t="shared" si="42"/>
        <v>0</v>
      </c>
      <c r="AJ550" s="59"/>
      <c r="AK550" s="41"/>
      <c r="AL550" s="49">
        <v>0</v>
      </c>
      <c r="AM550" s="46">
        <f t="shared" si="43"/>
        <v>0</v>
      </c>
      <c r="AN550" s="50"/>
      <c r="AO550" s="82">
        <f t="shared" si="44"/>
        <v>0</v>
      </c>
    </row>
    <row r="551" spans="1:41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3"/>
      <c r="R551" s="41"/>
      <c r="S551" s="41"/>
      <c r="T551" s="50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6">
        <f t="shared" si="40"/>
        <v>0</v>
      </c>
      <c r="AF551" s="50"/>
      <c r="AG551" s="46">
        <f t="shared" si="41"/>
        <v>0</v>
      </c>
      <c r="AH551" s="50"/>
      <c r="AI551" s="46">
        <f t="shared" si="42"/>
        <v>0</v>
      </c>
      <c r="AJ551" s="59"/>
      <c r="AK551" s="41"/>
      <c r="AL551" s="49">
        <v>0</v>
      </c>
      <c r="AM551" s="46">
        <f t="shared" si="43"/>
        <v>0</v>
      </c>
      <c r="AN551" s="50"/>
      <c r="AO551" s="82">
        <f t="shared" si="44"/>
        <v>0</v>
      </c>
    </row>
    <row r="552" spans="1:41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3"/>
      <c r="R552" s="41"/>
      <c r="S552" s="41"/>
      <c r="T552" s="50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6">
        <f t="shared" si="40"/>
        <v>0</v>
      </c>
      <c r="AF552" s="50"/>
      <c r="AG552" s="46">
        <f t="shared" si="41"/>
        <v>0</v>
      </c>
      <c r="AH552" s="50"/>
      <c r="AI552" s="46">
        <f t="shared" si="42"/>
        <v>0</v>
      </c>
      <c r="AJ552" s="59"/>
      <c r="AK552" s="41"/>
      <c r="AL552" s="49">
        <v>0</v>
      </c>
      <c r="AM552" s="46">
        <f t="shared" si="43"/>
        <v>0</v>
      </c>
      <c r="AN552" s="50"/>
      <c r="AO552" s="82">
        <f t="shared" si="44"/>
        <v>0</v>
      </c>
    </row>
    <row r="553" spans="1:41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3"/>
      <c r="R553" s="41"/>
      <c r="S553" s="41"/>
      <c r="T553" s="50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6">
        <f t="shared" si="40"/>
        <v>0</v>
      </c>
      <c r="AF553" s="50"/>
      <c r="AG553" s="46">
        <f t="shared" si="41"/>
        <v>0</v>
      </c>
      <c r="AH553" s="50"/>
      <c r="AI553" s="46">
        <f t="shared" si="42"/>
        <v>0</v>
      </c>
      <c r="AJ553" s="59"/>
      <c r="AK553" s="41"/>
      <c r="AL553" s="49">
        <v>0</v>
      </c>
      <c r="AM553" s="46">
        <f t="shared" si="43"/>
        <v>0</v>
      </c>
      <c r="AN553" s="50"/>
      <c r="AO553" s="82">
        <f t="shared" si="44"/>
        <v>0</v>
      </c>
    </row>
    <row r="554" spans="1:41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3"/>
      <c r="R554" s="41"/>
      <c r="S554" s="41"/>
      <c r="T554" s="50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6">
        <f t="shared" si="40"/>
        <v>0</v>
      </c>
      <c r="AF554" s="50"/>
      <c r="AG554" s="46">
        <f t="shared" si="41"/>
        <v>0</v>
      </c>
      <c r="AH554" s="50"/>
      <c r="AI554" s="46">
        <f t="shared" si="42"/>
        <v>0</v>
      </c>
      <c r="AJ554" s="59"/>
      <c r="AK554" s="41"/>
      <c r="AL554" s="49">
        <v>0</v>
      </c>
      <c r="AM554" s="46">
        <f t="shared" si="43"/>
        <v>0</v>
      </c>
      <c r="AN554" s="50"/>
      <c r="AO554" s="82">
        <f t="shared" si="44"/>
        <v>0</v>
      </c>
    </row>
    <row r="555" spans="1:41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3"/>
      <c r="R555" s="41"/>
      <c r="S555" s="41"/>
      <c r="T555" s="50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6">
        <f t="shared" si="40"/>
        <v>0</v>
      </c>
      <c r="AF555" s="50"/>
      <c r="AG555" s="46">
        <f t="shared" si="41"/>
        <v>0</v>
      </c>
      <c r="AH555" s="50"/>
      <c r="AI555" s="46">
        <f t="shared" si="42"/>
        <v>0</v>
      </c>
      <c r="AJ555" s="59"/>
      <c r="AK555" s="41"/>
      <c r="AL555" s="49">
        <v>0</v>
      </c>
      <c r="AM555" s="46">
        <f t="shared" si="43"/>
        <v>0</v>
      </c>
      <c r="AN555" s="50"/>
      <c r="AO555" s="82">
        <f t="shared" si="44"/>
        <v>0</v>
      </c>
    </row>
    <row r="556" spans="1:41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3"/>
      <c r="R556" s="41"/>
      <c r="S556" s="41"/>
      <c r="T556" s="50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6">
        <f t="shared" si="40"/>
        <v>0</v>
      </c>
      <c r="AF556" s="50"/>
      <c r="AG556" s="46">
        <f t="shared" si="41"/>
        <v>0</v>
      </c>
      <c r="AH556" s="50"/>
      <c r="AI556" s="46">
        <f t="shared" si="42"/>
        <v>0</v>
      </c>
      <c r="AJ556" s="59"/>
      <c r="AK556" s="41"/>
      <c r="AL556" s="49">
        <v>0</v>
      </c>
      <c r="AM556" s="46">
        <f t="shared" si="43"/>
        <v>0</v>
      </c>
      <c r="AN556" s="50"/>
      <c r="AO556" s="82">
        <f t="shared" si="44"/>
        <v>0</v>
      </c>
    </row>
    <row r="557" spans="1:41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3"/>
      <c r="R557" s="41"/>
      <c r="S557" s="41"/>
      <c r="T557" s="50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6">
        <f t="shared" si="40"/>
        <v>0</v>
      </c>
      <c r="AF557" s="50"/>
      <c r="AG557" s="46">
        <f t="shared" si="41"/>
        <v>0</v>
      </c>
      <c r="AH557" s="50"/>
      <c r="AI557" s="46">
        <f t="shared" si="42"/>
        <v>0</v>
      </c>
      <c r="AJ557" s="59"/>
      <c r="AK557" s="41"/>
      <c r="AL557" s="49">
        <v>0</v>
      </c>
      <c r="AM557" s="46">
        <f t="shared" si="43"/>
        <v>0</v>
      </c>
      <c r="AN557" s="50"/>
      <c r="AO557" s="82">
        <f t="shared" si="44"/>
        <v>0</v>
      </c>
    </row>
    <row r="558" spans="1:41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3"/>
      <c r="R558" s="41"/>
      <c r="S558" s="41"/>
      <c r="T558" s="50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6">
        <f t="shared" si="40"/>
        <v>0</v>
      </c>
      <c r="AF558" s="50"/>
      <c r="AG558" s="46">
        <f t="shared" si="41"/>
        <v>0</v>
      </c>
      <c r="AH558" s="50"/>
      <c r="AI558" s="46">
        <f t="shared" si="42"/>
        <v>0</v>
      </c>
      <c r="AJ558" s="59"/>
      <c r="AK558" s="41"/>
      <c r="AL558" s="49">
        <v>0</v>
      </c>
      <c r="AM558" s="46">
        <f t="shared" si="43"/>
        <v>0</v>
      </c>
      <c r="AN558" s="50"/>
      <c r="AO558" s="82">
        <f t="shared" si="44"/>
        <v>0</v>
      </c>
    </row>
    <row r="559" spans="1:41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3"/>
      <c r="R559" s="41"/>
      <c r="S559" s="41"/>
      <c r="T559" s="50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6">
        <f t="shared" si="40"/>
        <v>0</v>
      </c>
      <c r="AF559" s="50"/>
      <c r="AG559" s="46">
        <f t="shared" si="41"/>
        <v>0</v>
      </c>
      <c r="AH559" s="50"/>
      <c r="AI559" s="46">
        <f t="shared" si="42"/>
        <v>0</v>
      </c>
      <c r="AJ559" s="59"/>
      <c r="AK559" s="41"/>
      <c r="AL559" s="49">
        <v>0</v>
      </c>
      <c r="AM559" s="46">
        <f t="shared" si="43"/>
        <v>0</v>
      </c>
      <c r="AN559" s="50"/>
      <c r="AO559" s="82">
        <f t="shared" si="44"/>
        <v>0</v>
      </c>
    </row>
    <row r="560" spans="1:41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3"/>
      <c r="R560" s="41"/>
      <c r="S560" s="41"/>
      <c r="T560" s="50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6">
        <f t="shared" si="40"/>
        <v>0</v>
      </c>
      <c r="AF560" s="50"/>
      <c r="AG560" s="46">
        <f t="shared" si="41"/>
        <v>0</v>
      </c>
      <c r="AH560" s="50"/>
      <c r="AI560" s="46">
        <f t="shared" si="42"/>
        <v>0</v>
      </c>
      <c r="AJ560" s="59"/>
      <c r="AK560" s="41"/>
      <c r="AL560" s="49">
        <v>0</v>
      </c>
      <c r="AM560" s="46">
        <f t="shared" si="43"/>
        <v>0</v>
      </c>
      <c r="AN560" s="50"/>
      <c r="AO560" s="82">
        <f t="shared" si="44"/>
        <v>0</v>
      </c>
    </row>
    <row r="561" spans="1:41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3"/>
      <c r="R561" s="41"/>
      <c r="S561" s="41"/>
      <c r="T561" s="50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6">
        <f t="shared" si="40"/>
        <v>0</v>
      </c>
      <c r="AF561" s="50"/>
      <c r="AG561" s="46">
        <f t="shared" si="41"/>
        <v>0</v>
      </c>
      <c r="AH561" s="50"/>
      <c r="AI561" s="46">
        <f t="shared" si="42"/>
        <v>0</v>
      </c>
      <c r="AJ561" s="59"/>
      <c r="AK561" s="41"/>
      <c r="AL561" s="49">
        <v>0</v>
      </c>
      <c r="AM561" s="46">
        <f t="shared" si="43"/>
        <v>0</v>
      </c>
      <c r="AN561" s="50"/>
      <c r="AO561" s="82">
        <f t="shared" si="44"/>
        <v>0</v>
      </c>
    </row>
    <row r="562" spans="1:41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3"/>
      <c r="R562" s="41"/>
      <c r="S562" s="41"/>
      <c r="T562" s="50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6">
        <f t="shared" si="40"/>
        <v>0</v>
      </c>
      <c r="AF562" s="50"/>
      <c r="AG562" s="46">
        <f t="shared" si="41"/>
        <v>0</v>
      </c>
      <c r="AH562" s="50"/>
      <c r="AI562" s="46">
        <f t="shared" si="42"/>
        <v>0</v>
      </c>
      <c r="AJ562" s="59"/>
      <c r="AK562" s="41"/>
      <c r="AL562" s="49">
        <v>0</v>
      </c>
      <c r="AM562" s="46">
        <f t="shared" si="43"/>
        <v>0</v>
      </c>
      <c r="AN562" s="50"/>
      <c r="AO562" s="82">
        <f t="shared" si="44"/>
        <v>0</v>
      </c>
    </row>
    <row r="563" spans="1:41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3"/>
      <c r="R563" s="41"/>
      <c r="S563" s="41"/>
      <c r="T563" s="50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6">
        <f t="shared" si="40"/>
        <v>0</v>
      </c>
      <c r="AF563" s="50"/>
      <c r="AG563" s="46">
        <f t="shared" si="41"/>
        <v>0</v>
      </c>
      <c r="AH563" s="50"/>
      <c r="AI563" s="46">
        <f t="shared" si="42"/>
        <v>0</v>
      </c>
      <c r="AJ563" s="59"/>
      <c r="AK563" s="41"/>
      <c r="AL563" s="49">
        <v>0</v>
      </c>
      <c r="AM563" s="46">
        <f t="shared" si="43"/>
        <v>0</v>
      </c>
      <c r="AN563" s="50"/>
      <c r="AO563" s="82">
        <f t="shared" si="44"/>
        <v>0</v>
      </c>
    </row>
    <row r="564" spans="1:41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3"/>
      <c r="R564" s="41"/>
      <c r="S564" s="41"/>
      <c r="T564" s="50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6">
        <f t="shared" si="40"/>
        <v>0</v>
      </c>
      <c r="AF564" s="50"/>
      <c r="AG564" s="46">
        <f t="shared" si="41"/>
        <v>0</v>
      </c>
      <c r="AH564" s="50"/>
      <c r="AI564" s="46">
        <f t="shared" si="42"/>
        <v>0</v>
      </c>
      <c r="AJ564" s="59"/>
      <c r="AK564" s="41"/>
      <c r="AL564" s="49">
        <v>0</v>
      </c>
      <c r="AM564" s="46">
        <f t="shared" si="43"/>
        <v>0</v>
      </c>
      <c r="AN564" s="50"/>
      <c r="AO564" s="82">
        <f t="shared" si="44"/>
        <v>0</v>
      </c>
    </row>
    <row r="565" spans="1:41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3"/>
      <c r="R565" s="41"/>
      <c r="S565" s="41"/>
      <c r="T565" s="50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6">
        <f t="shared" si="40"/>
        <v>0</v>
      </c>
      <c r="AF565" s="50"/>
      <c r="AG565" s="46">
        <f t="shared" si="41"/>
        <v>0</v>
      </c>
      <c r="AH565" s="50"/>
      <c r="AI565" s="46">
        <f t="shared" si="42"/>
        <v>0</v>
      </c>
      <c r="AJ565" s="59"/>
      <c r="AK565" s="41"/>
      <c r="AL565" s="49">
        <v>0</v>
      </c>
      <c r="AM565" s="46">
        <f t="shared" si="43"/>
        <v>0</v>
      </c>
      <c r="AN565" s="50"/>
      <c r="AO565" s="82">
        <f t="shared" si="44"/>
        <v>0</v>
      </c>
    </row>
    <row r="566" spans="1:41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3"/>
      <c r="R566" s="41"/>
      <c r="S566" s="41"/>
      <c r="T566" s="50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6">
        <f t="shared" si="40"/>
        <v>0</v>
      </c>
      <c r="AF566" s="50"/>
      <c r="AG566" s="46">
        <f t="shared" si="41"/>
        <v>0</v>
      </c>
      <c r="AH566" s="50"/>
      <c r="AI566" s="46">
        <f t="shared" si="42"/>
        <v>0</v>
      </c>
      <c r="AJ566" s="59"/>
      <c r="AK566" s="41"/>
      <c r="AL566" s="49">
        <v>0</v>
      </c>
      <c r="AM566" s="46">
        <f t="shared" si="43"/>
        <v>0</v>
      </c>
      <c r="AN566" s="50"/>
      <c r="AO566" s="82">
        <f t="shared" si="44"/>
        <v>0</v>
      </c>
    </row>
    <row r="567" spans="1:41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3"/>
      <c r="R567" s="41"/>
      <c r="S567" s="41"/>
      <c r="T567" s="50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6">
        <f t="shared" si="40"/>
        <v>0</v>
      </c>
      <c r="AF567" s="50"/>
      <c r="AG567" s="46">
        <f t="shared" si="41"/>
        <v>0</v>
      </c>
      <c r="AH567" s="50"/>
      <c r="AI567" s="46">
        <f t="shared" si="42"/>
        <v>0</v>
      </c>
      <c r="AJ567" s="59"/>
      <c r="AK567" s="41"/>
      <c r="AL567" s="49">
        <v>0</v>
      </c>
      <c r="AM567" s="46">
        <f t="shared" si="43"/>
        <v>0</v>
      </c>
      <c r="AN567" s="50"/>
      <c r="AO567" s="82">
        <f t="shared" si="44"/>
        <v>0</v>
      </c>
    </row>
    <row r="568" spans="1:41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3"/>
      <c r="R568" s="41"/>
      <c r="S568" s="41"/>
      <c r="T568" s="50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6">
        <f t="shared" si="40"/>
        <v>0</v>
      </c>
      <c r="AF568" s="50"/>
      <c r="AG568" s="46">
        <f t="shared" si="41"/>
        <v>0</v>
      </c>
      <c r="AH568" s="50"/>
      <c r="AI568" s="46">
        <f t="shared" si="42"/>
        <v>0</v>
      </c>
      <c r="AJ568" s="59"/>
      <c r="AK568" s="41"/>
      <c r="AL568" s="49">
        <v>0</v>
      </c>
      <c r="AM568" s="46">
        <f t="shared" si="43"/>
        <v>0</v>
      </c>
      <c r="AN568" s="50"/>
      <c r="AO568" s="82">
        <f t="shared" si="44"/>
        <v>0</v>
      </c>
    </row>
    <row r="569" spans="1:41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3"/>
      <c r="R569" s="41"/>
      <c r="S569" s="41"/>
      <c r="T569" s="50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6">
        <f t="shared" si="40"/>
        <v>0</v>
      </c>
      <c r="AF569" s="50"/>
      <c r="AG569" s="46">
        <f t="shared" si="41"/>
        <v>0</v>
      </c>
      <c r="AH569" s="50"/>
      <c r="AI569" s="46">
        <f t="shared" si="42"/>
        <v>0</v>
      </c>
      <c r="AJ569" s="59"/>
      <c r="AK569" s="41"/>
      <c r="AL569" s="49">
        <v>0</v>
      </c>
      <c r="AM569" s="46">
        <f t="shared" si="43"/>
        <v>0</v>
      </c>
      <c r="AN569" s="50"/>
      <c r="AO569" s="82">
        <f t="shared" si="44"/>
        <v>0</v>
      </c>
    </row>
    <row r="570" spans="1:41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3"/>
      <c r="R570" s="41"/>
      <c r="S570" s="41"/>
      <c r="T570" s="50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6">
        <f t="shared" si="40"/>
        <v>0</v>
      </c>
      <c r="AF570" s="50"/>
      <c r="AG570" s="46">
        <f t="shared" si="41"/>
        <v>0</v>
      </c>
      <c r="AH570" s="50"/>
      <c r="AI570" s="46">
        <f t="shared" si="42"/>
        <v>0</v>
      </c>
      <c r="AJ570" s="59"/>
      <c r="AK570" s="41"/>
      <c r="AL570" s="49">
        <v>0</v>
      </c>
      <c r="AM570" s="46">
        <f t="shared" si="43"/>
        <v>0</v>
      </c>
      <c r="AN570" s="50"/>
      <c r="AO570" s="82">
        <f t="shared" si="44"/>
        <v>0</v>
      </c>
    </row>
    <row r="571" spans="1:41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3"/>
      <c r="R571" s="41"/>
      <c r="S571" s="41"/>
      <c r="T571" s="50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6">
        <f t="shared" si="40"/>
        <v>0</v>
      </c>
      <c r="AF571" s="50"/>
      <c r="AG571" s="46">
        <f t="shared" si="41"/>
        <v>0</v>
      </c>
      <c r="AH571" s="50"/>
      <c r="AI571" s="46">
        <f t="shared" si="42"/>
        <v>0</v>
      </c>
      <c r="AJ571" s="59"/>
      <c r="AK571" s="41"/>
      <c r="AL571" s="49">
        <v>0</v>
      </c>
      <c r="AM571" s="46">
        <f t="shared" si="43"/>
        <v>0</v>
      </c>
      <c r="AN571" s="50"/>
      <c r="AO571" s="82">
        <f t="shared" si="44"/>
        <v>0</v>
      </c>
    </row>
    <row r="572" spans="1:41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3"/>
      <c r="R572" s="41"/>
      <c r="S572" s="41"/>
      <c r="T572" s="50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6">
        <f t="shared" si="40"/>
        <v>0</v>
      </c>
      <c r="AF572" s="50"/>
      <c r="AG572" s="46">
        <f t="shared" si="41"/>
        <v>0</v>
      </c>
      <c r="AH572" s="50"/>
      <c r="AI572" s="46">
        <f t="shared" si="42"/>
        <v>0</v>
      </c>
      <c r="AJ572" s="59"/>
      <c r="AK572" s="41"/>
      <c r="AL572" s="49">
        <v>0</v>
      </c>
      <c r="AM572" s="46">
        <f t="shared" si="43"/>
        <v>0</v>
      </c>
      <c r="AN572" s="50"/>
      <c r="AO572" s="82">
        <f t="shared" si="44"/>
        <v>0</v>
      </c>
    </row>
    <row r="573" spans="1:41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3"/>
      <c r="R573" s="41"/>
      <c r="S573" s="41"/>
      <c r="T573" s="50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6">
        <f t="shared" si="40"/>
        <v>0</v>
      </c>
      <c r="AF573" s="50"/>
      <c r="AG573" s="46">
        <f t="shared" si="41"/>
        <v>0</v>
      </c>
      <c r="AH573" s="50"/>
      <c r="AI573" s="46">
        <f t="shared" si="42"/>
        <v>0</v>
      </c>
      <c r="AJ573" s="59"/>
      <c r="AK573" s="41"/>
      <c r="AL573" s="49">
        <v>0</v>
      </c>
      <c r="AM573" s="46">
        <f t="shared" si="43"/>
        <v>0</v>
      </c>
      <c r="AN573" s="50"/>
      <c r="AO573" s="82">
        <f t="shared" si="44"/>
        <v>0</v>
      </c>
    </row>
    <row r="574" spans="1:41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3"/>
      <c r="R574" s="41"/>
      <c r="S574" s="41"/>
      <c r="T574" s="50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6">
        <f t="shared" si="40"/>
        <v>0</v>
      </c>
      <c r="AF574" s="50"/>
      <c r="AG574" s="46">
        <f t="shared" si="41"/>
        <v>0</v>
      </c>
      <c r="AH574" s="50"/>
      <c r="AI574" s="46">
        <f t="shared" si="42"/>
        <v>0</v>
      </c>
      <c r="AJ574" s="59"/>
      <c r="AK574" s="41"/>
      <c r="AL574" s="49">
        <v>0</v>
      </c>
      <c r="AM574" s="46">
        <f t="shared" si="43"/>
        <v>0</v>
      </c>
      <c r="AN574" s="50"/>
      <c r="AO574" s="82">
        <f t="shared" si="44"/>
        <v>0</v>
      </c>
    </row>
    <row r="575" spans="1:41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3"/>
      <c r="R575" s="41"/>
      <c r="S575" s="41"/>
      <c r="T575" s="50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6">
        <f t="shared" si="40"/>
        <v>0</v>
      </c>
      <c r="AF575" s="50"/>
      <c r="AG575" s="46">
        <f t="shared" si="41"/>
        <v>0</v>
      </c>
      <c r="AH575" s="50"/>
      <c r="AI575" s="46">
        <f t="shared" si="42"/>
        <v>0</v>
      </c>
      <c r="AJ575" s="59"/>
      <c r="AK575" s="41"/>
      <c r="AL575" s="49">
        <v>0</v>
      </c>
      <c r="AM575" s="46">
        <f t="shared" si="43"/>
        <v>0</v>
      </c>
      <c r="AN575" s="50"/>
      <c r="AO575" s="82">
        <f t="shared" si="44"/>
        <v>0</v>
      </c>
    </row>
    <row r="576" spans="1:41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3"/>
      <c r="R576" s="41"/>
      <c r="S576" s="41"/>
      <c r="T576" s="50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6">
        <f t="shared" si="40"/>
        <v>0</v>
      </c>
      <c r="AF576" s="50"/>
      <c r="AG576" s="46">
        <f t="shared" si="41"/>
        <v>0</v>
      </c>
      <c r="AH576" s="50"/>
      <c r="AI576" s="46">
        <f t="shared" si="42"/>
        <v>0</v>
      </c>
      <c r="AJ576" s="59"/>
      <c r="AK576" s="41"/>
      <c r="AL576" s="49">
        <v>0</v>
      </c>
      <c r="AM576" s="46">
        <f t="shared" si="43"/>
        <v>0</v>
      </c>
      <c r="AN576" s="50"/>
      <c r="AO576" s="82">
        <f t="shared" si="44"/>
        <v>0</v>
      </c>
    </row>
    <row r="577" spans="1:41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3"/>
      <c r="R577" s="41"/>
      <c r="S577" s="41"/>
      <c r="T577" s="50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6">
        <f t="shared" si="40"/>
        <v>0</v>
      </c>
      <c r="AF577" s="50"/>
      <c r="AG577" s="46">
        <f t="shared" si="41"/>
        <v>0</v>
      </c>
      <c r="AH577" s="50"/>
      <c r="AI577" s="46">
        <f t="shared" si="42"/>
        <v>0</v>
      </c>
      <c r="AJ577" s="59"/>
      <c r="AK577" s="41"/>
      <c r="AL577" s="49">
        <v>0</v>
      </c>
      <c r="AM577" s="46">
        <f t="shared" si="43"/>
        <v>0</v>
      </c>
      <c r="AN577" s="50"/>
      <c r="AO577" s="82">
        <f t="shared" si="44"/>
        <v>0</v>
      </c>
    </row>
    <row r="578" spans="1:41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3"/>
      <c r="R578" s="41"/>
      <c r="S578" s="41"/>
      <c r="T578" s="50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6">
        <f t="shared" si="40"/>
        <v>0</v>
      </c>
      <c r="AF578" s="50"/>
      <c r="AG578" s="46">
        <f t="shared" si="41"/>
        <v>0</v>
      </c>
      <c r="AH578" s="50"/>
      <c r="AI578" s="46">
        <f t="shared" si="42"/>
        <v>0</v>
      </c>
      <c r="AJ578" s="59"/>
      <c r="AK578" s="41"/>
      <c r="AL578" s="49">
        <v>0</v>
      </c>
      <c r="AM578" s="46">
        <f t="shared" si="43"/>
        <v>0</v>
      </c>
      <c r="AN578" s="50"/>
      <c r="AO578" s="82">
        <f t="shared" si="44"/>
        <v>0</v>
      </c>
    </row>
    <row r="579" spans="1:41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3"/>
      <c r="R579" s="41"/>
      <c r="S579" s="41"/>
      <c r="T579" s="50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6">
        <f t="shared" si="40"/>
        <v>0</v>
      </c>
      <c r="AF579" s="50"/>
      <c r="AG579" s="46">
        <f t="shared" si="41"/>
        <v>0</v>
      </c>
      <c r="AH579" s="50"/>
      <c r="AI579" s="46">
        <f t="shared" si="42"/>
        <v>0</v>
      </c>
      <c r="AJ579" s="59"/>
      <c r="AK579" s="41"/>
      <c r="AL579" s="49">
        <v>0</v>
      </c>
      <c r="AM579" s="46">
        <f t="shared" si="43"/>
        <v>0</v>
      </c>
      <c r="AN579" s="50"/>
      <c r="AO579" s="82">
        <f t="shared" si="44"/>
        <v>0</v>
      </c>
    </row>
    <row r="580" spans="1:41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3"/>
      <c r="R580" s="41"/>
      <c r="S580" s="41"/>
      <c r="T580" s="50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6">
        <f t="shared" si="40"/>
        <v>0</v>
      </c>
      <c r="AF580" s="50"/>
      <c r="AG580" s="46">
        <f t="shared" si="41"/>
        <v>0</v>
      </c>
      <c r="AH580" s="50"/>
      <c r="AI580" s="46">
        <f t="shared" si="42"/>
        <v>0</v>
      </c>
      <c r="AJ580" s="59"/>
      <c r="AK580" s="41"/>
      <c r="AL580" s="49">
        <v>0</v>
      </c>
      <c r="AM580" s="46">
        <f t="shared" si="43"/>
        <v>0</v>
      </c>
      <c r="AN580" s="50"/>
      <c r="AO580" s="82">
        <f t="shared" si="44"/>
        <v>0</v>
      </c>
    </row>
    <row r="581" spans="1:41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3"/>
      <c r="R581" s="41"/>
      <c r="S581" s="41"/>
      <c r="T581" s="50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6">
        <f t="shared" si="40"/>
        <v>0</v>
      </c>
      <c r="AF581" s="50"/>
      <c r="AG581" s="46">
        <f t="shared" si="41"/>
        <v>0</v>
      </c>
      <c r="AH581" s="50"/>
      <c r="AI581" s="46">
        <f t="shared" si="42"/>
        <v>0</v>
      </c>
      <c r="AJ581" s="59"/>
      <c r="AK581" s="41"/>
      <c r="AL581" s="49">
        <v>0</v>
      </c>
      <c r="AM581" s="46">
        <f t="shared" si="43"/>
        <v>0</v>
      </c>
      <c r="AN581" s="50"/>
      <c r="AO581" s="82">
        <f t="shared" si="44"/>
        <v>0</v>
      </c>
    </row>
    <row r="582" spans="1:41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3"/>
      <c r="R582" s="41"/>
      <c r="S582" s="41"/>
      <c r="T582" s="50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6">
        <f t="shared" si="40"/>
        <v>0</v>
      </c>
      <c r="AF582" s="50"/>
      <c r="AG582" s="46">
        <f t="shared" si="41"/>
        <v>0</v>
      </c>
      <c r="AH582" s="50"/>
      <c r="AI582" s="46">
        <f t="shared" si="42"/>
        <v>0</v>
      </c>
      <c r="AJ582" s="59"/>
      <c r="AK582" s="41"/>
      <c r="AL582" s="49">
        <v>0</v>
      </c>
      <c r="AM582" s="46">
        <f t="shared" si="43"/>
        <v>0</v>
      </c>
      <c r="AN582" s="50"/>
      <c r="AO582" s="82">
        <f t="shared" si="44"/>
        <v>0</v>
      </c>
    </row>
    <row r="583" spans="1:41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3"/>
      <c r="R583" s="41"/>
      <c r="S583" s="41"/>
      <c r="T583" s="50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6">
        <f t="shared" si="40"/>
        <v>0</v>
      </c>
      <c r="AF583" s="50"/>
      <c r="AG583" s="46">
        <f t="shared" si="41"/>
        <v>0</v>
      </c>
      <c r="AH583" s="50"/>
      <c r="AI583" s="46">
        <f t="shared" si="42"/>
        <v>0</v>
      </c>
      <c r="AJ583" s="59"/>
      <c r="AK583" s="41"/>
      <c r="AL583" s="49">
        <v>0</v>
      </c>
      <c r="AM583" s="46">
        <f t="shared" si="43"/>
        <v>0</v>
      </c>
      <c r="AN583" s="50"/>
      <c r="AO583" s="82">
        <f t="shared" si="44"/>
        <v>0</v>
      </c>
    </row>
    <row r="584" spans="1:41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3"/>
      <c r="R584" s="41"/>
      <c r="S584" s="41"/>
      <c r="T584" s="50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6">
        <f t="shared" si="40"/>
        <v>0</v>
      </c>
      <c r="AF584" s="50"/>
      <c r="AG584" s="46">
        <f t="shared" si="41"/>
        <v>0</v>
      </c>
      <c r="AH584" s="50"/>
      <c r="AI584" s="46">
        <f t="shared" si="42"/>
        <v>0</v>
      </c>
      <c r="AJ584" s="59"/>
      <c r="AK584" s="41"/>
      <c r="AL584" s="49">
        <v>0</v>
      </c>
      <c r="AM584" s="46">
        <f t="shared" si="43"/>
        <v>0</v>
      </c>
      <c r="AN584" s="50"/>
      <c r="AO584" s="82">
        <f t="shared" si="44"/>
        <v>0</v>
      </c>
    </row>
    <row r="585" spans="1:41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3"/>
      <c r="R585" s="41"/>
      <c r="S585" s="41"/>
      <c r="T585" s="50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6">
        <f t="shared" si="40"/>
        <v>0</v>
      </c>
      <c r="AF585" s="50"/>
      <c r="AG585" s="46">
        <f t="shared" si="41"/>
        <v>0</v>
      </c>
      <c r="AH585" s="50"/>
      <c r="AI585" s="46">
        <f t="shared" si="42"/>
        <v>0</v>
      </c>
      <c r="AJ585" s="59"/>
      <c r="AK585" s="41"/>
      <c r="AL585" s="49">
        <v>0</v>
      </c>
      <c r="AM585" s="46">
        <f t="shared" si="43"/>
        <v>0</v>
      </c>
      <c r="AN585" s="50"/>
      <c r="AO585" s="82">
        <f t="shared" si="44"/>
        <v>0</v>
      </c>
    </row>
    <row r="586" spans="1:41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3"/>
      <c r="R586" s="41"/>
      <c r="S586" s="41"/>
      <c r="T586" s="50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6">
        <f t="shared" ref="AE586:AE649" si="45">AC586-AD586</f>
        <v>0</v>
      </c>
      <c r="AF586" s="50"/>
      <c r="AG586" s="46">
        <f t="shared" ref="AG586:AG649" si="46">T586-AF586</f>
        <v>0</v>
      </c>
      <c r="AH586" s="50"/>
      <c r="AI586" s="46">
        <f t="shared" ref="AI586:AI649" si="47">AG586-AH586</f>
        <v>0</v>
      </c>
      <c r="AJ586" s="59"/>
      <c r="AK586" s="41"/>
      <c r="AL586" s="49">
        <v>0</v>
      </c>
      <c r="AM586" s="46">
        <f t="shared" ref="AM586:AM649" si="48">SUM(AI586*AL586)</f>
        <v>0</v>
      </c>
      <c r="AN586" s="50"/>
      <c r="AO586" s="82">
        <f t="shared" ref="AO586:AO649" si="49">SUM(AM586-AN586)</f>
        <v>0</v>
      </c>
    </row>
    <row r="587" spans="1:41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3"/>
      <c r="R587" s="41"/>
      <c r="S587" s="41"/>
      <c r="T587" s="50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6">
        <f t="shared" si="45"/>
        <v>0</v>
      </c>
      <c r="AF587" s="50"/>
      <c r="AG587" s="46">
        <f t="shared" si="46"/>
        <v>0</v>
      </c>
      <c r="AH587" s="50"/>
      <c r="AI587" s="46">
        <f t="shared" si="47"/>
        <v>0</v>
      </c>
      <c r="AJ587" s="59"/>
      <c r="AK587" s="41"/>
      <c r="AL587" s="49">
        <v>0</v>
      </c>
      <c r="AM587" s="46">
        <f t="shared" si="48"/>
        <v>0</v>
      </c>
      <c r="AN587" s="50"/>
      <c r="AO587" s="82">
        <f t="shared" si="49"/>
        <v>0</v>
      </c>
    </row>
    <row r="588" spans="1:41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3"/>
      <c r="R588" s="41"/>
      <c r="S588" s="41"/>
      <c r="T588" s="50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6">
        <f t="shared" si="45"/>
        <v>0</v>
      </c>
      <c r="AF588" s="50"/>
      <c r="AG588" s="46">
        <f t="shared" si="46"/>
        <v>0</v>
      </c>
      <c r="AH588" s="50"/>
      <c r="AI588" s="46">
        <f t="shared" si="47"/>
        <v>0</v>
      </c>
      <c r="AJ588" s="59"/>
      <c r="AK588" s="41"/>
      <c r="AL588" s="49">
        <v>0</v>
      </c>
      <c r="AM588" s="46">
        <f t="shared" si="48"/>
        <v>0</v>
      </c>
      <c r="AN588" s="50"/>
      <c r="AO588" s="82">
        <f t="shared" si="49"/>
        <v>0</v>
      </c>
    </row>
    <row r="589" spans="1:41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3"/>
      <c r="R589" s="41"/>
      <c r="S589" s="41"/>
      <c r="T589" s="50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6">
        <f t="shared" si="45"/>
        <v>0</v>
      </c>
      <c r="AF589" s="50"/>
      <c r="AG589" s="46">
        <f t="shared" si="46"/>
        <v>0</v>
      </c>
      <c r="AH589" s="50"/>
      <c r="AI589" s="46">
        <f t="shared" si="47"/>
        <v>0</v>
      </c>
      <c r="AJ589" s="59"/>
      <c r="AK589" s="41"/>
      <c r="AL589" s="49">
        <v>0</v>
      </c>
      <c r="AM589" s="46">
        <f t="shared" si="48"/>
        <v>0</v>
      </c>
      <c r="AN589" s="50"/>
      <c r="AO589" s="82">
        <f t="shared" si="49"/>
        <v>0</v>
      </c>
    </row>
    <row r="590" spans="1:41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3"/>
      <c r="R590" s="41"/>
      <c r="S590" s="41"/>
      <c r="T590" s="50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6">
        <f t="shared" si="45"/>
        <v>0</v>
      </c>
      <c r="AF590" s="50"/>
      <c r="AG590" s="46">
        <f t="shared" si="46"/>
        <v>0</v>
      </c>
      <c r="AH590" s="50"/>
      <c r="AI590" s="46">
        <f t="shared" si="47"/>
        <v>0</v>
      </c>
      <c r="AJ590" s="59"/>
      <c r="AK590" s="41"/>
      <c r="AL590" s="49">
        <v>0</v>
      </c>
      <c r="AM590" s="46">
        <f t="shared" si="48"/>
        <v>0</v>
      </c>
      <c r="AN590" s="50"/>
      <c r="AO590" s="82">
        <f t="shared" si="49"/>
        <v>0</v>
      </c>
    </row>
    <row r="591" spans="1:41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3"/>
      <c r="R591" s="41"/>
      <c r="S591" s="41"/>
      <c r="T591" s="50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6">
        <f t="shared" si="45"/>
        <v>0</v>
      </c>
      <c r="AF591" s="50"/>
      <c r="AG591" s="46">
        <f t="shared" si="46"/>
        <v>0</v>
      </c>
      <c r="AH591" s="50"/>
      <c r="AI591" s="46">
        <f t="shared" si="47"/>
        <v>0</v>
      </c>
      <c r="AJ591" s="59"/>
      <c r="AK591" s="41"/>
      <c r="AL591" s="49">
        <v>0</v>
      </c>
      <c r="AM591" s="46">
        <f t="shared" si="48"/>
        <v>0</v>
      </c>
      <c r="AN591" s="50"/>
      <c r="AO591" s="82">
        <f t="shared" si="49"/>
        <v>0</v>
      </c>
    </row>
    <row r="592" spans="1:41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3"/>
      <c r="R592" s="41"/>
      <c r="S592" s="41"/>
      <c r="T592" s="50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6">
        <f t="shared" si="45"/>
        <v>0</v>
      </c>
      <c r="AF592" s="50"/>
      <c r="AG592" s="46">
        <f t="shared" si="46"/>
        <v>0</v>
      </c>
      <c r="AH592" s="50"/>
      <c r="AI592" s="46">
        <f t="shared" si="47"/>
        <v>0</v>
      </c>
      <c r="AJ592" s="59"/>
      <c r="AK592" s="41"/>
      <c r="AL592" s="49">
        <v>0</v>
      </c>
      <c r="AM592" s="46">
        <f t="shared" si="48"/>
        <v>0</v>
      </c>
      <c r="AN592" s="50"/>
      <c r="AO592" s="82">
        <f t="shared" si="49"/>
        <v>0</v>
      </c>
    </row>
    <row r="593" spans="1:41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3"/>
      <c r="R593" s="41"/>
      <c r="S593" s="41"/>
      <c r="T593" s="50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6">
        <f t="shared" si="45"/>
        <v>0</v>
      </c>
      <c r="AF593" s="50"/>
      <c r="AG593" s="46">
        <f t="shared" si="46"/>
        <v>0</v>
      </c>
      <c r="AH593" s="50"/>
      <c r="AI593" s="46">
        <f t="shared" si="47"/>
        <v>0</v>
      </c>
      <c r="AJ593" s="59"/>
      <c r="AK593" s="41"/>
      <c r="AL593" s="49">
        <v>0</v>
      </c>
      <c r="AM593" s="46">
        <f t="shared" si="48"/>
        <v>0</v>
      </c>
      <c r="AN593" s="50"/>
      <c r="AO593" s="82">
        <f t="shared" si="49"/>
        <v>0</v>
      </c>
    </row>
    <row r="594" spans="1:41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3"/>
      <c r="R594" s="41"/>
      <c r="S594" s="41"/>
      <c r="T594" s="50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6">
        <f t="shared" si="45"/>
        <v>0</v>
      </c>
      <c r="AF594" s="50"/>
      <c r="AG594" s="46">
        <f t="shared" si="46"/>
        <v>0</v>
      </c>
      <c r="AH594" s="50"/>
      <c r="AI594" s="46">
        <f t="shared" si="47"/>
        <v>0</v>
      </c>
      <c r="AJ594" s="59"/>
      <c r="AK594" s="41"/>
      <c r="AL594" s="49">
        <v>0</v>
      </c>
      <c r="AM594" s="46">
        <f t="shared" si="48"/>
        <v>0</v>
      </c>
      <c r="AN594" s="50"/>
      <c r="AO594" s="82">
        <f t="shared" si="49"/>
        <v>0</v>
      </c>
    </row>
    <row r="595" spans="1:41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3"/>
      <c r="R595" s="41"/>
      <c r="S595" s="41"/>
      <c r="T595" s="50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6">
        <f t="shared" si="45"/>
        <v>0</v>
      </c>
      <c r="AF595" s="50"/>
      <c r="AG595" s="46">
        <f t="shared" si="46"/>
        <v>0</v>
      </c>
      <c r="AH595" s="50"/>
      <c r="AI595" s="46">
        <f t="shared" si="47"/>
        <v>0</v>
      </c>
      <c r="AJ595" s="59"/>
      <c r="AK595" s="41"/>
      <c r="AL595" s="49">
        <v>0</v>
      </c>
      <c r="AM595" s="46">
        <f t="shared" si="48"/>
        <v>0</v>
      </c>
      <c r="AN595" s="50"/>
      <c r="AO595" s="82">
        <f t="shared" si="49"/>
        <v>0</v>
      </c>
    </row>
    <row r="596" spans="1:41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3"/>
      <c r="R596" s="41"/>
      <c r="S596" s="41"/>
      <c r="T596" s="50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6">
        <f t="shared" si="45"/>
        <v>0</v>
      </c>
      <c r="AF596" s="50"/>
      <c r="AG596" s="46">
        <f t="shared" si="46"/>
        <v>0</v>
      </c>
      <c r="AH596" s="50"/>
      <c r="AI596" s="46">
        <f t="shared" si="47"/>
        <v>0</v>
      </c>
      <c r="AJ596" s="59"/>
      <c r="AK596" s="41"/>
      <c r="AL596" s="49">
        <v>0</v>
      </c>
      <c r="AM596" s="46">
        <f t="shared" si="48"/>
        <v>0</v>
      </c>
      <c r="AN596" s="50"/>
      <c r="AO596" s="82">
        <f t="shared" si="49"/>
        <v>0</v>
      </c>
    </row>
    <row r="597" spans="1:41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3"/>
      <c r="R597" s="41"/>
      <c r="S597" s="41"/>
      <c r="T597" s="50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6">
        <f t="shared" si="45"/>
        <v>0</v>
      </c>
      <c r="AF597" s="50"/>
      <c r="AG597" s="46">
        <f t="shared" si="46"/>
        <v>0</v>
      </c>
      <c r="AH597" s="50"/>
      <c r="AI597" s="46">
        <f t="shared" si="47"/>
        <v>0</v>
      </c>
      <c r="AJ597" s="59"/>
      <c r="AK597" s="41"/>
      <c r="AL597" s="49">
        <v>0</v>
      </c>
      <c r="AM597" s="46">
        <f t="shared" si="48"/>
        <v>0</v>
      </c>
      <c r="AN597" s="50"/>
      <c r="AO597" s="82">
        <f t="shared" si="49"/>
        <v>0</v>
      </c>
    </row>
    <row r="598" spans="1:41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3"/>
      <c r="R598" s="41"/>
      <c r="S598" s="41"/>
      <c r="T598" s="50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6">
        <f t="shared" si="45"/>
        <v>0</v>
      </c>
      <c r="AF598" s="50"/>
      <c r="AG598" s="46">
        <f t="shared" si="46"/>
        <v>0</v>
      </c>
      <c r="AH598" s="50"/>
      <c r="AI598" s="46">
        <f t="shared" si="47"/>
        <v>0</v>
      </c>
      <c r="AJ598" s="59"/>
      <c r="AK598" s="41"/>
      <c r="AL598" s="49">
        <v>0</v>
      </c>
      <c r="AM598" s="46">
        <f t="shared" si="48"/>
        <v>0</v>
      </c>
      <c r="AN598" s="50"/>
      <c r="AO598" s="82">
        <f t="shared" si="49"/>
        <v>0</v>
      </c>
    </row>
    <row r="599" spans="1:41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3"/>
      <c r="R599" s="41"/>
      <c r="S599" s="41"/>
      <c r="T599" s="50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6">
        <f t="shared" si="45"/>
        <v>0</v>
      </c>
      <c r="AF599" s="50"/>
      <c r="AG599" s="46">
        <f t="shared" si="46"/>
        <v>0</v>
      </c>
      <c r="AH599" s="50"/>
      <c r="AI599" s="46">
        <f t="shared" si="47"/>
        <v>0</v>
      </c>
      <c r="AJ599" s="59"/>
      <c r="AK599" s="41"/>
      <c r="AL599" s="49">
        <v>0</v>
      </c>
      <c r="AM599" s="46">
        <f t="shared" si="48"/>
        <v>0</v>
      </c>
      <c r="AN599" s="50"/>
      <c r="AO599" s="82">
        <f t="shared" si="49"/>
        <v>0</v>
      </c>
    </row>
    <row r="600" spans="1:41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3"/>
      <c r="R600" s="41"/>
      <c r="S600" s="41"/>
      <c r="T600" s="50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6">
        <f t="shared" si="45"/>
        <v>0</v>
      </c>
      <c r="AF600" s="50"/>
      <c r="AG600" s="46">
        <f t="shared" si="46"/>
        <v>0</v>
      </c>
      <c r="AH600" s="50"/>
      <c r="AI600" s="46">
        <f t="shared" si="47"/>
        <v>0</v>
      </c>
      <c r="AJ600" s="59"/>
      <c r="AK600" s="41"/>
      <c r="AL600" s="49">
        <v>0</v>
      </c>
      <c r="AM600" s="46">
        <f t="shared" si="48"/>
        <v>0</v>
      </c>
      <c r="AN600" s="50"/>
      <c r="AO600" s="82">
        <f t="shared" si="49"/>
        <v>0</v>
      </c>
    </row>
    <row r="601" spans="1:41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3"/>
      <c r="R601" s="41"/>
      <c r="S601" s="41"/>
      <c r="T601" s="50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6">
        <f t="shared" si="45"/>
        <v>0</v>
      </c>
      <c r="AF601" s="50"/>
      <c r="AG601" s="46">
        <f t="shared" si="46"/>
        <v>0</v>
      </c>
      <c r="AH601" s="50"/>
      <c r="AI601" s="46">
        <f t="shared" si="47"/>
        <v>0</v>
      </c>
      <c r="AJ601" s="59"/>
      <c r="AK601" s="41"/>
      <c r="AL601" s="49">
        <v>0</v>
      </c>
      <c r="AM601" s="46">
        <f t="shared" si="48"/>
        <v>0</v>
      </c>
      <c r="AN601" s="50"/>
      <c r="AO601" s="82">
        <f t="shared" si="49"/>
        <v>0</v>
      </c>
    </row>
    <row r="602" spans="1:41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3"/>
      <c r="R602" s="41"/>
      <c r="S602" s="41"/>
      <c r="T602" s="50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6">
        <f t="shared" si="45"/>
        <v>0</v>
      </c>
      <c r="AF602" s="50"/>
      <c r="AG602" s="46">
        <f t="shared" si="46"/>
        <v>0</v>
      </c>
      <c r="AH602" s="50"/>
      <c r="AI602" s="46">
        <f t="shared" si="47"/>
        <v>0</v>
      </c>
      <c r="AJ602" s="59"/>
      <c r="AK602" s="41"/>
      <c r="AL602" s="49">
        <v>0</v>
      </c>
      <c r="AM602" s="46">
        <f t="shared" si="48"/>
        <v>0</v>
      </c>
      <c r="AN602" s="50"/>
      <c r="AO602" s="82">
        <f t="shared" si="49"/>
        <v>0</v>
      </c>
    </row>
    <row r="603" spans="1:41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3"/>
      <c r="R603" s="41"/>
      <c r="S603" s="41"/>
      <c r="T603" s="50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6">
        <f t="shared" si="45"/>
        <v>0</v>
      </c>
      <c r="AF603" s="50"/>
      <c r="AG603" s="46">
        <f t="shared" si="46"/>
        <v>0</v>
      </c>
      <c r="AH603" s="50"/>
      <c r="AI603" s="46">
        <f t="shared" si="47"/>
        <v>0</v>
      </c>
      <c r="AJ603" s="59"/>
      <c r="AK603" s="41"/>
      <c r="AL603" s="49">
        <v>0</v>
      </c>
      <c r="AM603" s="46">
        <f t="shared" si="48"/>
        <v>0</v>
      </c>
      <c r="AN603" s="50"/>
      <c r="AO603" s="82">
        <f t="shared" si="49"/>
        <v>0</v>
      </c>
    </row>
    <row r="604" spans="1:41">
      <c r="A604" s="56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3"/>
      <c r="R604" s="41"/>
      <c r="S604" s="41"/>
      <c r="T604" s="50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6">
        <f t="shared" si="45"/>
        <v>0</v>
      </c>
      <c r="AF604" s="50"/>
      <c r="AG604" s="46">
        <f t="shared" si="46"/>
        <v>0</v>
      </c>
      <c r="AH604" s="50"/>
      <c r="AI604" s="46">
        <f t="shared" si="47"/>
        <v>0</v>
      </c>
      <c r="AJ604" s="59"/>
      <c r="AK604" s="41"/>
      <c r="AL604" s="49">
        <v>0</v>
      </c>
      <c r="AM604" s="46">
        <f t="shared" si="48"/>
        <v>0</v>
      </c>
      <c r="AN604" s="50"/>
      <c r="AO604" s="82">
        <f t="shared" si="49"/>
        <v>0</v>
      </c>
    </row>
    <row r="605" spans="1:41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3"/>
      <c r="R605" s="41"/>
      <c r="S605" s="41"/>
      <c r="T605" s="50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6">
        <f t="shared" si="45"/>
        <v>0</v>
      </c>
      <c r="AF605" s="50"/>
      <c r="AG605" s="46">
        <f t="shared" si="46"/>
        <v>0</v>
      </c>
      <c r="AH605" s="50"/>
      <c r="AI605" s="46">
        <f t="shared" si="47"/>
        <v>0</v>
      </c>
      <c r="AJ605" s="59"/>
      <c r="AK605" s="41"/>
      <c r="AL605" s="49">
        <v>0</v>
      </c>
      <c r="AM605" s="46">
        <f t="shared" si="48"/>
        <v>0</v>
      </c>
      <c r="AN605" s="50"/>
      <c r="AO605" s="82">
        <f t="shared" si="49"/>
        <v>0</v>
      </c>
    </row>
    <row r="606" spans="1:41">
      <c r="A606" s="41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3"/>
      <c r="R606" s="41"/>
      <c r="S606" s="41"/>
      <c r="T606" s="50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6">
        <f t="shared" si="45"/>
        <v>0</v>
      </c>
      <c r="AF606" s="50"/>
      <c r="AG606" s="46">
        <f t="shared" si="46"/>
        <v>0</v>
      </c>
      <c r="AH606" s="50"/>
      <c r="AI606" s="46">
        <f t="shared" si="47"/>
        <v>0</v>
      </c>
      <c r="AJ606" s="59"/>
      <c r="AK606" s="41"/>
      <c r="AL606" s="49">
        <v>0</v>
      </c>
      <c r="AM606" s="46">
        <f t="shared" si="48"/>
        <v>0</v>
      </c>
      <c r="AN606" s="50"/>
      <c r="AO606" s="82">
        <f t="shared" si="49"/>
        <v>0</v>
      </c>
    </row>
    <row r="607" spans="1:41">
      <c r="A607" s="41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3"/>
      <c r="R607" s="41"/>
      <c r="S607" s="41"/>
      <c r="T607" s="50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6">
        <f t="shared" si="45"/>
        <v>0</v>
      </c>
      <c r="AF607" s="50"/>
      <c r="AG607" s="46">
        <f t="shared" si="46"/>
        <v>0</v>
      </c>
      <c r="AH607" s="50"/>
      <c r="AI607" s="46">
        <f t="shared" si="47"/>
        <v>0</v>
      </c>
      <c r="AJ607" s="59"/>
      <c r="AK607" s="41"/>
      <c r="AL607" s="49">
        <v>0</v>
      </c>
      <c r="AM607" s="46">
        <f t="shared" si="48"/>
        <v>0</v>
      </c>
      <c r="AN607" s="50"/>
      <c r="AO607" s="82">
        <f t="shared" si="49"/>
        <v>0</v>
      </c>
    </row>
    <row r="608" spans="1:41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3"/>
      <c r="R608" s="41"/>
      <c r="S608" s="41"/>
      <c r="T608" s="50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6">
        <f t="shared" si="45"/>
        <v>0</v>
      </c>
      <c r="AF608" s="50"/>
      <c r="AG608" s="46">
        <f t="shared" si="46"/>
        <v>0</v>
      </c>
      <c r="AH608" s="50"/>
      <c r="AI608" s="46">
        <f t="shared" si="47"/>
        <v>0</v>
      </c>
      <c r="AJ608" s="59"/>
      <c r="AK608" s="41"/>
      <c r="AL608" s="49">
        <v>0</v>
      </c>
      <c r="AM608" s="46">
        <f t="shared" si="48"/>
        <v>0</v>
      </c>
      <c r="AN608" s="50"/>
      <c r="AO608" s="82">
        <f t="shared" si="49"/>
        <v>0</v>
      </c>
    </row>
    <row r="609" spans="1:41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3"/>
      <c r="R609" s="41"/>
      <c r="S609" s="41"/>
      <c r="T609" s="50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6">
        <f t="shared" si="45"/>
        <v>0</v>
      </c>
      <c r="AF609" s="50"/>
      <c r="AG609" s="46">
        <f t="shared" si="46"/>
        <v>0</v>
      </c>
      <c r="AH609" s="50"/>
      <c r="AI609" s="46">
        <f t="shared" si="47"/>
        <v>0</v>
      </c>
      <c r="AJ609" s="59"/>
      <c r="AK609" s="41"/>
      <c r="AL609" s="49">
        <v>0</v>
      </c>
      <c r="AM609" s="46">
        <f t="shared" si="48"/>
        <v>0</v>
      </c>
      <c r="AN609" s="50"/>
      <c r="AO609" s="82">
        <f t="shared" si="49"/>
        <v>0</v>
      </c>
    </row>
    <row r="610" spans="1:41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3"/>
      <c r="R610" s="41"/>
      <c r="S610" s="41"/>
      <c r="T610" s="50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6">
        <f t="shared" si="45"/>
        <v>0</v>
      </c>
      <c r="AF610" s="50"/>
      <c r="AG610" s="46">
        <f t="shared" si="46"/>
        <v>0</v>
      </c>
      <c r="AH610" s="50"/>
      <c r="AI610" s="46">
        <f t="shared" si="47"/>
        <v>0</v>
      </c>
      <c r="AJ610" s="59"/>
      <c r="AK610" s="41"/>
      <c r="AL610" s="49">
        <v>0</v>
      </c>
      <c r="AM610" s="46">
        <f t="shared" si="48"/>
        <v>0</v>
      </c>
      <c r="AN610" s="50"/>
      <c r="AO610" s="82">
        <f t="shared" si="49"/>
        <v>0</v>
      </c>
    </row>
    <row r="611" spans="1:41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3"/>
      <c r="R611" s="41"/>
      <c r="S611" s="41"/>
      <c r="T611" s="50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6">
        <f t="shared" si="45"/>
        <v>0</v>
      </c>
      <c r="AF611" s="50"/>
      <c r="AG611" s="46">
        <f t="shared" si="46"/>
        <v>0</v>
      </c>
      <c r="AH611" s="50"/>
      <c r="AI611" s="46">
        <f t="shared" si="47"/>
        <v>0</v>
      </c>
      <c r="AJ611" s="59"/>
      <c r="AK611" s="41"/>
      <c r="AL611" s="49">
        <v>0</v>
      </c>
      <c r="AM611" s="46">
        <f t="shared" si="48"/>
        <v>0</v>
      </c>
      <c r="AN611" s="50"/>
      <c r="AO611" s="82">
        <f t="shared" si="49"/>
        <v>0</v>
      </c>
    </row>
    <row r="612" spans="1:41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3"/>
      <c r="R612" s="41"/>
      <c r="S612" s="41"/>
      <c r="T612" s="50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6">
        <f t="shared" si="45"/>
        <v>0</v>
      </c>
      <c r="AF612" s="50"/>
      <c r="AG612" s="46">
        <f t="shared" si="46"/>
        <v>0</v>
      </c>
      <c r="AH612" s="50"/>
      <c r="AI612" s="46">
        <f t="shared" si="47"/>
        <v>0</v>
      </c>
      <c r="AJ612" s="59"/>
      <c r="AK612" s="41"/>
      <c r="AL612" s="49">
        <v>0</v>
      </c>
      <c r="AM612" s="46">
        <f t="shared" si="48"/>
        <v>0</v>
      </c>
      <c r="AN612" s="50"/>
      <c r="AO612" s="82">
        <f t="shared" si="49"/>
        <v>0</v>
      </c>
    </row>
    <row r="613" spans="1:41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3"/>
      <c r="R613" s="41"/>
      <c r="S613" s="41"/>
      <c r="T613" s="50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6">
        <f t="shared" si="45"/>
        <v>0</v>
      </c>
      <c r="AF613" s="50"/>
      <c r="AG613" s="46">
        <f t="shared" si="46"/>
        <v>0</v>
      </c>
      <c r="AH613" s="50"/>
      <c r="AI613" s="46">
        <f t="shared" si="47"/>
        <v>0</v>
      </c>
      <c r="AJ613" s="59"/>
      <c r="AK613" s="41"/>
      <c r="AL613" s="49">
        <v>0</v>
      </c>
      <c r="AM613" s="46">
        <f t="shared" si="48"/>
        <v>0</v>
      </c>
      <c r="AN613" s="50"/>
      <c r="AO613" s="82">
        <f t="shared" si="49"/>
        <v>0</v>
      </c>
    </row>
    <row r="614" spans="1:41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3"/>
      <c r="R614" s="41"/>
      <c r="S614" s="41"/>
      <c r="T614" s="50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6">
        <f t="shared" si="45"/>
        <v>0</v>
      </c>
      <c r="AF614" s="50"/>
      <c r="AG614" s="46">
        <f t="shared" si="46"/>
        <v>0</v>
      </c>
      <c r="AH614" s="50"/>
      <c r="AI614" s="46">
        <f t="shared" si="47"/>
        <v>0</v>
      </c>
      <c r="AJ614" s="59"/>
      <c r="AK614" s="41"/>
      <c r="AL614" s="49">
        <v>0</v>
      </c>
      <c r="AM614" s="46">
        <f t="shared" si="48"/>
        <v>0</v>
      </c>
      <c r="AN614" s="50"/>
      <c r="AO614" s="82">
        <f t="shared" si="49"/>
        <v>0</v>
      </c>
    </row>
    <row r="615" spans="1:41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3"/>
      <c r="R615" s="41"/>
      <c r="S615" s="41"/>
      <c r="T615" s="50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6">
        <f t="shared" si="45"/>
        <v>0</v>
      </c>
      <c r="AF615" s="50"/>
      <c r="AG615" s="46">
        <f t="shared" si="46"/>
        <v>0</v>
      </c>
      <c r="AH615" s="50"/>
      <c r="AI615" s="46">
        <f t="shared" si="47"/>
        <v>0</v>
      </c>
      <c r="AJ615" s="59"/>
      <c r="AK615" s="41"/>
      <c r="AL615" s="49">
        <v>0</v>
      </c>
      <c r="AM615" s="46">
        <f t="shared" si="48"/>
        <v>0</v>
      </c>
      <c r="AN615" s="50"/>
      <c r="AO615" s="82">
        <f t="shared" si="49"/>
        <v>0</v>
      </c>
    </row>
    <row r="616" spans="1:41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3"/>
      <c r="R616" s="41"/>
      <c r="S616" s="41"/>
      <c r="T616" s="50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6">
        <f t="shared" si="45"/>
        <v>0</v>
      </c>
      <c r="AF616" s="50"/>
      <c r="AG616" s="46">
        <f t="shared" si="46"/>
        <v>0</v>
      </c>
      <c r="AH616" s="50"/>
      <c r="AI616" s="46">
        <f t="shared" si="47"/>
        <v>0</v>
      </c>
      <c r="AJ616" s="59"/>
      <c r="AK616" s="41"/>
      <c r="AL616" s="49">
        <v>0</v>
      </c>
      <c r="AM616" s="46">
        <f t="shared" si="48"/>
        <v>0</v>
      </c>
      <c r="AN616" s="50"/>
      <c r="AO616" s="82">
        <f t="shared" si="49"/>
        <v>0</v>
      </c>
    </row>
    <row r="617" spans="1:41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3"/>
      <c r="R617" s="41"/>
      <c r="S617" s="41"/>
      <c r="T617" s="50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6">
        <f t="shared" si="45"/>
        <v>0</v>
      </c>
      <c r="AF617" s="50"/>
      <c r="AG617" s="46">
        <f t="shared" si="46"/>
        <v>0</v>
      </c>
      <c r="AH617" s="50"/>
      <c r="AI617" s="46">
        <f t="shared" si="47"/>
        <v>0</v>
      </c>
      <c r="AJ617" s="59"/>
      <c r="AK617" s="41"/>
      <c r="AL617" s="49">
        <v>0</v>
      </c>
      <c r="AM617" s="46">
        <f t="shared" si="48"/>
        <v>0</v>
      </c>
      <c r="AN617" s="50"/>
      <c r="AO617" s="82">
        <f t="shared" si="49"/>
        <v>0</v>
      </c>
    </row>
    <row r="618" spans="1:41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3"/>
      <c r="R618" s="41"/>
      <c r="S618" s="41"/>
      <c r="T618" s="50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6">
        <f t="shared" si="45"/>
        <v>0</v>
      </c>
      <c r="AF618" s="50"/>
      <c r="AG618" s="46">
        <f t="shared" si="46"/>
        <v>0</v>
      </c>
      <c r="AH618" s="50"/>
      <c r="AI618" s="46">
        <f t="shared" si="47"/>
        <v>0</v>
      </c>
      <c r="AJ618" s="59"/>
      <c r="AK618" s="41"/>
      <c r="AL618" s="49">
        <v>0</v>
      </c>
      <c r="AM618" s="46">
        <f t="shared" si="48"/>
        <v>0</v>
      </c>
      <c r="AN618" s="50"/>
      <c r="AO618" s="82">
        <f t="shared" si="49"/>
        <v>0</v>
      </c>
    </row>
    <row r="619" spans="1:41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3"/>
      <c r="R619" s="41"/>
      <c r="S619" s="41"/>
      <c r="T619" s="50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6">
        <f t="shared" si="45"/>
        <v>0</v>
      </c>
      <c r="AF619" s="50"/>
      <c r="AG619" s="46">
        <f t="shared" si="46"/>
        <v>0</v>
      </c>
      <c r="AH619" s="50"/>
      <c r="AI619" s="46">
        <f t="shared" si="47"/>
        <v>0</v>
      </c>
      <c r="AJ619" s="59"/>
      <c r="AK619" s="41"/>
      <c r="AL619" s="49">
        <v>0</v>
      </c>
      <c r="AM619" s="46">
        <f t="shared" si="48"/>
        <v>0</v>
      </c>
      <c r="AN619" s="50"/>
      <c r="AO619" s="82">
        <f t="shared" si="49"/>
        <v>0</v>
      </c>
    </row>
    <row r="620" spans="1:41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3"/>
      <c r="R620" s="41"/>
      <c r="S620" s="41"/>
      <c r="T620" s="50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6">
        <f t="shared" si="45"/>
        <v>0</v>
      </c>
      <c r="AF620" s="50"/>
      <c r="AG620" s="46">
        <f t="shared" si="46"/>
        <v>0</v>
      </c>
      <c r="AH620" s="50"/>
      <c r="AI620" s="46">
        <f t="shared" si="47"/>
        <v>0</v>
      </c>
      <c r="AJ620" s="59"/>
      <c r="AK620" s="41"/>
      <c r="AL620" s="49">
        <v>0</v>
      </c>
      <c r="AM620" s="46">
        <f t="shared" si="48"/>
        <v>0</v>
      </c>
      <c r="AN620" s="50"/>
      <c r="AO620" s="82">
        <f t="shared" si="49"/>
        <v>0</v>
      </c>
    </row>
    <row r="621" spans="1:41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3"/>
      <c r="R621" s="41"/>
      <c r="S621" s="41"/>
      <c r="T621" s="50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6">
        <f t="shared" si="45"/>
        <v>0</v>
      </c>
      <c r="AF621" s="50"/>
      <c r="AG621" s="46">
        <f t="shared" si="46"/>
        <v>0</v>
      </c>
      <c r="AH621" s="50"/>
      <c r="AI621" s="46">
        <f t="shared" si="47"/>
        <v>0</v>
      </c>
      <c r="AJ621" s="59"/>
      <c r="AK621" s="41"/>
      <c r="AL621" s="49">
        <v>0</v>
      </c>
      <c r="AM621" s="46">
        <f t="shared" si="48"/>
        <v>0</v>
      </c>
      <c r="AN621" s="50"/>
      <c r="AO621" s="82">
        <f t="shared" si="49"/>
        <v>0</v>
      </c>
    </row>
    <row r="622" spans="1:41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3"/>
      <c r="R622" s="41"/>
      <c r="S622" s="41"/>
      <c r="T622" s="50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6">
        <f t="shared" si="45"/>
        <v>0</v>
      </c>
      <c r="AF622" s="50"/>
      <c r="AG622" s="46">
        <f t="shared" si="46"/>
        <v>0</v>
      </c>
      <c r="AH622" s="50"/>
      <c r="AI622" s="46">
        <f t="shared" si="47"/>
        <v>0</v>
      </c>
      <c r="AJ622" s="59"/>
      <c r="AK622" s="41"/>
      <c r="AL622" s="49">
        <v>0</v>
      </c>
      <c r="AM622" s="46">
        <f t="shared" si="48"/>
        <v>0</v>
      </c>
      <c r="AN622" s="50"/>
      <c r="AO622" s="82">
        <f t="shared" si="49"/>
        <v>0</v>
      </c>
    </row>
    <row r="623" spans="1:41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3"/>
      <c r="R623" s="41"/>
      <c r="S623" s="41"/>
      <c r="T623" s="50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6">
        <f t="shared" si="45"/>
        <v>0</v>
      </c>
      <c r="AF623" s="50"/>
      <c r="AG623" s="46">
        <f t="shared" si="46"/>
        <v>0</v>
      </c>
      <c r="AH623" s="50"/>
      <c r="AI623" s="46">
        <f t="shared" si="47"/>
        <v>0</v>
      </c>
      <c r="AJ623" s="59"/>
      <c r="AK623" s="41"/>
      <c r="AL623" s="49">
        <v>0</v>
      </c>
      <c r="AM623" s="46">
        <f t="shared" si="48"/>
        <v>0</v>
      </c>
      <c r="AN623" s="50"/>
      <c r="AO623" s="82">
        <f t="shared" si="49"/>
        <v>0</v>
      </c>
    </row>
    <row r="624" spans="1:41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3"/>
      <c r="R624" s="41"/>
      <c r="S624" s="41"/>
      <c r="T624" s="50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6">
        <f t="shared" si="45"/>
        <v>0</v>
      </c>
      <c r="AF624" s="50"/>
      <c r="AG624" s="46">
        <f t="shared" si="46"/>
        <v>0</v>
      </c>
      <c r="AH624" s="50"/>
      <c r="AI624" s="46">
        <f t="shared" si="47"/>
        <v>0</v>
      </c>
      <c r="AJ624" s="59"/>
      <c r="AK624" s="41"/>
      <c r="AL624" s="49">
        <v>0</v>
      </c>
      <c r="AM624" s="46">
        <f t="shared" si="48"/>
        <v>0</v>
      </c>
      <c r="AN624" s="50"/>
      <c r="AO624" s="82">
        <f t="shared" si="49"/>
        <v>0</v>
      </c>
    </row>
    <row r="625" spans="1:41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3"/>
      <c r="R625" s="41"/>
      <c r="S625" s="41"/>
      <c r="T625" s="50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6">
        <f t="shared" si="45"/>
        <v>0</v>
      </c>
      <c r="AF625" s="50"/>
      <c r="AG625" s="46">
        <f t="shared" si="46"/>
        <v>0</v>
      </c>
      <c r="AH625" s="50"/>
      <c r="AI625" s="46">
        <f t="shared" si="47"/>
        <v>0</v>
      </c>
      <c r="AJ625" s="59"/>
      <c r="AK625" s="41"/>
      <c r="AL625" s="49">
        <v>0</v>
      </c>
      <c r="AM625" s="46">
        <f t="shared" si="48"/>
        <v>0</v>
      </c>
      <c r="AN625" s="50"/>
      <c r="AO625" s="82">
        <f t="shared" si="49"/>
        <v>0</v>
      </c>
    </row>
    <row r="626" spans="1:41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3"/>
      <c r="R626" s="41"/>
      <c r="S626" s="41"/>
      <c r="T626" s="50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6">
        <f t="shared" si="45"/>
        <v>0</v>
      </c>
      <c r="AF626" s="50"/>
      <c r="AG626" s="46">
        <f t="shared" si="46"/>
        <v>0</v>
      </c>
      <c r="AH626" s="50"/>
      <c r="AI626" s="46">
        <f t="shared" si="47"/>
        <v>0</v>
      </c>
      <c r="AJ626" s="59"/>
      <c r="AK626" s="41"/>
      <c r="AL626" s="49">
        <v>0</v>
      </c>
      <c r="AM626" s="46">
        <f t="shared" si="48"/>
        <v>0</v>
      </c>
      <c r="AN626" s="50"/>
      <c r="AO626" s="82">
        <f t="shared" si="49"/>
        <v>0</v>
      </c>
    </row>
    <row r="627" spans="1:41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3"/>
      <c r="R627" s="41"/>
      <c r="S627" s="41"/>
      <c r="T627" s="50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6">
        <f t="shared" si="45"/>
        <v>0</v>
      </c>
      <c r="AF627" s="50"/>
      <c r="AG627" s="46">
        <f t="shared" si="46"/>
        <v>0</v>
      </c>
      <c r="AH627" s="50"/>
      <c r="AI627" s="46">
        <f t="shared" si="47"/>
        <v>0</v>
      </c>
      <c r="AJ627" s="59"/>
      <c r="AK627" s="41"/>
      <c r="AL627" s="49">
        <v>0</v>
      </c>
      <c r="AM627" s="46">
        <f t="shared" si="48"/>
        <v>0</v>
      </c>
      <c r="AN627" s="50"/>
      <c r="AO627" s="82">
        <f t="shared" si="49"/>
        <v>0</v>
      </c>
    </row>
    <row r="628" spans="1:41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3"/>
      <c r="R628" s="41"/>
      <c r="S628" s="41"/>
      <c r="T628" s="50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6">
        <f t="shared" si="45"/>
        <v>0</v>
      </c>
      <c r="AF628" s="50"/>
      <c r="AG628" s="46">
        <f t="shared" si="46"/>
        <v>0</v>
      </c>
      <c r="AH628" s="50"/>
      <c r="AI628" s="46">
        <f t="shared" si="47"/>
        <v>0</v>
      </c>
      <c r="AJ628" s="59"/>
      <c r="AK628" s="41"/>
      <c r="AL628" s="49">
        <v>0</v>
      </c>
      <c r="AM628" s="46">
        <f t="shared" si="48"/>
        <v>0</v>
      </c>
      <c r="AN628" s="50"/>
      <c r="AO628" s="82">
        <f t="shared" si="49"/>
        <v>0</v>
      </c>
    </row>
    <row r="629" spans="1:41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3"/>
      <c r="R629" s="41"/>
      <c r="S629" s="41"/>
      <c r="T629" s="50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6">
        <f t="shared" si="45"/>
        <v>0</v>
      </c>
      <c r="AF629" s="50"/>
      <c r="AG629" s="46">
        <f t="shared" si="46"/>
        <v>0</v>
      </c>
      <c r="AH629" s="50"/>
      <c r="AI629" s="46">
        <f t="shared" si="47"/>
        <v>0</v>
      </c>
      <c r="AJ629" s="59"/>
      <c r="AK629" s="41"/>
      <c r="AL629" s="49">
        <v>0</v>
      </c>
      <c r="AM629" s="46">
        <f t="shared" si="48"/>
        <v>0</v>
      </c>
      <c r="AN629" s="50"/>
      <c r="AO629" s="82">
        <f t="shared" si="49"/>
        <v>0</v>
      </c>
    </row>
    <row r="630" spans="1:41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3"/>
      <c r="R630" s="41"/>
      <c r="S630" s="41"/>
      <c r="T630" s="50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6">
        <f t="shared" si="45"/>
        <v>0</v>
      </c>
      <c r="AF630" s="50"/>
      <c r="AG630" s="46">
        <f t="shared" si="46"/>
        <v>0</v>
      </c>
      <c r="AH630" s="50"/>
      <c r="AI630" s="46">
        <f t="shared" si="47"/>
        <v>0</v>
      </c>
      <c r="AJ630" s="59"/>
      <c r="AK630" s="41"/>
      <c r="AL630" s="49">
        <v>0</v>
      </c>
      <c r="AM630" s="46">
        <f t="shared" si="48"/>
        <v>0</v>
      </c>
      <c r="AN630" s="50"/>
      <c r="AO630" s="82">
        <f t="shared" si="49"/>
        <v>0</v>
      </c>
    </row>
    <row r="631" spans="1:41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3"/>
      <c r="R631" s="41"/>
      <c r="S631" s="41"/>
      <c r="T631" s="50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6">
        <f t="shared" si="45"/>
        <v>0</v>
      </c>
      <c r="AF631" s="50"/>
      <c r="AG631" s="46">
        <f t="shared" si="46"/>
        <v>0</v>
      </c>
      <c r="AH631" s="50"/>
      <c r="AI631" s="46">
        <f t="shared" si="47"/>
        <v>0</v>
      </c>
      <c r="AJ631" s="59"/>
      <c r="AK631" s="41"/>
      <c r="AL631" s="49">
        <v>0</v>
      </c>
      <c r="AM631" s="46">
        <f t="shared" si="48"/>
        <v>0</v>
      </c>
      <c r="AN631" s="50"/>
      <c r="AO631" s="82">
        <f t="shared" si="49"/>
        <v>0</v>
      </c>
    </row>
    <row r="632" spans="1:41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3"/>
      <c r="R632" s="41"/>
      <c r="S632" s="41"/>
      <c r="T632" s="50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6">
        <f t="shared" si="45"/>
        <v>0</v>
      </c>
      <c r="AF632" s="50"/>
      <c r="AG632" s="46">
        <f t="shared" si="46"/>
        <v>0</v>
      </c>
      <c r="AH632" s="50"/>
      <c r="AI632" s="46">
        <f t="shared" si="47"/>
        <v>0</v>
      </c>
      <c r="AJ632" s="59"/>
      <c r="AK632" s="41"/>
      <c r="AL632" s="49">
        <v>0</v>
      </c>
      <c r="AM632" s="46">
        <f t="shared" si="48"/>
        <v>0</v>
      </c>
      <c r="AN632" s="50"/>
      <c r="AO632" s="82">
        <f t="shared" si="49"/>
        <v>0</v>
      </c>
    </row>
    <row r="633" spans="1:41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3"/>
      <c r="R633" s="41"/>
      <c r="S633" s="41"/>
      <c r="T633" s="50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6">
        <f t="shared" si="45"/>
        <v>0</v>
      </c>
      <c r="AF633" s="50"/>
      <c r="AG633" s="46">
        <f t="shared" si="46"/>
        <v>0</v>
      </c>
      <c r="AH633" s="50"/>
      <c r="AI633" s="46">
        <f t="shared" si="47"/>
        <v>0</v>
      </c>
      <c r="AJ633" s="59"/>
      <c r="AK633" s="41"/>
      <c r="AL633" s="49">
        <v>0</v>
      </c>
      <c r="AM633" s="46">
        <f t="shared" si="48"/>
        <v>0</v>
      </c>
      <c r="AN633" s="50"/>
      <c r="AO633" s="82">
        <f t="shared" si="49"/>
        <v>0</v>
      </c>
    </row>
    <row r="634" spans="1:41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3"/>
      <c r="R634" s="41"/>
      <c r="S634" s="41"/>
      <c r="T634" s="50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6">
        <f t="shared" si="45"/>
        <v>0</v>
      </c>
      <c r="AF634" s="50"/>
      <c r="AG634" s="46">
        <f t="shared" si="46"/>
        <v>0</v>
      </c>
      <c r="AH634" s="50"/>
      <c r="AI634" s="46">
        <f t="shared" si="47"/>
        <v>0</v>
      </c>
      <c r="AJ634" s="59"/>
      <c r="AK634" s="41"/>
      <c r="AL634" s="49">
        <v>0</v>
      </c>
      <c r="AM634" s="46">
        <f t="shared" si="48"/>
        <v>0</v>
      </c>
      <c r="AN634" s="50"/>
      <c r="AO634" s="82">
        <f t="shared" si="49"/>
        <v>0</v>
      </c>
    </row>
    <row r="635" spans="1:41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3"/>
      <c r="R635" s="41"/>
      <c r="S635" s="41"/>
      <c r="T635" s="50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6">
        <f t="shared" si="45"/>
        <v>0</v>
      </c>
      <c r="AF635" s="50"/>
      <c r="AG635" s="46">
        <f t="shared" si="46"/>
        <v>0</v>
      </c>
      <c r="AH635" s="50"/>
      <c r="AI635" s="46">
        <f t="shared" si="47"/>
        <v>0</v>
      </c>
      <c r="AJ635" s="59"/>
      <c r="AK635" s="41"/>
      <c r="AL635" s="49">
        <v>0</v>
      </c>
      <c r="AM635" s="46">
        <f t="shared" si="48"/>
        <v>0</v>
      </c>
      <c r="AN635" s="50"/>
      <c r="AO635" s="82">
        <f t="shared" si="49"/>
        <v>0</v>
      </c>
    </row>
    <row r="636" spans="1:41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3"/>
      <c r="R636" s="41"/>
      <c r="S636" s="41"/>
      <c r="T636" s="50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6">
        <f t="shared" si="45"/>
        <v>0</v>
      </c>
      <c r="AF636" s="50"/>
      <c r="AG636" s="46">
        <f t="shared" si="46"/>
        <v>0</v>
      </c>
      <c r="AH636" s="50"/>
      <c r="AI636" s="46">
        <f t="shared" si="47"/>
        <v>0</v>
      </c>
      <c r="AJ636" s="59"/>
      <c r="AK636" s="41"/>
      <c r="AL636" s="49">
        <v>0</v>
      </c>
      <c r="AM636" s="46">
        <f t="shared" si="48"/>
        <v>0</v>
      </c>
      <c r="AN636" s="50"/>
      <c r="AO636" s="82">
        <f t="shared" si="49"/>
        <v>0</v>
      </c>
    </row>
    <row r="637" spans="1:41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3"/>
      <c r="R637" s="41"/>
      <c r="S637" s="41"/>
      <c r="T637" s="50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6">
        <f t="shared" si="45"/>
        <v>0</v>
      </c>
      <c r="AF637" s="50"/>
      <c r="AG637" s="46">
        <f t="shared" si="46"/>
        <v>0</v>
      </c>
      <c r="AH637" s="50"/>
      <c r="AI637" s="46">
        <f t="shared" si="47"/>
        <v>0</v>
      </c>
      <c r="AJ637" s="59"/>
      <c r="AK637" s="41"/>
      <c r="AL637" s="49">
        <v>0</v>
      </c>
      <c r="AM637" s="46">
        <f t="shared" si="48"/>
        <v>0</v>
      </c>
      <c r="AN637" s="50"/>
      <c r="AO637" s="82">
        <f t="shared" si="49"/>
        <v>0</v>
      </c>
    </row>
    <row r="638" spans="1:41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3"/>
      <c r="R638" s="41"/>
      <c r="S638" s="41"/>
      <c r="T638" s="50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6">
        <f t="shared" si="45"/>
        <v>0</v>
      </c>
      <c r="AF638" s="50"/>
      <c r="AG638" s="46">
        <f t="shared" si="46"/>
        <v>0</v>
      </c>
      <c r="AH638" s="50"/>
      <c r="AI638" s="46">
        <f t="shared" si="47"/>
        <v>0</v>
      </c>
      <c r="AJ638" s="59"/>
      <c r="AK638" s="41"/>
      <c r="AL638" s="49">
        <v>0</v>
      </c>
      <c r="AM638" s="46">
        <f t="shared" si="48"/>
        <v>0</v>
      </c>
      <c r="AN638" s="50"/>
      <c r="AO638" s="82">
        <f t="shared" si="49"/>
        <v>0</v>
      </c>
    </row>
    <row r="639" spans="1:41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3"/>
      <c r="R639" s="41"/>
      <c r="S639" s="41"/>
      <c r="T639" s="50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6">
        <f t="shared" si="45"/>
        <v>0</v>
      </c>
      <c r="AF639" s="50"/>
      <c r="AG639" s="46">
        <f t="shared" si="46"/>
        <v>0</v>
      </c>
      <c r="AH639" s="50"/>
      <c r="AI639" s="46">
        <f t="shared" si="47"/>
        <v>0</v>
      </c>
      <c r="AJ639" s="59"/>
      <c r="AK639" s="41"/>
      <c r="AL639" s="49">
        <v>0</v>
      </c>
      <c r="AM639" s="46">
        <f t="shared" si="48"/>
        <v>0</v>
      </c>
      <c r="AN639" s="50"/>
      <c r="AO639" s="82">
        <f t="shared" si="49"/>
        <v>0</v>
      </c>
    </row>
    <row r="640" spans="1:41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3"/>
      <c r="R640" s="41"/>
      <c r="S640" s="41"/>
      <c r="T640" s="50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6">
        <f t="shared" si="45"/>
        <v>0</v>
      </c>
      <c r="AF640" s="50"/>
      <c r="AG640" s="46">
        <f t="shared" si="46"/>
        <v>0</v>
      </c>
      <c r="AH640" s="50"/>
      <c r="AI640" s="46">
        <f t="shared" si="47"/>
        <v>0</v>
      </c>
      <c r="AJ640" s="59"/>
      <c r="AK640" s="41"/>
      <c r="AL640" s="49">
        <v>0</v>
      </c>
      <c r="AM640" s="46">
        <f t="shared" si="48"/>
        <v>0</v>
      </c>
      <c r="AN640" s="50"/>
      <c r="AO640" s="82">
        <f t="shared" si="49"/>
        <v>0</v>
      </c>
    </row>
    <row r="641" spans="1:41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3"/>
      <c r="R641" s="41"/>
      <c r="S641" s="41"/>
      <c r="T641" s="50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6">
        <f t="shared" si="45"/>
        <v>0</v>
      </c>
      <c r="AF641" s="50"/>
      <c r="AG641" s="46">
        <f t="shared" si="46"/>
        <v>0</v>
      </c>
      <c r="AH641" s="50"/>
      <c r="AI641" s="46">
        <f t="shared" si="47"/>
        <v>0</v>
      </c>
      <c r="AJ641" s="59"/>
      <c r="AK641" s="41"/>
      <c r="AL641" s="49">
        <v>0</v>
      </c>
      <c r="AM641" s="46">
        <f t="shared" si="48"/>
        <v>0</v>
      </c>
      <c r="AN641" s="50"/>
      <c r="AO641" s="82">
        <f t="shared" si="49"/>
        <v>0</v>
      </c>
    </row>
    <row r="642" spans="1:41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3"/>
      <c r="R642" s="41"/>
      <c r="S642" s="41"/>
      <c r="T642" s="50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6">
        <f t="shared" si="45"/>
        <v>0</v>
      </c>
      <c r="AF642" s="50"/>
      <c r="AG642" s="46">
        <f t="shared" si="46"/>
        <v>0</v>
      </c>
      <c r="AH642" s="50"/>
      <c r="AI642" s="46">
        <f t="shared" si="47"/>
        <v>0</v>
      </c>
      <c r="AJ642" s="59"/>
      <c r="AK642" s="41"/>
      <c r="AL642" s="49">
        <v>0</v>
      </c>
      <c r="AM642" s="46">
        <f t="shared" si="48"/>
        <v>0</v>
      </c>
      <c r="AN642" s="50"/>
      <c r="AO642" s="82">
        <f t="shared" si="49"/>
        <v>0</v>
      </c>
    </row>
    <row r="643" spans="1:41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3"/>
      <c r="R643" s="41"/>
      <c r="S643" s="41"/>
      <c r="T643" s="50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6">
        <f t="shared" si="45"/>
        <v>0</v>
      </c>
      <c r="AF643" s="50"/>
      <c r="AG643" s="46">
        <f t="shared" si="46"/>
        <v>0</v>
      </c>
      <c r="AH643" s="50"/>
      <c r="AI643" s="46">
        <f t="shared" si="47"/>
        <v>0</v>
      </c>
      <c r="AJ643" s="59"/>
      <c r="AK643" s="41"/>
      <c r="AL643" s="49">
        <v>0</v>
      </c>
      <c r="AM643" s="46">
        <f t="shared" si="48"/>
        <v>0</v>
      </c>
      <c r="AN643" s="50"/>
      <c r="AO643" s="82">
        <f t="shared" si="49"/>
        <v>0</v>
      </c>
    </row>
    <row r="644" spans="1:41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3"/>
      <c r="R644" s="41"/>
      <c r="S644" s="41"/>
      <c r="T644" s="50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6">
        <f t="shared" si="45"/>
        <v>0</v>
      </c>
      <c r="AF644" s="50"/>
      <c r="AG644" s="46">
        <f t="shared" si="46"/>
        <v>0</v>
      </c>
      <c r="AH644" s="50"/>
      <c r="AI644" s="46">
        <f t="shared" si="47"/>
        <v>0</v>
      </c>
      <c r="AJ644" s="59"/>
      <c r="AK644" s="41"/>
      <c r="AL644" s="49">
        <v>0</v>
      </c>
      <c r="AM644" s="46">
        <f t="shared" si="48"/>
        <v>0</v>
      </c>
      <c r="AN644" s="50"/>
      <c r="AO644" s="82">
        <f t="shared" si="49"/>
        <v>0</v>
      </c>
    </row>
    <row r="645" spans="1:41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3"/>
      <c r="R645" s="41"/>
      <c r="S645" s="41"/>
      <c r="T645" s="50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6">
        <f t="shared" si="45"/>
        <v>0</v>
      </c>
      <c r="AF645" s="50"/>
      <c r="AG645" s="46">
        <f t="shared" si="46"/>
        <v>0</v>
      </c>
      <c r="AH645" s="50"/>
      <c r="AI645" s="46">
        <f t="shared" si="47"/>
        <v>0</v>
      </c>
      <c r="AJ645" s="59"/>
      <c r="AK645" s="41"/>
      <c r="AL645" s="49">
        <v>0</v>
      </c>
      <c r="AM645" s="46">
        <f t="shared" si="48"/>
        <v>0</v>
      </c>
      <c r="AN645" s="50"/>
      <c r="AO645" s="82">
        <f t="shared" si="49"/>
        <v>0</v>
      </c>
    </row>
    <row r="646" spans="1:41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3"/>
      <c r="R646" s="41"/>
      <c r="S646" s="41"/>
      <c r="T646" s="50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6">
        <f t="shared" si="45"/>
        <v>0</v>
      </c>
      <c r="AF646" s="50"/>
      <c r="AG646" s="46">
        <f t="shared" si="46"/>
        <v>0</v>
      </c>
      <c r="AH646" s="50"/>
      <c r="AI646" s="46">
        <f t="shared" si="47"/>
        <v>0</v>
      </c>
      <c r="AJ646" s="59"/>
      <c r="AK646" s="41"/>
      <c r="AL646" s="49">
        <v>0</v>
      </c>
      <c r="AM646" s="46">
        <f t="shared" si="48"/>
        <v>0</v>
      </c>
      <c r="AN646" s="50"/>
      <c r="AO646" s="82">
        <f t="shared" si="49"/>
        <v>0</v>
      </c>
    </row>
    <row r="647" spans="1:41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3"/>
      <c r="R647" s="41"/>
      <c r="S647" s="41"/>
      <c r="T647" s="50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6">
        <f t="shared" si="45"/>
        <v>0</v>
      </c>
      <c r="AF647" s="50"/>
      <c r="AG647" s="46">
        <f t="shared" si="46"/>
        <v>0</v>
      </c>
      <c r="AH647" s="50"/>
      <c r="AI647" s="46">
        <f t="shared" si="47"/>
        <v>0</v>
      </c>
      <c r="AJ647" s="59"/>
      <c r="AK647" s="41"/>
      <c r="AL647" s="49">
        <v>0</v>
      </c>
      <c r="AM647" s="46">
        <f t="shared" si="48"/>
        <v>0</v>
      </c>
      <c r="AN647" s="50"/>
      <c r="AO647" s="82">
        <f t="shared" si="49"/>
        <v>0</v>
      </c>
    </row>
    <row r="648" spans="1:41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3"/>
      <c r="R648" s="41"/>
      <c r="S648" s="41"/>
      <c r="T648" s="50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6">
        <f t="shared" si="45"/>
        <v>0</v>
      </c>
      <c r="AF648" s="50"/>
      <c r="AG648" s="46">
        <f t="shared" si="46"/>
        <v>0</v>
      </c>
      <c r="AH648" s="50"/>
      <c r="AI648" s="46">
        <f t="shared" si="47"/>
        <v>0</v>
      </c>
      <c r="AJ648" s="59"/>
      <c r="AK648" s="41"/>
      <c r="AL648" s="49">
        <v>0</v>
      </c>
      <c r="AM648" s="46">
        <f t="shared" si="48"/>
        <v>0</v>
      </c>
      <c r="AN648" s="50"/>
      <c r="AO648" s="82">
        <f t="shared" si="49"/>
        <v>0</v>
      </c>
    </row>
    <row r="649" spans="1:41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3"/>
      <c r="R649" s="41"/>
      <c r="S649" s="41"/>
      <c r="T649" s="50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6">
        <f t="shared" si="45"/>
        <v>0</v>
      </c>
      <c r="AF649" s="50"/>
      <c r="AG649" s="46">
        <f t="shared" si="46"/>
        <v>0</v>
      </c>
      <c r="AH649" s="50"/>
      <c r="AI649" s="46">
        <f t="shared" si="47"/>
        <v>0</v>
      </c>
      <c r="AJ649" s="59"/>
      <c r="AK649" s="41"/>
      <c r="AL649" s="49">
        <v>0</v>
      </c>
      <c r="AM649" s="46">
        <f t="shared" si="48"/>
        <v>0</v>
      </c>
      <c r="AN649" s="50"/>
      <c r="AO649" s="82">
        <f t="shared" si="49"/>
        <v>0</v>
      </c>
    </row>
    <row r="650" spans="1:41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3"/>
      <c r="R650" s="41"/>
      <c r="S650" s="41"/>
      <c r="T650" s="50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6">
        <f t="shared" ref="AE650:AE713" si="50">AC650-AD650</f>
        <v>0</v>
      </c>
      <c r="AF650" s="50"/>
      <c r="AG650" s="46">
        <f t="shared" ref="AG650:AG713" si="51">T650-AF650</f>
        <v>0</v>
      </c>
      <c r="AH650" s="50"/>
      <c r="AI650" s="46">
        <f t="shared" ref="AI650:AI713" si="52">AG650-AH650</f>
        <v>0</v>
      </c>
      <c r="AJ650" s="59"/>
      <c r="AK650" s="41"/>
      <c r="AL650" s="49">
        <v>0</v>
      </c>
      <c r="AM650" s="46">
        <f t="shared" ref="AM650:AM713" si="53">SUM(AI650*AL650)</f>
        <v>0</v>
      </c>
      <c r="AN650" s="50"/>
      <c r="AO650" s="82">
        <f t="shared" ref="AO650:AO713" si="54">SUM(AM650-AN650)</f>
        <v>0</v>
      </c>
    </row>
    <row r="651" spans="1:41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3"/>
      <c r="R651" s="41"/>
      <c r="S651" s="41"/>
      <c r="T651" s="50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6">
        <f t="shared" si="50"/>
        <v>0</v>
      </c>
      <c r="AF651" s="50"/>
      <c r="AG651" s="46">
        <f t="shared" si="51"/>
        <v>0</v>
      </c>
      <c r="AH651" s="50"/>
      <c r="AI651" s="46">
        <f t="shared" si="52"/>
        <v>0</v>
      </c>
      <c r="AJ651" s="59"/>
      <c r="AK651" s="41"/>
      <c r="AL651" s="49">
        <v>0</v>
      </c>
      <c r="AM651" s="46">
        <f t="shared" si="53"/>
        <v>0</v>
      </c>
      <c r="AN651" s="50"/>
      <c r="AO651" s="82">
        <f t="shared" si="54"/>
        <v>0</v>
      </c>
    </row>
    <row r="652" spans="1:41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3"/>
      <c r="R652" s="41"/>
      <c r="S652" s="41"/>
      <c r="T652" s="50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6">
        <f t="shared" si="50"/>
        <v>0</v>
      </c>
      <c r="AF652" s="50"/>
      <c r="AG652" s="46">
        <f t="shared" si="51"/>
        <v>0</v>
      </c>
      <c r="AH652" s="50"/>
      <c r="AI652" s="46">
        <f t="shared" si="52"/>
        <v>0</v>
      </c>
      <c r="AJ652" s="59"/>
      <c r="AK652" s="41"/>
      <c r="AL652" s="49">
        <v>0</v>
      </c>
      <c r="AM652" s="46">
        <f t="shared" si="53"/>
        <v>0</v>
      </c>
      <c r="AN652" s="50"/>
      <c r="AO652" s="82">
        <f t="shared" si="54"/>
        <v>0</v>
      </c>
    </row>
    <row r="653" spans="1:41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3"/>
      <c r="R653" s="41"/>
      <c r="S653" s="41"/>
      <c r="T653" s="50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6">
        <f t="shared" si="50"/>
        <v>0</v>
      </c>
      <c r="AF653" s="50"/>
      <c r="AG653" s="46">
        <f t="shared" si="51"/>
        <v>0</v>
      </c>
      <c r="AH653" s="50"/>
      <c r="AI653" s="46">
        <f t="shared" si="52"/>
        <v>0</v>
      </c>
      <c r="AJ653" s="59"/>
      <c r="AK653" s="41"/>
      <c r="AL653" s="49">
        <v>0</v>
      </c>
      <c r="AM653" s="46">
        <f t="shared" si="53"/>
        <v>0</v>
      </c>
      <c r="AN653" s="50"/>
      <c r="AO653" s="82">
        <f t="shared" si="54"/>
        <v>0</v>
      </c>
    </row>
    <row r="654" spans="1:41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3"/>
      <c r="R654" s="41"/>
      <c r="S654" s="41"/>
      <c r="T654" s="50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6">
        <f t="shared" si="50"/>
        <v>0</v>
      </c>
      <c r="AF654" s="50"/>
      <c r="AG654" s="46">
        <f t="shared" si="51"/>
        <v>0</v>
      </c>
      <c r="AH654" s="50"/>
      <c r="AI654" s="46">
        <f t="shared" si="52"/>
        <v>0</v>
      </c>
      <c r="AJ654" s="59"/>
      <c r="AK654" s="41"/>
      <c r="AL654" s="49">
        <v>0</v>
      </c>
      <c r="AM654" s="46">
        <f t="shared" si="53"/>
        <v>0</v>
      </c>
      <c r="AN654" s="50"/>
      <c r="AO654" s="82">
        <f t="shared" si="54"/>
        <v>0</v>
      </c>
    </row>
    <row r="655" spans="1:41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3"/>
      <c r="R655" s="41"/>
      <c r="S655" s="41"/>
      <c r="T655" s="50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6">
        <f t="shared" si="50"/>
        <v>0</v>
      </c>
      <c r="AF655" s="50"/>
      <c r="AG655" s="46">
        <f t="shared" si="51"/>
        <v>0</v>
      </c>
      <c r="AH655" s="50"/>
      <c r="AI655" s="46">
        <f t="shared" si="52"/>
        <v>0</v>
      </c>
      <c r="AJ655" s="59"/>
      <c r="AK655" s="41"/>
      <c r="AL655" s="49">
        <v>0</v>
      </c>
      <c r="AM655" s="46">
        <f t="shared" si="53"/>
        <v>0</v>
      </c>
      <c r="AN655" s="50"/>
      <c r="AO655" s="82">
        <f t="shared" si="54"/>
        <v>0</v>
      </c>
    </row>
    <row r="656" spans="1:41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3"/>
      <c r="R656" s="41"/>
      <c r="S656" s="41"/>
      <c r="T656" s="50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6">
        <f t="shared" si="50"/>
        <v>0</v>
      </c>
      <c r="AF656" s="50"/>
      <c r="AG656" s="46">
        <f t="shared" si="51"/>
        <v>0</v>
      </c>
      <c r="AH656" s="50"/>
      <c r="AI656" s="46">
        <f t="shared" si="52"/>
        <v>0</v>
      </c>
      <c r="AJ656" s="59"/>
      <c r="AK656" s="41"/>
      <c r="AL656" s="49">
        <v>0</v>
      </c>
      <c r="AM656" s="46">
        <f t="shared" si="53"/>
        <v>0</v>
      </c>
      <c r="AN656" s="50"/>
      <c r="AO656" s="82">
        <f t="shared" si="54"/>
        <v>0</v>
      </c>
    </row>
    <row r="657" spans="1:41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3"/>
      <c r="R657" s="41"/>
      <c r="S657" s="41"/>
      <c r="T657" s="50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6">
        <f t="shared" si="50"/>
        <v>0</v>
      </c>
      <c r="AF657" s="50"/>
      <c r="AG657" s="46">
        <f t="shared" si="51"/>
        <v>0</v>
      </c>
      <c r="AH657" s="50"/>
      <c r="AI657" s="46">
        <f t="shared" si="52"/>
        <v>0</v>
      </c>
      <c r="AJ657" s="59"/>
      <c r="AK657" s="41"/>
      <c r="AL657" s="49">
        <v>0</v>
      </c>
      <c r="AM657" s="46">
        <f t="shared" si="53"/>
        <v>0</v>
      </c>
      <c r="AN657" s="50"/>
      <c r="AO657" s="82">
        <f t="shared" si="54"/>
        <v>0</v>
      </c>
    </row>
    <row r="658" spans="1:41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3"/>
      <c r="R658" s="41"/>
      <c r="S658" s="41"/>
      <c r="T658" s="50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6">
        <f t="shared" si="50"/>
        <v>0</v>
      </c>
      <c r="AF658" s="50"/>
      <c r="AG658" s="46">
        <f t="shared" si="51"/>
        <v>0</v>
      </c>
      <c r="AH658" s="50"/>
      <c r="AI658" s="46">
        <f t="shared" si="52"/>
        <v>0</v>
      </c>
      <c r="AJ658" s="59"/>
      <c r="AK658" s="41"/>
      <c r="AL658" s="49">
        <v>0</v>
      </c>
      <c r="AM658" s="46">
        <f t="shared" si="53"/>
        <v>0</v>
      </c>
      <c r="AN658" s="50"/>
      <c r="AO658" s="82">
        <f t="shared" si="54"/>
        <v>0</v>
      </c>
    </row>
    <row r="659" spans="1:41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3"/>
      <c r="R659" s="41"/>
      <c r="S659" s="41"/>
      <c r="T659" s="50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6">
        <f t="shared" si="50"/>
        <v>0</v>
      </c>
      <c r="AF659" s="50"/>
      <c r="AG659" s="46">
        <f t="shared" si="51"/>
        <v>0</v>
      </c>
      <c r="AH659" s="50"/>
      <c r="AI659" s="46">
        <f t="shared" si="52"/>
        <v>0</v>
      </c>
      <c r="AJ659" s="59"/>
      <c r="AK659" s="41"/>
      <c r="AL659" s="49">
        <v>0</v>
      </c>
      <c r="AM659" s="46">
        <f t="shared" si="53"/>
        <v>0</v>
      </c>
      <c r="AN659" s="50"/>
      <c r="AO659" s="82">
        <f t="shared" si="54"/>
        <v>0</v>
      </c>
    </row>
    <row r="660" spans="1:41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3"/>
      <c r="R660" s="41"/>
      <c r="S660" s="41"/>
      <c r="T660" s="50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6">
        <f t="shared" si="50"/>
        <v>0</v>
      </c>
      <c r="AF660" s="50"/>
      <c r="AG660" s="46">
        <f t="shared" si="51"/>
        <v>0</v>
      </c>
      <c r="AH660" s="50"/>
      <c r="AI660" s="46">
        <f t="shared" si="52"/>
        <v>0</v>
      </c>
      <c r="AJ660" s="59"/>
      <c r="AK660" s="41"/>
      <c r="AL660" s="49">
        <v>0</v>
      </c>
      <c r="AM660" s="46">
        <f t="shared" si="53"/>
        <v>0</v>
      </c>
      <c r="AN660" s="50"/>
      <c r="AO660" s="82">
        <f t="shared" si="54"/>
        <v>0</v>
      </c>
    </row>
    <row r="661" spans="1:41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3"/>
      <c r="R661" s="41"/>
      <c r="S661" s="41"/>
      <c r="T661" s="50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6">
        <f t="shared" si="50"/>
        <v>0</v>
      </c>
      <c r="AF661" s="50"/>
      <c r="AG661" s="46">
        <f t="shared" si="51"/>
        <v>0</v>
      </c>
      <c r="AH661" s="50"/>
      <c r="AI661" s="46">
        <f t="shared" si="52"/>
        <v>0</v>
      </c>
      <c r="AJ661" s="59"/>
      <c r="AK661" s="41"/>
      <c r="AL661" s="49">
        <v>0</v>
      </c>
      <c r="AM661" s="46">
        <f t="shared" si="53"/>
        <v>0</v>
      </c>
      <c r="AN661" s="50"/>
      <c r="AO661" s="82">
        <f t="shared" si="54"/>
        <v>0</v>
      </c>
    </row>
    <row r="662" spans="1:41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3"/>
      <c r="R662" s="41"/>
      <c r="S662" s="41"/>
      <c r="T662" s="50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6">
        <f t="shared" si="50"/>
        <v>0</v>
      </c>
      <c r="AF662" s="50"/>
      <c r="AG662" s="46">
        <f t="shared" si="51"/>
        <v>0</v>
      </c>
      <c r="AH662" s="50"/>
      <c r="AI662" s="46">
        <f t="shared" si="52"/>
        <v>0</v>
      </c>
      <c r="AJ662" s="59"/>
      <c r="AK662" s="41"/>
      <c r="AL662" s="49">
        <v>0</v>
      </c>
      <c r="AM662" s="46">
        <f t="shared" si="53"/>
        <v>0</v>
      </c>
      <c r="AN662" s="50"/>
      <c r="AO662" s="82">
        <f t="shared" si="54"/>
        <v>0</v>
      </c>
    </row>
    <row r="663" spans="1:41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3"/>
      <c r="R663" s="41"/>
      <c r="S663" s="41"/>
      <c r="T663" s="50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6">
        <f t="shared" si="50"/>
        <v>0</v>
      </c>
      <c r="AF663" s="50"/>
      <c r="AG663" s="46">
        <f t="shared" si="51"/>
        <v>0</v>
      </c>
      <c r="AH663" s="50"/>
      <c r="AI663" s="46">
        <f t="shared" si="52"/>
        <v>0</v>
      </c>
      <c r="AJ663" s="59"/>
      <c r="AK663" s="41"/>
      <c r="AL663" s="49">
        <v>0</v>
      </c>
      <c r="AM663" s="46">
        <f t="shared" si="53"/>
        <v>0</v>
      </c>
      <c r="AN663" s="50"/>
      <c r="AO663" s="82">
        <f t="shared" si="54"/>
        <v>0</v>
      </c>
    </row>
    <row r="664" spans="1:41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3"/>
      <c r="R664" s="41"/>
      <c r="S664" s="41"/>
      <c r="T664" s="50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6">
        <f t="shared" si="50"/>
        <v>0</v>
      </c>
      <c r="AF664" s="50"/>
      <c r="AG664" s="46">
        <f t="shared" si="51"/>
        <v>0</v>
      </c>
      <c r="AH664" s="50"/>
      <c r="AI664" s="46">
        <f t="shared" si="52"/>
        <v>0</v>
      </c>
      <c r="AJ664" s="59"/>
      <c r="AK664" s="41"/>
      <c r="AL664" s="49">
        <v>0</v>
      </c>
      <c r="AM664" s="46">
        <f t="shared" si="53"/>
        <v>0</v>
      </c>
      <c r="AN664" s="50"/>
      <c r="AO664" s="82">
        <f t="shared" si="54"/>
        <v>0</v>
      </c>
    </row>
    <row r="665" spans="1:41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3"/>
      <c r="R665" s="41"/>
      <c r="S665" s="41"/>
      <c r="T665" s="50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6">
        <f t="shared" si="50"/>
        <v>0</v>
      </c>
      <c r="AF665" s="50"/>
      <c r="AG665" s="46">
        <f t="shared" si="51"/>
        <v>0</v>
      </c>
      <c r="AH665" s="50"/>
      <c r="AI665" s="46">
        <f t="shared" si="52"/>
        <v>0</v>
      </c>
      <c r="AJ665" s="59"/>
      <c r="AK665" s="41"/>
      <c r="AL665" s="49">
        <v>0</v>
      </c>
      <c r="AM665" s="46">
        <f t="shared" si="53"/>
        <v>0</v>
      </c>
      <c r="AN665" s="50"/>
      <c r="AO665" s="82">
        <f t="shared" si="54"/>
        <v>0</v>
      </c>
    </row>
    <row r="666" spans="1:41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3"/>
      <c r="R666" s="41"/>
      <c r="S666" s="41"/>
      <c r="T666" s="50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6">
        <f t="shared" si="50"/>
        <v>0</v>
      </c>
      <c r="AF666" s="50"/>
      <c r="AG666" s="46">
        <f t="shared" si="51"/>
        <v>0</v>
      </c>
      <c r="AH666" s="50"/>
      <c r="AI666" s="46">
        <f t="shared" si="52"/>
        <v>0</v>
      </c>
      <c r="AJ666" s="59"/>
      <c r="AK666" s="41"/>
      <c r="AL666" s="49">
        <v>0</v>
      </c>
      <c r="AM666" s="46">
        <f t="shared" si="53"/>
        <v>0</v>
      </c>
      <c r="AN666" s="50"/>
      <c r="AO666" s="82">
        <f t="shared" si="54"/>
        <v>0</v>
      </c>
    </row>
    <row r="667" spans="1:41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3"/>
      <c r="R667" s="41"/>
      <c r="S667" s="41"/>
      <c r="T667" s="50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6">
        <f t="shared" si="50"/>
        <v>0</v>
      </c>
      <c r="AF667" s="50"/>
      <c r="AG667" s="46">
        <f t="shared" si="51"/>
        <v>0</v>
      </c>
      <c r="AH667" s="50"/>
      <c r="AI667" s="46">
        <f t="shared" si="52"/>
        <v>0</v>
      </c>
      <c r="AJ667" s="59"/>
      <c r="AK667" s="41"/>
      <c r="AL667" s="49">
        <v>0</v>
      </c>
      <c r="AM667" s="46">
        <f t="shared" si="53"/>
        <v>0</v>
      </c>
      <c r="AN667" s="50"/>
      <c r="AO667" s="82">
        <f t="shared" si="54"/>
        <v>0</v>
      </c>
    </row>
    <row r="668" spans="1:41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3"/>
      <c r="R668" s="41"/>
      <c r="S668" s="41"/>
      <c r="T668" s="50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6">
        <f t="shared" si="50"/>
        <v>0</v>
      </c>
      <c r="AF668" s="50"/>
      <c r="AG668" s="46">
        <f t="shared" si="51"/>
        <v>0</v>
      </c>
      <c r="AH668" s="50"/>
      <c r="AI668" s="46">
        <f t="shared" si="52"/>
        <v>0</v>
      </c>
      <c r="AJ668" s="59"/>
      <c r="AK668" s="41"/>
      <c r="AL668" s="49">
        <v>0</v>
      </c>
      <c r="AM668" s="46">
        <f t="shared" si="53"/>
        <v>0</v>
      </c>
      <c r="AN668" s="50"/>
      <c r="AO668" s="82">
        <f t="shared" si="54"/>
        <v>0</v>
      </c>
    </row>
    <row r="669" spans="1:41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3"/>
      <c r="R669" s="41"/>
      <c r="S669" s="41"/>
      <c r="T669" s="50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6">
        <f t="shared" si="50"/>
        <v>0</v>
      </c>
      <c r="AF669" s="50"/>
      <c r="AG669" s="46">
        <f t="shared" si="51"/>
        <v>0</v>
      </c>
      <c r="AH669" s="50"/>
      <c r="AI669" s="46">
        <f t="shared" si="52"/>
        <v>0</v>
      </c>
      <c r="AJ669" s="59"/>
      <c r="AK669" s="41"/>
      <c r="AL669" s="49">
        <v>0</v>
      </c>
      <c r="AM669" s="46">
        <f t="shared" si="53"/>
        <v>0</v>
      </c>
      <c r="AN669" s="50"/>
      <c r="AO669" s="82">
        <f t="shared" si="54"/>
        <v>0</v>
      </c>
    </row>
    <row r="670" spans="1:41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3"/>
      <c r="R670" s="41"/>
      <c r="S670" s="41"/>
      <c r="T670" s="50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6">
        <f t="shared" si="50"/>
        <v>0</v>
      </c>
      <c r="AF670" s="50"/>
      <c r="AG670" s="46">
        <f t="shared" si="51"/>
        <v>0</v>
      </c>
      <c r="AH670" s="50"/>
      <c r="AI670" s="46">
        <f t="shared" si="52"/>
        <v>0</v>
      </c>
      <c r="AJ670" s="59"/>
      <c r="AK670" s="41"/>
      <c r="AL670" s="49">
        <v>0</v>
      </c>
      <c r="AM670" s="46">
        <f t="shared" si="53"/>
        <v>0</v>
      </c>
      <c r="AN670" s="50"/>
      <c r="AO670" s="82">
        <f t="shared" si="54"/>
        <v>0</v>
      </c>
    </row>
    <row r="671" spans="1:41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3"/>
      <c r="R671" s="41"/>
      <c r="S671" s="41"/>
      <c r="T671" s="50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6">
        <f t="shared" si="50"/>
        <v>0</v>
      </c>
      <c r="AF671" s="50"/>
      <c r="AG671" s="46">
        <f t="shared" si="51"/>
        <v>0</v>
      </c>
      <c r="AH671" s="50"/>
      <c r="AI671" s="46">
        <f t="shared" si="52"/>
        <v>0</v>
      </c>
      <c r="AJ671" s="59"/>
      <c r="AK671" s="41"/>
      <c r="AL671" s="49">
        <v>0</v>
      </c>
      <c r="AM671" s="46">
        <f t="shared" si="53"/>
        <v>0</v>
      </c>
      <c r="AN671" s="50"/>
      <c r="AO671" s="82">
        <f t="shared" si="54"/>
        <v>0</v>
      </c>
    </row>
    <row r="672" spans="1:41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3"/>
      <c r="R672" s="41"/>
      <c r="S672" s="41"/>
      <c r="T672" s="50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6">
        <f t="shared" si="50"/>
        <v>0</v>
      </c>
      <c r="AF672" s="50"/>
      <c r="AG672" s="46">
        <f t="shared" si="51"/>
        <v>0</v>
      </c>
      <c r="AH672" s="50"/>
      <c r="AI672" s="46">
        <f t="shared" si="52"/>
        <v>0</v>
      </c>
      <c r="AJ672" s="59"/>
      <c r="AK672" s="41"/>
      <c r="AL672" s="49">
        <v>0</v>
      </c>
      <c r="AM672" s="46">
        <f t="shared" si="53"/>
        <v>0</v>
      </c>
      <c r="AN672" s="50"/>
      <c r="AO672" s="82">
        <f t="shared" si="54"/>
        <v>0</v>
      </c>
    </row>
    <row r="673" spans="1:41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3"/>
      <c r="R673" s="41"/>
      <c r="S673" s="41"/>
      <c r="T673" s="50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6">
        <f t="shared" si="50"/>
        <v>0</v>
      </c>
      <c r="AF673" s="50"/>
      <c r="AG673" s="46">
        <f t="shared" si="51"/>
        <v>0</v>
      </c>
      <c r="AH673" s="50"/>
      <c r="AI673" s="46">
        <f t="shared" si="52"/>
        <v>0</v>
      </c>
      <c r="AJ673" s="59"/>
      <c r="AK673" s="41"/>
      <c r="AL673" s="49">
        <v>0</v>
      </c>
      <c r="AM673" s="46">
        <f t="shared" si="53"/>
        <v>0</v>
      </c>
      <c r="AN673" s="50"/>
      <c r="AO673" s="82">
        <f t="shared" si="54"/>
        <v>0</v>
      </c>
    </row>
    <row r="674" spans="1:41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3"/>
      <c r="R674" s="41"/>
      <c r="S674" s="41"/>
      <c r="T674" s="50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6">
        <f t="shared" si="50"/>
        <v>0</v>
      </c>
      <c r="AF674" s="50"/>
      <c r="AG674" s="46">
        <f t="shared" si="51"/>
        <v>0</v>
      </c>
      <c r="AH674" s="50"/>
      <c r="AI674" s="46">
        <f t="shared" si="52"/>
        <v>0</v>
      </c>
      <c r="AJ674" s="59"/>
      <c r="AK674" s="41"/>
      <c r="AL674" s="49">
        <v>0</v>
      </c>
      <c r="AM674" s="46">
        <f t="shared" si="53"/>
        <v>0</v>
      </c>
      <c r="AN674" s="50"/>
      <c r="AO674" s="82">
        <f t="shared" si="54"/>
        <v>0</v>
      </c>
    </row>
    <row r="675" spans="1:41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3"/>
      <c r="R675" s="41"/>
      <c r="S675" s="41"/>
      <c r="T675" s="50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6">
        <f t="shared" si="50"/>
        <v>0</v>
      </c>
      <c r="AF675" s="50"/>
      <c r="AG675" s="46">
        <f t="shared" si="51"/>
        <v>0</v>
      </c>
      <c r="AH675" s="50"/>
      <c r="AI675" s="46">
        <f t="shared" si="52"/>
        <v>0</v>
      </c>
      <c r="AJ675" s="59"/>
      <c r="AK675" s="41"/>
      <c r="AL675" s="49">
        <v>0</v>
      </c>
      <c r="AM675" s="46">
        <f t="shared" si="53"/>
        <v>0</v>
      </c>
      <c r="AN675" s="50"/>
      <c r="AO675" s="82">
        <f t="shared" si="54"/>
        <v>0</v>
      </c>
    </row>
    <row r="676" spans="1:41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3"/>
      <c r="R676" s="41"/>
      <c r="S676" s="41"/>
      <c r="T676" s="50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6">
        <f t="shared" si="50"/>
        <v>0</v>
      </c>
      <c r="AF676" s="50"/>
      <c r="AG676" s="46">
        <f t="shared" si="51"/>
        <v>0</v>
      </c>
      <c r="AH676" s="50"/>
      <c r="AI676" s="46">
        <f t="shared" si="52"/>
        <v>0</v>
      </c>
      <c r="AJ676" s="59"/>
      <c r="AK676" s="41"/>
      <c r="AL676" s="49">
        <v>0</v>
      </c>
      <c r="AM676" s="46">
        <f t="shared" si="53"/>
        <v>0</v>
      </c>
      <c r="AN676" s="50"/>
      <c r="AO676" s="82">
        <f t="shared" si="54"/>
        <v>0</v>
      </c>
    </row>
    <row r="677" spans="1:41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3"/>
      <c r="R677" s="41"/>
      <c r="S677" s="41"/>
      <c r="T677" s="50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6">
        <f t="shared" si="50"/>
        <v>0</v>
      </c>
      <c r="AF677" s="50"/>
      <c r="AG677" s="46">
        <f t="shared" si="51"/>
        <v>0</v>
      </c>
      <c r="AH677" s="50"/>
      <c r="AI677" s="46">
        <f t="shared" si="52"/>
        <v>0</v>
      </c>
      <c r="AJ677" s="59"/>
      <c r="AK677" s="41"/>
      <c r="AL677" s="49">
        <v>0</v>
      </c>
      <c r="AM677" s="46">
        <f t="shared" si="53"/>
        <v>0</v>
      </c>
      <c r="AN677" s="50"/>
      <c r="AO677" s="82">
        <f t="shared" si="54"/>
        <v>0</v>
      </c>
    </row>
    <row r="678" spans="1:41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3"/>
      <c r="R678" s="41"/>
      <c r="S678" s="41"/>
      <c r="T678" s="50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6">
        <f t="shared" si="50"/>
        <v>0</v>
      </c>
      <c r="AF678" s="50"/>
      <c r="AG678" s="46">
        <f t="shared" si="51"/>
        <v>0</v>
      </c>
      <c r="AH678" s="50"/>
      <c r="AI678" s="46">
        <f t="shared" si="52"/>
        <v>0</v>
      </c>
      <c r="AJ678" s="59"/>
      <c r="AK678" s="41"/>
      <c r="AL678" s="49">
        <v>0</v>
      </c>
      <c r="AM678" s="46">
        <f t="shared" si="53"/>
        <v>0</v>
      </c>
      <c r="AN678" s="50"/>
      <c r="AO678" s="82">
        <f t="shared" si="54"/>
        <v>0</v>
      </c>
    </row>
    <row r="679" spans="1:41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3"/>
      <c r="R679" s="41"/>
      <c r="S679" s="41"/>
      <c r="T679" s="50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6">
        <f t="shared" si="50"/>
        <v>0</v>
      </c>
      <c r="AF679" s="50"/>
      <c r="AG679" s="46">
        <f t="shared" si="51"/>
        <v>0</v>
      </c>
      <c r="AH679" s="50"/>
      <c r="AI679" s="46">
        <f t="shared" si="52"/>
        <v>0</v>
      </c>
      <c r="AJ679" s="59"/>
      <c r="AK679" s="41"/>
      <c r="AL679" s="49">
        <v>0</v>
      </c>
      <c r="AM679" s="46">
        <f t="shared" si="53"/>
        <v>0</v>
      </c>
      <c r="AN679" s="50"/>
      <c r="AO679" s="82">
        <f t="shared" si="54"/>
        <v>0</v>
      </c>
    </row>
    <row r="680" spans="1:41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3"/>
      <c r="R680" s="41"/>
      <c r="S680" s="41"/>
      <c r="T680" s="50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6">
        <f t="shared" si="50"/>
        <v>0</v>
      </c>
      <c r="AF680" s="50"/>
      <c r="AG680" s="46">
        <f t="shared" si="51"/>
        <v>0</v>
      </c>
      <c r="AH680" s="50"/>
      <c r="AI680" s="46">
        <f t="shared" si="52"/>
        <v>0</v>
      </c>
      <c r="AJ680" s="59"/>
      <c r="AK680" s="41"/>
      <c r="AL680" s="49">
        <v>0</v>
      </c>
      <c r="AM680" s="46">
        <f t="shared" si="53"/>
        <v>0</v>
      </c>
      <c r="AN680" s="50"/>
      <c r="AO680" s="82">
        <f t="shared" si="54"/>
        <v>0</v>
      </c>
    </row>
    <row r="681" spans="1:41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3"/>
      <c r="R681" s="41"/>
      <c r="S681" s="41"/>
      <c r="T681" s="50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6">
        <f t="shared" si="50"/>
        <v>0</v>
      </c>
      <c r="AF681" s="50"/>
      <c r="AG681" s="46">
        <f t="shared" si="51"/>
        <v>0</v>
      </c>
      <c r="AH681" s="50"/>
      <c r="AI681" s="46">
        <f t="shared" si="52"/>
        <v>0</v>
      </c>
      <c r="AJ681" s="59"/>
      <c r="AK681" s="41"/>
      <c r="AL681" s="49">
        <v>0</v>
      </c>
      <c r="AM681" s="46">
        <f t="shared" si="53"/>
        <v>0</v>
      </c>
      <c r="AN681" s="50"/>
      <c r="AO681" s="82">
        <f t="shared" si="54"/>
        <v>0</v>
      </c>
    </row>
    <row r="682" spans="1:41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3"/>
      <c r="R682" s="41"/>
      <c r="S682" s="41"/>
      <c r="T682" s="50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6">
        <f t="shared" si="50"/>
        <v>0</v>
      </c>
      <c r="AF682" s="50"/>
      <c r="AG682" s="46">
        <f t="shared" si="51"/>
        <v>0</v>
      </c>
      <c r="AH682" s="50"/>
      <c r="AI682" s="46">
        <f t="shared" si="52"/>
        <v>0</v>
      </c>
      <c r="AJ682" s="59"/>
      <c r="AK682" s="41"/>
      <c r="AL682" s="49">
        <v>0</v>
      </c>
      <c r="AM682" s="46">
        <f t="shared" si="53"/>
        <v>0</v>
      </c>
      <c r="AN682" s="50"/>
      <c r="AO682" s="82">
        <f t="shared" si="54"/>
        <v>0</v>
      </c>
    </row>
    <row r="683" spans="1:41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3"/>
      <c r="R683" s="41"/>
      <c r="S683" s="41"/>
      <c r="T683" s="50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6">
        <f t="shared" si="50"/>
        <v>0</v>
      </c>
      <c r="AF683" s="50"/>
      <c r="AG683" s="46">
        <f t="shared" si="51"/>
        <v>0</v>
      </c>
      <c r="AH683" s="50"/>
      <c r="AI683" s="46">
        <f t="shared" si="52"/>
        <v>0</v>
      </c>
      <c r="AJ683" s="59"/>
      <c r="AK683" s="41"/>
      <c r="AL683" s="49">
        <v>0</v>
      </c>
      <c r="AM683" s="46">
        <f t="shared" si="53"/>
        <v>0</v>
      </c>
      <c r="AN683" s="50"/>
      <c r="AO683" s="82">
        <f t="shared" si="54"/>
        <v>0</v>
      </c>
    </row>
    <row r="684" spans="1:41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3"/>
      <c r="R684" s="41"/>
      <c r="S684" s="41"/>
      <c r="T684" s="50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6">
        <f t="shared" si="50"/>
        <v>0</v>
      </c>
      <c r="AF684" s="50"/>
      <c r="AG684" s="46">
        <f t="shared" si="51"/>
        <v>0</v>
      </c>
      <c r="AH684" s="50"/>
      <c r="AI684" s="46">
        <f t="shared" si="52"/>
        <v>0</v>
      </c>
      <c r="AJ684" s="59"/>
      <c r="AK684" s="41"/>
      <c r="AL684" s="49">
        <v>0</v>
      </c>
      <c r="AM684" s="46">
        <f t="shared" si="53"/>
        <v>0</v>
      </c>
      <c r="AN684" s="50"/>
      <c r="AO684" s="82">
        <f t="shared" si="54"/>
        <v>0</v>
      </c>
    </row>
    <row r="685" spans="1:41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3"/>
      <c r="R685" s="41"/>
      <c r="S685" s="41"/>
      <c r="T685" s="50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6">
        <f t="shared" si="50"/>
        <v>0</v>
      </c>
      <c r="AF685" s="50"/>
      <c r="AG685" s="46">
        <f t="shared" si="51"/>
        <v>0</v>
      </c>
      <c r="AH685" s="50"/>
      <c r="AI685" s="46">
        <f t="shared" si="52"/>
        <v>0</v>
      </c>
      <c r="AJ685" s="59"/>
      <c r="AK685" s="41"/>
      <c r="AL685" s="49">
        <v>0</v>
      </c>
      <c r="AM685" s="46">
        <f t="shared" si="53"/>
        <v>0</v>
      </c>
      <c r="AN685" s="50"/>
      <c r="AO685" s="82">
        <f t="shared" si="54"/>
        <v>0</v>
      </c>
    </row>
    <row r="686" spans="1:41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3"/>
      <c r="R686" s="41"/>
      <c r="S686" s="41"/>
      <c r="T686" s="50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6">
        <f t="shared" si="50"/>
        <v>0</v>
      </c>
      <c r="AF686" s="50"/>
      <c r="AG686" s="46">
        <f t="shared" si="51"/>
        <v>0</v>
      </c>
      <c r="AH686" s="50"/>
      <c r="AI686" s="46">
        <f t="shared" si="52"/>
        <v>0</v>
      </c>
      <c r="AJ686" s="59"/>
      <c r="AK686" s="41"/>
      <c r="AL686" s="49">
        <v>0</v>
      </c>
      <c r="AM686" s="46">
        <f t="shared" si="53"/>
        <v>0</v>
      </c>
      <c r="AN686" s="50"/>
      <c r="AO686" s="82">
        <f t="shared" si="54"/>
        <v>0</v>
      </c>
    </row>
    <row r="687" spans="1:41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3"/>
      <c r="R687" s="41"/>
      <c r="S687" s="41"/>
      <c r="T687" s="50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6">
        <f t="shared" si="50"/>
        <v>0</v>
      </c>
      <c r="AF687" s="50"/>
      <c r="AG687" s="46">
        <f t="shared" si="51"/>
        <v>0</v>
      </c>
      <c r="AH687" s="50"/>
      <c r="AI687" s="46">
        <f t="shared" si="52"/>
        <v>0</v>
      </c>
      <c r="AJ687" s="59"/>
      <c r="AK687" s="41"/>
      <c r="AL687" s="49">
        <v>0</v>
      </c>
      <c r="AM687" s="46">
        <f t="shared" si="53"/>
        <v>0</v>
      </c>
      <c r="AN687" s="50"/>
      <c r="AO687" s="82">
        <f t="shared" si="54"/>
        <v>0</v>
      </c>
    </row>
    <row r="688" spans="1:41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3"/>
      <c r="R688" s="41"/>
      <c r="S688" s="41"/>
      <c r="T688" s="50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6">
        <f t="shared" si="50"/>
        <v>0</v>
      </c>
      <c r="AF688" s="50"/>
      <c r="AG688" s="46">
        <f t="shared" si="51"/>
        <v>0</v>
      </c>
      <c r="AH688" s="50"/>
      <c r="AI688" s="46">
        <f t="shared" si="52"/>
        <v>0</v>
      </c>
      <c r="AJ688" s="59"/>
      <c r="AK688" s="41"/>
      <c r="AL688" s="49">
        <v>0</v>
      </c>
      <c r="AM688" s="46">
        <f t="shared" si="53"/>
        <v>0</v>
      </c>
      <c r="AN688" s="50"/>
      <c r="AO688" s="82">
        <f t="shared" si="54"/>
        <v>0</v>
      </c>
    </row>
    <row r="689" spans="1:41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3"/>
      <c r="R689" s="41"/>
      <c r="S689" s="41"/>
      <c r="T689" s="50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6">
        <f t="shared" si="50"/>
        <v>0</v>
      </c>
      <c r="AF689" s="50"/>
      <c r="AG689" s="46">
        <f t="shared" si="51"/>
        <v>0</v>
      </c>
      <c r="AH689" s="50"/>
      <c r="AI689" s="46">
        <f t="shared" si="52"/>
        <v>0</v>
      </c>
      <c r="AJ689" s="59"/>
      <c r="AK689" s="41"/>
      <c r="AL689" s="49">
        <v>0</v>
      </c>
      <c r="AM689" s="46">
        <f t="shared" si="53"/>
        <v>0</v>
      </c>
      <c r="AN689" s="50"/>
      <c r="AO689" s="82">
        <f t="shared" si="54"/>
        <v>0</v>
      </c>
    </row>
    <row r="690" spans="1:41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3"/>
      <c r="R690" s="41"/>
      <c r="S690" s="41"/>
      <c r="T690" s="50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6">
        <f t="shared" si="50"/>
        <v>0</v>
      </c>
      <c r="AF690" s="50"/>
      <c r="AG690" s="46">
        <f t="shared" si="51"/>
        <v>0</v>
      </c>
      <c r="AH690" s="50"/>
      <c r="AI690" s="46">
        <f t="shared" si="52"/>
        <v>0</v>
      </c>
      <c r="AJ690" s="59"/>
      <c r="AK690" s="41"/>
      <c r="AL690" s="49">
        <v>0</v>
      </c>
      <c r="AM690" s="46">
        <f t="shared" si="53"/>
        <v>0</v>
      </c>
      <c r="AN690" s="50"/>
      <c r="AO690" s="82">
        <f t="shared" si="54"/>
        <v>0</v>
      </c>
    </row>
    <row r="691" spans="1:41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3"/>
      <c r="R691" s="41"/>
      <c r="S691" s="41"/>
      <c r="T691" s="50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6">
        <f t="shared" si="50"/>
        <v>0</v>
      </c>
      <c r="AF691" s="50"/>
      <c r="AG691" s="46">
        <f t="shared" si="51"/>
        <v>0</v>
      </c>
      <c r="AH691" s="50"/>
      <c r="AI691" s="46">
        <f t="shared" si="52"/>
        <v>0</v>
      </c>
      <c r="AJ691" s="59"/>
      <c r="AK691" s="41"/>
      <c r="AL691" s="49">
        <v>0</v>
      </c>
      <c r="AM691" s="46">
        <f t="shared" si="53"/>
        <v>0</v>
      </c>
      <c r="AN691" s="50"/>
      <c r="AO691" s="82">
        <f t="shared" si="54"/>
        <v>0</v>
      </c>
    </row>
    <row r="692" spans="1:41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3"/>
      <c r="R692" s="41"/>
      <c r="S692" s="41"/>
      <c r="T692" s="50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6">
        <f t="shared" si="50"/>
        <v>0</v>
      </c>
      <c r="AF692" s="50"/>
      <c r="AG692" s="46">
        <f t="shared" si="51"/>
        <v>0</v>
      </c>
      <c r="AH692" s="50"/>
      <c r="AI692" s="46">
        <f t="shared" si="52"/>
        <v>0</v>
      </c>
      <c r="AJ692" s="59"/>
      <c r="AK692" s="41"/>
      <c r="AL692" s="49">
        <v>0</v>
      </c>
      <c r="AM692" s="46">
        <f t="shared" si="53"/>
        <v>0</v>
      </c>
      <c r="AN692" s="50"/>
      <c r="AO692" s="82">
        <f t="shared" si="54"/>
        <v>0</v>
      </c>
    </row>
    <row r="693" spans="1:41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3"/>
      <c r="R693" s="41"/>
      <c r="S693" s="41"/>
      <c r="T693" s="50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6">
        <f t="shared" si="50"/>
        <v>0</v>
      </c>
      <c r="AF693" s="50"/>
      <c r="AG693" s="46">
        <f t="shared" si="51"/>
        <v>0</v>
      </c>
      <c r="AH693" s="50"/>
      <c r="AI693" s="46">
        <f t="shared" si="52"/>
        <v>0</v>
      </c>
      <c r="AJ693" s="59"/>
      <c r="AK693" s="41"/>
      <c r="AL693" s="49">
        <v>0</v>
      </c>
      <c r="AM693" s="46">
        <f t="shared" si="53"/>
        <v>0</v>
      </c>
      <c r="AN693" s="50"/>
      <c r="AO693" s="82">
        <f t="shared" si="54"/>
        <v>0</v>
      </c>
    </row>
    <row r="694" spans="1:41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3"/>
      <c r="R694" s="41"/>
      <c r="S694" s="41"/>
      <c r="T694" s="50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6">
        <f t="shared" si="50"/>
        <v>0</v>
      </c>
      <c r="AF694" s="50"/>
      <c r="AG694" s="46">
        <f t="shared" si="51"/>
        <v>0</v>
      </c>
      <c r="AH694" s="50"/>
      <c r="AI694" s="46">
        <f t="shared" si="52"/>
        <v>0</v>
      </c>
      <c r="AJ694" s="59"/>
      <c r="AK694" s="41"/>
      <c r="AL694" s="49">
        <v>0</v>
      </c>
      <c r="AM694" s="46">
        <f t="shared" si="53"/>
        <v>0</v>
      </c>
      <c r="AN694" s="50"/>
      <c r="AO694" s="82">
        <f t="shared" si="54"/>
        <v>0</v>
      </c>
    </row>
    <row r="695" spans="1:41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3"/>
      <c r="R695" s="41"/>
      <c r="S695" s="41"/>
      <c r="T695" s="50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6">
        <f t="shared" si="50"/>
        <v>0</v>
      </c>
      <c r="AF695" s="50"/>
      <c r="AG695" s="46">
        <f t="shared" si="51"/>
        <v>0</v>
      </c>
      <c r="AH695" s="50"/>
      <c r="AI695" s="46">
        <f t="shared" si="52"/>
        <v>0</v>
      </c>
      <c r="AJ695" s="59"/>
      <c r="AK695" s="41"/>
      <c r="AL695" s="49">
        <v>0</v>
      </c>
      <c r="AM695" s="46">
        <f t="shared" si="53"/>
        <v>0</v>
      </c>
      <c r="AN695" s="50"/>
      <c r="AO695" s="82">
        <f t="shared" si="54"/>
        <v>0</v>
      </c>
    </row>
    <row r="696" spans="1:41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3"/>
      <c r="R696" s="41"/>
      <c r="S696" s="41"/>
      <c r="T696" s="50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6">
        <f t="shared" si="50"/>
        <v>0</v>
      </c>
      <c r="AF696" s="50"/>
      <c r="AG696" s="46">
        <f t="shared" si="51"/>
        <v>0</v>
      </c>
      <c r="AH696" s="50"/>
      <c r="AI696" s="46">
        <f t="shared" si="52"/>
        <v>0</v>
      </c>
      <c r="AJ696" s="59"/>
      <c r="AK696" s="41"/>
      <c r="AL696" s="49">
        <v>0</v>
      </c>
      <c r="AM696" s="46">
        <f t="shared" si="53"/>
        <v>0</v>
      </c>
      <c r="AN696" s="50"/>
      <c r="AO696" s="82">
        <f t="shared" si="54"/>
        <v>0</v>
      </c>
    </row>
    <row r="697" spans="1:41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3"/>
      <c r="R697" s="41"/>
      <c r="S697" s="41"/>
      <c r="T697" s="50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6">
        <f t="shared" si="50"/>
        <v>0</v>
      </c>
      <c r="AF697" s="50"/>
      <c r="AG697" s="46">
        <f t="shared" si="51"/>
        <v>0</v>
      </c>
      <c r="AH697" s="50"/>
      <c r="AI697" s="46">
        <f t="shared" si="52"/>
        <v>0</v>
      </c>
      <c r="AJ697" s="59"/>
      <c r="AK697" s="41"/>
      <c r="AL697" s="49">
        <v>0</v>
      </c>
      <c r="AM697" s="46">
        <f t="shared" si="53"/>
        <v>0</v>
      </c>
      <c r="AN697" s="50"/>
      <c r="AO697" s="82">
        <f t="shared" si="54"/>
        <v>0</v>
      </c>
    </row>
    <row r="698" spans="1:41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3"/>
      <c r="R698" s="41"/>
      <c r="S698" s="41"/>
      <c r="T698" s="50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6">
        <f t="shared" si="50"/>
        <v>0</v>
      </c>
      <c r="AF698" s="50"/>
      <c r="AG698" s="46">
        <f t="shared" si="51"/>
        <v>0</v>
      </c>
      <c r="AH698" s="50"/>
      <c r="AI698" s="46">
        <f t="shared" si="52"/>
        <v>0</v>
      </c>
      <c r="AJ698" s="59"/>
      <c r="AK698" s="41"/>
      <c r="AL698" s="49">
        <v>0</v>
      </c>
      <c r="AM698" s="46">
        <f t="shared" si="53"/>
        <v>0</v>
      </c>
      <c r="AN698" s="50"/>
      <c r="AO698" s="82">
        <f t="shared" si="54"/>
        <v>0</v>
      </c>
    </row>
    <row r="699" spans="1:41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3"/>
      <c r="R699" s="41"/>
      <c r="S699" s="41"/>
      <c r="T699" s="50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6">
        <f t="shared" si="50"/>
        <v>0</v>
      </c>
      <c r="AF699" s="50"/>
      <c r="AG699" s="46">
        <f t="shared" si="51"/>
        <v>0</v>
      </c>
      <c r="AH699" s="50"/>
      <c r="AI699" s="46">
        <f t="shared" si="52"/>
        <v>0</v>
      </c>
      <c r="AJ699" s="59"/>
      <c r="AK699" s="41"/>
      <c r="AL699" s="49">
        <v>0</v>
      </c>
      <c r="AM699" s="46">
        <f t="shared" si="53"/>
        <v>0</v>
      </c>
      <c r="AN699" s="50"/>
      <c r="AO699" s="82">
        <f t="shared" si="54"/>
        <v>0</v>
      </c>
    </row>
    <row r="700" spans="1:41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3"/>
      <c r="R700" s="41"/>
      <c r="S700" s="41"/>
      <c r="T700" s="50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6">
        <f t="shared" si="50"/>
        <v>0</v>
      </c>
      <c r="AF700" s="50"/>
      <c r="AG700" s="46">
        <f t="shared" si="51"/>
        <v>0</v>
      </c>
      <c r="AH700" s="50"/>
      <c r="AI700" s="46">
        <f t="shared" si="52"/>
        <v>0</v>
      </c>
      <c r="AJ700" s="59"/>
      <c r="AK700" s="41"/>
      <c r="AL700" s="49">
        <v>0</v>
      </c>
      <c r="AM700" s="46">
        <f t="shared" si="53"/>
        <v>0</v>
      </c>
      <c r="AN700" s="50"/>
      <c r="AO700" s="82">
        <f t="shared" si="54"/>
        <v>0</v>
      </c>
    </row>
    <row r="701" spans="1:41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3"/>
      <c r="R701" s="41"/>
      <c r="S701" s="41"/>
      <c r="T701" s="50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6">
        <f t="shared" si="50"/>
        <v>0</v>
      </c>
      <c r="AF701" s="50"/>
      <c r="AG701" s="46">
        <f t="shared" si="51"/>
        <v>0</v>
      </c>
      <c r="AH701" s="50"/>
      <c r="AI701" s="46">
        <f t="shared" si="52"/>
        <v>0</v>
      </c>
      <c r="AJ701" s="59"/>
      <c r="AK701" s="41"/>
      <c r="AL701" s="49">
        <v>0</v>
      </c>
      <c r="AM701" s="46">
        <f t="shared" si="53"/>
        <v>0</v>
      </c>
      <c r="AN701" s="50"/>
      <c r="AO701" s="82">
        <f t="shared" si="54"/>
        <v>0</v>
      </c>
    </row>
    <row r="702" spans="1:41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3"/>
      <c r="R702" s="41"/>
      <c r="S702" s="41"/>
      <c r="T702" s="50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6">
        <f t="shared" si="50"/>
        <v>0</v>
      </c>
      <c r="AF702" s="50"/>
      <c r="AG702" s="46">
        <f t="shared" si="51"/>
        <v>0</v>
      </c>
      <c r="AH702" s="50"/>
      <c r="AI702" s="46">
        <f t="shared" si="52"/>
        <v>0</v>
      </c>
      <c r="AJ702" s="59"/>
      <c r="AK702" s="41"/>
      <c r="AL702" s="49">
        <v>0</v>
      </c>
      <c r="AM702" s="46">
        <f t="shared" si="53"/>
        <v>0</v>
      </c>
      <c r="AN702" s="50"/>
      <c r="AO702" s="82">
        <f t="shared" si="54"/>
        <v>0</v>
      </c>
    </row>
    <row r="703" spans="1:41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3"/>
      <c r="R703" s="41"/>
      <c r="S703" s="41"/>
      <c r="T703" s="50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6">
        <f t="shared" si="50"/>
        <v>0</v>
      </c>
      <c r="AF703" s="50"/>
      <c r="AG703" s="46">
        <f t="shared" si="51"/>
        <v>0</v>
      </c>
      <c r="AH703" s="50"/>
      <c r="AI703" s="46">
        <f t="shared" si="52"/>
        <v>0</v>
      </c>
      <c r="AJ703" s="59"/>
      <c r="AK703" s="41"/>
      <c r="AL703" s="49">
        <v>0</v>
      </c>
      <c r="AM703" s="46">
        <f t="shared" si="53"/>
        <v>0</v>
      </c>
      <c r="AN703" s="50"/>
      <c r="AO703" s="82">
        <f t="shared" si="54"/>
        <v>0</v>
      </c>
    </row>
    <row r="704" spans="1:41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3"/>
      <c r="R704" s="41"/>
      <c r="S704" s="41"/>
      <c r="T704" s="50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6">
        <f t="shared" si="50"/>
        <v>0</v>
      </c>
      <c r="AF704" s="50"/>
      <c r="AG704" s="46">
        <f t="shared" si="51"/>
        <v>0</v>
      </c>
      <c r="AH704" s="50"/>
      <c r="AI704" s="46">
        <f t="shared" si="52"/>
        <v>0</v>
      </c>
      <c r="AJ704" s="59"/>
      <c r="AK704" s="41"/>
      <c r="AL704" s="49">
        <v>0</v>
      </c>
      <c r="AM704" s="46">
        <f t="shared" si="53"/>
        <v>0</v>
      </c>
      <c r="AN704" s="50"/>
      <c r="AO704" s="82">
        <f t="shared" si="54"/>
        <v>0</v>
      </c>
    </row>
    <row r="705" spans="1:41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3"/>
      <c r="R705" s="41"/>
      <c r="S705" s="41"/>
      <c r="T705" s="50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6">
        <f t="shared" si="50"/>
        <v>0</v>
      </c>
      <c r="AF705" s="50"/>
      <c r="AG705" s="46">
        <f t="shared" si="51"/>
        <v>0</v>
      </c>
      <c r="AH705" s="50"/>
      <c r="AI705" s="46">
        <f t="shared" si="52"/>
        <v>0</v>
      </c>
      <c r="AJ705" s="59"/>
      <c r="AK705" s="41"/>
      <c r="AL705" s="49">
        <v>0</v>
      </c>
      <c r="AM705" s="46">
        <f t="shared" si="53"/>
        <v>0</v>
      </c>
      <c r="AN705" s="50"/>
      <c r="AO705" s="82">
        <f t="shared" si="54"/>
        <v>0</v>
      </c>
    </row>
    <row r="706" spans="1:41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3"/>
      <c r="R706" s="41"/>
      <c r="S706" s="41"/>
      <c r="T706" s="50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6">
        <f t="shared" si="50"/>
        <v>0</v>
      </c>
      <c r="AF706" s="50"/>
      <c r="AG706" s="46">
        <f t="shared" si="51"/>
        <v>0</v>
      </c>
      <c r="AH706" s="50"/>
      <c r="AI706" s="46">
        <f t="shared" si="52"/>
        <v>0</v>
      </c>
      <c r="AJ706" s="59"/>
      <c r="AK706" s="41"/>
      <c r="AL706" s="49">
        <v>0</v>
      </c>
      <c r="AM706" s="46">
        <f t="shared" si="53"/>
        <v>0</v>
      </c>
      <c r="AN706" s="50"/>
      <c r="AO706" s="82">
        <f t="shared" si="54"/>
        <v>0</v>
      </c>
    </row>
    <row r="707" spans="1:41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3"/>
      <c r="R707" s="41"/>
      <c r="S707" s="41"/>
      <c r="T707" s="50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6">
        <f t="shared" si="50"/>
        <v>0</v>
      </c>
      <c r="AF707" s="50"/>
      <c r="AG707" s="46">
        <f t="shared" si="51"/>
        <v>0</v>
      </c>
      <c r="AH707" s="50"/>
      <c r="AI707" s="46">
        <f t="shared" si="52"/>
        <v>0</v>
      </c>
      <c r="AJ707" s="59"/>
      <c r="AK707" s="41"/>
      <c r="AL707" s="49">
        <v>0</v>
      </c>
      <c r="AM707" s="46">
        <f t="shared" si="53"/>
        <v>0</v>
      </c>
      <c r="AN707" s="50"/>
      <c r="AO707" s="82">
        <f t="shared" si="54"/>
        <v>0</v>
      </c>
    </row>
    <row r="708" spans="1:41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3"/>
      <c r="R708" s="41"/>
      <c r="S708" s="41"/>
      <c r="T708" s="50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6">
        <f t="shared" si="50"/>
        <v>0</v>
      </c>
      <c r="AF708" s="50"/>
      <c r="AG708" s="46">
        <f t="shared" si="51"/>
        <v>0</v>
      </c>
      <c r="AH708" s="50"/>
      <c r="AI708" s="46">
        <f t="shared" si="52"/>
        <v>0</v>
      </c>
      <c r="AJ708" s="59"/>
      <c r="AK708" s="41"/>
      <c r="AL708" s="49">
        <v>0</v>
      </c>
      <c r="AM708" s="46">
        <f t="shared" si="53"/>
        <v>0</v>
      </c>
      <c r="AN708" s="50"/>
      <c r="AO708" s="82">
        <f t="shared" si="54"/>
        <v>0</v>
      </c>
    </row>
    <row r="709" spans="1:41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3"/>
      <c r="R709" s="41"/>
      <c r="S709" s="41"/>
      <c r="T709" s="50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6">
        <f t="shared" si="50"/>
        <v>0</v>
      </c>
      <c r="AF709" s="50"/>
      <c r="AG709" s="46">
        <f t="shared" si="51"/>
        <v>0</v>
      </c>
      <c r="AH709" s="50"/>
      <c r="AI709" s="46">
        <f t="shared" si="52"/>
        <v>0</v>
      </c>
      <c r="AJ709" s="59"/>
      <c r="AK709" s="41"/>
      <c r="AL709" s="49">
        <v>0</v>
      </c>
      <c r="AM709" s="46">
        <f t="shared" si="53"/>
        <v>0</v>
      </c>
      <c r="AN709" s="50"/>
      <c r="AO709" s="82">
        <f t="shared" si="54"/>
        <v>0</v>
      </c>
    </row>
    <row r="710" spans="1:41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3"/>
      <c r="R710" s="41"/>
      <c r="S710" s="41"/>
      <c r="T710" s="50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6">
        <f t="shared" si="50"/>
        <v>0</v>
      </c>
      <c r="AF710" s="50"/>
      <c r="AG710" s="46">
        <f t="shared" si="51"/>
        <v>0</v>
      </c>
      <c r="AH710" s="50"/>
      <c r="AI710" s="46">
        <f t="shared" si="52"/>
        <v>0</v>
      </c>
      <c r="AJ710" s="59"/>
      <c r="AK710" s="41"/>
      <c r="AL710" s="49">
        <v>0</v>
      </c>
      <c r="AM710" s="46">
        <f t="shared" si="53"/>
        <v>0</v>
      </c>
      <c r="AN710" s="50"/>
      <c r="AO710" s="82">
        <f t="shared" si="54"/>
        <v>0</v>
      </c>
    </row>
    <row r="711" spans="1:41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3"/>
      <c r="R711" s="41"/>
      <c r="S711" s="41"/>
      <c r="T711" s="50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6">
        <f t="shared" si="50"/>
        <v>0</v>
      </c>
      <c r="AF711" s="50"/>
      <c r="AG711" s="46">
        <f t="shared" si="51"/>
        <v>0</v>
      </c>
      <c r="AH711" s="50"/>
      <c r="AI711" s="46">
        <f t="shared" si="52"/>
        <v>0</v>
      </c>
      <c r="AJ711" s="59"/>
      <c r="AK711" s="41"/>
      <c r="AL711" s="49">
        <v>0</v>
      </c>
      <c r="AM711" s="46">
        <f t="shared" si="53"/>
        <v>0</v>
      </c>
      <c r="AN711" s="50"/>
      <c r="AO711" s="82">
        <f t="shared" si="54"/>
        <v>0</v>
      </c>
    </row>
    <row r="712" spans="1:41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3"/>
      <c r="R712" s="41"/>
      <c r="S712" s="41"/>
      <c r="T712" s="50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6">
        <f t="shared" si="50"/>
        <v>0</v>
      </c>
      <c r="AF712" s="50"/>
      <c r="AG712" s="46">
        <f t="shared" si="51"/>
        <v>0</v>
      </c>
      <c r="AH712" s="50"/>
      <c r="AI712" s="46">
        <f t="shared" si="52"/>
        <v>0</v>
      </c>
      <c r="AJ712" s="59"/>
      <c r="AK712" s="41"/>
      <c r="AL712" s="49">
        <v>0</v>
      </c>
      <c r="AM712" s="46">
        <f t="shared" si="53"/>
        <v>0</v>
      </c>
      <c r="AN712" s="50"/>
      <c r="AO712" s="82">
        <f t="shared" si="54"/>
        <v>0</v>
      </c>
    </row>
    <row r="713" spans="1:41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3"/>
      <c r="R713" s="41"/>
      <c r="S713" s="41"/>
      <c r="T713" s="50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6">
        <f t="shared" si="50"/>
        <v>0</v>
      </c>
      <c r="AF713" s="50"/>
      <c r="AG713" s="46">
        <f t="shared" si="51"/>
        <v>0</v>
      </c>
      <c r="AH713" s="50"/>
      <c r="AI713" s="46">
        <f t="shared" si="52"/>
        <v>0</v>
      </c>
      <c r="AJ713" s="59"/>
      <c r="AK713" s="41"/>
      <c r="AL713" s="49">
        <v>0</v>
      </c>
      <c r="AM713" s="46">
        <f t="shared" si="53"/>
        <v>0</v>
      </c>
      <c r="AN713" s="50"/>
      <c r="AO713" s="82">
        <f t="shared" si="54"/>
        <v>0</v>
      </c>
    </row>
    <row r="714" spans="1:41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3"/>
      <c r="R714" s="41"/>
      <c r="S714" s="41"/>
      <c r="T714" s="50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6">
        <f t="shared" ref="AE714:AE777" si="55">AC714-AD714</f>
        <v>0</v>
      </c>
      <c r="AF714" s="50"/>
      <c r="AG714" s="46">
        <f t="shared" ref="AG714:AG777" si="56">T714-AF714</f>
        <v>0</v>
      </c>
      <c r="AH714" s="50"/>
      <c r="AI714" s="46">
        <f t="shared" ref="AI714:AI777" si="57">AG714-AH714</f>
        <v>0</v>
      </c>
      <c r="AJ714" s="59"/>
      <c r="AK714" s="41"/>
      <c r="AL714" s="49">
        <v>0</v>
      </c>
      <c r="AM714" s="46">
        <f t="shared" ref="AM714:AM777" si="58">SUM(AI714*AL714)</f>
        <v>0</v>
      </c>
      <c r="AN714" s="50"/>
      <c r="AO714" s="82">
        <f t="shared" ref="AO714:AO777" si="59">SUM(AM714-AN714)</f>
        <v>0</v>
      </c>
    </row>
    <row r="715" spans="1:41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3"/>
      <c r="R715" s="41"/>
      <c r="S715" s="41"/>
      <c r="T715" s="50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6">
        <f t="shared" si="55"/>
        <v>0</v>
      </c>
      <c r="AF715" s="50"/>
      <c r="AG715" s="46">
        <f t="shared" si="56"/>
        <v>0</v>
      </c>
      <c r="AH715" s="50"/>
      <c r="AI715" s="46">
        <f t="shared" si="57"/>
        <v>0</v>
      </c>
      <c r="AJ715" s="59"/>
      <c r="AK715" s="41"/>
      <c r="AL715" s="49">
        <v>0</v>
      </c>
      <c r="AM715" s="46">
        <f t="shared" si="58"/>
        <v>0</v>
      </c>
      <c r="AN715" s="50"/>
      <c r="AO715" s="82">
        <f t="shared" si="59"/>
        <v>0</v>
      </c>
    </row>
    <row r="716" spans="1:41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3"/>
      <c r="R716" s="41"/>
      <c r="S716" s="41"/>
      <c r="T716" s="50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6">
        <f t="shared" si="55"/>
        <v>0</v>
      </c>
      <c r="AF716" s="50"/>
      <c r="AG716" s="46">
        <f t="shared" si="56"/>
        <v>0</v>
      </c>
      <c r="AH716" s="50"/>
      <c r="AI716" s="46">
        <f t="shared" si="57"/>
        <v>0</v>
      </c>
      <c r="AJ716" s="59"/>
      <c r="AK716" s="41"/>
      <c r="AL716" s="49">
        <v>0</v>
      </c>
      <c r="AM716" s="46">
        <f t="shared" si="58"/>
        <v>0</v>
      </c>
      <c r="AN716" s="50"/>
      <c r="AO716" s="82">
        <f t="shared" si="59"/>
        <v>0</v>
      </c>
    </row>
    <row r="717" spans="1:41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3"/>
      <c r="R717" s="41"/>
      <c r="S717" s="41"/>
      <c r="T717" s="50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6">
        <f t="shared" si="55"/>
        <v>0</v>
      </c>
      <c r="AF717" s="50"/>
      <c r="AG717" s="46">
        <f t="shared" si="56"/>
        <v>0</v>
      </c>
      <c r="AH717" s="50"/>
      <c r="AI717" s="46">
        <f t="shared" si="57"/>
        <v>0</v>
      </c>
      <c r="AJ717" s="59"/>
      <c r="AK717" s="41"/>
      <c r="AL717" s="49">
        <v>0</v>
      </c>
      <c r="AM717" s="46">
        <f t="shared" si="58"/>
        <v>0</v>
      </c>
      <c r="AN717" s="50"/>
      <c r="AO717" s="82">
        <f t="shared" si="59"/>
        <v>0</v>
      </c>
    </row>
    <row r="718" spans="1:41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3"/>
      <c r="R718" s="41"/>
      <c r="S718" s="41"/>
      <c r="T718" s="50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6">
        <f t="shared" si="55"/>
        <v>0</v>
      </c>
      <c r="AF718" s="50"/>
      <c r="AG718" s="46">
        <f t="shared" si="56"/>
        <v>0</v>
      </c>
      <c r="AH718" s="50"/>
      <c r="AI718" s="46">
        <f t="shared" si="57"/>
        <v>0</v>
      </c>
      <c r="AJ718" s="59"/>
      <c r="AK718" s="41"/>
      <c r="AL718" s="49">
        <v>0</v>
      </c>
      <c r="AM718" s="46">
        <f t="shared" si="58"/>
        <v>0</v>
      </c>
      <c r="AN718" s="50"/>
      <c r="AO718" s="82">
        <f t="shared" si="59"/>
        <v>0</v>
      </c>
    </row>
    <row r="719" spans="1:41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3"/>
      <c r="R719" s="41"/>
      <c r="S719" s="41"/>
      <c r="T719" s="50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6">
        <f t="shared" si="55"/>
        <v>0</v>
      </c>
      <c r="AF719" s="50"/>
      <c r="AG719" s="46">
        <f t="shared" si="56"/>
        <v>0</v>
      </c>
      <c r="AH719" s="50"/>
      <c r="AI719" s="46">
        <f t="shared" si="57"/>
        <v>0</v>
      </c>
      <c r="AJ719" s="59"/>
      <c r="AK719" s="41"/>
      <c r="AL719" s="49">
        <v>0</v>
      </c>
      <c r="AM719" s="46">
        <f t="shared" si="58"/>
        <v>0</v>
      </c>
      <c r="AN719" s="50"/>
      <c r="AO719" s="82">
        <f t="shared" si="59"/>
        <v>0</v>
      </c>
    </row>
    <row r="720" spans="1:41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3"/>
      <c r="R720" s="41"/>
      <c r="S720" s="41"/>
      <c r="T720" s="50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6">
        <f t="shared" si="55"/>
        <v>0</v>
      </c>
      <c r="AF720" s="50"/>
      <c r="AG720" s="46">
        <f t="shared" si="56"/>
        <v>0</v>
      </c>
      <c r="AH720" s="50"/>
      <c r="AI720" s="46">
        <f t="shared" si="57"/>
        <v>0</v>
      </c>
      <c r="AJ720" s="59"/>
      <c r="AK720" s="41"/>
      <c r="AL720" s="49">
        <v>0</v>
      </c>
      <c r="AM720" s="46">
        <f t="shared" si="58"/>
        <v>0</v>
      </c>
      <c r="AN720" s="50"/>
      <c r="AO720" s="82">
        <f t="shared" si="59"/>
        <v>0</v>
      </c>
    </row>
    <row r="721" spans="1:41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3"/>
      <c r="R721" s="41"/>
      <c r="S721" s="41"/>
      <c r="T721" s="50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6">
        <f t="shared" si="55"/>
        <v>0</v>
      </c>
      <c r="AF721" s="50"/>
      <c r="AG721" s="46">
        <f t="shared" si="56"/>
        <v>0</v>
      </c>
      <c r="AH721" s="50"/>
      <c r="AI721" s="46">
        <f t="shared" si="57"/>
        <v>0</v>
      </c>
      <c r="AJ721" s="59"/>
      <c r="AK721" s="41"/>
      <c r="AL721" s="49">
        <v>0</v>
      </c>
      <c r="AM721" s="46">
        <f t="shared" si="58"/>
        <v>0</v>
      </c>
      <c r="AN721" s="50"/>
      <c r="AO721" s="82">
        <f t="shared" si="59"/>
        <v>0</v>
      </c>
    </row>
    <row r="722" spans="1:41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3"/>
      <c r="R722" s="41"/>
      <c r="S722" s="41"/>
      <c r="T722" s="50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6">
        <f t="shared" si="55"/>
        <v>0</v>
      </c>
      <c r="AF722" s="50"/>
      <c r="AG722" s="46">
        <f t="shared" si="56"/>
        <v>0</v>
      </c>
      <c r="AH722" s="50"/>
      <c r="AI722" s="46">
        <f t="shared" si="57"/>
        <v>0</v>
      </c>
      <c r="AJ722" s="59"/>
      <c r="AK722" s="41"/>
      <c r="AL722" s="49">
        <v>0</v>
      </c>
      <c r="AM722" s="46">
        <f t="shared" si="58"/>
        <v>0</v>
      </c>
      <c r="AN722" s="50"/>
      <c r="AO722" s="82">
        <f t="shared" si="59"/>
        <v>0</v>
      </c>
    </row>
    <row r="723" spans="1:41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3"/>
      <c r="R723" s="41"/>
      <c r="S723" s="41"/>
      <c r="T723" s="50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6">
        <f t="shared" si="55"/>
        <v>0</v>
      </c>
      <c r="AF723" s="50"/>
      <c r="AG723" s="46">
        <f t="shared" si="56"/>
        <v>0</v>
      </c>
      <c r="AH723" s="50"/>
      <c r="AI723" s="46">
        <f t="shared" si="57"/>
        <v>0</v>
      </c>
      <c r="AJ723" s="59"/>
      <c r="AK723" s="41"/>
      <c r="AL723" s="49">
        <v>0</v>
      </c>
      <c r="AM723" s="46">
        <f t="shared" si="58"/>
        <v>0</v>
      </c>
      <c r="AN723" s="50"/>
      <c r="AO723" s="82">
        <f t="shared" si="59"/>
        <v>0</v>
      </c>
    </row>
    <row r="724" spans="1:41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3"/>
      <c r="R724" s="41"/>
      <c r="S724" s="41"/>
      <c r="T724" s="50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6">
        <f t="shared" si="55"/>
        <v>0</v>
      </c>
      <c r="AF724" s="50"/>
      <c r="AG724" s="46">
        <f t="shared" si="56"/>
        <v>0</v>
      </c>
      <c r="AH724" s="50"/>
      <c r="AI724" s="46">
        <f t="shared" si="57"/>
        <v>0</v>
      </c>
      <c r="AJ724" s="59"/>
      <c r="AK724" s="41"/>
      <c r="AL724" s="49">
        <v>0</v>
      </c>
      <c r="AM724" s="46">
        <f t="shared" si="58"/>
        <v>0</v>
      </c>
      <c r="AN724" s="50"/>
      <c r="AO724" s="82">
        <f t="shared" si="59"/>
        <v>0</v>
      </c>
    </row>
    <row r="725" spans="1:41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3"/>
      <c r="R725" s="41"/>
      <c r="S725" s="41"/>
      <c r="T725" s="50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6">
        <f t="shared" si="55"/>
        <v>0</v>
      </c>
      <c r="AF725" s="50"/>
      <c r="AG725" s="46">
        <f t="shared" si="56"/>
        <v>0</v>
      </c>
      <c r="AH725" s="50"/>
      <c r="AI725" s="46">
        <f t="shared" si="57"/>
        <v>0</v>
      </c>
      <c r="AJ725" s="59"/>
      <c r="AK725" s="41"/>
      <c r="AL725" s="49">
        <v>0</v>
      </c>
      <c r="AM725" s="46">
        <f t="shared" si="58"/>
        <v>0</v>
      </c>
      <c r="AN725" s="50"/>
      <c r="AO725" s="82">
        <f t="shared" si="59"/>
        <v>0</v>
      </c>
    </row>
    <row r="726" spans="1:41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3"/>
      <c r="R726" s="41"/>
      <c r="S726" s="41"/>
      <c r="T726" s="50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6">
        <f t="shared" si="55"/>
        <v>0</v>
      </c>
      <c r="AF726" s="50"/>
      <c r="AG726" s="46">
        <f t="shared" si="56"/>
        <v>0</v>
      </c>
      <c r="AH726" s="50"/>
      <c r="AI726" s="46">
        <f t="shared" si="57"/>
        <v>0</v>
      </c>
      <c r="AJ726" s="59"/>
      <c r="AK726" s="41"/>
      <c r="AL726" s="49">
        <v>0</v>
      </c>
      <c r="AM726" s="46">
        <f t="shared" si="58"/>
        <v>0</v>
      </c>
      <c r="AN726" s="50"/>
      <c r="AO726" s="82">
        <f t="shared" si="59"/>
        <v>0</v>
      </c>
    </row>
    <row r="727" spans="1:41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3"/>
      <c r="R727" s="41"/>
      <c r="S727" s="41"/>
      <c r="T727" s="50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6">
        <f t="shared" si="55"/>
        <v>0</v>
      </c>
      <c r="AF727" s="50"/>
      <c r="AG727" s="46">
        <f t="shared" si="56"/>
        <v>0</v>
      </c>
      <c r="AH727" s="50"/>
      <c r="AI727" s="46">
        <f t="shared" si="57"/>
        <v>0</v>
      </c>
      <c r="AJ727" s="59"/>
      <c r="AK727" s="41"/>
      <c r="AL727" s="49">
        <v>0</v>
      </c>
      <c r="AM727" s="46">
        <f t="shared" si="58"/>
        <v>0</v>
      </c>
      <c r="AN727" s="50"/>
      <c r="AO727" s="82">
        <f t="shared" si="59"/>
        <v>0</v>
      </c>
    </row>
    <row r="728" spans="1:41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3"/>
      <c r="R728" s="41"/>
      <c r="S728" s="41"/>
      <c r="T728" s="50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6">
        <f t="shared" si="55"/>
        <v>0</v>
      </c>
      <c r="AF728" s="50"/>
      <c r="AG728" s="46">
        <f t="shared" si="56"/>
        <v>0</v>
      </c>
      <c r="AH728" s="50"/>
      <c r="AI728" s="46">
        <f t="shared" si="57"/>
        <v>0</v>
      </c>
      <c r="AJ728" s="59"/>
      <c r="AK728" s="41"/>
      <c r="AL728" s="49">
        <v>0</v>
      </c>
      <c r="AM728" s="46">
        <f t="shared" si="58"/>
        <v>0</v>
      </c>
      <c r="AN728" s="50"/>
      <c r="AO728" s="82">
        <f t="shared" si="59"/>
        <v>0</v>
      </c>
    </row>
    <row r="729" spans="1:41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3"/>
      <c r="R729" s="41"/>
      <c r="S729" s="41"/>
      <c r="T729" s="50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6">
        <f t="shared" si="55"/>
        <v>0</v>
      </c>
      <c r="AF729" s="50"/>
      <c r="AG729" s="46">
        <f t="shared" si="56"/>
        <v>0</v>
      </c>
      <c r="AH729" s="50"/>
      <c r="AI729" s="46">
        <f t="shared" si="57"/>
        <v>0</v>
      </c>
      <c r="AJ729" s="59"/>
      <c r="AK729" s="41"/>
      <c r="AL729" s="49">
        <v>0</v>
      </c>
      <c r="AM729" s="46">
        <f t="shared" si="58"/>
        <v>0</v>
      </c>
      <c r="AN729" s="50"/>
      <c r="AO729" s="82">
        <f t="shared" si="59"/>
        <v>0</v>
      </c>
    </row>
    <row r="730" spans="1:41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3"/>
      <c r="R730" s="41"/>
      <c r="S730" s="41"/>
      <c r="T730" s="50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6">
        <f t="shared" si="55"/>
        <v>0</v>
      </c>
      <c r="AF730" s="50"/>
      <c r="AG730" s="46">
        <f t="shared" si="56"/>
        <v>0</v>
      </c>
      <c r="AH730" s="50"/>
      <c r="AI730" s="46">
        <f t="shared" si="57"/>
        <v>0</v>
      </c>
      <c r="AJ730" s="59"/>
      <c r="AK730" s="41"/>
      <c r="AL730" s="49">
        <v>0</v>
      </c>
      <c r="AM730" s="46">
        <f t="shared" si="58"/>
        <v>0</v>
      </c>
      <c r="AN730" s="50"/>
      <c r="AO730" s="82">
        <f t="shared" si="59"/>
        <v>0</v>
      </c>
    </row>
    <row r="731" spans="1:41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3"/>
      <c r="R731" s="41"/>
      <c r="S731" s="41"/>
      <c r="T731" s="50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6">
        <f t="shared" si="55"/>
        <v>0</v>
      </c>
      <c r="AF731" s="50"/>
      <c r="AG731" s="46">
        <f t="shared" si="56"/>
        <v>0</v>
      </c>
      <c r="AH731" s="50"/>
      <c r="AI731" s="46">
        <f t="shared" si="57"/>
        <v>0</v>
      </c>
      <c r="AJ731" s="59"/>
      <c r="AK731" s="41"/>
      <c r="AL731" s="49">
        <v>0</v>
      </c>
      <c r="AM731" s="46">
        <f t="shared" si="58"/>
        <v>0</v>
      </c>
      <c r="AN731" s="50"/>
      <c r="AO731" s="82">
        <f t="shared" si="59"/>
        <v>0</v>
      </c>
    </row>
    <row r="732" spans="1:41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3"/>
      <c r="R732" s="41"/>
      <c r="S732" s="41"/>
      <c r="T732" s="50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6">
        <f t="shared" si="55"/>
        <v>0</v>
      </c>
      <c r="AF732" s="50"/>
      <c r="AG732" s="46">
        <f t="shared" si="56"/>
        <v>0</v>
      </c>
      <c r="AH732" s="50"/>
      <c r="AI732" s="46">
        <f t="shared" si="57"/>
        <v>0</v>
      </c>
      <c r="AJ732" s="59"/>
      <c r="AK732" s="41"/>
      <c r="AL732" s="49">
        <v>0</v>
      </c>
      <c r="AM732" s="46">
        <f t="shared" si="58"/>
        <v>0</v>
      </c>
      <c r="AN732" s="50"/>
      <c r="AO732" s="82">
        <f t="shared" si="59"/>
        <v>0</v>
      </c>
    </row>
    <row r="733" spans="1:41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3"/>
      <c r="R733" s="41"/>
      <c r="S733" s="41"/>
      <c r="T733" s="50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6">
        <f t="shared" si="55"/>
        <v>0</v>
      </c>
      <c r="AF733" s="50"/>
      <c r="AG733" s="46">
        <f t="shared" si="56"/>
        <v>0</v>
      </c>
      <c r="AH733" s="50"/>
      <c r="AI733" s="46">
        <f t="shared" si="57"/>
        <v>0</v>
      </c>
      <c r="AJ733" s="59"/>
      <c r="AK733" s="41"/>
      <c r="AL733" s="49">
        <v>0</v>
      </c>
      <c r="AM733" s="46">
        <f t="shared" si="58"/>
        <v>0</v>
      </c>
      <c r="AN733" s="50"/>
      <c r="AO733" s="82">
        <f t="shared" si="59"/>
        <v>0</v>
      </c>
    </row>
    <row r="734" spans="1:41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3"/>
      <c r="R734" s="41"/>
      <c r="S734" s="41"/>
      <c r="T734" s="50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6">
        <f t="shared" si="55"/>
        <v>0</v>
      </c>
      <c r="AF734" s="50"/>
      <c r="AG734" s="46">
        <f t="shared" si="56"/>
        <v>0</v>
      </c>
      <c r="AH734" s="50"/>
      <c r="AI734" s="46">
        <f t="shared" si="57"/>
        <v>0</v>
      </c>
      <c r="AJ734" s="59"/>
      <c r="AK734" s="41"/>
      <c r="AL734" s="49">
        <v>0</v>
      </c>
      <c r="AM734" s="46">
        <f t="shared" si="58"/>
        <v>0</v>
      </c>
      <c r="AN734" s="50"/>
      <c r="AO734" s="82">
        <f t="shared" si="59"/>
        <v>0</v>
      </c>
    </row>
    <row r="735" spans="1:41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3"/>
      <c r="R735" s="41"/>
      <c r="S735" s="41"/>
      <c r="T735" s="50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6">
        <f t="shared" si="55"/>
        <v>0</v>
      </c>
      <c r="AF735" s="50"/>
      <c r="AG735" s="46">
        <f t="shared" si="56"/>
        <v>0</v>
      </c>
      <c r="AH735" s="50"/>
      <c r="AI735" s="46">
        <f t="shared" si="57"/>
        <v>0</v>
      </c>
      <c r="AJ735" s="59"/>
      <c r="AK735" s="41"/>
      <c r="AL735" s="49">
        <v>0</v>
      </c>
      <c r="AM735" s="46">
        <f t="shared" si="58"/>
        <v>0</v>
      </c>
      <c r="AN735" s="50"/>
      <c r="AO735" s="82">
        <f t="shared" si="59"/>
        <v>0</v>
      </c>
    </row>
    <row r="736" spans="1:41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3"/>
      <c r="R736" s="41"/>
      <c r="S736" s="41"/>
      <c r="T736" s="50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6">
        <f t="shared" si="55"/>
        <v>0</v>
      </c>
      <c r="AF736" s="50"/>
      <c r="AG736" s="46">
        <f t="shared" si="56"/>
        <v>0</v>
      </c>
      <c r="AH736" s="50"/>
      <c r="AI736" s="46">
        <f t="shared" si="57"/>
        <v>0</v>
      </c>
      <c r="AJ736" s="59"/>
      <c r="AK736" s="41"/>
      <c r="AL736" s="49">
        <v>0</v>
      </c>
      <c r="AM736" s="46">
        <f t="shared" si="58"/>
        <v>0</v>
      </c>
      <c r="AN736" s="50"/>
      <c r="AO736" s="82">
        <f t="shared" si="59"/>
        <v>0</v>
      </c>
    </row>
    <row r="737" spans="1:41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3"/>
      <c r="R737" s="41"/>
      <c r="S737" s="41"/>
      <c r="T737" s="50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6">
        <f t="shared" si="55"/>
        <v>0</v>
      </c>
      <c r="AF737" s="50"/>
      <c r="AG737" s="46">
        <f t="shared" si="56"/>
        <v>0</v>
      </c>
      <c r="AH737" s="50"/>
      <c r="AI737" s="46">
        <f t="shared" si="57"/>
        <v>0</v>
      </c>
      <c r="AJ737" s="59"/>
      <c r="AK737" s="41"/>
      <c r="AL737" s="49">
        <v>0</v>
      </c>
      <c r="AM737" s="46">
        <f t="shared" si="58"/>
        <v>0</v>
      </c>
      <c r="AN737" s="50"/>
      <c r="AO737" s="82">
        <f t="shared" si="59"/>
        <v>0</v>
      </c>
    </row>
    <row r="738" spans="1:41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3"/>
      <c r="R738" s="41"/>
      <c r="S738" s="41"/>
      <c r="T738" s="50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6">
        <f t="shared" si="55"/>
        <v>0</v>
      </c>
      <c r="AF738" s="50"/>
      <c r="AG738" s="46">
        <f t="shared" si="56"/>
        <v>0</v>
      </c>
      <c r="AH738" s="50"/>
      <c r="AI738" s="46">
        <f t="shared" si="57"/>
        <v>0</v>
      </c>
      <c r="AJ738" s="59"/>
      <c r="AK738" s="41"/>
      <c r="AL738" s="49">
        <v>0</v>
      </c>
      <c r="AM738" s="46">
        <f t="shared" si="58"/>
        <v>0</v>
      </c>
      <c r="AN738" s="50"/>
      <c r="AO738" s="82">
        <f t="shared" si="59"/>
        <v>0</v>
      </c>
    </row>
    <row r="739" spans="1:41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3"/>
      <c r="R739" s="41"/>
      <c r="S739" s="41"/>
      <c r="T739" s="50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6">
        <f t="shared" si="55"/>
        <v>0</v>
      </c>
      <c r="AF739" s="50"/>
      <c r="AG739" s="46">
        <f t="shared" si="56"/>
        <v>0</v>
      </c>
      <c r="AH739" s="50"/>
      <c r="AI739" s="46">
        <f t="shared" si="57"/>
        <v>0</v>
      </c>
      <c r="AJ739" s="59"/>
      <c r="AK739" s="41"/>
      <c r="AL739" s="49">
        <v>0</v>
      </c>
      <c r="AM739" s="46">
        <f t="shared" si="58"/>
        <v>0</v>
      </c>
      <c r="AN739" s="50"/>
      <c r="AO739" s="82">
        <f t="shared" si="59"/>
        <v>0</v>
      </c>
    </row>
    <row r="740" spans="1:41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3"/>
      <c r="R740" s="41"/>
      <c r="S740" s="41"/>
      <c r="T740" s="50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6">
        <f t="shared" si="55"/>
        <v>0</v>
      </c>
      <c r="AF740" s="50"/>
      <c r="AG740" s="46">
        <f t="shared" si="56"/>
        <v>0</v>
      </c>
      <c r="AH740" s="50"/>
      <c r="AI740" s="46">
        <f t="shared" si="57"/>
        <v>0</v>
      </c>
      <c r="AJ740" s="59"/>
      <c r="AK740" s="41"/>
      <c r="AL740" s="49">
        <v>0</v>
      </c>
      <c r="AM740" s="46">
        <f t="shared" si="58"/>
        <v>0</v>
      </c>
      <c r="AN740" s="50"/>
      <c r="AO740" s="82">
        <f t="shared" si="59"/>
        <v>0</v>
      </c>
    </row>
    <row r="741" spans="1:41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3"/>
      <c r="R741" s="41"/>
      <c r="S741" s="41"/>
      <c r="T741" s="50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6">
        <f t="shared" si="55"/>
        <v>0</v>
      </c>
      <c r="AF741" s="50"/>
      <c r="AG741" s="46">
        <f t="shared" si="56"/>
        <v>0</v>
      </c>
      <c r="AH741" s="50"/>
      <c r="AI741" s="46">
        <f t="shared" si="57"/>
        <v>0</v>
      </c>
      <c r="AJ741" s="59"/>
      <c r="AK741" s="41"/>
      <c r="AL741" s="49">
        <v>0</v>
      </c>
      <c r="AM741" s="46">
        <f t="shared" si="58"/>
        <v>0</v>
      </c>
      <c r="AN741" s="50"/>
      <c r="AO741" s="82">
        <f t="shared" si="59"/>
        <v>0</v>
      </c>
    </row>
    <row r="742" spans="1:41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3"/>
      <c r="R742" s="41"/>
      <c r="S742" s="41"/>
      <c r="T742" s="50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6">
        <f t="shared" si="55"/>
        <v>0</v>
      </c>
      <c r="AF742" s="50"/>
      <c r="AG742" s="46">
        <f t="shared" si="56"/>
        <v>0</v>
      </c>
      <c r="AH742" s="50"/>
      <c r="AI742" s="46">
        <f t="shared" si="57"/>
        <v>0</v>
      </c>
      <c r="AJ742" s="59"/>
      <c r="AK742" s="41"/>
      <c r="AL742" s="49">
        <v>0</v>
      </c>
      <c r="AM742" s="46">
        <f t="shared" si="58"/>
        <v>0</v>
      </c>
      <c r="AN742" s="50"/>
      <c r="AO742" s="82">
        <f t="shared" si="59"/>
        <v>0</v>
      </c>
    </row>
    <row r="743" spans="1:41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3"/>
      <c r="R743" s="41"/>
      <c r="S743" s="41"/>
      <c r="T743" s="50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6">
        <f t="shared" si="55"/>
        <v>0</v>
      </c>
      <c r="AF743" s="50"/>
      <c r="AG743" s="46">
        <f t="shared" si="56"/>
        <v>0</v>
      </c>
      <c r="AH743" s="50"/>
      <c r="AI743" s="46">
        <f t="shared" si="57"/>
        <v>0</v>
      </c>
      <c r="AJ743" s="59"/>
      <c r="AK743" s="41"/>
      <c r="AL743" s="49">
        <v>0</v>
      </c>
      <c r="AM743" s="46">
        <f t="shared" si="58"/>
        <v>0</v>
      </c>
      <c r="AN743" s="50"/>
      <c r="AO743" s="82">
        <f t="shared" si="59"/>
        <v>0</v>
      </c>
    </row>
    <row r="744" spans="1:41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3"/>
      <c r="R744" s="41"/>
      <c r="S744" s="41"/>
      <c r="T744" s="50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6">
        <f t="shared" si="55"/>
        <v>0</v>
      </c>
      <c r="AF744" s="50"/>
      <c r="AG744" s="46">
        <f t="shared" si="56"/>
        <v>0</v>
      </c>
      <c r="AH744" s="50"/>
      <c r="AI744" s="46">
        <f t="shared" si="57"/>
        <v>0</v>
      </c>
      <c r="AJ744" s="59"/>
      <c r="AK744" s="41"/>
      <c r="AL744" s="49">
        <v>0</v>
      </c>
      <c r="AM744" s="46">
        <f t="shared" si="58"/>
        <v>0</v>
      </c>
      <c r="AN744" s="50"/>
      <c r="AO744" s="82">
        <f t="shared" si="59"/>
        <v>0</v>
      </c>
    </row>
    <row r="745" spans="1:41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3"/>
      <c r="R745" s="41"/>
      <c r="S745" s="41"/>
      <c r="T745" s="50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6">
        <f t="shared" si="55"/>
        <v>0</v>
      </c>
      <c r="AF745" s="50"/>
      <c r="AG745" s="46">
        <f t="shared" si="56"/>
        <v>0</v>
      </c>
      <c r="AH745" s="50"/>
      <c r="AI745" s="46">
        <f t="shared" si="57"/>
        <v>0</v>
      </c>
      <c r="AJ745" s="59"/>
      <c r="AK745" s="41"/>
      <c r="AL745" s="49">
        <v>0</v>
      </c>
      <c r="AM745" s="46">
        <f t="shared" si="58"/>
        <v>0</v>
      </c>
      <c r="AN745" s="50"/>
      <c r="AO745" s="82">
        <f t="shared" si="59"/>
        <v>0</v>
      </c>
    </row>
    <row r="746" spans="1:41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3"/>
      <c r="R746" s="41"/>
      <c r="S746" s="41"/>
      <c r="T746" s="50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6">
        <f t="shared" si="55"/>
        <v>0</v>
      </c>
      <c r="AF746" s="50"/>
      <c r="AG746" s="46">
        <f t="shared" si="56"/>
        <v>0</v>
      </c>
      <c r="AH746" s="50"/>
      <c r="AI746" s="46">
        <f t="shared" si="57"/>
        <v>0</v>
      </c>
      <c r="AJ746" s="59"/>
      <c r="AK746" s="41"/>
      <c r="AL746" s="49">
        <v>0</v>
      </c>
      <c r="AM746" s="46">
        <f t="shared" si="58"/>
        <v>0</v>
      </c>
      <c r="AN746" s="50"/>
      <c r="AO746" s="82">
        <f t="shared" si="59"/>
        <v>0</v>
      </c>
    </row>
    <row r="747" spans="1:41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3"/>
      <c r="R747" s="41"/>
      <c r="S747" s="41"/>
      <c r="T747" s="50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6">
        <f t="shared" si="55"/>
        <v>0</v>
      </c>
      <c r="AF747" s="50"/>
      <c r="AG747" s="46">
        <f t="shared" si="56"/>
        <v>0</v>
      </c>
      <c r="AH747" s="50"/>
      <c r="AI747" s="46">
        <f t="shared" si="57"/>
        <v>0</v>
      </c>
      <c r="AJ747" s="59"/>
      <c r="AK747" s="41"/>
      <c r="AL747" s="49">
        <v>0</v>
      </c>
      <c r="AM747" s="46">
        <f t="shared" si="58"/>
        <v>0</v>
      </c>
      <c r="AN747" s="50"/>
      <c r="AO747" s="82">
        <f t="shared" si="59"/>
        <v>0</v>
      </c>
    </row>
    <row r="748" spans="1:41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3"/>
      <c r="R748" s="41"/>
      <c r="S748" s="41"/>
      <c r="T748" s="50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6">
        <f t="shared" si="55"/>
        <v>0</v>
      </c>
      <c r="AF748" s="50"/>
      <c r="AG748" s="46">
        <f t="shared" si="56"/>
        <v>0</v>
      </c>
      <c r="AH748" s="50"/>
      <c r="AI748" s="46">
        <f t="shared" si="57"/>
        <v>0</v>
      </c>
      <c r="AJ748" s="59"/>
      <c r="AK748" s="41"/>
      <c r="AL748" s="49">
        <v>0</v>
      </c>
      <c r="AM748" s="46">
        <f t="shared" si="58"/>
        <v>0</v>
      </c>
      <c r="AN748" s="50"/>
      <c r="AO748" s="82">
        <f t="shared" si="59"/>
        <v>0</v>
      </c>
    </row>
    <row r="749" spans="1:41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3"/>
      <c r="R749" s="41"/>
      <c r="S749" s="41"/>
      <c r="T749" s="50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6">
        <f t="shared" si="55"/>
        <v>0</v>
      </c>
      <c r="AF749" s="50"/>
      <c r="AG749" s="46">
        <f t="shared" si="56"/>
        <v>0</v>
      </c>
      <c r="AH749" s="50"/>
      <c r="AI749" s="46">
        <f t="shared" si="57"/>
        <v>0</v>
      </c>
      <c r="AJ749" s="59"/>
      <c r="AK749" s="41"/>
      <c r="AL749" s="49">
        <v>0</v>
      </c>
      <c r="AM749" s="46">
        <f t="shared" si="58"/>
        <v>0</v>
      </c>
      <c r="AN749" s="50"/>
      <c r="AO749" s="82">
        <f t="shared" si="59"/>
        <v>0</v>
      </c>
    </row>
    <row r="750" spans="1:41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3"/>
      <c r="R750" s="41"/>
      <c r="S750" s="41"/>
      <c r="T750" s="50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6">
        <f t="shared" si="55"/>
        <v>0</v>
      </c>
      <c r="AF750" s="50"/>
      <c r="AG750" s="46">
        <f t="shared" si="56"/>
        <v>0</v>
      </c>
      <c r="AH750" s="50"/>
      <c r="AI750" s="46">
        <f t="shared" si="57"/>
        <v>0</v>
      </c>
      <c r="AJ750" s="59"/>
      <c r="AK750" s="41"/>
      <c r="AL750" s="49">
        <v>0</v>
      </c>
      <c r="AM750" s="46">
        <f t="shared" si="58"/>
        <v>0</v>
      </c>
      <c r="AN750" s="50"/>
      <c r="AO750" s="82">
        <f t="shared" si="59"/>
        <v>0</v>
      </c>
    </row>
    <row r="751" spans="1:41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3"/>
      <c r="R751" s="41"/>
      <c r="S751" s="41"/>
      <c r="T751" s="50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6">
        <f t="shared" si="55"/>
        <v>0</v>
      </c>
      <c r="AF751" s="50"/>
      <c r="AG751" s="46">
        <f t="shared" si="56"/>
        <v>0</v>
      </c>
      <c r="AH751" s="50"/>
      <c r="AI751" s="46">
        <f t="shared" si="57"/>
        <v>0</v>
      </c>
      <c r="AJ751" s="59"/>
      <c r="AK751" s="41"/>
      <c r="AL751" s="49">
        <v>0</v>
      </c>
      <c r="AM751" s="46">
        <f t="shared" si="58"/>
        <v>0</v>
      </c>
      <c r="AN751" s="50"/>
      <c r="AO751" s="82">
        <f t="shared" si="59"/>
        <v>0</v>
      </c>
    </row>
    <row r="752" spans="1:41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3"/>
      <c r="R752" s="41"/>
      <c r="S752" s="41"/>
      <c r="T752" s="50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6">
        <f t="shared" si="55"/>
        <v>0</v>
      </c>
      <c r="AF752" s="50"/>
      <c r="AG752" s="46">
        <f t="shared" si="56"/>
        <v>0</v>
      </c>
      <c r="AH752" s="50"/>
      <c r="AI752" s="46">
        <f t="shared" si="57"/>
        <v>0</v>
      </c>
      <c r="AJ752" s="59"/>
      <c r="AK752" s="41"/>
      <c r="AL752" s="49">
        <v>0</v>
      </c>
      <c r="AM752" s="46">
        <f t="shared" si="58"/>
        <v>0</v>
      </c>
      <c r="AN752" s="50"/>
      <c r="AO752" s="82">
        <f t="shared" si="59"/>
        <v>0</v>
      </c>
    </row>
    <row r="753" spans="1:41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3"/>
      <c r="R753" s="41"/>
      <c r="S753" s="41"/>
      <c r="T753" s="50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6">
        <f t="shared" si="55"/>
        <v>0</v>
      </c>
      <c r="AF753" s="50"/>
      <c r="AG753" s="46">
        <f t="shared" si="56"/>
        <v>0</v>
      </c>
      <c r="AH753" s="50"/>
      <c r="AI753" s="46">
        <f t="shared" si="57"/>
        <v>0</v>
      </c>
      <c r="AJ753" s="59"/>
      <c r="AK753" s="41"/>
      <c r="AL753" s="49">
        <v>0</v>
      </c>
      <c r="AM753" s="46">
        <f t="shared" si="58"/>
        <v>0</v>
      </c>
      <c r="AN753" s="50"/>
      <c r="AO753" s="82">
        <f t="shared" si="59"/>
        <v>0</v>
      </c>
    </row>
    <row r="754" spans="1:41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3"/>
      <c r="R754" s="41"/>
      <c r="S754" s="41"/>
      <c r="T754" s="50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6">
        <f t="shared" si="55"/>
        <v>0</v>
      </c>
      <c r="AF754" s="50"/>
      <c r="AG754" s="46">
        <f t="shared" si="56"/>
        <v>0</v>
      </c>
      <c r="AH754" s="50"/>
      <c r="AI754" s="46">
        <f t="shared" si="57"/>
        <v>0</v>
      </c>
      <c r="AJ754" s="59"/>
      <c r="AK754" s="41"/>
      <c r="AL754" s="49">
        <v>0</v>
      </c>
      <c r="AM754" s="46">
        <f t="shared" si="58"/>
        <v>0</v>
      </c>
      <c r="AN754" s="50"/>
      <c r="AO754" s="82">
        <f t="shared" si="59"/>
        <v>0</v>
      </c>
    </row>
    <row r="755" spans="1:41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3"/>
      <c r="R755" s="41"/>
      <c r="S755" s="41"/>
      <c r="T755" s="50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6">
        <f t="shared" si="55"/>
        <v>0</v>
      </c>
      <c r="AF755" s="50"/>
      <c r="AG755" s="46">
        <f t="shared" si="56"/>
        <v>0</v>
      </c>
      <c r="AH755" s="50"/>
      <c r="AI755" s="46">
        <f t="shared" si="57"/>
        <v>0</v>
      </c>
      <c r="AJ755" s="59"/>
      <c r="AK755" s="41"/>
      <c r="AL755" s="49">
        <v>0</v>
      </c>
      <c r="AM755" s="46">
        <f t="shared" si="58"/>
        <v>0</v>
      </c>
      <c r="AN755" s="50"/>
      <c r="AO755" s="82">
        <f t="shared" si="59"/>
        <v>0</v>
      </c>
    </row>
    <row r="756" spans="1:41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3"/>
      <c r="R756" s="41"/>
      <c r="S756" s="41"/>
      <c r="T756" s="50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6">
        <f t="shared" si="55"/>
        <v>0</v>
      </c>
      <c r="AF756" s="50"/>
      <c r="AG756" s="46">
        <f t="shared" si="56"/>
        <v>0</v>
      </c>
      <c r="AH756" s="50"/>
      <c r="AI756" s="46">
        <f t="shared" si="57"/>
        <v>0</v>
      </c>
      <c r="AJ756" s="59"/>
      <c r="AK756" s="41"/>
      <c r="AL756" s="49">
        <v>0</v>
      </c>
      <c r="AM756" s="46">
        <f t="shared" si="58"/>
        <v>0</v>
      </c>
      <c r="AN756" s="50"/>
      <c r="AO756" s="82">
        <f t="shared" si="59"/>
        <v>0</v>
      </c>
    </row>
    <row r="757" spans="1:41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3"/>
      <c r="R757" s="41"/>
      <c r="S757" s="41"/>
      <c r="T757" s="50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6">
        <f t="shared" si="55"/>
        <v>0</v>
      </c>
      <c r="AF757" s="50"/>
      <c r="AG757" s="46">
        <f t="shared" si="56"/>
        <v>0</v>
      </c>
      <c r="AH757" s="50"/>
      <c r="AI757" s="46">
        <f t="shared" si="57"/>
        <v>0</v>
      </c>
      <c r="AJ757" s="59"/>
      <c r="AK757" s="41"/>
      <c r="AL757" s="49">
        <v>0</v>
      </c>
      <c r="AM757" s="46">
        <f t="shared" si="58"/>
        <v>0</v>
      </c>
      <c r="AN757" s="50"/>
      <c r="AO757" s="82">
        <f t="shared" si="59"/>
        <v>0</v>
      </c>
    </row>
    <row r="758" spans="1:41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3"/>
      <c r="R758" s="41"/>
      <c r="S758" s="41"/>
      <c r="T758" s="50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6">
        <f t="shared" si="55"/>
        <v>0</v>
      </c>
      <c r="AF758" s="50"/>
      <c r="AG758" s="46">
        <f t="shared" si="56"/>
        <v>0</v>
      </c>
      <c r="AH758" s="50"/>
      <c r="AI758" s="46">
        <f t="shared" si="57"/>
        <v>0</v>
      </c>
      <c r="AJ758" s="59"/>
      <c r="AK758" s="41"/>
      <c r="AL758" s="49">
        <v>0</v>
      </c>
      <c r="AM758" s="46">
        <f t="shared" si="58"/>
        <v>0</v>
      </c>
      <c r="AN758" s="50"/>
      <c r="AO758" s="82">
        <f t="shared" si="59"/>
        <v>0</v>
      </c>
    </row>
    <row r="759" spans="1:41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3"/>
      <c r="R759" s="41"/>
      <c r="S759" s="41"/>
      <c r="T759" s="50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6">
        <f t="shared" si="55"/>
        <v>0</v>
      </c>
      <c r="AF759" s="50"/>
      <c r="AG759" s="46">
        <f t="shared" si="56"/>
        <v>0</v>
      </c>
      <c r="AH759" s="50"/>
      <c r="AI759" s="46">
        <f t="shared" si="57"/>
        <v>0</v>
      </c>
      <c r="AJ759" s="59"/>
      <c r="AK759" s="41"/>
      <c r="AL759" s="49">
        <v>0</v>
      </c>
      <c r="AM759" s="46">
        <f t="shared" si="58"/>
        <v>0</v>
      </c>
      <c r="AN759" s="50"/>
      <c r="AO759" s="82">
        <f t="shared" si="59"/>
        <v>0</v>
      </c>
    </row>
    <row r="760" spans="1:41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3"/>
      <c r="R760" s="41"/>
      <c r="S760" s="41"/>
      <c r="T760" s="50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6">
        <f t="shared" si="55"/>
        <v>0</v>
      </c>
      <c r="AF760" s="50"/>
      <c r="AG760" s="46">
        <f t="shared" si="56"/>
        <v>0</v>
      </c>
      <c r="AH760" s="50"/>
      <c r="AI760" s="46">
        <f t="shared" si="57"/>
        <v>0</v>
      </c>
      <c r="AJ760" s="59"/>
      <c r="AK760" s="41"/>
      <c r="AL760" s="49">
        <v>0</v>
      </c>
      <c r="AM760" s="46">
        <f t="shared" si="58"/>
        <v>0</v>
      </c>
      <c r="AN760" s="50"/>
      <c r="AO760" s="82">
        <f t="shared" si="59"/>
        <v>0</v>
      </c>
    </row>
    <row r="761" spans="1:41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3"/>
      <c r="R761" s="41"/>
      <c r="S761" s="41"/>
      <c r="T761" s="50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6">
        <f t="shared" si="55"/>
        <v>0</v>
      </c>
      <c r="AF761" s="50"/>
      <c r="AG761" s="46">
        <f t="shared" si="56"/>
        <v>0</v>
      </c>
      <c r="AH761" s="50"/>
      <c r="AI761" s="46">
        <f t="shared" si="57"/>
        <v>0</v>
      </c>
      <c r="AJ761" s="59"/>
      <c r="AK761" s="41"/>
      <c r="AL761" s="49">
        <v>0</v>
      </c>
      <c r="AM761" s="46">
        <f t="shared" si="58"/>
        <v>0</v>
      </c>
      <c r="AN761" s="50"/>
      <c r="AO761" s="82">
        <f t="shared" si="59"/>
        <v>0</v>
      </c>
    </row>
    <row r="762" spans="1:41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3"/>
      <c r="R762" s="41"/>
      <c r="S762" s="41"/>
      <c r="T762" s="50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6">
        <f t="shared" si="55"/>
        <v>0</v>
      </c>
      <c r="AF762" s="50"/>
      <c r="AG762" s="46">
        <f t="shared" si="56"/>
        <v>0</v>
      </c>
      <c r="AH762" s="50"/>
      <c r="AI762" s="46">
        <f t="shared" si="57"/>
        <v>0</v>
      </c>
      <c r="AJ762" s="59"/>
      <c r="AK762" s="41"/>
      <c r="AL762" s="49">
        <v>0</v>
      </c>
      <c r="AM762" s="46">
        <f t="shared" si="58"/>
        <v>0</v>
      </c>
      <c r="AN762" s="50"/>
      <c r="AO762" s="82">
        <f t="shared" si="59"/>
        <v>0</v>
      </c>
    </row>
    <row r="763" spans="1:41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3"/>
      <c r="R763" s="41"/>
      <c r="S763" s="41"/>
      <c r="T763" s="50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6">
        <f t="shared" si="55"/>
        <v>0</v>
      </c>
      <c r="AF763" s="50"/>
      <c r="AG763" s="46">
        <f t="shared" si="56"/>
        <v>0</v>
      </c>
      <c r="AH763" s="50"/>
      <c r="AI763" s="46">
        <f t="shared" si="57"/>
        <v>0</v>
      </c>
      <c r="AJ763" s="59"/>
      <c r="AK763" s="41"/>
      <c r="AL763" s="49">
        <v>0</v>
      </c>
      <c r="AM763" s="46">
        <f t="shared" si="58"/>
        <v>0</v>
      </c>
      <c r="AN763" s="50"/>
      <c r="AO763" s="82">
        <f t="shared" si="59"/>
        <v>0</v>
      </c>
    </row>
    <row r="764" spans="1:41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3"/>
      <c r="R764" s="41"/>
      <c r="S764" s="41"/>
      <c r="T764" s="50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6">
        <f t="shared" si="55"/>
        <v>0</v>
      </c>
      <c r="AF764" s="50"/>
      <c r="AG764" s="46">
        <f t="shared" si="56"/>
        <v>0</v>
      </c>
      <c r="AH764" s="50"/>
      <c r="AI764" s="46">
        <f t="shared" si="57"/>
        <v>0</v>
      </c>
      <c r="AJ764" s="59"/>
      <c r="AK764" s="41"/>
      <c r="AL764" s="49">
        <v>0</v>
      </c>
      <c r="AM764" s="46">
        <f t="shared" si="58"/>
        <v>0</v>
      </c>
      <c r="AN764" s="50"/>
      <c r="AO764" s="82">
        <f t="shared" si="59"/>
        <v>0</v>
      </c>
    </row>
    <row r="765" spans="1:41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3"/>
      <c r="R765" s="41"/>
      <c r="S765" s="41"/>
      <c r="T765" s="50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6">
        <f t="shared" si="55"/>
        <v>0</v>
      </c>
      <c r="AF765" s="50"/>
      <c r="AG765" s="46">
        <f t="shared" si="56"/>
        <v>0</v>
      </c>
      <c r="AH765" s="50"/>
      <c r="AI765" s="46">
        <f t="shared" si="57"/>
        <v>0</v>
      </c>
      <c r="AJ765" s="59"/>
      <c r="AK765" s="41"/>
      <c r="AL765" s="49">
        <v>0</v>
      </c>
      <c r="AM765" s="46">
        <f t="shared" si="58"/>
        <v>0</v>
      </c>
      <c r="AN765" s="50"/>
      <c r="AO765" s="82">
        <f t="shared" si="59"/>
        <v>0</v>
      </c>
    </row>
    <row r="766" spans="1:41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3"/>
      <c r="R766" s="41"/>
      <c r="S766" s="41"/>
      <c r="T766" s="50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6">
        <f t="shared" si="55"/>
        <v>0</v>
      </c>
      <c r="AF766" s="50"/>
      <c r="AG766" s="46">
        <f t="shared" si="56"/>
        <v>0</v>
      </c>
      <c r="AH766" s="50"/>
      <c r="AI766" s="46">
        <f t="shared" si="57"/>
        <v>0</v>
      </c>
      <c r="AJ766" s="59"/>
      <c r="AK766" s="41"/>
      <c r="AL766" s="49">
        <v>0</v>
      </c>
      <c r="AM766" s="46">
        <f t="shared" si="58"/>
        <v>0</v>
      </c>
      <c r="AN766" s="50"/>
      <c r="AO766" s="82">
        <f t="shared" si="59"/>
        <v>0</v>
      </c>
    </row>
    <row r="767" spans="1:41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3"/>
      <c r="R767" s="41"/>
      <c r="S767" s="41"/>
      <c r="T767" s="50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6">
        <f t="shared" si="55"/>
        <v>0</v>
      </c>
      <c r="AF767" s="50"/>
      <c r="AG767" s="46">
        <f t="shared" si="56"/>
        <v>0</v>
      </c>
      <c r="AH767" s="50"/>
      <c r="AI767" s="46">
        <f t="shared" si="57"/>
        <v>0</v>
      </c>
      <c r="AJ767" s="59"/>
      <c r="AK767" s="41"/>
      <c r="AL767" s="49">
        <v>0</v>
      </c>
      <c r="AM767" s="46">
        <f t="shared" si="58"/>
        <v>0</v>
      </c>
      <c r="AN767" s="50"/>
      <c r="AO767" s="82">
        <f t="shared" si="59"/>
        <v>0</v>
      </c>
    </row>
    <row r="768" spans="1:41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3"/>
      <c r="R768" s="41"/>
      <c r="S768" s="41"/>
      <c r="T768" s="50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6">
        <f t="shared" si="55"/>
        <v>0</v>
      </c>
      <c r="AF768" s="50"/>
      <c r="AG768" s="46">
        <f t="shared" si="56"/>
        <v>0</v>
      </c>
      <c r="AH768" s="50"/>
      <c r="AI768" s="46">
        <f t="shared" si="57"/>
        <v>0</v>
      </c>
      <c r="AJ768" s="59"/>
      <c r="AK768" s="41"/>
      <c r="AL768" s="49">
        <v>0</v>
      </c>
      <c r="AM768" s="46">
        <f t="shared" si="58"/>
        <v>0</v>
      </c>
      <c r="AN768" s="50"/>
      <c r="AO768" s="82">
        <f t="shared" si="59"/>
        <v>0</v>
      </c>
    </row>
    <row r="769" spans="1:41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3"/>
      <c r="R769" s="41"/>
      <c r="S769" s="41"/>
      <c r="T769" s="50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6">
        <f t="shared" si="55"/>
        <v>0</v>
      </c>
      <c r="AF769" s="50"/>
      <c r="AG769" s="46">
        <f t="shared" si="56"/>
        <v>0</v>
      </c>
      <c r="AH769" s="50"/>
      <c r="AI769" s="46">
        <f t="shared" si="57"/>
        <v>0</v>
      </c>
      <c r="AJ769" s="59"/>
      <c r="AK769" s="41"/>
      <c r="AL769" s="49">
        <v>0</v>
      </c>
      <c r="AM769" s="46">
        <f t="shared" si="58"/>
        <v>0</v>
      </c>
      <c r="AN769" s="50"/>
      <c r="AO769" s="82">
        <f t="shared" si="59"/>
        <v>0</v>
      </c>
    </row>
    <row r="770" spans="1:41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3"/>
      <c r="R770" s="41"/>
      <c r="S770" s="41"/>
      <c r="T770" s="50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6">
        <f t="shared" si="55"/>
        <v>0</v>
      </c>
      <c r="AF770" s="50"/>
      <c r="AG770" s="46">
        <f t="shared" si="56"/>
        <v>0</v>
      </c>
      <c r="AH770" s="50"/>
      <c r="AI770" s="46">
        <f t="shared" si="57"/>
        <v>0</v>
      </c>
      <c r="AJ770" s="59"/>
      <c r="AK770" s="41"/>
      <c r="AL770" s="49">
        <v>0</v>
      </c>
      <c r="AM770" s="46">
        <f t="shared" si="58"/>
        <v>0</v>
      </c>
      <c r="AN770" s="50"/>
      <c r="AO770" s="82">
        <f t="shared" si="59"/>
        <v>0</v>
      </c>
    </row>
    <row r="771" spans="1:41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3"/>
      <c r="R771" s="41"/>
      <c r="S771" s="41"/>
      <c r="T771" s="50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6">
        <f t="shared" si="55"/>
        <v>0</v>
      </c>
      <c r="AF771" s="50"/>
      <c r="AG771" s="46">
        <f t="shared" si="56"/>
        <v>0</v>
      </c>
      <c r="AH771" s="50"/>
      <c r="AI771" s="46">
        <f t="shared" si="57"/>
        <v>0</v>
      </c>
      <c r="AJ771" s="59"/>
      <c r="AK771" s="41"/>
      <c r="AL771" s="49">
        <v>0</v>
      </c>
      <c r="AM771" s="46">
        <f t="shared" si="58"/>
        <v>0</v>
      </c>
      <c r="AN771" s="50"/>
      <c r="AO771" s="82">
        <f t="shared" si="59"/>
        <v>0</v>
      </c>
    </row>
    <row r="772" spans="1:41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3"/>
      <c r="R772" s="41"/>
      <c r="S772" s="41"/>
      <c r="T772" s="50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6">
        <f t="shared" si="55"/>
        <v>0</v>
      </c>
      <c r="AF772" s="50"/>
      <c r="AG772" s="46">
        <f t="shared" si="56"/>
        <v>0</v>
      </c>
      <c r="AH772" s="50"/>
      <c r="AI772" s="46">
        <f t="shared" si="57"/>
        <v>0</v>
      </c>
      <c r="AJ772" s="59"/>
      <c r="AK772" s="41"/>
      <c r="AL772" s="49">
        <v>0</v>
      </c>
      <c r="AM772" s="46">
        <f t="shared" si="58"/>
        <v>0</v>
      </c>
      <c r="AN772" s="50"/>
      <c r="AO772" s="82">
        <f t="shared" si="59"/>
        <v>0</v>
      </c>
    </row>
    <row r="773" spans="1:41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3"/>
      <c r="R773" s="41"/>
      <c r="S773" s="41"/>
      <c r="T773" s="50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6">
        <f t="shared" si="55"/>
        <v>0</v>
      </c>
      <c r="AF773" s="50"/>
      <c r="AG773" s="46">
        <f t="shared" si="56"/>
        <v>0</v>
      </c>
      <c r="AH773" s="50"/>
      <c r="AI773" s="46">
        <f t="shared" si="57"/>
        <v>0</v>
      </c>
      <c r="AJ773" s="59"/>
      <c r="AK773" s="41"/>
      <c r="AL773" s="49">
        <v>0</v>
      </c>
      <c r="AM773" s="46">
        <f t="shared" si="58"/>
        <v>0</v>
      </c>
      <c r="AN773" s="50"/>
      <c r="AO773" s="82">
        <f t="shared" si="59"/>
        <v>0</v>
      </c>
    </row>
    <row r="774" spans="1:41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3"/>
      <c r="R774" s="41"/>
      <c r="S774" s="41"/>
      <c r="T774" s="50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6">
        <f t="shared" si="55"/>
        <v>0</v>
      </c>
      <c r="AF774" s="50"/>
      <c r="AG774" s="46">
        <f t="shared" si="56"/>
        <v>0</v>
      </c>
      <c r="AH774" s="50"/>
      <c r="AI774" s="46">
        <f t="shared" si="57"/>
        <v>0</v>
      </c>
      <c r="AJ774" s="59"/>
      <c r="AK774" s="41"/>
      <c r="AL774" s="49">
        <v>0</v>
      </c>
      <c r="AM774" s="46">
        <f t="shared" si="58"/>
        <v>0</v>
      </c>
      <c r="AN774" s="50"/>
      <c r="AO774" s="82">
        <f t="shared" si="59"/>
        <v>0</v>
      </c>
    </row>
    <row r="775" spans="1:41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3"/>
      <c r="R775" s="41"/>
      <c r="S775" s="41"/>
      <c r="T775" s="50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6">
        <f t="shared" si="55"/>
        <v>0</v>
      </c>
      <c r="AF775" s="50"/>
      <c r="AG775" s="46">
        <f t="shared" si="56"/>
        <v>0</v>
      </c>
      <c r="AH775" s="50"/>
      <c r="AI775" s="46">
        <f t="shared" si="57"/>
        <v>0</v>
      </c>
      <c r="AJ775" s="59"/>
      <c r="AK775" s="41"/>
      <c r="AL775" s="49">
        <v>0</v>
      </c>
      <c r="AM775" s="46">
        <f t="shared" si="58"/>
        <v>0</v>
      </c>
      <c r="AN775" s="50"/>
      <c r="AO775" s="82">
        <f t="shared" si="59"/>
        <v>0</v>
      </c>
    </row>
    <row r="776" spans="1:41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3"/>
      <c r="R776" s="41"/>
      <c r="S776" s="41"/>
      <c r="T776" s="50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6">
        <f t="shared" si="55"/>
        <v>0</v>
      </c>
      <c r="AF776" s="50"/>
      <c r="AG776" s="46">
        <f t="shared" si="56"/>
        <v>0</v>
      </c>
      <c r="AH776" s="50"/>
      <c r="AI776" s="46">
        <f t="shared" si="57"/>
        <v>0</v>
      </c>
      <c r="AJ776" s="59"/>
      <c r="AK776" s="41"/>
      <c r="AL776" s="49">
        <v>0</v>
      </c>
      <c r="AM776" s="46">
        <f t="shared" si="58"/>
        <v>0</v>
      </c>
      <c r="AN776" s="50"/>
      <c r="AO776" s="82">
        <f t="shared" si="59"/>
        <v>0</v>
      </c>
    </row>
    <row r="777" spans="1:41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3"/>
      <c r="R777" s="41"/>
      <c r="S777" s="41"/>
      <c r="T777" s="50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6">
        <f t="shared" si="55"/>
        <v>0</v>
      </c>
      <c r="AF777" s="50"/>
      <c r="AG777" s="46">
        <f t="shared" si="56"/>
        <v>0</v>
      </c>
      <c r="AH777" s="50"/>
      <c r="AI777" s="46">
        <f t="shared" si="57"/>
        <v>0</v>
      </c>
      <c r="AJ777" s="59"/>
      <c r="AK777" s="41"/>
      <c r="AL777" s="49">
        <v>0</v>
      </c>
      <c r="AM777" s="46">
        <f t="shared" si="58"/>
        <v>0</v>
      </c>
      <c r="AN777" s="50"/>
      <c r="AO777" s="82">
        <f t="shared" si="59"/>
        <v>0</v>
      </c>
    </row>
    <row r="778" spans="1:41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3"/>
      <c r="R778" s="41"/>
      <c r="S778" s="41"/>
      <c r="T778" s="50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6">
        <f t="shared" ref="AE778:AE841" si="60">AC778-AD778</f>
        <v>0</v>
      </c>
      <c r="AF778" s="50"/>
      <c r="AG778" s="46">
        <f t="shared" ref="AG778:AG841" si="61">T778-AF778</f>
        <v>0</v>
      </c>
      <c r="AH778" s="50"/>
      <c r="AI778" s="46">
        <f t="shared" ref="AI778:AI841" si="62">AG778-AH778</f>
        <v>0</v>
      </c>
      <c r="AJ778" s="59"/>
      <c r="AK778" s="41"/>
      <c r="AL778" s="49">
        <v>0</v>
      </c>
      <c r="AM778" s="46">
        <f t="shared" ref="AM778:AM841" si="63">SUM(AI778*AL778)</f>
        <v>0</v>
      </c>
      <c r="AN778" s="50"/>
      <c r="AO778" s="82">
        <f t="shared" ref="AO778:AO841" si="64">SUM(AM778-AN778)</f>
        <v>0</v>
      </c>
    </row>
    <row r="779" spans="1:41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3"/>
      <c r="R779" s="41"/>
      <c r="S779" s="41"/>
      <c r="T779" s="50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6">
        <f t="shared" si="60"/>
        <v>0</v>
      </c>
      <c r="AF779" s="50"/>
      <c r="AG779" s="46">
        <f t="shared" si="61"/>
        <v>0</v>
      </c>
      <c r="AH779" s="50"/>
      <c r="AI779" s="46">
        <f t="shared" si="62"/>
        <v>0</v>
      </c>
      <c r="AJ779" s="59"/>
      <c r="AK779" s="41"/>
      <c r="AL779" s="49">
        <v>0</v>
      </c>
      <c r="AM779" s="46">
        <f t="shared" si="63"/>
        <v>0</v>
      </c>
      <c r="AN779" s="50"/>
      <c r="AO779" s="82">
        <f t="shared" si="64"/>
        <v>0</v>
      </c>
    </row>
    <row r="780" spans="1:41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3"/>
      <c r="R780" s="41"/>
      <c r="S780" s="41"/>
      <c r="T780" s="50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6">
        <f t="shared" si="60"/>
        <v>0</v>
      </c>
      <c r="AF780" s="50"/>
      <c r="AG780" s="46">
        <f t="shared" si="61"/>
        <v>0</v>
      </c>
      <c r="AH780" s="50"/>
      <c r="AI780" s="46">
        <f t="shared" si="62"/>
        <v>0</v>
      </c>
      <c r="AJ780" s="59"/>
      <c r="AK780" s="41"/>
      <c r="AL780" s="49">
        <v>0</v>
      </c>
      <c r="AM780" s="46">
        <f t="shared" si="63"/>
        <v>0</v>
      </c>
      <c r="AN780" s="50"/>
      <c r="AO780" s="82">
        <f t="shared" si="64"/>
        <v>0</v>
      </c>
    </row>
    <row r="781" spans="1:41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3"/>
      <c r="R781" s="41"/>
      <c r="S781" s="41"/>
      <c r="T781" s="50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6">
        <f t="shared" si="60"/>
        <v>0</v>
      </c>
      <c r="AF781" s="50"/>
      <c r="AG781" s="46">
        <f t="shared" si="61"/>
        <v>0</v>
      </c>
      <c r="AH781" s="50"/>
      <c r="AI781" s="46">
        <f t="shared" si="62"/>
        <v>0</v>
      </c>
      <c r="AJ781" s="59"/>
      <c r="AK781" s="41"/>
      <c r="AL781" s="49">
        <v>0</v>
      </c>
      <c r="AM781" s="46">
        <f t="shared" si="63"/>
        <v>0</v>
      </c>
      <c r="AN781" s="50"/>
      <c r="AO781" s="82">
        <f t="shared" si="64"/>
        <v>0</v>
      </c>
    </row>
    <row r="782" spans="1:41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3"/>
      <c r="R782" s="41"/>
      <c r="S782" s="41"/>
      <c r="T782" s="50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6">
        <f t="shared" si="60"/>
        <v>0</v>
      </c>
      <c r="AF782" s="50"/>
      <c r="AG782" s="46">
        <f t="shared" si="61"/>
        <v>0</v>
      </c>
      <c r="AH782" s="50"/>
      <c r="AI782" s="46">
        <f t="shared" si="62"/>
        <v>0</v>
      </c>
      <c r="AJ782" s="59"/>
      <c r="AK782" s="41"/>
      <c r="AL782" s="49">
        <v>0</v>
      </c>
      <c r="AM782" s="46">
        <f t="shared" si="63"/>
        <v>0</v>
      </c>
      <c r="AN782" s="50"/>
      <c r="AO782" s="82">
        <f t="shared" si="64"/>
        <v>0</v>
      </c>
    </row>
    <row r="783" spans="1:41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3"/>
      <c r="R783" s="41"/>
      <c r="S783" s="41"/>
      <c r="T783" s="50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6">
        <f t="shared" si="60"/>
        <v>0</v>
      </c>
      <c r="AF783" s="50"/>
      <c r="AG783" s="46">
        <f t="shared" si="61"/>
        <v>0</v>
      </c>
      <c r="AH783" s="50"/>
      <c r="AI783" s="46">
        <f t="shared" si="62"/>
        <v>0</v>
      </c>
      <c r="AJ783" s="59"/>
      <c r="AK783" s="41"/>
      <c r="AL783" s="49">
        <v>0</v>
      </c>
      <c r="AM783" s="46">
        <f t="shared" si="63"/>
        <v>0</v>
      </c>
      <c r="AN783" s="50"/>
      <c r="AO783" s="82">
        <f t="shared" si="64"/>
        <v>0</v>
      </c>
    </row>
    <row r="784" spans="1:41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3"/>
      <c r="R784" s="41"/>
      <c r="S784" s="41"/>
      <c r="T784" s="50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6">
        <f t="shared" si="60"/>
        <v>0</v>
      </c>
      <c r="AF784" s="50"/>
      <c r="AG784" s="46">
        <f t="shared" si="61"/>
        <v>0</v>
      </c>
      <c r="AH784" s="50"/>
      <c r="AI784" s="46">
        <f t="shared" si="62"/>
        <v>0</v>
      </c>
      <c r="AJ784" s="59"/>
      <c r="AK784" s="41"/>
      <c r="AL784" s="49">
        <v>0</v>
      </c>
      <c r="AM784" s="46">
        <f t="shared" si="63"/>
        <v>0</v>
      </c>
      <c r="AN784" s="50"/>
      <c r="AO784" s="82">
        <f t="shared" si="64"/>
        <v>0</v>
      </c>
    </row>
    <row r="785" spans="1:41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3"/>
      <c r="R785" s="41"/>
      <c r="S785" s="41"/>
      <c r="T785" s="50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6">
        <f t="shared" si="60"/>
        <v>0</v>
      </c>
      <c r="AF785" s="50"/>
      <c r="AG785" s="46">
        <f t="shared" si="61"/>
        <v>0</v>
      </c>
      <c r="AH785" s="50"/>
      <c r="AI785" s="46">
        <f t="shared" si="62"/>
        <v>0</v>
      </c>
      <c r="AJ785" s="59"/>
      <c r="AK785" s="41"/>
      <c r="AL785" s="49">
        <v>0</v>
      </c>
      <c r="AM785" s="46">
        <f t="shared" si="63"/>
        <v>0</v>
      </c>
      <c r="AN785" s="50"/>
      <c r="AO785" s="82">
        <f t="shared" si="64"/>
        <v>0</v>
      </c>
    </row>
    <row r="786" spans="1:41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3"/>
      <c r="R786" s="41"/>
      <c r="S786" s="41"/>
      <c r="T786" s="50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6">
        <f t="shared" si="60"/>
        <v>0</v>
      </c>
      <c r="AF786" s="50"/>
      <c r="AG786" s="46">
        <f t="shared" si="61"/>
        <v>0</v>
      </c>
      <c r="AH786" s="50"/>
      <c r="AI786" s="46">
        <f t="shared" si="62"/>
        <v>0</v>
      </c>
      <c r="AJ786" s="59"/>
      <c r="AK786" s="41"/>
      <c r="AL786" s="49">
        <v>0</v>
      </c>
      <c r="AM786" s="46">
        <f t="shared" si="63"/>
        <v>0</v>
      </c>
      <c r="AN786" s="50"/>
      <c r="AO786" s="82">
        <f t="shared" si="64"/>
        <v>0</v>
      </c>
    </row>
    <row r="787" spans="1:41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3"/>
      <c r="R787" s="41"/>
      <c r="S787" s="41"/>
      <c r="T787" s="50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6">
        <f t="shared" si="60"/>
        <v>0</v>
      </c>
      <c r="AF787" s="50"/>
      <c r="AG787" s="46">
        <f t="shared" si="61"/>
        <v>0</v>
      </c>
      <c r="AH787" s="50"/>
      <c r="AI787" s="46">
        <f t="shared" si="62"/>
        <v>0</v>
      </c>
      <c r="AJ787" s="59"/>
      <c r="AK787" s="41"/>
      <c r="AL787" s="49">
        <v>0</v>
      </c>
      <c r="AM787" s="46">
        <f t="shared" si="63"/>
        <v>0</v>
      </c>
      <c r="AN787" s="50"/>
      <c r="AO787" s="82">
        <f t="shared" si="64"/>
        <v>0</v>
      </c>
    </row>
    <row r="788" spans="1:41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3"/>
      <c r="R788" s="41"/>
      <c r="S788" s="41"/>
      <c r="T788" s="50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6">
        <f t="shared" si="60"/>
        <v>0</v>
      </c>
      <c r="AF788" s="50"/>
      <c r="AG788" s="46">
        <f t="shared" si="61"/>
        <v>0</v>
      </c>
      <c r="AH788" s="50"/>
      <c r="AI788" s="46">
        <f t="shared" si="62"/>
        <v>0</v>
      </c>
      <c r="AJ788" s="59"/>
      <c r="AK788" s="41"/>
      <c r="AL788" s="49">
        <v>0</v>
      </c>
      <c r="AM788" s="46">
        <f t="shared" si="63"/>
        <v>0</v>
      </c>
      <c r="AN788" s="50"/>
      <c r="AO788" s="82">
        <f t="shared" si="64"/>
        <v>0</v>
      </c>
    </row>
    <row r="789" spans="1:41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3"/>
      <c r="R789" s="41"/>
      <c r="S789" s="41"/>
      <c r="T789" s="50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6">
        <f t="shared" si="60"/>
        <v>0</v>
      </c>
      <c r="AF789" s="50"/>
      <c r="AG789" s="46">
        <f t="shared" si="61"/>
        <v>0</v>
      </c>
      <c r="AH789" s="50"/>
      <c r="AI789" s="46">
        <f t="shared" si="62"/>
        <v>0</v>
      </c>
      <c r="AJ789" s="59"/>
      <c r="AK789" s="41"/>
      <c r="AL789" s="49">
        <v>0</v>
      </c>
      <c r="AM789" s="46">
        <f t="shared" si="63"/>
        <v>0</v>
      </c>
      <c r="AN789" s="50"/>
      <c r="AO789" s="82">
        <f t="shared" si="64"/>
        <v>0</v>
      </c>
    </row>
    <row r="790" spans="1:41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3"/>
      <c r="R790" s="41"/>
      <c r="S790" s="41"/>
      <c r="T790" s="50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6">
        <f t="shared" si="60"/>
        <v>0</v>
      </c>
      <c r="AF790" s="50"/>
      <c r="AG790" s="46">
        <f t="shared" si="61"/>
        <v>0</v>
      </c>
      <c r="AH790" s="50"/>
      <c r="AI790" s="46">
        <f t="shared" si="62"/>
        <v>0</v>
      </c>
      <c r="AJ790" s="59"/>
      <c r="AK790" s="41"/>
      <c r="AL790" s="49">
        <v>0</v>
      </c>
      <c r="AM790" s="46">
        <f t="shared" si="63"/>
        <v>0</v>
      </c>
      <c r="AN790" s="50"/>
      <c r="AO790" s="82">
        <f t="shared" si="64"/>
        <v>0</v>
      </c>
    </row>
    <row r="791" spans="1:41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3"/>
      <c r="R791" s="41"/>
      <c r="S791" s="41"/>
      <c r="T791" s="50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6">
        <f t="shared" si="60"/>
        <v>0</v>
      </c>
      <c r="AF791" s="50"/>
      <c r="AG791" s="46">
        <f t="shared" si="61"/>
        <v>0</v>
      </c>
      <c r="AH791" s="50"/>
      <c r="AI791" s="46">
        <f t="shared" si="62"/>
        <v>0</v>
      </c>
      <c r="AJ791" s="59"/>
      <c r="AK791" s="41"/>
      <c r="AL791" s="49">
        <v>0</v>
      </c>
      <c r="AM791" s="46">
        <f t="shared" si="63"/>
        <v>0</v>
      </c>
      <c r="AN791" s="50"/>
      <c r="AO791" s="82">
        <f t="shared" si="64"/>
        <v>0</v>
      </c>
    </row>
    <row r="792" spans="1:41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3"/>
      <c r="R792" s="41"/>
      <c r="S792" s="41"/>
      <c r="T792" s="50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6">
        <f t="shared" si="60"/>
        <v>0</v>
      </c>
      <c r="AF792" s="50"/>
      <c r="AG792" s="46">
        <f t="shared" si="61"/>
        <v>0</v>
      </c>
      <c r="AH792" s="50"/>
      <c r="AI792" s="46">
        <f t="shared" si="62"/>
        <v>0</v>
      </c>
      <c r="AJ792" s="59"/>
      <c r="AK792" s="41"/>
      <c r="AL792" s="49">
        <v>0</v>
      </c>
      <c r="AM792" s="46">
        <f t="shared" si="63"/>
        <v>0</v>
      </c>
      <c r="AN792" s="50"/>
      <c r="AO792" s="82">
        <f t="shared" si="64"/>
        <v>0</v>
      </c>
    </row>
    <row r="793" spans="1:41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3"/>
      <c r="R793" s="41"/>
      <c r="S793" s="41"/>
      <c r="T793" s="50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6">
        <f t="shared" si="60"/>
        <v>0</v>
      </c>
      <c r="AF793" s="50"/>
      <c r="AG793" s="46">
        <f t="shared" si="61"/>
        <v>0</v>
      </c>
      <c r="AH793" s="50"/>
      <c r="AI793" s="46">
        <f t="shared" si="62"/>
        <v>0</v>
      </c>
      <c r="AJ793" s="59"/>
      <c r="AK793" s="41"/>
      <c r="AL793" s="49">
        <v>0</v>
      </c>
      <c r="AM793" s="46">
        <f t="shared" si="63"/>
        <v>0</v>
      </c>
      <c r="AN793" s="50"/>
      <c r="AO793" s="82">
        <f t="shared" si="64"/>
        <v>0</v>
      </c>
    </row>
    <row r="794" spans="1:41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3"/>
      <c r="R794" s="41"/>
      <c r="S794" s="41"/>
      <c r="T794" s="50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6">
        <f t="shared" si="60"/>
        <v>0</v>
      </c>
      <c r="AF794" s="50"/>
      <c r="AG794" s="46">
        <f t="shared" si="61"/>
        <v>0</v>
      </c>
      <c r="AH794" s="50"/>
      <c r="AI794" s="46">
        <f t="shared" si="62"/>
        <v>0</v>
      </c>
      <c r="AJ794" s="59"/>
      <c r="AK794" s="41"/>
      <c r="AL794" s="49">
        <v>0</v>
      </c>
      <c r="AM794" s="46">
        <f t="shared" si="63"/>
        <v>0</v>
      </c>
      <c r="AN794" s="50"/>
      <c r="AO794" s="82">
        <f t="shared" si="64"/>
        <v>0</v>
      </c>
    </row>
    <row r="795" spans="1:41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3"/>
      <c r="R795" s="41"/>
      <c r="S795" s="41"/>
      <c r="T795" s="50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6">
        <f t="shared" si="60"/>
        <v>0</v>
      </c>
      <c r="AF795" s="50"/>
      <c r="AG795" s="46">
        <f t="shared" si="61"/>
        <v>0</v>
      </c>
      <c r="AH795" s="50"/>
      <c r="AI795" s="46">
        <f t="shared" si="62"/>
        <v>0</v>
      </c>
      <c r="AJ795" s="59"/>
      <c r="AK795" s="41"/>
      <c r="AL795" s="49">
        <v>0</v>
      </c>
      <c r="AM795" s="46">
        <f t="shared" si="63"/>
        <v>0</v>
      </c>
      <c r="AN795" s="50"/>
      <c r="AO795" s="82">
        <f t="shared" si="64"/>
        <v>0</v>
      </c>
    </row>
    <row r="796" spans="1:41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3"/>
      <c r="R796" s="41"/>
      <c r="S796" s="41"/>
      <c r="T796" s="50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6">
        <f t="shared" si="60"/>
        <v>0</v>
      </c>
      <c r="AF796" s="50"/>
      <c r="AG796" s="46">
        <f t="shared" si="61"/>
        <v>0</v>
      </c>
      <c r="AH796" s="50"/>
      <c r="AI796" s="46">
        <f t="shared" si="62"/>
        <v>0</v>
      </c>
      <c r="AJ796" s="59"/>
      <c r="AK796" s="41"/>
      <c r="AL796" s="49">
        <v>0</v>
      </c>
      <c r="AM796" s="46">
        <f t="shared" si="63"/>
        <v>0</v>
      </c>
      <c r="AN796" s="50"/>
      <c r="AO796" s="82">
        <f t="shared" si="64"/>
        <v>0</v>
      </c>
    </row>
    <row r="797" spans="1:41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3"/>
      <c r="R797" s="41"/>
      <c r="S797" s="41"/>
      <c r="T797" s="50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6">
        <f t="shared" si="60"/>
        <v>0</v>
      </c>
      <c r="AF797" s="50"/>
      <c r="AG797" s="46">
        <f t="shared" si="61"/>
        <v>0</v>
      </c>
      <c r="AH797" s="50"/>
      <c r="AI797" s="46">
        <f t="shared" si="62"/>
        <v>0</v>
      </c>
      <c r="AJ797" s="59"/>
      <c r="AK797" s="41"/>
      <c r="AL797" s="49">
        <v>0</v>
      </c>
      <c r="AM797" s="46">
        <f t="shared" si="63"/>
        <v>0</v>
      </c>
      <c r="AN797" s="50"/>
      <c r="AO797" s="82">
        <f t="shared" si="64"/>
        <v>0</v>
      </c>
    </row>
    <row r="798" spans="1:41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3"/>
      <c r="R798" s="41"/>
      <c r="S798" s="41"/>
      <c r="T798" s="50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6">
        <f t="shared" si="60"/>
        <v>0</v>
      </c>
      <c r="AF798" s="50"/>
      <c r="AG798" s="46">
        <f t="shared" si="61"/>
        <v>0</v>
      </c>
      <c r="AH798" s="50"/>
      <c r="AI798" s="46">
        <f t="shared" si="62"/>
        <v>0</v>
      </c>
      <c r="AJ798" s="59"/>
      <c r="AK798" s="41"/>
      <c r="AL798" s="49">
        <v>0</v>
      </c>
      <c r="AM798" s="46">
        <f t="shared" si="63"/>
        <v>0</v>
      </c>
      <c r="AN798" s="50"/>
      <c r="AO798" s="82">
        <f t="shared" si="64"/>
        <v>0</v>
      </c>
    </row>
    <row r="799" spans="1:41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3"/>
      <c r="R799" s="41"/>
      <c r="S799" s="41"/>
      <c r="T799" s="50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6">
        <f t="shared" si="60"/>
        <v>0</v>
      </c>
      <c r="AF799" s="50"/>
      <c r="AG799" s="46">
        <f t="shared" si="61"/>
        <v>0</v>
      </c>
      <c r="AH799" s="50"/>
      <c r="AI799" s="46">
        <f t="shared" si="62"/>
        <v>0</v>
      </c>
      <c r="AJ799" s="59"/>
      <c r="AK799" s="41"/>
      <c r="AL799" s="49">
        <v>0</v>
      </c>
      <c r="AM799" s="46">
        <f t="shared" si="63"/>
        <v>0</v>
      </c>
      <c r="AN799" s="50"/>
      <c r="AO799" s="82">
        <f t="shared" si="64"/>
        <v>0</v>
      </c>
    </row>
    <row r="800" spans="1:41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3"/>
      <c r="R800" s="41"/>
      <c r="S800" s="41"/>
      <c r="T800" s="50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6">
        <f t="shared" si="60"/>
        <v>0</v>
      </c>
      <c r="AF800" s="50"/>
      <c r="AG800" s="46">
        <f t="shared" si="61"/>
        <v>0</v>
      </c>
      <c r="AH800" s="50"/>
      <c r="AI800" s="46">
        <f t="shared" si="62"/>
        <v>0</v>
      </c>
      <c r="AJ800" s="59"/>
      <c r="AK800" s="41"/>
      <c r="AL800" s="49">
        <v>0</v>
      </c>
      <c r="AM800" s="46">
        <f t="shared" si="63"/>
        <v>0</v>
      </c>
      <c r="AN800" s="50"/>
      <c r="AO800" s="82">
        <f t="shared" si="64"/>
        <v>0</v>
      </c>
    </row>
    <row r="801" spans="1:41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3"/>
      <c r="R801" s="41"/>
      <c r="S801" s="41"/>
      <c r="T801" s="50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6">
        <f t="shared" si="60"/>
        <v>0</v>
      </c>
      <c r="AF801" s="50"/>
      <c r="AG801" s="46">
        <f t="shared" si="61"/>
        <v>0</v>
      </c>
      <c r="AH801" s="50"/>
      <c r="AI801" s="46">
        <f t="shared" si="62"/>
        <v>0</v>
      </c>
      <c r="AJ801" s="59"/>
      <c r="AK801" s="41"/>
      <c r="AL801" s="49">
        <v>0</v>
      </c>
      <c r="AM801" s="46">
        <f t="shared" si="63"/>
        <v>0</v>
      </c>
      <c r="AN801" s="50"/>
      <c r="AO801" s="82">
        <f t="shared" si="64"/>
        <v>0</v>
      </c>
    </row>
    <row r="802" spans="1:41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3"/>
      <c r="R802" s="41"/>
      <c r="S802" s="41"/>
      <c r="T802" s="50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6">
        <f t="shared" si="60"/>
        <v>0</v>
      </c>
      <c r="AF802" s="50"/>
      <c r="AG802" s="46">
        <f t="shared" si="61"/>
        <v>0</v>
      </c>
      <c r="AH802" s="50"/>
      <c r="AI802" s="46">
        <f t="shared" si="62"/>
        <v>0</v>
      </c>
      <c r="AJ802" s="59"/>
      <c r="AK802" s="41"/>
      <c r="AL802" s="49">
        <v>0</v>
      </c>
      <c r="AM802" s="46">
        <f t="shared" si="63"/>
        <v>0</v>
      </c>
      <c r="AN802" s="50"/>
      <c r="AO802" s="82">
        <f t="shared" si="64"/>
        <v>0</v>
      </c>
    </row>
    <row r="803" spans="1:41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3"/>
      <c r="R803" s="41"/>
      <c r="S803" s="41"/>
      <c r="T803" s="50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6">
        <f t="shared" si="60"/>
        <v>0</v>
      </c>
      <c r="AF803" s="50"/>
      <c r="AG803" s="46">
        <f t="shared" si="61"/>
        <v>0</v>
      </c>
      <c r="AH803" s="50"/>
      <c r="AI803" s="46">
        <f t="shared" si="62"/>
        <v>0</v>
      </c>
      <c r="AJ803" s="59"/>
      <c r="AK803" s="41"/>
      <c r="AL803" s="49">
        <v>0</v>
      </c>
      <c r="AM803" s="46">
        <f t="shared" si="63"/>
        <v>0</v>
      </c>
      <c r="AN803" s="50"/>
      <c r="AO803" s="82">
        <f t="shared" si="64"/>
        <v>0</v>
      </c>
    </row>
    <row r="804" spans="1:41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3"/>
      <c r="R804" s="41"/>
      <c r="S804" s="41"/>
      <c r="T804" s="50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6">
        <f t="shared" si="60"/>
        <v>0</v>
      </c>
      <c r="AF804" s="50"/>
      <c r="AG804" s="46">
        <f t="shared" si="61"/>
        <v>0</v>
      </c>
      <c r="AH804" s="50"/>
      <c r="AI804" s="46">
        <f t="shared" si="62"/>
        <v>0</v>
      </c>
      <c r="AJ804" s="59"/>
      <c r="AK804" s="41"/>
      <c r="AL804" s="49">
        <v>0</v>
      </c>
      <c r="AM804" s="46">
        <f t="shared" si="63"/>
        <v>0</v>
      </c>
      <c r="AN804" s="50"/>
      <c r="AO804" s="82">
        <f t="shared" si="64"/>
        <v>0</v>
      </c>
    </row>
    <row r="805" spans="1:41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3"/>
      <c r="R805" s="41"/>
      <c r="S805" s="41"/>
      <c r="T805" s="50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6">
        <f t="shared" si="60"/>
        <v>0</v>
      </c>
      <c r="AF805" s="50"/>
      <c r="AG805" s="46">
        <f t="shared" si="61"/>
        <v>0</v>
      </c>
      <c r="AH805" s="50"/>
      <c r="AI805" s="46">
        <f t="shared" si="62"/>
        <v>0</v>
      </c>
      <c r="AJ805" s="59"/>
      <c r="AK805" s="41"/>
      <c r="AL805" s="49">
        <v>0</v>
      </c>
      <c r="AM805" s="46">
        <f t="shared" si="63"/>
        <v>0</v>
      </c>
      <c r="AN805" s="50"/>
      <c r="AO805" s="82">
        <f t="shared" si="64"/>
        <v>0</v>
      </c>
    </row>
    <row r="806" spans="1:41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3"/>
      <c r="R806" s="41"/>
      <c r="S806" s="41"/>
      <c r="T806" s="50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6">
        <f t="shared" si="60"/>
        <v>0</v>
      </c>
      <c r="AF806" s="50"/>
      <c r="AG806" s="46">
        <f t="shared" si="61"/>
        <v>0</v>
      </c>
      <c r="AH806" s="50"/>
      <c r="AI806" s="46">
        <f t="shared" si="62"/>
        <v>0</v>
      </c>
      <c r="AJ806" s="59"/>
      <c r="AK806" s="41"/>
      <c r="AL806" s="49">
        <v>0</v>
      </c>
      <c r="AM806" s="46">
        <f t="shared" si="63"/>
        <v>0</v>
      </c>
      <c r="AN806" s="50"/>
      <c r="AO806" s="82">
        <f t="shared" si="64"/>
        <v>0</v>
      </c>
    </row>
    <row r="807" spans="1:41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3"/>
      <c r="R807" s="41"/>
      <c r="S807" s="41"/>
      <c r="T807" s="50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6">
        <f t="shared" si="60"/>
        <v>0</v>
      </c>
      <c r="AF807" s="50"/>
      <c r="AG807" s="46">
        <f t="shared" si="61"/>
        <v>0</v>
      </c>
      <c r="AH807" s="50"/>
      <c r="AI807" s="46">
        <f t="shared" si="62"/>
        <v>0</v>
      </c>
      <c r="AJ807" s="59"/>
      <c r="AK807" s="41"/>
      <c r="AL807" s="49">
        <v>0</v>
      </c>
      <c r="AM807" s="46">
        <f t="shared" si="63"/>
        <v>0</v>
      </c>
      <c r="AN807" s="50"/>
      <c r="AO807" s="82">
        <f t="shared" si="64"/>
        <v>0</v>
      </c>
    </row>
    <row r="808" spans="1:41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3"/>
      <c r="R808" s="41"/>
      <c r="S808" s="41"/>
      <c r="T808" s="50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6">
        <f t="shared" si="60"/>
        <v>0</v>
      </c>
      <c r="AF808" s="50"/>
      <c r="AG808" s="46">
        <f t="shared" si="61"/>
        <v>0</v>
      </c>
      <c r="AH808" s="50"/>
      <c r="AI808" s="46">
        <f t="shared" si="62"/>
        <v>0</v>
      </c>
      <c r="AJ808" s="59"/>
      <c r="AK808" s="41"/>
      <c r="AL808" s="49">
        <v>0</v>
      </c>
      <c r="AM808" s="46">
        <f t="shared" si="63"/>
        <v>0</v>
      </c>
      <c r="AN808" s="50"/>
      <c r="AO808" s="82">
        <f t="shared" si="64"/>
        <v>0</v>
      </c>
    </row>
    <row r="809" spans="1:41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3"/>
      <c r="R809" s="41"/>
      <c r="S809" s="41"/>
      <c r="T809" s="50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6">
        <f t="shared" si="60"/>
        <v>0</v>
      </c>
      <c r="AF809" s="50"/>
      <c r="AG809" s="46">
        <f t="shared" si="61"/>
        <v>0</v>
      </c>
      <c r="AH809" s="50"/>
      <c r="AI809" s="46">
        <f t="shared" si="62"/>
        <v>0</v>
      </c>
      <c r="AJ809" s="59"/>
      <c r="AK809" s="41"/>
      <c r="AL809" s="49">
        <v>0</v>
      </c>
      <c r="AM809" s="46">
        <f t="shared" si="63"/>
        <v>0</v>
      </c>
      <c r="AN809" s="50"/>
      <c r="AO809" s="82">
        <f t="shared" si="64"/>
        <v>0</v>
      </c>
    </row>
    <row r="810" spans="1:41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3"/>
      <c r="R810" s="41"/>
      <c r="S810" s="41"/>
      <c r="T810" s="50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6">
        <f t="shared" si="60"/>
        <v>0</v>
      </c>
      <c r="AF810" s="50"/>
      <c r="AG810" s="46">
        <f t="shared" si="61"/>
        <v>0</v>
      </c>
      <c r="AH810" s="50"/>
      <c r="AI810" s="46">
        <f t="shared" si="62"/>
        <v>0</v>
      </c>
      <c r="AJ810" s="59"/>
      <c r="AK810" s="41"/>
      <c r="AL810" s="49">
        <v>0</v>
      </c>
      <c r="AM810" s="46">
        <f t="shared" si="63"/>
        <v>0</v>
      </c>
      <c r="AN810" s="50"/>
      <c r="AO810" s="82">
        <f t="shared" si="64"/>
        <v>0</v>
      </c>
    </row>
    <row r="811" spans="1:41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3"/>
      <c r="R811" s="41"/>
      <c r="S811" s="41"/>
      <c r="T811" s="50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6">
        <f t="shared" si="60"/>
        <v>0</v>
      </c>
      <c r="AF811" s="50"/>
      <c r="AG811" s="46">
        <f t="shared" si="61"/>
        <v>0</v>
      </c>
      <c r="AH811" s="50"/>
      <c r="AI811" s="46">
        <f t="shared" si="62"/>
        <v>0</v>
      </c>
      <c r="AJ811" s="59"/>
      <c r="AK811" s="41"/>
      <c r="AL811" s="49">
        <v>0</v>
      </c>
      <c r="AM811" s="46">
        <f t="shared" si="63"/>
        <v>0</v>
      </c>
      <c r="AN811" s="50"/>
      <c r="AO811" s="82">
        <f t="shared" si="64"/>
        <v>0</v>
      </c>
    </row>
    <row r="812" spans="1:41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3"/>
      <c r="R812" s="41"/>
      <c r="S812" s="41"/>
      <c r="T812" s="50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6">
        <f t="shared" si="60"/>
        <v>0</v>
      </c>
      <c r="AF812" s="50"/>
      <c r="AG812" s="46">
        <f t="shared" si="61"/>
        <v>0</v>
      </c>
      <c r="AH812" s="50"/>
      <c r="AI812" s="46">
        <f t="shared" si="62"/>
        <v>0</v>
      </c>
      <c r="AJ812" s="59"/>
      <c r="AK812" s="41"/>
      <c r="AL812" s="49">
        <v>0</v>
      </c>
      <c r="AM812" s="46">
        <f t="shared" si="63"/>
        <v>0</v>
      </c>
      <c r="AN812" s="50"/>
      <c r="AO812" s="82">
        <f t="shared" si="64"/>
        <v>0</v>
      </c>
    </row>
    <row r="813" spans="1:41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3"/>
      <c r="R813" s="41"/>
      <c r="S813" s="41"/>
      <c r="T813" s="50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6">
        <f t="shared" si="60"/>
        <v>0</v>
      </c>
      <c r="AF813" s="50"/>
      <c r="AG813" s="46">
        <f t="shared" si="61"/>
        <v>0</v>
      </c>
      <c r="AH813" s="50"/>
      <c r="AI813" s="46">
        <f t="shared" si="62"/>
        <v>0</v>
      </c>
      <c r="AJ813" s="59"/>
      <c r="AK813" s="41"/>
      <c r="AL813" s="49">
        <v>0</v>
      </c>
      <c r="AM813" s="46">
        <f t="shared" si="63"/>
        <v>0</v>
      </c>
      <c r="AN813" s="50"/>
      <c r="AO813" s="82">
        <f t="shared" si="64"/>
        <v>0</v>
      </c>
    </row>
    <row r="814" spans="1:41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3"/>
      <c r="R814" s="41"/>
      <c r="S814" s="41"/>
      <c r="T814" s="50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6">
        <f t="shared" si="60"/>
        <v>0</v>
      </c>
      <c r="AF814" s="50"/>
      <c r="AG814" s="46">
        <f t="shared" si="61"/>
        <v>0</v>
      </c>
      <c r="AH814" s="50"/>
      <c r="AI814" s="46">
        <f t="shared" si="62"/>
        <v>0</v>
      </c>
      <c r="AJ814" s="59"/>
      <c r="AK814" s="41"/>
      <c r="AL814" s="49">
        <v>0</v>
      </c>
      <c r="AM814" s="46">
        <f t="shared" si="63"/>
        <v>0</v>
      </c>
      <c r="AN814" s="50"/>
      <c r="AO814" s="82">
        <f t="shared" si="64"/>
        <v>0</v>
      </c>
    </row>
    <row r="815" spans="1:41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3"/>
      <c r="R815" s="41"/>
      <c r="S815" s="41"/>
      <c r="T815" s="50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6">
        <f t="shared" si="60"/>
        <v>0</v>
      </c>
      <c r="AF815" s="50"/>
      <c r="AG815" s="46">
        <f t="shared" si="61"/>
        <v>0</v>
      </c>
      <c r="AH815" s="50"/>
      <c r="AI815" s="46">
        <f t="shared" si="62"/>
        <v>0</v>
      </c>
      <c r="AJ815" s="59"/>
      <c r="AK815" s="41"/>
      <c r="AL815" s="49">
        <v>0</v>
      </c>
      <c r="AM815" s="46">
        <f t="shared" si="63"/>
        <v>0</v>
      </c>
      <c r="AN815" s="50"/>
      <c r="AO815" s="82">
        <f t="shared" si="64"/>
        <v>0</v>
      </c>
    </row>
    <row r="816" spans="1:41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3"/>
      <c r="R816" s="41"/>
      <c r="S816" s="41"/>
      <c r="T816" s="50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6">
        <f t="shared" si="60"/>
        <v>0</v>
      </c>
      <c r="AF816" s="50"/>
      <c r="AG816" s="46">
        <f t="shared" si="61"/>
        <v>0</v>
      </c>
      <c r="AH816" s="50"/>
      <c r="AI816" s="46">
        <f t="shared" si="62"/>
        <v>0</v>
      </c>
      <c r="AJ816" s="59"/>
      <c r="AK816" s="41"/>
      <c r="AL816" s="49">
        <v>0</v>
      </c>
      <c r="AM816" s="46">
        <f t="shared" si="63"/>
        <v>0</v>
      </c>
      <c r="AN816" s="50"/>
      <c r="AO816" s="82">
        <f t="shared" si="64"/>
        <v>0</v>
      </c>
    </row>
    <row r="817" spans="1:41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3"/>
      <c r="R817" s="41"/>
      <c r="S817" s="41"/>
      <c r="T817" s="50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6">
        <f t="shared" si="60"/>
        <v>0</v>
      </c>
      <c r="AF817" s="50"/>
      <c r="AG817" s="46">
        <f t="shared" si="61"/>
        <v>0</v>
      </c>
      <c r="AH817" s="50"/>
      <c r="AI817" s="46">
        <f t="shared" si="62"/>
        <v>0</v>
      </c>
      <c r="AJ817" s="59"/>
      <c r="AK817" s="41"/>
      <c r="AL817" s="49">
        <v>0</v>
      </c>
      <c r="AM817" s="46">
        <f t="shared" si="63"/>
        <v>0</v>
      </c>
      <c r="AN817" s="50"/>
      <c r="AO817" s="82">
        <f t="shared" si="64"/>
        <v>0</v>
      </c>
    </row>
    <row r="818" spans="1:41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3"/>
      <c r="R818" s="41"/>
      <c r="S818" s="41"/>
      <c r="T818" s="50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6">
        <f t="shared" si="60"/>
        <v>0</v>
      </c>
      <c r="AF818" s="50"/>
      <c r="AG818" s="46">
        <f t="shared" si="61"/>
        <v>0</v>
      </c>
      <c r="AH818" s="50"/>
      <c r="AI818" s="46">
        <f t="shared" si="62"/>
        <v>0</v>
      </c>
      <c r="AJ818" s="59"/>
      <c r="AK818" s="41"/>
      <c r="AL818" s="49">
        <v>0</v>
      </c>
      <c r="AM818" s="46">
        <f t="shared" si="63"/>
        <v>0</v>
      </c>
      <c r="AN818" s="50"/>
      <c r="AO818" s="82">
        <f t="shared" si="64"/>
        <v>0</v>
      </c>
    </row>
    <row r="819" spans="1:41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3"/>
      <c r="R819" s="41"/>
      <c r="S819" s="41"/>
      <c r="T819" s="50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6">
        <f t="shared" si="60"/>
        <v>0</v>
      </c>
      <c r="AF819" s="50"/>
      <c r="AG819" s="46">
        <f t="shared" si="61"/>
        <v>0</v>
      </c>
      <c r="AH819" s="50"/>
      <c r="AI819" s="46">
        <f t="shared" si="62"/>
        <v>0</v>
      </c>
      <c r="AJ819" s="59"/>
      <c r="AK819" s="41"/>
      <c r="AL819" s="49">
        <v>0</v>
      </c>
      <c r="AM819" s="46">
        <f t="shared" si="63"/>
        <v>0</v>
      </c>
      <c r="AN819" s="50"/>
      <c r="AO819" s="82">
        <f t="shared" si="64"/>
        <v>0</v>
      </c>
    </row>
    <row r="820" spans="1:41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3"/>
      <c r="R820" s="41"/>
      <c r="S820" s="41"/>
      <c r="T820" s="50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6">
        <f t="shared" si="60"/>
        <v>0</v>
      </c>
      <c r="AF820" s="50"/>
      <c r="AG820" s="46">
        <f t="shared" si="61"/>
        <v>0</v>
      </c>
      <c r="AH820" s="50"/>
      <c r="AI820" s="46">
        <f t="shared" si="62"/>
        <v>0</v>
      </c>
      <c r="AJ820" s="59"/>
      <c r="AK820" s="41"/>
      <c r="AL820" s="49">
        <v>0</v>
      </c>
      <c r="AM820" s="46">
        <f t="shared" si="63"/>
        <v>0</v>
      </c>
      <c r="AN820" s="50"/>
      <c r="AO820" s="82">
        <f t="shared" si="64"/>
        <v>0</v>
      </c>
    </row>
    <row r="821" spans="1:41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3"/>
      <c r="R821" s="41"/>
      <c r="S821" s="41"/>
      <c r="T821" s="50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6">
        <f t="shared" si="60"/>
        <v>0</v>
      </c>
      <c r="AF821" s="50"/>
      <c r="AG821" s="46">
        <f t="shared" si="61"/>
        <v>0</v>
      </c>
      <c r="AH821" s="50"/>
      <c r="AI821" s="46">
        <f t="shared" si="62"/>
        <v>0</v>
      </c>
      <c r="AJ821" s="59"/>
      <c r="AK821" s="41"/>
      <c r="AL821" s="49">
        <v>0</v>
      </c>
      <c r="AM821" s="46">
        <f t="shared" si="63"/>
        <v>0</v>
      </c>
      <c r="AN821" s="50"/>
      <c r="AO821" s="82">
        <f t="shared" si="64"/>
        <v>0</v>
      </c>
    </row>
    <row r="822" spans="1:41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3"/>
      <c r="R822" s="41"/>
      <c r="S822" s="41"/>
      <c r="T822" s="50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6">
        <f t="shared" si="60"/>
        <v>0</v>
      </c>
      <c r="AF822" s="50"/>
      <c r="AG822" s="46">
        <f t="shared" si="61"/>
        <v>0</v>
      </c>
      <c r="AH822" s="50"/>
      <c r="AI822" s="46">
        <f t="shared" si="62"/>
        <v>0</v>
      </c>
      <c r="AJ822" s="59"/>
      <c r="AK822" s="41"/>
      <c r="AL822" s="49">
        <v>0</v>
      </c>
      <c r="AM822" s="46">
        <f t="shared" si="63"/>
        <v>0</v>
      </c>
      <c r="AN822" s="50"/>
      <c r="AO822" s="82">
        <f t="shared" si="64"/>
        <v>0</v>
      </c>
    </row>
    <row r="823" spans="1:41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3"/>
      <c r="R823" s="41"/>
      <c r="S823" s="41"/>
      <c r="T823" s="50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6">
        <f t="shared" si="60"/>
        <v>0</v>
      </c>
      <c r="AF823" s="50"/>
      <c r="AG823" s="46">
        <f t="shared" si="61"/>
        <v>0</v>
      </c>
      <c r="AH823" s="50"/>
      <c r="AI823" s="46">
        <f t="shared" si="62"/>
        <v>0</v>
      </c>
      <c r="AJ823" s="59"/>
      <c r="AK823" s="41"/>
      <c r="AL823" s="49">
        <v>0</v>
      </c>
      <c r="AM823" s="46">
        <f t="shared" si="63"/>
        <v>0</v>
      </c>
      <c r="AN823" s="50"/>
      <c r="AO823" s="82">
        <f t="shared" si="64"/>
        <v>0</v>
      </c>
    </row>
    <row r="824" spans="1:41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3"/>
      <c r="R824" s="41"/>
      <c r="S824" s="41"/>
      <c r="T824" s="50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6">
        <f t="shared" si="60"/>
        <v>0</v>
      </c>
      <c r="AF824" s="50"/>
      <c r="AG824" s="46">
        <f t="shared" si="61"/>
        <v>0</v>
      </c>
      <c r="AH824" s="50"/>
      <c r="AI824" s="46">
        <f t="shared" si="62"/>
        <v>0</v>
      </c>
      <c r="AJ824" s="59"/>
      <c r="AK824" s="41"/>
      <c r="AL824" s="49">
        <v>0</v>
      </c>
      <c r="AM824" s="46">
        <f t="shared" si="63"/>
        <v>0</v>
      </c>
      <c r="AN824" s="50"/>
      <c r="AO824" s="82">
        <f t="shared" si="64"/>
        <v>0</v>
      </c>
    </row>
    <row r="825" spans="1:41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3"/>
      <c r="R825" s="41"/>
      <c r="S825" s="41"/>
      <c r="T825" s="50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6">
        <f t="shared" si="60"/>
        <v>0</v>
      </c>
      <c r="AF825" s="50"/>
      <c r="AG825" s="46">
        <f t="shared" si="61"/>
        <v>0</v>
      </c>
      <c r="AH825" s="50"/>
      <c r="AI825" s="46">
        <f t="shared" si="62"/>
        <v>0</v>
      </c>
      <c r="AJ825" s="59"/>
      <c r="AK825" s="41"/>
      <c r="AL825" s="49">
        <v>0</v>
      </c>
      <c r="AM825" s="46">
        <f t="shared" si="63"/>
        <v>0</v>
      </c>
      <c r="AN825" s="50"/>
      <c r="AO825" s="82">
        <f t="shared" si="64"/>
        <v>0</v>
      </c>
    </row>
    <row r="826" spans="1:41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3"/>
      <c r="R826" s="41"/>
      <c r="S826" s="41"/>
      <c r="T826" s="50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6">
        <f t="shared" si="60"/>
        <v>0</v>
      </c>
      <c r="AF826" s="50"/>
      <c r="AG826" s="46">
        <f t="shared" si="61"/>
        <v>0</v>
      </c>
      <c r="AH826" s="50"/>
      <c r="AI826" s="46">
        <f t="shared" si="62"/>
        <v>0</v>
      </c>
      <c r="AJ826" s="59"/>
      <c r="AK826" s="41"/>
      <c r="AL826" s="49">
        <v>0</v>
      </c>
      <c r="AM826" s="46">
        <f t="shared" si="63"/>
        <v>0</v>
      </c>
      <c r="AN826" s="50"/>
      <c r="AO826" s="82">
        <f t="shared" si="64"/>
        <v>0</v>
      </c>
    </row>
    <row r="827" spans="1:41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3"/>
      <c r="R827" s="41"/>
      <c r="S827" s="41"/>
      <c r="T827" s="50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6">
        <f t="shared" si="60"/>
        <v>0</v>
      </c>
      <c r="AF827" s="50"/>
      <c r="AG827" s="46">
        <f t="shared" si="61"/>
        <v>0</v>
      </c>
      <c r="AH827" s="50"/>
      <c r="AI827" s="46">
        <f t="shared" si="62"/>
        <v>0</v>
      </c>
      <c r="AJ827" s="59"/>
      <c r="AK827" s="41"/>
      <c r="AL827" s="49">
        <v>0</v>
      </c>
      <c r="AM827" s="46">
        <f t="shared" si="63"/>
        <v>0</v>
      </c>
      <c r="AN827" s="50"/>
      <c r="AO827" s="82">
        <f t="shared" si="64"/>
        <v>0</v>
      </c>
    </row>
    <row r="828" spans="1:41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3"/>
      <c r="R828" s="41"/>
      <c r="S828" s="41"/>
      <c r="T828" s="50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6">
        <f t="shared" si="60"/>
        <v>0</v>
      </c>
      <c r="AF828" s="50"/>
      <c r="AG828" s="46">
        <f t="shared" si="61"/>
        <v>0</v>
      </c>
      <c r="AH828" s="50"/>
      <c r="AI828" s="46">
        <f t="shared" si="62"/>
        <v>0</v>
      </c>
      <c r="AJ828" s="59"/>
      <c r="AK828" s="41"/>
      <c r="AL828" s="49">
        <v>0</v>
      </c>
      <c r="AM828" s="46">
        <f t="shared" si="63"/>
        <v>0</v>
      </c>
      <c r="AN828" s="50"/>
      <c r="AO828" s="82">
        <f t="shared" si="64"/>
        <v>0</v>
      </c>
    </row>
    <row r="829" spans="1:41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3"/>
      <c r="R829" s="41"/>
      <c r="S829" s="41"/>
      <c r="T829" s="50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6">
        <f t="shared" si="60"/>
        <v>0</v>
      </c>
      <c r="AF829" s="50"/>
      <c r="AG829" s="46">
        <f t="shared" si="61"/>
        <v>0</v>
      </c>
      <c r="AH829" s="50"/>
      <c r="AI829" s="46">
        <f t="shared" si="62"/>
        <v>0</v>
      </c>
      <c r="AJ829" s="59"/>
      <c r="AK829" s="41"/>
      <c r="AL829" s="49">
        <v>0</v>
      </c>
      <c r="AM829" s="46">
        <f t="shared" si="63"/>
        <v>0</v>
      </c>
      <c r="AN829" s="50"/>
      <c r="AO829" s="82">
        <f t="shared" si="64"/>
        <v>0</v>
      </c>
    </row>
    <row r="830" spans="1:41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3"/>
      <c r="R830" s="41"/>
      <c r="S830" s="41"/>
      <c r="T830" s="50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6">
        <f t="shared" si="60"/>
        <v>0</v>
      </c>
      <c r="AF830" s="50"/>
      <c r="AG830" s="46">
        <f t="shared" si="61"/>
        <v>0</v>
      </c>
      <c r="AH830" s="50"/>
      <c r="AI830" s="46">
        <f t="shared" si="62"/>
        <v>0</v>
      </c>
      <c r="AJ830" s="59"/>
      <c r="AK830" s="41"/>
      <c r="AL830" s="49">
        <v>0</v>
      </c>
      <c r="AM830" s="46">
        <f t="shared" si="63"/>
        <v>0</v>
      </c>
      <c r="AN830" s="50"/>
      <c r="AO830" s="82">
        <f t="shared" si="64"/>
        <v>0</v>
      </c>
    </row>
    <row r="831" spans="1:41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3"/>
      <c r="R831" s="41"/>
      <c r="S831" s="41"/>
      <c r="T831" s="50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6">
        <f t="shared" si="60"/>
        <v>0</v>
      </c>
      <c r="AF831" s="50"/>
      <c r="AG831" s="46">
        <f t="shared" si="61"/>
        <v>0</v>
      </c>
      <c r="AH831" s="50"/>
      <c r="AI831" s="46">
        <f t="shared" si="62"/>
        <v>0</v>
      </c>
      <c r="AJ831" s="59"/>
      <c r="AK831" s="41"/>
      <c r="AL831" s="49">
        <v>0</v>
      </c>
      <c r="AM831" s="46">
        <f t="shared" si="63"/>
        <v>0</v>
      </c>
      <c r="AN831" s="50"/>
      <c r="AO831" s="82">
        <f t="shared" si="64"/>
        <v>0</v>
      </c>
    </row>
    <row r="832" spans="1:41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3"/>
      <c r="R832" s="41"/>
      <c r="S832" s="41"/>
      <c r="T832" s="50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6">
        <f t="shared" si="60"/>
        <v>0</v>
      </c>
      <c r="AF832" s="50"/>
      <c r="AG832" s="46">
        <f t="shared" si="61"/>
        <v>0</v>
      </c>
      <c r="AH832" s="50"/>
      <c r="AI832" s="46">
        <f t="shared" si="62"/>
        <v>0</v>
      </c>
      <c r="AJ832" s="59"/>
      <c r="AK832" s="41"/>
      <c r="AL832" s="49">
        <v>0</v>
      </c>
      <c r="AM832" s="46">
        <f t="shared" si="63"/>
        <v>0</v>
      </c>
      <c r="AN832" s="50"/>
      <c r="AO832" s="82">
        <f t="shared" si="64"/>
        <v>0</v>
      </c>
    </row>
    <row r="833" spans="1:41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3"/>
      <c r="R833" s="41"/>
      <c r="S833" s="41"/>
      <c r="T833" s="50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6">
        <f t="shared" si="60"/>
        <v>0</v>
      </c>
      <c r="AF833" s="50"/>
      <c r="AG833" s="46">
        <f t="shared" si="61"/>
        <v>0</v>
      </c>
      <c r="AH833" s="50"/>
      <c r="AI833" s="46">
        <f t="shared" si="62"/>
        <v>0</v>
      </c>
      <c r="AJ833" s="59"/>
      <c r="AK833" s="41"/>
      <c r="AL833" s="49">
        <v>0</v>
      </c>
      <c r="AM833" s="46">
        <f t="shared" si="63"/>
        <v>0</v>
      </c>
      <c r="AN833" s="50"/>
      <c r="AO833" s="82">
        <f t="shared" si="64"/>
        <v>0</v>
      </c>
    </row>
    <row r="834" spans="1:41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3"/>
      <c r="R834" s="41"/>
      <c r="S834" s="41"/>
      <c r="T834" s="50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6">
        <f t="shared" si="60"/>
        <v>0</v>
      </c>
      <c r="AF834" s="50"/>
      <c r="AG834" s="46">
        <f t="shared" si="61"/>
        <v>0</v>
      </c>
      <c r="AH834" s="50"/>
      <c r="AI834" s="46">
        <f t="shared" si="62"/>
        <v>0</v>
      </c>
      <c r="AJ834" s="59"/>
      <c r="AK834" s="41"/>
      <c r="AL834" s="49">
        <v>0</v>
      </c>
      <c r="AM834" s="46">
        <f t="shared" si="63"/>
        <v>0</v>
      </c>
      <c r="AN834" s="50"/>
      <c r="AO834" s="82">
        <f t="shared" si="64"/>
        <v>0</v>
      </c>
    </row>
    <row r="835" spans="1:41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3"/>
      <c r="R835" s="41"/>
      <c r="S835" s="41"/>
      <c r="T835" s="50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6">
        <f t="shared" si="60"/>
        <v>0</v>
      </c>
      <c r="AF835" s="50"/>
      <c r="AG835" s="46">
        <f t="shared" si="61"/>
        <v>0</v>
      </c>
      <c r="AH835" s="50"/>
      <c r="AI835" s="46">
        <f t="shared" si="62"/>
        <v>0</v>
      </c>
      <c r="AJ835" s="59"/>
      <c r="AK835" s="41"/>
      <c r="AL835" s="49">
        <v>0</v>
      </c>
      <c r="AM835" s="46">
        <f t="shared" si="63"/>
        <v>0</v>
      </c>
      <c r="AN835" s="50"/>
      <c r="AO835" s="82">
        <f t="shared" si="64"/>
        <v>0</v>
      </c>
    </row>
    <row r="836" spans="1:41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3"/>
      <c r="R836" s="41"/>
      <c r="S836" s="41"/>
      <c r="T836" s="50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6">
        <f t="shared" si="60"/>
        <v>0</v>
      </c>
      <c r="AF836" s="50"/>
      <c r="AG836" s="46">
        <f t="shared" si="61"/>
        <v>0</v>
      </c>
      <c r="AH836" s="50"/>
      <c r="AI836" s="46">
        <f t="shared" si="62"/>
        <v>0</v>
      </c>
      <c r="AJ836" s="59"/>
      <c r="AK836" s="41"/>
      <c r="AL836" s="49">
        <v>0</v>
      </c>
      <c r="AM836" s="46">
        <f t="shared" si="63"/>
        <v>0</v>
      </c>
      <c r="AN836" s="50"/>
      <c r="AO836" s="82">
        <f t="shared" si="64"/>
        <v>0</v>
      </c>
    </row>
    <row r="837" spans="1:41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3"/>
      <c r="R837" s="41"/>
      <c r="S837" s="41"/>
      <c r="T837" s="50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6">
        <f t="shared" si="60"/>
        <v>0</v>
      </c>
      <c r="AF837" s="50"/>
      <c r="AG837" s="46">
        <f t="shared" si="61"/>
        <v>0</v>
      </c>
      <c r="AH837" s="50"/>
      <c r="AI837" s="46">
        <f t="shared" si="62"/>
        <v>0</v>
      </c>
      <c r="AJ837" s="59"/>
      <c r="AK837" s="41"/>
      <c r="AL837" s="49">
        <v>0</v>
      </c>
      <c r="AM837" s="46">
        <f t="shared" si="63"/>
        <v>0</v>
      </c>
      <c r="AN837" s="50"/>
      <c r="AO837" s="82">
        <f t="shared" si="64"/>
        <v>0</v>
      </c>
    </row>
    <row r="838" spans="1:41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3"/>
      <c r="R838" s="41"/>
      <c r="S838" s="41"/>
      <c r="T838" s="50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6">
        <f t="shared" si="60"/>
        <v>0</v>
      </c>
      <c r="AF838" s="50"/>
      <c r="AG838" s="46">
        <f t="shared" si="61"/>
        <v>0</v>
      </c>
      <c r="AH838" s="50"/>
      <c r="AI838" s="46">
        <f t="shared" si="62"/>
        <v>0</v>
      </c>
      <c r="AJ838" s="59"/>
      <c r="AK838" s="41"/>
      <c r="AL838" s="49">
        <v>0</v>
      </c>
      <c r="AM838" s="46">
        <f t="shared" si="63"/>
        <v>0</v>
      </c>
      <c r="AN838" s="50"/>
      <c r="AO838" s="82">
        <f t="shared" si="64"/>
        <v>0</v>
      </c>
    </row>
    <row r="839" spans="1:41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3"/>
      <c r="R839" s="41"/>
      <c r="S839" s="41"/>
      <c r="T839" s="50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6">
        <f t="shared" si="60"/>
        <v>0</v>
      </c>
      <c r="AF839" s="50"/>
      <c r="AG839" s="46">
        <f t="shared" si="61"/>
        <v>0</v>
      </c>
      <c r="AH839" s="50"/>
      <c r="AI839" s="46">
        <f t="shared" si="62"/>
        <v>0</v>
      </c>
      <c r="AJ839" s="59"/>
      <c r="AK839" s="41"/>
      <c r="AL839" s="49">
        <v>0</v>
      </c>
      <c r="AM839" s="46">
        <f t="shared" si="63"/>
        <v>0</v>
      </c>
      <c r="AN839" s="50"/>
      <c r="AO839" s="82">
        <f t="shared" si="64"/>
        <v>0</v>
      </c>
    </row>
    <row r="840" spans="1:41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3"/>
      <c r="R840" s="41"/>
      <c r="S840" s="41"/>
      <c r="T840" s="50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6">
        <f t="shared" si="60"/>
        <v>0</v>
      </c>
      <c r="AF840" s="50"/>
      <c r="AG840" s="46">
        <f t="shared" si="61"/>
        <v>0</v>
      </c>
      <c r="AH840" s="50"/>
      <c r="AI840" s="46">
        <f t="shared" si="62"/>
        <v>0</v>
      </c>
      <c r="AJ840" s="59"/>
      <c r="AK840" s="41"/>
      <c r="AL840" s="49">
        <v>0</v>
      </c>
      <c r="AM840" s="46">
        <f t="shared" si="63"/>
        <v>0</v>
      </c>
      <c r="AN840" s="50"/>
      <c r="AO840" s="82">
        <f t="shared" si="64"/>
        <v>0</v>
      </c>
    </row>
    <row r="841" spans="1:41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3"/>
      <c r="R841" s="41"/>
      <c r="S841" s="41"/>
      <c r="T841" s="50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6">
        <f t="shared" si="60"/>
        <v>0</v>
      </c>
      <c r="AF841" s="50"/>
      <c r="AG841" s="46">
        <f t="shared" si="61"/>
        <v>0</v>
      </c>
      <c r="AH841" s="50"/>
      <c r="AI841" s="46">
        <f t="shared" si="62"/>
        <v>0</v>
      </c>
      <c r="AJ841" s="59"/>
      <c r="AK841" s="41"/>
      <c r="AL841" s="49">
        <v>0</v>
      </c>
      <c r="AM841" s="46">
        <f t="shared" si="63"/>
        <v>0</v>
      </c>
      <c r="AN841" s="50"/>
      <c r="AO841" s="82">
        <f t="shared" si="64"/>
        <v>0</v>
      </c>
    </row>
    <row r="842" spans="1:41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3"/>
      <c r="R842" s="41"/>
      <c r="S842" s="41"/>
      <c r="T842" s="50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6">
        <f t="shared" ref="AE842:AE905" si="65">AC842-AD842</f>
        <v>0</v>
      </c>
      <c r="AF842" s="50"/>
      <c r="AG842" s="46">
        <f t="shared" ref="AG842:AG905" si="66">T842-AF842</f>
        <v>0</v>
      </c>
      <c r="AH842" s="50"/>
      <c r="AI842" s="46">
        <f t="shared" ref="AI842:AI905" si="67">AG842-AH842</f>
        <v>0</v>
      </c>
      <c r="AJ842" s="59"/>
      <c r="AK842" s="41"/>
      <c r="AL842" s="49">
        <v>0</v>
      </c>
      <c r="AM842" s="46">
        <f t="shared" ref="AM842:AM905" si="68">SUM(AI842*AL842)</f>
        <v>0</v>
      </c>
      <c r="AN842" s="50"/>
      <c r="AO842" s="82">
        <f t="shared" ref="AO842:AO905" si="69">SUM(AM842-AN842)</f>
        <v>0</v>
      </c>
    </row>
    <row r="843" spans="1:41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3"/>
      <c r="R843" s="41"/>
      <c r="S843" s="41"/>
      <c r="T843" s="50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6">
        <f t="shared" si="65"/>
        <v>0</v>
      </c>
      <c r="AF843" s="50"/>
      <c r="AG843" s="46">
        <f t="shared" si="66"/>
        <v>0</v>
      </c>
      <c r="AH843" s="50"/>
      <c r="AI843" s="46">
        <f t="shared" si="67"/>
        <v>0</v>
      </c>
      <c r="AJ843" s="59"/>
      <c r="AK843" s="41"/>
      <c r="AL843" s="49">
        <v>0</v>
      </c>
      <c r="AM843" s="46">
        <f t="shared" si="68"/>
        <v>0</v>
      </c>
      <c r="AN843" s="50"/>
      <c r="AO843" s="82">
        <f t="shared" si="69"/>
        <v>0</v>
      </c>
    </row>
    <row r="844" spans="1:41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3"/>
      <c r="R844" s="41"/>
      <c r="S844" s="41"/>
      <c r="T844" s="50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6">
        <f t="shared" si="65"/>
        <v>0</v>
      </c>
      <c r="AF844" s="50"/>
      <c r="AG844" s="46">
        <f t="shared" si="66"/>
        <v>0</v>
      </c>
      <c r="AH844" s="50"/>
      <c r="AI844" s="46">
        <f t="shared" si="67"/>
        <v>0</v>
      </c>
      <c r="AJ844" s="59"/>
      <c r="AK844" s="41"/>
      <c r="AL844" s="49">
        <v>0</v>
      </c>
      <c r="AM844" s="46">
        <f t="shared" si="68"/>
        <v>0</v>
      </c>
      <c r="AN844" s="50"/>
      <c r="AO844" s="82">
        <f t="shared" si="69"/>
        <v>0</v>
      </c>
    </row>
    <row r="845" spans="1:41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3"/>
      <c r="R845" s="41"/>
      <c r="S845" s="41"/>
      <c r="T845" s="50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6">
        <f t="shared" si="65"/>
        <v>0</v>
      </c>
      <c r="AF845" s="50"/>
      <c r="AG845" s="46">
        <f t="shared" si="66"/>
        <v>0</v>
      </c>
      <c r="AH845" s="50"/>
      <c r="AI845" s="46">
        <f t="shared" si="67"/>
        <v>0</v>
      </c>
      <c r="AJ845" s="59"/>
      <c r="AK845" s="41"/>
      <c r="AL845" s="49">
        <v>0</v>
      </c>
      <c r="AM845" s="46">
        <f t="shared" si="68"/>
        <v>0</v>
      </c>
      <c r="AN845" s="50"/>
      <c r="AO845" s="82">
        <f t="shared" si="69"/>
        <v>0</v>
      </c>
    </row>
    <row r="846" spans="1:41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3"/>
      <c r="R846" s="41"/>
      <c r="S846" s="41"/>
      <c r="T846" s="50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6">
        <f t="shared" si="65"/>
        <v>0</v>
      </c>
      <c r="AF846" s="50"/>
      <c r="AG846" s="46">
        <f t="shared" si="66"/>
        <v>0</v>
      </c>
      <c r="AH846" s="50"/>
      <c r="AI846" s="46">
        <f t="shared" si="67"/>
        <v>0</v>
      </c>
      <c r="AJ846" s="59"/>
      <c r="AK846" s="41"/>
      <c r="AL846" s="49">
        <v>0</v>
      </c>
      <c r="AM846" s="46">
        <f t="shared" si="68"/>
        <v>0</v>
      </c>
      <c r="AN846" s="50"/>
      <c r="AO846" s="82">
        <f t="shared" si="69"/>
        <v>0</v>
      </c>
    </row>
    <row r="847" spans="1:41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3"/>
      <c r="R847" s="41"/>
      <c r="S847" s="41"/>
      <c r="T847" s="50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6">
        <f t="shared" si="65"/>
        <v>0</v>
      </c>
      <c r="AF847" s="50"/>
      <c r="AG847" s="46">
        <f t="shared" si="66"/>
        <v>0</v>
      </c>
      <c r="AH847" s="50"/>
      <c r="AI847" s="46">
        <f t="shared" si="67"/>
        <v>0</v>
      </c>
      <c r="AJ847" s="59"/>
      <c r="AK847" s="41"/>
      <c r="AL847" s="49">
        <v>0</v>
      </c>
      <c r="AM847" s="46">
        <f t="shared" si="68"/>
        <v>0</v>
      </c>
      <c r="AN847" s="50"/>
      <c r="AO847" s="82">
        <f t="shared" si="69"/>
        <v>0</v>
      </c>
    </row>
    <row r="848" spans="1:41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3"/>
      <c r="R848" s="41"/>
      <c r="S848" s="41"/>
      <c r="T848" s="50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6">
        <f t="shared" si="65"/>
        <v>0</v>
      </c>
      <c r="AF848" s="50"/>
      <c r="AG848" s="46">
        <f t="shared" si="66"/>
        <v>0</v>
      </c>
      <c r="AH848" s="50"/>
      <c r="AI848" s="46">
        <f t="shared" si="67"/>
        <v>0</v>
      </c>
      <c r="AJ848" s="59"/>
      <c r="AK848" s="41"/>
      <c r="AL848" s="49">
        <v>0</v>
      </c>
      <c r="AM848" s="46">
        <f t="shared" si="68"/>
        <v>0</v>
      </c>
      <c r="AN848" s="50"/>
      <c r="AO848" s="82">
        <f t="shared" si="69"/>
        <v>0</v>
      </c>
    </row>
    <row r="849" spans="1:41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3"/>
      <c r="R849" s="41"/>
      <c r="S849" s="41"/>
      <c r="T849" s="50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6">
        <f t="shared" si="65"/>
        <v>0</v>
      </c>
      <c r="AF849" s="50"/>
      <c r="AG849" s="46">
        <f t="shared" si="66"/>
        <v>0</v>
      </c>
      <c r="AH849" s="50"/>
      <c r="AI849" s="46">
        <f t="shared" si="67"/>
        <v>0</v>
      </c>
      <c r="AJ849" s="59"/>
      <c r="AK849" s="41"/>
      <c r="AL849" s="49">
        <v>0</v>
      </c>
      <c r="AM849" s="46">
        <f t="shared" si="68"/>
        <v>0</v>
      </c>
      <c r="AN849" s="50"/>
      <c r="AO849" s="82">
        <f t="shared" si="69"/>
        <v>0</v>
      </c>
    </row>
    <row r="850" spans="1:41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3"/>
      <c r="R850" s="41"/>
      <c r="S850" s="41"/>
      <c r="T850" s="50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6">
        <f t="shared" si="65"/>
        <v>0</v>
      </c>
      <c r="AF850" s="50"/>
      <c r="AG850" s="46">
        <f t="shared" si="66"/>
        <v>0</v>
      </c>
      <c r="AH850" s="50"/>
      <c r="AI850" s="46">
        <f t="shared" si="67"/>
        <v>0</v>
      </c>
      <c r="AJ850" s="59"/>
      <c r="AK850" s="41"/>
      <c r="AL850" s="49">
        <v>0</v>
      </c>
      <c r="AM850" s="46">
        <f t="shared" si="68"/>
        <v>0</v>
      </c>
      <c r="AN850" s="50"/>
      <c r="AO850" s="82">
        <f t="shared" si="69"/>
        <v>0</v>
      </c>
    </row>
    <row r="851" spans="1:41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3"/>
      <c r="R851" s="41"/>
      <c r="S851" s="41"/>
      <c r="T851" s="50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6">
        <f t="shared" si="65"/>
        <v>0</v>
      </c>
      <c r="AF851" s="50"/>
      <c r="AG851" s="46">
        <f t="shared" si="66"/>
        <v>0</v>
      </c>
      <c r="AH851" s="50"/>
      <c r="AI851" s="46">
        <f t="shared" si="67"/>
        <v>0</v>
      </c>
      <c r="AJ851" s="59"/>
      <c r="AK851" s="41"/>
      <c r="AL851" s="49">
        <v>0</v>
      </c>
      <c r="AM851" s="46">
        <f t="shared" si="68"/>
        <v>0</v>
      </c>
      <c r="AN851" s="50"/>
      <c r="AO851" s="82">
        <f t="shared" si="69"/>
        <v>0</v>
      </c>
    </row>
    <row r="852" spans="1:41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3"/>
      <c r="R852" s="41"/>
      <c r="S852" s="41"/>
      <c r="T852" s="50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6">
        <f t="shared" si="65"/>
        <v>0</v>
      </c>
      <c r="AF852" s="50"/>
      <c r="AG852" s="46">
        <f t="shared" si="66"/>
        <v>0</v>
      </c>
      <c r="AH852" s="50"/>
      <c r="AI852" s="46">
        <f t="shared" si="67"/>
        <v>0</v>
      </c>
      <c r="AJ852" s="59"/>
      <c r="AK852" s="41"/>
      <c r="AL852" s="49">
        <v>0</v>
      </c>
      <c r="AM852" s="46">
        <f t="shared" si="68"/>
        <v>0</v>
      </c>
      <c r="AN852" s="50"/>
      <c r="AO852" s="82">
        <f t="shared" si="69"/>
        <v>0</v>
      </c>
    </row>
    <row r="853" spans="1:41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3"/>
      <c r="R853" s="41"/>
      <c r="S853" s="41"/>
      <c r="T853" s="50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6">
        <f t="shared" si="65"/>
        <v>0</v>
      </c>
      <c r="AF853" s="50"/>
      <c r="AG853" s="46">
        <f t="shared" si="66"/>
        <v>0</v>
      </c>
      <c r="AH853" s="50"/>
      <c r="AI853" s="46">
        <f t="shared" si="67"/>
        <v>0</v>
      </c>
      <c r="AJ853" s="59"/>
      <c r="AK853" s="41"/>
      <c r="AL853" s="49">
        <v>0</v>
      </c>
      <c r="AM853" s="46">
        <f t="shared" si="68"/>
        <v>0</v>
      </c>
      <c r="AN853" s="50"/>
      <c r="AO853" s="82">
        <f t="shared" si="69"/>
        <v>0</v>
      </c>
    </row>
    <row r="854" spans="1:41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3"/>
      <c r="R854" s="41"/>
      <c r="S854" s="41"/>
      <c r="T854" s="50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6">
        <f t="shared" si="65"/>
        <v>0</v>
      </c>
      <c r="AF854" s="50"/>
      <c r="AG854" s="46">
        <f t="shared" si="66"/>
        <v>0</v>
      </c>
      <c r="AH854" s="50"/>
      <c r="AI854" s="46">
        <f t="shared" si="67"/>
        <v>0</v>
      </c>
      <c r="AJ854" s="59"/>
      <c r="AK854" s="41"/>
      <c r="AL854" s="49">
        <v>0</v>
      </c>
      <c r="AM854" s="46">
        <f t="shared" si="68"/>
        <v>0</v>
      </c>
      <c r="AN854" s="50"/>
      <c r="AO854" s="82">
        <f t="shared" si="69"/>
        <v>0</v>
      </c>
    </row>
    <row r="855" spans="1:41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3"/>
      <c r="R855" s="41"/>
      <c r="S855" s="41"/>
      <c r="T855" s="50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6">
        <f t="shared" si="65"/>
        <v>0</v>
      </c>
      <c r="AF855" s="50"/>
      <c r="AG855" s="46">
        <f t="shared" si="66"/>
        <v>0</v>
      </c>
      <c r="AH855" s="50"/>
      <c r="AI855" s="46">
        <f t="shared" si="67"/>
        <v>0</v>
      </c>
      <c r="AJ855" s="59"/>
      <c r="AK855" s="41"/>
      <c r="AL855" s="49">
        <v>0</v>
      </c>
      <c r="AM855" s="46">
        <f t="shared" si="68"/>
        <v>0</v>
      </c>
      <c r="AN855" s="50"/>
      <c r="AO855" s="82">
        <f t="shared" si="69"/>
        <v>0</v>
      </c>
    </row>
    <row r="856" spans="1:41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3"/>
      <c r="R856" s="41"/>
      <c r="S856" s="41"/>
      <c r="T856" s="50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6">
        <f t="shared" si="65"/>
        <v>0</v>
      </c>
      <c r="AF856" s="50"/>
      <c r="AG856" s="46">
        <f t="shared" si="66"/>
        <v>0</v>
      </c>
      <c r="AH856" s="50"/>
      <c r="AI856" s="46">
        <f t="shared" si="67"/>
        <v>0</v>
      </c>
      <c r="AJ856" s="59"/>
      <c r="AK856" s="41"/>
      <c r="AL856" s="49">
        <v>0</v>
      </c>
      <c r="AM856" s="46">
        <f t="shared" si="68"/>
        <v>0</v>
      </c>
      <c r="AN856" s="50"/>
      <c r="AO856" s="82">
        <f t="shared" si="69"/>
        <v>0</v>
      </c>
    </row>
    <row r="857" spans="1:41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3"/>
      <c r="R857" s="41"/>
      <c r="S857" s="41"/>
      <c r="T857" s="50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6">
        <f t="shared" si="65"/>
        <v>0</v>
      </c>
      <c r="AF857" s="50"/>
      <c r="AG857" s="46">
        <f t="shared" si="66"/>
        <v>0</v>
      </c>
      <c r="AH857" s="50"/>
      <c r="AI857" s="46">
        <f t="shared" si="67"/>
        <v>0</v>
      </c>
      <c r="AJ857" s="59"/>
      <c r="AK857" s="41"/>
      <c r="AL857" s="49">
        <v>0</v>
      </c>
      <c r="AM857" s="46">
        <f t="shared" si="68"/>
        <v>0</v>
      </c>
      <c r="AN857" s="50"/>
      <c r="AO857" s="82">
        <f t="shared" si="69"/>
        <v>0</v>
      </c>
    </row>
    <row r="858" spans="1:41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3"/>
      <c r="R858" s="41"/>
      <c r="S858" s="41"/>
      <c r="T858" s="50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6">
        <f t="shared" si="65"/>
        <v>0</v>
      </c>
      <c r="AF858" s="50"/>
      <c r="AG858" s="46">
        <f t="shared" si="66"/>
        <v>0</v>
      </c>
      <c r="AH858" s="50"/>
      <c r="AI858" s="46">
        <f t="shared" si="67"/>
        <v>0</v>
      </c>
      <c r="AJ858" s="59"/>
      <c r="AK858" s="41"/>
      <c r="AL858" s="49">
        <v>0</v>
      </c>
      <c r="AM858" s="46">
        <f t="shared" si="68"/>
        <v>0</v>
      </c>
      <c r="AN858" s="50"/>
      <c r="AO858" s="82">
        <f t="shared" si="69"/>
        <v>0</v>
      </c>
    </row>
    <row r="859" spans="1:41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3"/>
      <c r="R859" s="41"/>
      <c r="S859" s="41"/>
      <c r="T859" s="50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6">
        <f t="shared" si="65"/>
        <v>0</v>
      </c>
      <c r="AF859" s="50"/>
      <c r="AG859" s="46">
        <f t="shared" si="66"/>
        <v>0</v>
      </c>
      <c r="AH859" s="50"/>
      <c r="AI859" s="46">
        <f t="shared" si="67"/>
        <v>0</v>
      </c>
      <c r="AJ859" s="59"/>
      <c r="AK859" s="41"/>
      <c r="AL859" s="49">
        <v>0</v>
      </c>
      <c r="AM859" s="46">
        <f t="shared" si="68"/>
        <v>0</v>
      </c>
      <c r="AN859" s="50"/>
      <c r="AO859" s="82">
        <f t="shared" si="69"/>
        <v>0</v>
      </c>
    </row>
    <row r="860" spans="1:41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3"/>
      <c r="R860" s="41"/>
      <c r="S860" s="41"/>
      <c r="T860" s="50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6">
        <f t="shared" si="65"/>
        <v>0</v>
      </c>
      <c r="AF860" s="50"/>
      <c r="AG860" s="46">
        <f t="shared" si="66"/>
        <v>0</v>
      </c>
      <c r="AH860" s="50"/>
      <c r="AI860" s="46">
        <f t="shared" si="67"/>
        <v>0</v>
      </c>
      <c r="AJ860" s="59"/>
      <c r="AK860" s="41"/>
      <c r="AL860" s="49">
        <v>0</v>
      </c>
      <c r="AM860" s="46">
        <f t="shared" si="68"/>
        <v>0</v>
      </c>
      <c r="AN860" s="50"/>
      <c r="AO860" s="82">
        <f t="shared" si="69"/>
        <v>0</v>
      </c>
    </row>
    <row r="861" spans="1:41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3"/>
      <c r="R861" s="41"/>
      <c r="S861" s="41"/>
      <c r="T861" s="50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6">
        <f t="shared" si="65"/>
        <v>0</v>
      </c>
      <c r="AF861" s="50"/>
      <c r="AG861" s="46">
        <f t="shared" si="66"/>
        <v>0</v>
      </c>
      <c r="AH861" s="50"/>
      <c r="AI861" s="46">
        <f t="shared" si="67"/>
        <v>0</v>
      </c>
      <c r="AJ861" s="59"/>
      <c r="AK861" s="41"/>
      <c r="AL861" s="49">
        <v>0</v>
      </c>
      <c r="AM861" s="46">
        <f t="shared" si="68"/>
        <v>0</v>
      </c>
      <c r="AN861" s="50"/>
      <c r="AO861" s="82">
        <f t="shared" si="69"/>
        <v>0</v>
      </c>
    </row>
    <row r="862" spans="1:41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3"/>
      <c r="R862" s="41"/>
      <c r="S862" s="41"/>
      <c r="T862" s="50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6">
        <f t="shared" si="65"/>
        <v>0</v>
      </c>
      <c r="AF862" s="50"/>
      <c r="AG862" s="46">
        <f t="shared" si="66"/>
        <v>0</v>
      </c>
      <c r="AH862" s="50"/>
      <c r="AI862" s="46">
        <f t="shared" si="67"/>
        <v>0</v>
      </c>
      <c r="AJ862" s="59"/>
      <c r="AK862" s="41"/>
      <c r="AL862" s="49">
        <v>0</v>
      </c>
      <c r="AM862" s="46">
        <f t="shared" si="68"/>
        <v>0</v>
      </c>
      <c r="AN862" s="50"/>
      <c r="AO862" s="82">
        <f t="shared" si="69"/>
        <v>0</v>
      </c>
    </row>
    <row r="863" spans="1:41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3"/>
      <c r="R863" s="41"/>
      <c r="S863" s="41"/>
      <c r="T863" s="50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6">
        <f t="shared" si="65"/>
        <v>0</v>
      </c>
      <c r="AF863" s="50"/>
      <c r="AG863" s="46">
        <f t="shared" si="66"/>
        <v>0</v>
      </c>
      <c r="AH863" s="50"/>
      <c r="AI863" s="46">
        <f t="shared" si="67"/>
        <v>0</v>
      </c>
      <c r="AJ863" s="59"/>
      <c r="AK863" s="41"/>
      <c r="AL863" s="49">
        <v>0</v>
      </c>
      <c r="AM863" s="46">
        <f t="shared" si="68"/>
        <v>0</v>
      </c>
      <c r="AN863" s="50"/>
      <c r="AO863" s="82">
        <f t="shared" si="69"/>
        <v>0</v>
      </c>
    </row>
    <row r="864" spans="1:41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3"/>
      <c r="R864" s="41"/>
      <c r="S864" s="41"/>
      <c r="T864" s="50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6">
        <f t="shared" si="65"/>
        <v>0</v>
      </c>
      <c r="AF864" s="50"/>
      <c r="AG864" s="46">
        <f t="shared" si="66"/>
        <v>0</v>
      </c>
      <c r="AH864" s="50"/>
      <c r="AI864" s="46">
        <f t="shared" si="67"/>
        <v>0</v>
      </c>
      <c r="AJ864" s="59"/>
      <c r="AK864" s="41"/>
      <c r="AL864" s="49">
        <v>0</v>
      </c>
      <c r="AM864" s="46">
        <f t="shared" si="68"/>
        <v>0</v>
      </c>
      <c r="AN864" s="50"/>
      <c r="AO864" s="82">
        <f t="shared" si="69"/>
        <v>0</v>
      </c>
    </row>
    <row r="865" spans="1:41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3"/>
      <c r="R865" s="41"/>
      <c r="S865" s="41"/>
      <c r="T865" s="50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6">
        <f t="shared" si="65"/>
        <v>0</v>
      </c>
      <c r="AF865" s="50"/>
      <c r="AG865" s="46">
        <f t="shared" si="66"/>
        <v>0</v>
      </c>
      <c r="AH865" s="50"/>
      <c r="AI865" s="46">
        <f t="shared" si="67"/>
        <v>0</v>
      </c>
      <c r="AJ865" s="59"/>
      <c r="AK865" s="41"/>
      <c r="AL865" s="49">
        <v>0</v>
      </c>
      <c r="AM865" s="46">
        <f t="shared" si="68"/>
        <v>0</v>
      </c>
      <c r="AN865" s="50"/>
      <c r="AO865" s="82">
        <f t="shared" si="69"/>
        <v>0</v>
      </c>
    </row>
    <row r="866" spans="1:41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3"/>
      <c r="R866" s="41"/>
      <c r="S866" s="41"/>
      <c r="T866" s="50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6">
        <f t="shared" si="65"/>
        <v>0</v>
      </c>
      <c r="AF866" s="50"/>
      <c r="AG866" s="46">
        <f t="shared" si="66"/>
        <v>0</v>
      </c>
      <c r="AH866" s="50"/>
      <c r="AI866" s="46">
        <f t="shared" si="67"/>
        <v>0</v>
      </c>
      <c r="AJ866" s="59"/>
      <c r="AK866" s="41"/>
      <c r="AL866" s="49">
        <v>0</v>
      </c>
      <c r="AM866" s="46">
        <f t="shared" si="68"/>
        <v>0</v>
      </c>
      <c r="AN866" s="50"/>
      <c r="AO866" s="82">
        <f t="shared" si="69"/>
        <v>0</v>
      </c>
    </row>
    <row r="867" spans="1:41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3"/>
      <c r="R867" s="41"/>
      <c r="S867" s="41"/>
      <c r="T867" s="50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6">
        <f t="shared" si="65"/>
        <v>0</v>
      </c>
      <c r="AF867" s="50"/>
      <c r="AG867" s="46">
        <f t="shared" si="66"/>
        <v>0</v>
      </c>
      <c r="AH867" s="50"/>
      <c r="AI867" s="46">
        <f t="shared" si="67"/>
        <v>0</v>
      </c>
      <c r="AJ867" s="59"/>
      <c r="AK867" s="41"/>
      <c r="AL867" s="49">
        <v>0</v>
      </c>
      <c r="AM867" s="46">
        <f t="shared" si="68"/>
        <v>0</v>
      </c>
      <c r="AN867" s="50"/>
      <c r="AO867" s="82">
        <f t="shared" si="69"/>
        <v>0</v>
      </c>
    </row>
    <row r="868" spans="1:41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3"/>
      <c r="R868" s="41"/>
      <c r="S868" s="41"/>
      <c r="T868" s="50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6">
        <f t="shared" si="65"/>
        <v>0</v>
      </c>
      <c r="AF868" s="50"/>
      <c r="AG868" s="46">
        <f t="shared" si="66"/>
        <v>0</v>
      </c>
      <c r="AH868" s="50"/>
      <c r="AI868" s="46">
        <f t="shared" si="67"/>
        <v>0</v>
      </c>
      <c r="AJ868" s="59"/>
      <c r="AK868" s="41"/>
      <c r="AL868" s="49">
        <v>0</v>
      </c>
      <c r="AM868" s="46">
        <f t="shared" si="68"/>
        <v>0</v>
      </c>
      <c r="AN868" s="50"/>
      <c r="AO868" s="82">
        <f t="shared" si="69"/>
        <v>0</v>
      </c>
    </row>
    <row r="869" spans="1:41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3"/>
      <c r="R869" s="41"/>
      <c r="S869" s="41"/>
      <c r="T869" s="50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6">
        <f t="shared" si="65"/>
        <v>0</v>
      </c>
      <c r="AF869" s="50"/>
      <c r="AG869" s="46">
        <f t="shared" si="66"/>
        <v>0</v>
      </c>
      <c r="AH869" s="50"/>
      <c r="AI869" s="46">
        <f t="shared" si="67"/>
        <v>0</v>
      </c>
      <c r="AJ869" s="59"/>
      <c r="AK869" s="41"/>
      <c r="AL869" s="49">
        <v>0</v>
      </c>
      <c r="AM869" s="46">
        <f t="shared" si="68"/>
        <v>0</v>
      </c>
      <c r="AN869" s="50"/>
      <c r="AO869" s="82">
        <f t="shared" si="69"/>
        <v>0</v>
      </c>
    </row>
    <row r="870" spans="1:41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3"/>
      <c r="R870" s="41"/>
      <c r="S870" s="41"/>
      <c r="T870" s="50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6">
        <f t="shared" si="65"/>
        <v>0</v>
      </c>
      <c r="AF870" s="50"/>
      <c r="AG870" s="46">
        <f t="shared" si="66"/>
        <v>0</v>
      </c>
      <c r="AH870" s="50"/>
      <c r="AI870" s="46">
        <f t="shared" si="67"/>
        <v>0</v>
      </c>
      <c r="AJ870" s="59"/>
      <c r="AK870" s="41"/>
      <c r="AL870" s="49">
        <v>0</v>
      </c>
      <c r="AM870" s="46">
        <f t="shared" si="68"/>
        <v>0</v>
      </c>
      <c r="AN870" s="50"/>
      <c r="AO870" s="82">
        <f t="shared" si="69"/>
        <v>0</v>
      </c>
    </row>
    <row r="871" spans="1:41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3"/>
      <c r="R871" s="41"/>
      <c r="S871" s="41"/>
      <c r="T871" s="50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6">
        <f t="shared" si="65"/>
        <v>0</v>
      </c>
      <c r="AF871" s="50"/>
      <c r="AG871" s="46">
        <f t="shared" si="66"/>
        <v>0</v>
      </c>
      <c r="AH871" s="50"/>
      <c r="AI871" s="46">
        <f t="shared" si="67"/>
        <v>0</v>
      </c>
      <c r="AJ871" s="59"/>
      <c r="AK871" s="41"/>
      <c r="AL871" s="49">
        <v>0</v>
      </c>
      <c r="AM871" s="46">
        <f t="shared" si="68"/>
        <v>0</v>
      </c>
      <c r="AN871" s="50"/>
      <c r="AO871" s="82">
        <f t="shared" si="69"/>
        <v>0</v>
      </c>
    </row>
    <row r="872" spans="1:41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3"/>
      <c r="R872" s="41"/>
      <c r="S872" s="41"/>
      <c r="T872" s="50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6">
        <f t="shared" si="65"/>
        <v>0</v>
      </c>
      <c r="AF872" s="50"/>
      <c r="AG872" s="46">
        <f t="shared" si="66"/>
        <v>0</v>
      </c>
      <c r="AH872" s="50"/>
      <c r="AI872" s="46">
        <f t="shared" si="67"/>
        <v>0</v>
      </c>
      <c r="AJ872" s="59"/>
      <c r="AK872" s="41"/>
      <c r="AL872" s="49">
        <v>0</v>
      </c>
      <c r="AM872" s="46">
        <f t="shared" si="68"/>
        <v>0</v>
      </c>
      <c r="AN872" s="50"/>
      <c r="AO872" s="82">
        <f t="shared" si="69"/>
        <v>0</v>
      </c>
    </row>
    <row r="873" spans="1:41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3"/>
      <c r="R873" s="41"/>
      <c r="S873" s="41"/>
      <c r="T873" s="50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6">
        <f t="shared" si="65"/>
        <v>0</v>
      </c>
      <c r="AF873" s="50"/>
      <c r="AG873" s="46">
        <f t="shared" si="66"/>
        <v>0</v>
      </c>
      <c r="AH873" s="50"/>
      <c r="AI873" s="46">
        <f t="shared" si="67"/>
        <v>0</v>
      </c>
      <c r="AJ873" s="59"/>
      <c r="AK873" s="41"/>
      <c r="AL873" s="49">
        <v>0</v>
      </c>
      <c r="AM873" s="46">
        <f t="shared" si="68"/>
        <v>0</v>
      </c>
      <c r="AN873" s="50"/>
      <c r="AO873" s="82">
        <f t="shared" si="69"/>
        <v>0</v>
      </c>
    </row>
    <row r="874" spans="1:41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3"/>
      <c r="R874" s="41"/>
      <c r="S874" s="41"/>
      <c r="T874" s="50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6">
        <f t="shared" si="65"/>
        <v>0</v>
      </c>
      <c r="AF874" s="50"/>
      <c r="AG874" s="46">
        <f t="shared" si="66"/>
        <v>0</v>
      </c>
      <c r="AH874" s="50"/>
      <c r="AI874" s="46">
        <f t="shared" si="67"/>
        <v>0</v>
      </c>
      <c r="AJ874" s="59"/>
      <c r="AK874" s="41"/>
      <c r="AL874" s="49">
        <v>0</v>
      </c>
      <c r="AM874" s="46">
        <f t="shared" si="68"/>
        <v>0</v>
      </c>
      <c r="AN874" s="50"/>
      <c r="AO874" s="82">
        <f t="shared" si="69"/>
        <v>0</v>
      </c>
    </row>
    <row r="875" spans="1:41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3"/>
      <c r="R875" s="41"/>
      <c r="S875" s="41"/>
      <c r="T875" s="50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6">
        <f t="shared" si="65"/>
        <v>0</v>
      </c>
      <c r="AF875" s="50"/>
      <c r="AG875" s="46">
        <f t="shared" si="66"/>
        <v>0</v>
      </c>
      <c r="AH875" s="50"/>
      <c r="AI875" s="46">
        <f t="shared" si="67"/>
        <v>0</v>
      </c>
      <c r="AJ875" s="59"/>
      <c r="AK875" s="41"/>
      <c r="AL875" s="49">
        <v>0</v>
      </c>
      <c r="AM875" s="46">
        <f t="shared" si="68"/>
        <v>0</v>
      </c>
      <c r="AN875" s="50"/>
      <c r="AO875" s="82">
        <f t="shared" si="69"/>
        <v>0</v>
      </c>
    </row>
    <row r="876" spans="1:41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3"/>
      <c r="R876" s="41"/>
      <c r="S876" s="41"/>
      <c r="T876" s="50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6">
        <f t="shared" si="65"/>
        <v>0</v>
      </c>
      <c r="AF876" s="50"/>
      <c r="AG876" s="46">
        <f t="shared" si="66"/>
        <v>0</v>
      </c>
      <c r="AH876" s="50"/>
      <c r="AI876" s="46">
        <f t="shared" si="67"/>
        <v>0</v>
      </c>
      <c r="AJ876" s="59"/>
      <c r="AK876" s="41"/>
      <c r="AL876" s="49">
        <v>0</v>
      </c>
      <c r="AM876" s="46">
        <f t="shared" si="68"/>
        <v>0</v>
      </c>
      <c r="AN876" s="50"/>
      <c r="AO876" s="82">
        <f t="shared" si="69"/>
        <v>0</v>
      </c>
    </row>
    <row r="877" spans="1:41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3"/>
      <c r="R877" s="41"/>
      <c r="S877" s="41"/>
      <c r="T877" s="50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6">
        <f t="shared" si="65"/>
        <v>0</v>
      </c>
      <c r="AF877" s="50"/>
      <c r="AG877" s="46">
        <f t="shared" si="66"/>
        <v>0</v>
      </c>
      <c r="AH877" s="50"/>
      <c r="AI877" s="46">
        <f t="shared" si="67"/>
        <v>0</v>
      </c>
      <c r="AJ877" s="59"/>
      <c r="AK877" s="41"/>
      <c r="AL877" s="49">
        <v>0</v>
      </c>
      <c r="AM877" s="46">
        <f t="shared" si="68"/>
        <v>0</v>
      </c>
      <c r="AN877" s="50"/>
      <c r="AO877" s="82">
        <f t="shared" si="69"/>
        <v>0</v>
      </c>
    </row>
    <row r="878" spans="1:41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3"/>
      <c r="R878" s="41"/>
      <c r="S878" s="41"/>
      <c r="T878" s="50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6">
        <f t="shared" si="65"/>
        <v>0</v>
      </c>
      <c r="AF878" s="50"/>
      <c r="AG878" s="46">
        <f t="shared" si="66"/>
        <v>0</v>
      </c>
      <c r="AH878" s="50"/>
      <c r="AI878" s="46">
        <f t="shared" si="67"/>
        <v>0</v>
      </c>
      <c r="AJ878" s="59"/>
      <c r="AK878" s="41"/>
      <c r="AL878" s="49">
        <v>0</v>
      </c>
      <c r="AM878" s="46">
        <f t="shared" si="68"/>
        <v>0</v>
      </c>
      <c r="AN878" s="50"/>
      <c r="AO878" s="82">
        <f t="shared" si="69"/>
        <v>0</v>
      </c>
    </row>
    <row r="879" spans="1:41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3"/>
      <c r="R879" s="41"/>
      <c r="S879" s="41"/>
      <c r="T879" s="50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6">
        <f t="shared" si="65"/>
        <v>0</v>
      </c>
      <c r="AF879" s="50"/>
      <c r="AG879" s="46">
        <f t="shared" si="66"/>
        <v>0</v>
      </c>
      <c r="AH879" s="50"/>
      <c r="AI879" s="46">
        <f t="shared" si="67"/>
        <v>0</v>
      </c>
      <c r="AJ879" s="59"/>
      <c r="AK879" s="41"/>
      <c r="AL879" s="49">
        <v>0</v>
      </c>
      <c r="AM879" s="46">
        <f t="shared" si="68"/>
        <v>0</v>
      </c>
      <c r="AN879" s="50"/>
      <c r="AO879" s="82">
        <f t="shared" si="69"/>
        <v>0</v>
      </c>
    </row>
    <row r="880" spans="1:41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3"/>
      <c r="R880" s="41"/>
      <c r="S880" s="41"/>
      <c r="T880" s="50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6">
        <f t="shared" si="65"/>
        <v>0</v>
      </c>
      <c r="AF880" s="50"/>
      <c r="AG880" s="46">
        <f t="shared" si="66"/>
        <v>0</v>
      </c>
      <c r="AH880" s="50"/>
      <c r="AI880" s="46">
        <f t="shared" si="67"/>
        <v>0</v>
      </c>
      <c r="AJ880" s="59"/>
      <c r="AK880" s="41"/>
      <c r="AL880" s="49">
        <v>0</v>
      </c>
      <c r="AM880" s="46">
        <f t="shared" si="68"/>
        <v>0</v>
      </c>
      <c r="AN880" s="50"/>
      <c r="AO880" s="82">
        <f t="shared" si="69"/>
        <v>0</v>
      </c>
    </row>
    <row r="881" spans="1:41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3"/>
      <c r="R881" s="41"/>
      <c r="S881" s="41"/>
      <c r="T881" s="50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6">
        <f t="shared" si="65"/>
        <v>0</v>
      </c>
      <c r="AF881" s="50"/>
      <c r="AG881" s="46">
        <f t="shared" si="66"/>
        <v>0</v>
      </c>
      <c r="AH881" s="50"/>
      <c r="AI881" s="46">
        <f t="shared" si="67"/>
        <v>0</v>
      </c>
      <c r="AJ881" s="59"/>
      <c r="AK881" s="41"/>
      <c r="AL881" s="49">
        <v>0</v>
      </c>
      <c r="AM881" s="46">
        <f t="shared" si="68"/>
        <v>0</v>
      </c>
      <c r="AN881" s="50"/>
      <c r="AO881" s="82">
        <f t="shared" si="69"/>
        <v>0</v>
      </c>
    </row>
    <row r="882" spans="1:41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3"/>
      <c r="R882" s="41"/>
      <c r="S882" s="41"/>
      <c r="T882" s="50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6">
        <f t="shared" si="65"/>
        <v>0</v>
      </c>
      <c r="AF882" s="50"/>
      <c r="AG882" s="46">
        <f t="shared" si="66"/>
        <v>0</v>
      </c>
      <c r="AH882" s="50"/>
      <c r="AI882" s="46">
        <f t="shared" si="67"/>
        <v>0</v>
      </c>
      <c r="AJ882" s="59"/>
      <c r="AK882" s="41"/>
      <c r="AL882" s="49">
        <v>0</v>
      </c>
      <c r="AM882" s="46">
        <f t="shared" si="68"/>
        <v>0</v>
      </c>
      <c r="AN882" s="50"/>
      <c r="AO882" s="82">
        <f t="shared" si="69"/>
        <v>0</v>
      </c>
    </row>
    <row r="883" spans="1:41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3"/>
      <c r="R883" s="41"/>
      <c r="S883" s="41"/>
      <c r="T883" s="50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6">
        <f t="shared" si="65"/>
        <v>0</v>
      </c>
      <c r="AF883" s="50"/>
      <c r="AG883" s="46">
        <f t="shared" si="66"/>
        <v>0</v>
      </c>
      <c r="AH883" s="50"/>
      <c r="AI883" s="46">
        <f t="shared" si="67"/>
        <v>0</v>
      </c>
      <c r="AJ883" s="59"/>
      <c r="AK883" s="41"/>
      <c r="AL883" s="49">
        <v>0</v>
      </c>
      <c r="AM883" s="46">
        <f t="shared" si="68"/>
        <v>0</v>
      </c>
      <c r="AN883" s="50"/>
      <c r="AO883" s="82">
        <f t="shared" si="69"/>
        <v>0</v>
      </c>
    </row>
    <row r="884" spans="1:41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3"/>
      <c r="R884" s="41"/>
      <c r="S884" s="41"/>
      <c r="T884" s="50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6">
        <f t="shared" si="65"/>
        <v>0</v>
      </c>
      <c r="AF884" s="50"/>
      <c r="AG884" s="46">
        <f t="shared" si="66"/>
        <v>0</v>
      </c>
      <c r="AH884" s="50"/>
      <c r="AI884" s="46">
        <f t="shared" si="67"/>
        <v>0</v>
      </c>
      <c r="AJ884" s="59"/>
      <c r="AK884" s="41"/>
      <c r="AL884" s="49">
        <v>0</v>
      </c>
      <c r="AM884" s="46">
        <f t="shared" si="68"/>
        <v>0</v>
      </c>
      <c r="AN884" s="50"/>
      <c r="AO884" s="82">
        <f t="shared" si="69"/>
        <v>0</v>
      </c>
    </row>
    <row r="885" spans="1:41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3"/>
      <c r="R885" s="41"/>
      <c r="S885" s="41"/>
      <c r="T885" s="50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6">
        <f t="shared" si="65"/>
        <v>0</v>
      </c>
      <c r="AF885" s="50"/>
      <c r="AG885" s="46">
        <f t="shared" si="66"/>
        <v>0</v>
      </c>
      <c r="AH885" s="50"/>
      <c r="AI885" s="46">
        <f t="shared" si="67"/>
        <v>0</v>
      </c>
      <c r="AJ885" s="59"/>
      <c r="AK885" s="41"/>
      <c r="AL885" s="49">
        <v>0</v>
      </c>
      <c r="AM885" s="46">
        <f t="shared" si="68"/>
        <v>0</v>
      </c>
      <c r="AN885" s="50"/>
      <c r="AO885" s="82">
        <f t="shared" si="69"/>
        <v>0</v>
      </c>
    </row>
    <row r="886" spans="1:41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3"/>
      <c r="R886" s="41"/>
      <c r="S886" s="41"/>
      <c r="T886" s="50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6">
        <f t="shared" si="65"/>
        <v>0</v>
      </c>
      <c r="AF886" s="50"/>
      <c r="AG886" s="46">
        <f t="shared" si="66"/>
        <v>0</v>
      </c>
      <c r="AH886" s="50"/>
      <c r="AI886" s="46">
        <f t="shared" si="67"/>
        <v>0</v>
      </c>
      <c r="AJ886" s="59"/>
      <c r="AK886" s="41"/>
      <c r="AL886" s="49">
        <v>0</v>
      </c>
      <c r="AM886" s="46">
        <f t="shared" si="68"/>
        <v>0</v>
      </c>
      <c r="AN886" s="50"/>
      <c r="AO886" s="82">
        <f t="shared" si="69"/>
        <v>0</v>
      </c>
    </row>
    <row r="887" spans="1:41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3"/>
      <c r="R887" s="41"/>
      <c r="S887" s="41"/>
      <c r="T887" s="50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6">
        <f t="shared" si="65"/>
        <v>0</v>
      </c>
      <c r="AF887" s="50"/>
      <c r="AG887" s="46">
        <f t="shared" si="66"/>
        <v>0</v>
      </c>
      <c r="AH887" s="50"/>
      <c r="AI887" s="46">
        <f t="shared" si="67"/>
        <v>0</v>
      </c>
      <c r="AJ887" s="59"/>
      <c r="AK887" s="41"/>
      <c r="AL887" s="49">
        <v>0</v>
      </c>
      <c r="AM887" s="46">
        <f t="shared" si="68"/>
        <v>0</v>
      </c>
      <c r="AN887" s="50"/>
      <c r="AO887" s="82">
        <f t="shared" si="69"/>
        <v>0</v>
      </c>
    </row>
    <row r="888" spans="1:41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3"/>
      <c r="R888" s="41"/>
      <c r="S888" s="41"/>
      <c r="T888" s="50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6">
        <f t="shared" si="65"/>
        <v>0</v>
      </c>
      <c r="AF888" s="50"/>
      <c r="AG888" s="46">
        <f t="shared" si="66"/>
        <v>0</v>
      </c>
      <c r="AH888" s="50"/>
      <c r="AI888" s="46">
        <f t="shared" si="67"/>
        <v>0</v>
      </c>
      <c r="AJ888" s="59"/>
      <c r="AK888" s="41"/>
      <c r="AL888" s="49">
        <v>0</v>
      </c>
      <c r="AM888" s="46">
        <f t="shared" si="68"/>
        <v>0</v>
      </c>
      <c r="AN888" s="50"/>
      <c r="AO888" s="82">
        <f t="shared" si="69"/>
        <v>0</v>
      </c>
    </row>
    <row r="889" spans="1:41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3"/>
      <c r="R889" s="41"/>
      <c r="S889" s="41"/>
      <c r="T889" s="50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6">
        <f t="shared" si="65"/>
        <v>0</v>
      </c>
      <c r="AF889" s="50"/>
      <c r="AG889" s="46">
        <f t="shared" si="66"/>
        <v>0</v>
      </c>
      <c r="AH889" s="50"/>
      <c r="AI889" s="46">
        <f t="shared" si="67"/>
        <v>0</v>
      </c>
      <c r="AJ889" s="59"/>
      <c r="AK889" s="41"/>
      <c r="AL889" s="49">
        <v>0</v>
      </c>
      <c r="AM889" s="46">
        <f t="shared" si="68"/>
        <v>0</v>
      </c>
      <c r="AN889" s="50"/>
      <c r="AO889" s="82">
        <f t="shared" si="69"/>
        <v>0</v>
      </c>
    </row>
    <row r="890" spans="1:41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3"/>
      <c r="R890" s="41"/>
      <c r="S890" s="41"/>
      <c r="T890" s="50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6">
        <f t="shared" si="65"/>
        <v>0</v>
      </c>
      <c r="AF890" s="50"/>
      <c r="AG890" s="46">
        <f t="shared" si="66"/>
        <v>0</v>
      </c>
      <c r="AH890" s="50"/>
      <c r="AI890" s="46">
        <f t="shared" si="67"/>
        <v>0</v>
      </c>
      <c r="AJ890" s="59"/>
      <c r="AK890" s="41"/>
      <c r="AL890" s="49">
        <v>0</v>
      </c>
      <c r="AM890" s="46">
        <f t="shared" si="68"/>
        <v>0</v>
      </c>
      <c r="AN890" s="50"/>
      <c r="AO890" s="82">
        <f t="shared" si="69"/>
        <v>0</v>
      </c>
    </row>
    <row r="891" spans="1:41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3"/>
      <c r="R891" s="41"/>
      <c r="S891" s="41"/>
      <c r="T891" s="50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6">
        <f t="shared" si="65"/>
        <v>0</v>
      </c>
      <c r="AF891" s="50"/>
      <c r="AG891" s="46">
        <f t="shared" si="66"/>
        <v>0</v>
      </c>
      <c r="AH891" s="50"/>
      <c r="AI891" s="46">
        <f t="shared" si="67"/>
        <v>0</v>
      </c>
      <c r="AJ891" s="59"/>
      <c r="AK891" s="41"/>
      <c r="AL891" s="49">
        <v>0</v>
      </c>
      <c r="AM891" s="46">
        <f t="shared" si="68"/>
        <v>0</v>
      </c>
      <c r="AN891" s="50"/>
      <c r="AO891" s="82">
        <f t="shared" si="69"/>
        <v>0</v>
      </c>
    </row>
    <row r="892" spans="1:41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3"/>
      <c r="R892" s="41"/>
      <c r="S892" s="41"/>
      <c r="T892" s="50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6">
        <f t="shared" si="65"/>
        <v>0</v>
      </c>
      <c r="AF892" s="50"/>
      <c r="AG892" s="46">
        <f t="shared" si="66"/>
        <v>0</v>
      </c>
      <c r="AH892" s="50"/>
      <c r="AI892" s="46">
        <f t="shared" si="67"/>
        <v>0</v>
      </c>
      <c r="AJ892" s="59"/>
      <c r="AK892" s="41"/>
      <c r="AL892" s="49">
        <v>0</v>
      </c>
      <c r="AM892" s="46">
        <f t="shared" si="68"/>
        <v>0</v>
      </c>
      <c r="AN892" s="50"/>
      <c r="AO892" s="82">
        <f t="shared" si="69"/>
        <v>0</v>
      </c>
    </row>
    <row r="893" spans="1:41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3"/>
      <c r="R893" s="41"/>
      <c r="S893" s="41"/>
      <c r="T893" s="50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6">
        <f t="shared" si="65"/>
        <v>0</v>
      </c>
      <c r="AF893" s="50"/>
      <c r="AG893" s="46">
        <f t="shared" si="66"/>
        <v>0</v>
      </c>
      <c r="AH893" s="50"/>
      <c r="AI893" s="46">
        <f t="shared" si="67"/>
        <v>0</v>
      </c>
      <c r="AJ893" s="59"/>
      <c r="AK893" s="41"/>
      <c r="AL893" s="49">
        <v>0</v>
      </c>
      <c r="AM893" s="46">
        <f t="shared" si="68"/>
        <v>0</v>
      </c>
      <c r="AN893" s="50"/>
      <c r="AO893" s="82">
        <f t="shared" si="69"/>
        <v>0</v>
      </c>
    </row>
    <row r="894" spans="1:41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3"/>
      <c r="R894" s="41"/>
      <c r="S894" s="41"/>
      <c r="T894" s="50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6">
        <f t="shared" si="65"/>
        <v>0</v>
      </c>
      <c r="AF894" s="50"/>
      <c r="AG894" s="46">
        <f t="shared" si="66"/>
        <v>0</v>
      </c>
      <c r="AH894" s="50"/>
      <c r="AI894" s="46">
        <f t="shared" si="67"/>
        <v>0</v>
      </c>
      <c r="AJ894" s="59"/>
      <c r="AK894" s="41"/>
      <c r="AL894" s="49">
        <v>0</v>
      </c>
      <c r="AM894" s="46">
        <f t="shared" si="68"/>
        <v>0</v>
      </c>
      <c r="AN894" s="50"/>
      <c r="AO894" s="82">
        <f t="shared" si="69"/>
        <v>0</v>
      </c>
    </row>
    <row r="895" spans="1:41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3"/>
      <c r="R895" s="41"/>
      <c r="S895" s="41"/>
      <c r="T895" s="50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6">
        <f t="shared" si="65"/>
        <v>0</v>
      </c>
      <c r="AF895" s="50"/>
      <c r="AG895" s="46">
        <f t="shared" si="66"/>
        <v>0</v>
      </c>
      <c r="AH895" s="50"/>
      <c r="AI895" s="46">
        <f t="shared" si="67"/>
        <v>0</v>
      </c>
      <c r="AJ895" s="59"/>
      <c r="AK895" s="41"/>
      <c r="AL895" s="49">
        <v>0</v>
      </c>
      <c r="AM895" s="46">
        <f t="shared" si="68"/>
        <v>0</v>
      </c>
      <c r="AN895" s="50"/>
      <c r="AO895" s="82">
        <f t="shared" si="69"/>
        <v>0</v>
      </c>
    </row>
    <row r="896" spans="1:41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3"/>
      <c r="R896" s="41"/>
      <c r="S896" s="41"/>
      <c r="T896" s="50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6">
        <f t="shared" si="65"/>
        <v>0</v>
      </c>
      <c r="AF896" s="50"/>
      <c r="AG896" s="46">
        <f t="shared" si="66"/>
        <v>0</v>
      </c>
      <c r="AH896" s="50"/>
      <c r="AI896" s="46">
        <f t="shared" si="67"/>
        <v>0</v>
      </c>
      <c r="AJ896" s="59"/>
      <c r="AK896" s="41"/>
      <c r="AL896" s="49">
        <v>0</v>
      </c>
      <c r="AM896" s="46">
        <f t="shared" si="68"/>
        <v>0</v>
      </c>
      <c r="AN896" s="50"/>
      <c r="AO896" s="82">
        <f t="shared" si="69"/>
        <v>0</v>
      </c>
    </row>
    <row r="897" spans="1:41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3"/>
      <c r="R897" s="41"/>
      <c r="S897" s="41"/>
      <c r="T897" s="50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6">
        <f t="shared" si="65"/>
        <v>0</v>
      </c>
      <c r="AF897" s="50"/>
      <c r="AG897" s="46">
        <f t="shared" si="66"/>
        <v>0</v>
      </c>
      <c r="AH897" s="50"/>
      <c r="AI897" s="46">
        <f t="shared" si="67"/>
        <v>0</v>
      </c>
      <c r="AJ897" s="59"/>
      <c r="AK897" s="41"/>
      <c r="AL897" s="49">
        <v>0</v>
      </c>
      <c r="AM897" s="46">
        <f t="shared" si="68"/>
        <v>0</v>
      </c>
      <c r="AN897" s="50"/>
      <c r="AO897" s="82">
        <f t="shared" si="69"/>
        <v>0</v>
      </c>
    </row>
    <row r="898" spans="1:41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3"/>
      <c r="R898" s="41"/>
      <c r="S898" s="41"/>
      <c r="T898" s="50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6">
        <f t="shared" si="65"/>
        <v>0</v>
      </c>
      <c r="AF898" s="50"/>
      <c r="AG898" s="46">
        <f t="shared" si="66"/>
        <v>0</v>
      </c>
      <c r="AH898" s="50"/>
      <c r="AI898" s="46">
        <f t="shared" si="67"/>
        <v>0</v>
      </c>
      <c r="AJ898" s="59"/>
      <c r="AK898" s="41"/>
      <c r="AL898" s="49">
        <v>0</v>
      </c>
      <c r="AM898" s="46">
        <f t="shared" si="68"/>
        <v>0</v>
      </c>
      <c r="AN898" s="50"/>
      <c r="AO898" s="82">
        <f t="shared" si="69"/>
        <v>0</v>
      </c>
    </row>
    <row r="899" spans="1:41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3"/>
      <c r="R899" s="41"/>
      <c r="S899" s="41"/>
      <c r="T899" s="50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6">
        <f t="shared" si="65"/>
        <v>0</v>
      </c>
      <c r="AF899" s="50"/>
      <c r="AG899" s="46">
        <f t="shared" si="66"/>
        <v>0</v>
      </c>
      <c r="AH899" s="50"/>
      <c r="AI899" s="46">
        <f t="shared" si="67"/>
        <v>0</v>
      </c>
      <c r="AJ899" s="59"/>
      <c r="AK899" s="41"/>
      <c r="AL899" s="49">
        <v>0</v>
      </c>
      <c r="AM899" s="46">
        <f t="shared" si="68"/>
        <v>0</v>
      </c>
      <c r="AN899" s="50"/>
      <c r="AO899" s="82">
        <f t="shared" si="69"/>
        <v>0</v>
      </c>
    </row>
    <row r="900" spans="1:41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3"/>
      <c r="R900" s="41"/>
      <c r="S900" s="41"/>
      <c r="T900" s="50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6">
        <f t="shared" si="65"/>
        <v>0</v>
      </c>
      <c r="AF900" s="50"/>
      <c r="AG900" s="46">
        <f t="shared" si="66"/>
        <v>0</v>
      </c>
      <c r="AH900" s="50"/>
      <c r="AI900" s="46">
        <f t="shared" si="67"/>
        <v>0</v>
      </c>
      <c r="AJ900" s="59"/>
      <c r="AK900" s="41"/>
      <c r="AL900" s="49">
        <v>0</v>
      </c>
      <c r="AM900" s="46">
        <f t="shared" si="68"/>
        <v>0</v>
      </c>
      <c r="AN900" s="50"/>
      <c r="AO900" s="82">
        <f t="shared" si="69"/>
        <v>0</v>
      </c>
    </row>
    <row r="901" spans="1:41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3"/>
      <c r="R901" s="41"/>
      <c r="S901" s="41"/>
      <c r="T901" s="50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6">
        <f t="shared" si="65"/>
        <v>0</v>
      </c>
      <c r="AF901" s="50"/>
      <c r="AG901" s="46">
        <f t="shared" si="66"/>
        <v>0</v>
      </c>
      <c r="AH901" s="50"/>
      <c r="AI901" s="46">
        <f t="shared" si="67"/>
        <v>0</v>
      </c>
      <c r="AJ901" s="59"/>
      <c r="AK901" s="41"/>
      <c r="AL901" s="49">
        <v>0</v>
      </c>
      <c r="AM901" s="46">
        <f t="shared" si="68"/>
        <v>0</v>
      </c>
      <c r="AN901" s="50"/>
      <c r="AO901" s="82">
        <f t="shared" si="69"/>
        <v>0</v>
      </c>
    </row>
    <row r="902" spans="1:41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3"/>
      <c r="R902" s="41"/>
      <c r="S902" s="41"/>
      <c r="T902" s="50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6">
        <f t="shared" si="65"/>
        <v>0</v>
      </c>
      <c r="AF902" s="50"/>
      <c r="AG902" s="46">
        <f t="shared" si="66"/>
        <v>0</v>
      </c>
      <c r="AH902" s="50"/>
      <c r="AI902" s="46">
        <f t="shared" si="67"/>
        <v>0</v>
      </c>
      <c r="AJ902" s="59"/>
      <c r="AK902" s="41"/>
      <c r="AL902" s="49">
        <v>0</v>
      </c>
      <c r="AM902" s="46">
        <f t="shared" si="68"/>
        <v>0</v>
      </c>
      <c r="AN902" s="50"/>
      <c r="AO902" s="82">
        <f t="shared" si="69"/>
        <v>0</v>
      </c>
    </row>
    <row r="903" spans="1:41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3"/>
      <c r="R903" s="41"/>
      <c r="S903" s="41"/>
      <c r="T903" s="50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6">
        <f t="shared" si="65"/>
        <v>0</v>
      </c>
      <c r="AF903" s="50"/>
      <c r="AG903" s="46">
        <f t="shared" si="66"/>
        <v>0</v>
      </c>
      <c r="AH903" s="50"/>
      <c r="AI903" s="46">
        <f t="shared" si="67"/>
        <v>0</v>
      </c>
      <c r="AJ903" s="59"/>
      <c r="AK903" s="41"/>
      <c r="AL903" s="49">
        <v>0</v>
      </c>
      <c r="AM903" s="46">
        <f t="shared" si="68"/>
        <v>0</v>
      </c>
      <c r="AN903" s="50"/>
      <c r="AO903" s="82">
        <f t="shared" si="69"/>
        <v>0</v>
      </c>
    </row>
    <row r="904" spans="1:41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3"/>
      <c r="R904" s="41"/>
      <c r="S904" s="41"/>
      <c r="T904" s="50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6">
        <f t="shared" si="65"/>
        <v>0</v>
      </c>
      <c r="AF904" s="50"/>
      <c r="AG904" s="46">
        <f t="shared" si="66"/>
        <v>0</v>
      </c>
      <c r="AH904" s="50"/>
      <c r="AI904" s="46">
        <f t="shared" si="67"/>
        <v>0</v>
      </c>
      <c r="AJ904" s="59"/>
      <c r="AK904" s="41"/>
      <c r="AL904" s="49">
        <v>0</v>
      </c>
      <c r="AM904" s="46">
        <f t="shared" si="68"/>
        <v>0</v>
      </c>
      <c r="AN904" s="50"/>
      <c r="AO904" s="82">
        <f t="shared" si="69"/>
        <v>0</v>
      </c>
    </row>
    <row r="905" spans="1:41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3"/>
      <c r="R905" s="41"/>
      <c r="S905" s="41"/>
      <c r="T905" s="50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6">
        <f t="shared" si="65"/>
        <v>0</v>
      </c>
      <c r="AF905" s="50"/>
      <c r="AG905" s="46">
        <f t="shared" si="66"/>
        <v>0</v>
      </c>
      <c r="AH905" s="50"/>
      <c r="AI905" s="46">
        <f t="shared" si="67"/>
        <v>0</v>
      </c>
      <c r="AJ905" s="59"/>
      <c r="AK905" s="41"/>
      <c r="AL905" s="49">
        <v>0</v>
      </c>
      <c r="AM905" s="46">
        <f t="shared" si="68"/>
        <v>0</v>
      </c>
      <c r="AN905" s="50"/>
      <c r="AO905" s="82">
        <f t="shared" si="69"/>
        <v>0</v>
      </c>
    </row>
    <row r="906" spans="1:41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3"/>
      <c r="R906" s="41"/>
      <c r="S906" s="41"/>
      <c r="T906" s="50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6">
        <f t="shared" ref="AE906:AE969" si="70">AC906-AD906</f>
        <v>0</v>
      </c>
      <c r="AF906" s="50"/>
      <c r="AG906" s="46">
        <f t="shared" ref="AG906:AG969" si="71">T906-AF906</f>
        <v>0</v>
      </c>
      <c r="AH906" s="50"/>
      <c r="AI906" s="46">
        <f t="shared" ref="AI906:AI969" si="72">AG906-AH906</f>
        <v>0</v>
      </c>
      <c r="AJ906" s="59"/>
      <c r="AK906" s="41"/>
      <c r="AL906" s="49">
        <v>0</v>
      </c>
      <c r="AM906" s="46">
        <f t="shared" ref="AM906:AM969" si="73">SUM(AI906*AL906)</f>
        <v>0</v>
      </c>
      <c r="AN906" s="50"/>
      <c r="AO906" s="82">
        <f t="shared" ref="AO906:AO969" si="74">SUM(AM906-AN906)</f>
        <v>0</v>
      </c>
    </row>
    <row r="907" spans="1:41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3"/>
      <c r="R907" s="41"/>
      <c r="S907" s="41"/>
      <c r="T907" s="50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6">
        <f t="shared" si="70"/>
        <v>0</v>
      </c>
      <c r="AF907" s="50"/>
      <c r="AG907" s="46">
        <f t="shared" si="71"/>
        <v>0</v>
      </c>
      <c r="AH907" s="50"/>
      <c r="AI907" s="46">
        <f t="shared" si="72"/>
        <v>0</v>
      </c>
      <c r="AJ907" s="59"/>
      <c r="AK907" s="41"/>
      <c r="AL907" s="49">
        <v>0</v>
      </c>
      <c r="AM907" s="46">
        <f t="shared" si="73"/>
        <v>0</v>
      </c>
      <c r="AN907" s="50"/>
      <c r="AO907" s="82">
        <f t="shared" si="74"/>
        <v>0</v>
      </c>
    </row>
    <row r="908" spans="1:41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3"/>
      <c r="R908" s="41"/>
      <c r="S908" s="41"/>
      <c r="T908" s="50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6">
        <f t="shared" si="70"/>
        <v>0</v>
      </c>
      <c r="AF908" s="50"/>
      <c r="AG908" s="46">
        <f t="shared" si="71"/>
        <v>0</v>
      </c>
      <c r="AH908" s="50"/>
      <c r="AI908" s="46">
        <f t="shared" si="72"/>
        <v>0</v>
      </c>
      <c r="AJ908" s="59"/>
      <c r="AK908" s="41"/>
      <c r="AL908" s="49">
        <v>0</v>
      </c>
      <c r="AM908" s="46">
        <f t="shared" si="73"/>
        <v>0</v>
      </c>
      <c r="AN908" s="50"/>
      <c r="AO908" s="82">
        <f t="shared" si="74"/>
        <v>0</v>
      </c>
    </row>
    <row r="909" spans="1:41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3"/>
      <c r="R909" s="41"/>
      <c r="S909" s="41"/>
      <c r="T909" s="50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6">
        <f t="shared" si="70"/>
        <v>0</v>
      </c>
      <c r="AF909" s="50"/>
      <c r="AG909" s="46">
        <f t="shared" si="71"/>
        <v>0</v>
      </c>
      <c r="AH909" s="50"/>
      <c r="AI909" s="46">
        <f t="shared" si="72"/>
        <v>0</v>
      </c>
      <c r="AJ909" s="59"/>
      <c r="AK909" s="41"/>
      <c r="AL909" s="49">
        <v>0</v>
      </c>
      <c r="AM909" s="46">
        <f t="shared" si="73"/>
        <v>0</v>
      </c>
      <c r="AN909" s="50"/>
      <c r="AO909" s="82">
        <f t="shared" si="74"/>
        <v>0</v>
      </c>
    </row>
    <row r="910" spans="1:41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3"/>
      <c r="R910" s="41"/>
      <c r="S910" s="41"/>
      <c r="T910" s="50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6">
        <f t="shared" si="70"/>
        <v>0</v>
      </c>
      <c r="AF910" s="50"/>
      <c r="AG910" s="46">
        <f t="shared" si="71"/>
        <v>0</v>
      </c>
      <c r="AH910" s="50"/>
      <c r="AI910" s="46">
        <f t="shared" si="72"/>
        <v>0</v>
      </c>
      <c r="AJ910" s="59"/>
      <c r="AK910" s="41"/>
      <c r="AL910" s="49">
        <v>0</v>
      </c>
      <c r="AM910" s="46">
        <f t="shared" si="73"/>
        <v>0</v>
      </c>
      <c r="AN910" s="50"/>
      <c r="AO910" s="82">
        <f t="shared" si="74"/>
        <v>0</v>
      </c>
    </row>
    <row r="911" spans="1:41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3"/>
      <c r="R911" s="41"/>
      <c r="S911" s="41"/>
      <c r="T911" s="50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6">
        <f t="shared" si="70"/>
        <v>0</v>
      </c>
      <c r="AF911" s="50"/>
      <c r="AG911" s="46">
        <f t="shared" si="71"/>
        <v>0</v>
      </c>
      <c r="AH911" s="50"/>
      <c r="AI911" s="46">
        <f t="shared" si="72"/>
        <v>0</v>
      </c>
      <c r="AJ911" s="59"/>
      <c r="AK911" s="41"/>
      <c r="AL911" s="49">
        <v>0</v>
      </c>
      <c r="AM911" s="46">
        <f t="shared" si="73"/>
        <v>0</v>
      </c>
      <c r="AN911" s="50"/>
      <c r="AO911" s="82">
        <f t="shared" si="74"/>
        <v>0</v>
      </c>
    </row>
    <row r="912" spans="1:41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3"/>
      <c r="R912" s="41"/>
      <c r="S912" s="41"/>
      <c r="T912" s="50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6">
        <f t="shared" si="70"/>
        <v>0</v>
      </c>
      <c r="AF912" s="50"/>
      <c r="AG912" s="46">
        <f t="shared" si="71"/>
        <v>0</v>
      </c>
      <c r="AH912" s="50"/>
      <c r="AI912" s="46">
        <f t="shared" si="72"/>
        <v>0</v>
      </c>
      <c r="AJ912" s="59"/>
      <c r="AK912" s="41"/>
      <c r="AL912" s="49">
        <v>0</v>
      </c>
      <c r="AM912" s="46">
        <f t="shared" si="73"/>
        <v>0</v>
      </c>
      <c r="AN912" s="50"/>
      <c r="AO912" s="82">
        <f t="shared" si="74"/>
        <v>0</v>
      </c>
    </row>
    <row r="913" spans="1:41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3"/>
      <c r="R913" s="41"/>
      <c r="S913" s="41"/>
      <c r="T913" s="50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6">
        <f t="shared" si="70"/>
        <v>0</v>
      </c>
      <c r="AF913" s="50"/>
      <c r="AG913" s="46">
        <f t="shared" si="71"/>
        <v>0</v>
      </c>
      <c r="AH913" s="50"/>
      <c r="AI913" s="46">
        <f t="shared" si="72"/>
        <v>0</v>
      </c>
      <c r="AJ913" s="59"/>
      <c r="AK913" s="41"/>
      <c r="AL913" s="49">
        <v>0</v>
      </c>
      <c r="AM913" s="46">
        <f t="shared" si="73"/>
        <v>0</v>
      </c>
      <c r="AN913" s="50"/>
      <c r="AO913" s="82">
        <f t="shared" si="74"/>
        <v>0</v>
      </c>
    </row>
    <row r="914" spans="1:41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3"/>
      <c r="R914" s="41"/>
      <c r="S914" s="41"/>
      <c r="T914" s="50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6">
        <f t="shared" si="70"/>
        <v>0</v>
      </c>
      <c r="AF914" s="50"/>
      <c r="AG914" s="46">
        <f t="shared" si="71"/>
        <v>0</v>
      </c>
      <c r="AH914" s="50"/>
      <c r="AI914" s="46">
        <f t="shared" si="72"/>
        <v>0</v>
      </c>
      <c r="AJ914" s="59"/>
      <c r="AK914" s="41"/>
      <c r="AL914" s="49">
        <v>0</v>
      </c>
      <c r="AM914" s="46">
        <f t="shared" si="73"/>
        <v>0</v>
      </c>
      <c r="AN914" s="50"/>
      <c r="AO914" s="82">
        <f t="shared" si="74"/>
        <v>0</v>
      </c>
    </row>
    <row r="915" spans="1:41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3"/>
      <c r="R915" s="41"/>
      <c r="S915" s="41"/>
      <c r="T915" s="50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6">
        <f t="shared" si="70"/>
        <v>0</v>
      </c>
      <c r="AF915" s="50"/>
      <c r="AG915" s="46">
        <f t="shared" si="71"/>
        <v>0</v>
      </c>
      <c r="AH915" s="50"/>
      <c r="AI915" s="46">
        <f t="shared" si="72"/>
        <v>0</v>
      </c>
      <c r="AJ915" s="59"/>
      <c r="AK915" s="41"/>
      <c r="AL915" s="49">
        <v>0</v>
      </c>
      <c r="AM915" s="46">
        <f t="shared" si="73"/>
        <v>0</v>
      </c>
      <c r="AN915" s="50"/>
      <c r="AO915" s="82">
        <f t="shared" si="74"/>
        <v>0</v>
      </c>
    </row>
    <row r="916" spans="1:41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3"/>
      <c r="R916" s="41"/>
      <c r="S916" s="41"/>
      <c r="T916" s="50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6">
        <f t="shared" si="70"/>
        <v>0</v>
      </c>
      <c r="AF916" s="50"/>
      <c r="AG916" s="46">
        <f t="shared" si="71"/>
        <v>0</v>
      </c>
      <c r="AH916" s="50"/>
      <c r="AI916" s="46">
        <f t="shared" si="72"/>
        <v>0</v>
      </c>
      <c r="AJ916" s="59"/>
      <c r="AK916" s="41"/>
      <c r="AL916" s="49">
        <v>0</v>
      </c>
      <c r="AM916" s="46">
        <f t="shared" si="73"/>
        <v>0</v>
      </c>
      <c r="AN916" s="50"/>
      <c r="AO916" s="82">
        <f t="shared" si="74"/>
        <v>0</v>
      </c>
    </row>
    <row r="917" spans="1:41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3"/>
      <c r="R917" s="41"/>
      <c r="S917" s="41"/>
      <c r="T917" s="50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6">
        <f t="shared" si="70"/>
        <v>0</v>
      </c>
      <c r="AF917" s="50"/>
      <c r="AG917" s="46">
        <f t="shared" si="71"/>
        <v>0</v>
      </c>
      <c r="AH917" s="50"/>
      <c r="AI917" s="46">
        <f t="shared" si="72"/>
        <v>0</v>
      </c>
      <c r="AJ917" s="59"/>
      <c r="AK917" s="41"/>
      <c r="AL917" s="49">
        <v>0</v>
      </c>
      <c r="AM917" s="46">
        <f t="shared" si="73"/>
        <v>0</v>
      </c>
      <c r="AN917" s="50"/>
      <c r="AO917" s="82">
        <f t="shared" si="74"/>
        <v>0</v>
      </c>
    </row>
    <row r="918" spans="1:41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3"/>
      <c r="R918" s="41"/>
      <c r="S918" s="41"/>
      <c r="T918" s="50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6">
        <f t="shared" si="70"/>
        <v>0</v>
      </c>
      <c r="AF918" s="50"/>
      <c r="AG918" s="46">
        <f t="shared" si="71"/>
        <v>0</v>
      </c>
      <c r="AH918" s="50"/>
      <c r="AI918" s="46">
        <f t="shared" si="72"/>
        <v>0</v>
      </c>
      <c r="AJ918" s="59"/>
      <c r="AK918" s="41"/>
      <c r="AL918" s="49">
        <v>0</v>
      </c>
      <c r="AM918" s="46">
        <f t="shared" si="73"/>
        <v>0</v>
      </c>
      <c r="AN918" s="50"/>
      <c r="AO918" s="82">
        <f t="shared" si="74"/>
        <v>0</v>
      </c>
    </row>
    <row r="919" spans="1:41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3"/>
      <c r="R919" s="41"/>
      <c r="S919" s="41"/>
      <c r="T919" s="50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6">
        <f t="shared" si="70"/>
        <v>0</v>
      </c>
      <c r="AF919" s="50"/>
      <c r="AG919" s="46">
        <f t="shared" si="71"/>
        <v>0</v>
      </c>
      <c r="AH919" s="50"/>
      <c r="AI919" s="46">
        <f t="shared" si="72"/>
        <v>0</v>
      </c>
      <c r="AJ919" s="59"/>
      <c r="AK919" s="41"/>
      <c r="AL919" s="49">
        <v>0</v>
      </c>
      <c r="AM919" s="46">
        <f t="shared" si="73"/>
        <v>0</v>
      </c>
      <c r="AN919" s="50"/>
      <c r="AO919" s="82">
        <f t="shared" si="74"/>
        <v>0</v>
      </c>
    </row>
    <row r="920" spans="1:41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3"/>
      <c r="R920" s="41"/>
      <c r="S920" s="41"/>
      <c r="T920" s="50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6">
        <f t="shared" si="70"/>
        <v>0</v>
      </c>
      <c r="AF920" s="50"/>
      <c r="AG920" s="46">
        <f t="shared" si="71"/>
        <v>0</v>
      </c>
      <c r="AH920" s="50"/>
      <c r="AI920" s="46">
        <f t="shared" si="72"/>
        <v>0</v>
      </c>
      <c r="AJ920" s="59"/>
      <c r="AK920" s="41"/>
      <c r="AL920" s="49">
        <v>0</v>
      </c>
      <c r="AM920" s="46">
        <f t="shared" si="73"/>
        <v>0</v>
      </c>
      <c r="AN920" s="50"/>
      <c r="AO920" s="82">
        <f t="shared" si="74"/>
        <v>0</v>
      </c>
    </row>
    <row r="921" spans="1:41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3"/>
      <c r="R921" s="41"/>
      <c r="S921" s="41"/>
      <c r="T921" s="50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6">
        <f t="shared" si="70"/>
        <v>0</v>
      </c>
      <c r="AF921" s="50"/>
      <c r="AG921" s="46">
        <f t="shared" si="71"/>
        <v>0</v>
      </c>
      <c r="AH921" s="50"/>
      <c r="AI921" s="46">
        <f t="shared" si="72"/>
        <v>0</v>
      </c>
      <c r="AJ921" s="59"/>
      <c r="AK921" s="41"/>
      <c r="AL921" s="49">
        <v>0</v>
      </c>
      <c r="AM921" s="46">
        <f t="shared" si="73"/>
        <v>0</v>
      </c>
      <c r="AN921" s="50"/>
      <c r="AO921" s="82">
        <f t="shared" si="74"/>
        <v>0</v>
      </c>
    </row>
    <row r="922" spans="1:41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3"/>
      <c r="R922" s="41"/>
      <c r="S922" s="41"/>
      <c r="T922" s="50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6">
        <f t="shared" si="70"/>
        <v>0</v>
      </c>
      <c r="AF922" s="50"/>
      <c r="AG922" s="46">
        <f t="shared" si="71"/>
        <v>0</v>
      </c>
      <c r="AH922" s="50"/>
      <c r="AI922" s="46">
        <f t="shared" si="72"/>
        <v>0</v>
      </c>
      <c r="AJ922" s="59"/>
      <c r="AK922" s="41"/>
      <c r="AL922" s="49">
        <v>0</v>
      </c>
      <c r="AM922" s="46">
        <f t="shared" si="73"/>
        <v>0</v>
      </c>
      <c r="AN922" s="50"/>
      <c r="AO922" s="82">
        <f t="shared" si="74"/>
        <v>0</v>
      </c>
    </row>
    <row r="923" spans="1:41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3"/>
      <c r="R923" s="41"/>
      <c r="S923" s="41"/>
      <c r="T923" s="50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6">
        <f t="shared" si="70"/>
        <v>0</v>
      </c>
      <c r="AF923" s="50"/>
      <c r="AG923" s="46">
        <f t="shared" si="71"/>
        <v>0</v>
      </c>
      <c r="AH923" s="50"/>
      <c r="AI923" s="46">
        <f t="shared" si="72"/>
        <v>0</v>
      </c>
      <c r="AJ923" s="59"/>
      <c r="AK923" s="41"/>
      <c r="AL923" s="49">
        <v>0</v>
      </c>
      <c r="AM923" s="46">
        <f t="shared" si="73"/>
        <v>0</v>
      </c>
      <c r="AN923" s="50"/>
      <c r="AO923" s="82">
        <f t="shared" si="74"/>
        <v>0</v>
      </c>
    </row>
    <row r="924" spans="1:41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3"/>
      <c r="R924" s="41"/>
      <c r="S924" s="41"/>
      <c r="T924" s="50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6">
        <f t="shared" si="70"/>
        <v>0</v>
      </c>
      <c r="AF924" s="50"/>
      <c r="AG924" s="46">
        <f t="shared" si="71"/>
        <v>0</v>
      </c>
      <c r="AH924" s="50"/>
      <c r="AI924" s="46">
        <f t="shared" si="72"/>
        <v>0</v>
      </c>
      <c r="AJ924" s="59"/>
      <c r="AK924" s="41"/>
      <c r="AL924" s="49">
        <v>0</v>
      </c>
      <c r="AM924" s="46">
        <f t="shared" si="73"/>
        <v>0</v>
      </c>
      <c r="AN924" s="50"/>
      <c r="AO924" s="82">
        <f t="shared" si="74"/>
        <v>0</v>
      </c>
    </row>
    <row r="925" spans="1:41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3"/>
      <c r="R925" s="41"/>
      <c r="S925" s="41"/>
      <c r="T925" s="50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6">
        <f t="shared" si="70"/>
        <v>0</v>
      </c>
      <c r="AF925" s="50"/>
      <c r="AG925" s="46">
        <f t="shared" si="71"/>
        <v>0</v>
      </c>
      <c r="AH925" s="50"/>
      <c r="AI925" s="46">
        <f t="shared" si="72"/>
        <v>0</v>
      </c>
      <c r="AJ925" s="59"/>
      <c r="AK925" s="41"/>
      <c r="AL925" s="49">
        <v>0</v>
      </c>
      <c r="AM925" s="46">
        <f t="shared" si="73"/>
        <v>0</v>
      </c>
      <c r="AN925" s="50"/>
      <c r="AO925" s="82">
        <f t="shared" si="74"/>
        <v>0</v>
      </c>
    </row>
    <row r="926" spans="1:41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3"/>
      <c r="R926" s="41"/>
      <c r="S926" s="41"/>
      <c r="T926" s="50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6">
        <f t="shared" si="70"/>
        <v>0</v>
      </c>
      <c r="AF926" s="50"/>
      <c r="AG926" s="46">
        <f t="shared" si="71"/>
        <v>0</v>
      </c>
      <c r="AH926" s="50"/>
      <c r="AI926" s="46">
        <f t="shared" si="72"/>
        <v>0</v>
      </c>
      <c r="AJ926" s="59"/>
      <c r="AK926" s="41"/>
      <c r="AL926" s="49">
        <v>0</v>
      </c>
      <c r="AM926" s="46">
        <f t="shared" si="73"/>
        <v>0</v>
      </c>
      <c r="AN926" s="50"/>
      <c r="AO926" s="82">
        <f t="shared" si="74"/>
        <v>0</v>
      </c>
    </row>
    <row r="927" spans="1:41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3"/>
      <c r="R927" s="41"/>
      <c r="S927" s="41"/>
      <c r="T927" s="50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6">
        <f t="shared" si="70"/>
        <v>0</v>
      </c>
      <c r="AF927" s="50"/>
      <c r="AG927" s="46">
        <f t="shared" si="71"/>
        <v>0</v>
      </c>
      <c r="AH927" s="50"/>
      <c r="AI927" s="46">
        <f t="shared" si="72"/>
        <v>0</v>
      </c>
      <c r="AJ927" s="59"/>
      <c r="AK927" s="41"/>
      <c r="AL927" s="49">
        <v>0</v>
      </c>
      <c r="AM927" s="46">
        <f t="shared" si="73"/>
        <v>0</v>
      </c>
      <c r="AN927" s="50"/>
      <c r="AO927" s="82">
        <f t="shared" si="74"/>
        <v>0</v>
      </c>
    </row>
    <row r="928" spans="1:41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3"/>
      <c r="R928" s="41"/>
      <c r="S928" s="41"/>
      <c r="T928" s="50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6">
        <f t="shared" si="70"/>
        <v>0</v>
      </c>
      <c r="AF928" s="50"/>
      <c r="AG928" s="46">
        <f t="shared" si="71"/>
        <v>0</v>
      </c>
      <c r="AH928" s="50"/>
      <c r="AI928" s="46">
        <f t="shared" si="72"/>
        <v>0</v>
      </c>
      <c r="AJ928" s="59"/>
      <c r="AK928" s="41"/>
      <c r="AL928" s="49">
        <v>0</v>
      </c>
      <c r="AM928" s="46">
        <f t="shared" si="73"/>
        <v>0</v>
      </c>
      <c r="AN928" s="50"/>
      <c r="AO928" s="82">
        <f t="shared" si="74"/>
        <v>0</v>
      </c>
    </row>
    <row r="929" spans="1:41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3"/>
      <c r="R929" s="41"/>
      <c r="S929" s="41"/>
      <c r="T929" s="50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6">
        <f t="shared" si="70"/>
        <v>0</v>
      </c>
      <c r="AF929" s="50"/>
      <c r="AG929" s="46">
        <f t="shared" si="71"/>
        <v>0</v>
      </c>
      <c r="AH929" s="50"/>
      <c r="AI929" s="46">
        <f t="shared" si="72"/>
        <v>0</v>
      </c>
      <c r="AJ929" s="59"/>
      <c r="AK929" s="41"/>
      <c r="AL929" s="49">
        <v>0</v>
      </c>
      <c r="AM929" s="46">
        <f t="shared" si="73"/>
        <v>0</v>
      </c>
      <c r="AN929" s="50"/>
      <c r="AO929" s="82">
        <f t="shared" si="74"/>
        <v>0</v>
      </c>
    </row>
    <row r="930" spans="1:41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3"/>
      <c r="R930" s="41"/>
      <c r="S930" s="41"/>
      <c r="T930" s="50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6">
        <f t="shared" si="70"/>
        <v>0</v>
      </c>
      <c r="AF930" s="50"/>
      <c r="AG930" s="46">
        <f t="shared" si="71"/>
        <v>0</v>
      </c>
      <c r="AH930" s="50"/>
      <c r="AI930" s="46">
        <f t="shared" si="72"/>
        <v>0</v>
      </c>
      <c r="AJ930" s="59"/>
      <c r="AK930" s="41"/>
      <c r="AL930" s="49">
        <v>0</v>
      </c>
      <c r="AM930" s="46">
        <f t="shared" si="73"/>
        <v>0</v>
      </c>
      <c r="AN930" s="50"/>
      <c r="AO930" s="82">
        <f t="shared" si="74"/>
        <v>0</v>
      </c>
    </row>
    <row r="931" spans="1:41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3"/>
      <c r="R931" s="41"/>
      <c r="S931" s="41"/>
      <c r="T931" s="50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6">
        <f t="shared" si="70"/>
        <v>0</v>
      </c>
      <c r="AF931" s="50"/>
      <c r="AG931" s="46">
        <f t="shared" si="71"/>
        <v>0</v>
      </c>
      <c r="AH931" s="50"/>
      <c r="AI931" s="46">
        <f t="shared" si="72"/>
        <v>0</v>
      </c>
      <c r="AJ931" s="59"/>
      <c r="AK931" s="41"/>
      <c r="AL931" s="49">
        <v>0</v>
      </c>
      <c r="AM931" s="46">
        <f t="shared" si="73"/>
        <v>0</v>
      </c>
      <c r="AN931" s="50"/>
      <c r="AO931" s="82">
        <f t="shared" si="74"/>
        <v>0</v>
      </c>
    </row>
    <row r="932" spans="1:41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3"/>
      <c r="R932" s="41"/>
      <c r="S932" s="41"/>
      <c r="T932" s="50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6">
        <f t="shared" si="70"/>
        <v>0</v>
      </c>
      <c r="AF932" s="50"/>
      <c r="AG932" s="46">
        <f t="shared" si="71"/>
        <v>0</v>
      </c>
      <c r="AH932" s="50"/>
      <c r="AI932" s="46">
        <f t="shared" si="72"/>
        <v>0</v>
      </c>
      <c r="AJ932" s="59"/>
      <c r="AK932" s="41"/>
      <c r="AL932" s="49">
        <v>0</v>
      </c>
      <c r="AM932" s="46">
        <f t="shared" si="73"/>
        <v>0</v>
      </c>
      <c r="AN932" s="50"/>
      <c r="AO932" s="82">
        <f t="shared" si="74"/>
        <v>0</v>
      </c>
    </row>
    <row r="933" spans="1:41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3"/>
      <c r="R933" s="41"/>
      <c r="S933" s="41"/>
      <c r="T933" s="50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6">
        <f t="shared" si="70"/>
        <v>0</v>
      </c>
      <c r="AF933" s="50"/>
      <c r="AG933" s="46">
        <f t="shared" si="71"/>
        <v>0</v>
      </c>
      <c r="AH933" s="50"/>
      <c r="AI933" s="46">
        <f t="shared" si="72"/>
        <v>0</v>
      </c>
      <c r="AJ933" s="59"/>
      <c r="AK933" s="41"/>
      <c r="AL933" s="49">
        <v>0</v>
      </c>
      <c r="AM933" s="46">
        <f t="shared" si="73"/>
        <v>0</v>
      </c>
      <c r="AN933" s="50"/>
      <c r="AO933" s="82">
        <f t="shared" si="74"/>
        <v>0</v>
      </c>
    </row>
    <row r="934" spans="1:41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3"/>
      <c r="R934" s="41"/>
      <c r="S934" s="41"/>
      <c r="T934" s="50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6">
        <f t="shared" si="70"/>
        <v>0</v>
      </c>
      <c r="AF934" s="50"/>
      <c r="AG934" s="46">
        <f t="shared" si="71"/>
        <v>0</v>
      </c>
      <c r="AH934" s="50"/>
      <c r="AI934" s="46">
        <f t="shared" si="72"/>
        <v>0</v>
      </c>
      <c r="AJ934" s="59"/>
      <c r="AK934" s="41"/>
      <c r="AL934" s="49">
        <v>0</v>
      </c>
      <c r="AM934" s="46">
        <f t="shared" si="73"/>
        <v>0</v>
      </c>
      <c r="AN934" s="50"/>
      <c r="AO934" s="82">
        <f t="shared" si="74"/>
        <v>0</v>
      </c>
    </row>
    <row r="935" spans="1:41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3"/>
      <c r="R935" s="41"/>
      <c r="S935" s="41"/>
      <c r="T935" s="50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6">
        <f t="shared" si="70"/>
        <v>0</v>
      </c>
      <c r="AF935" s="50"/>
      <c r="AG935" s="46">
        <f t="shared" si="71"/>
        <v>0</v>
      </c>
      <c r="AH935" s="50"/>
      <c r="AI935" s="46">
        <f t="shared" si="72"/>
        <v>0</v>
      </c>
      <c r="AJ935" s="59"/>
      <c r="AK935" s="41"/>
      <c r="AL935" s="49">
        <v>0</v>
      </c>
      <c r="AM935" s="46">
        <f t="shared" si="73"/>
        <v>0</v>
      </c>
      <c r="AN935" s="50"/>
      <c r="AO935" s="82">
        <f t="shared" si="74"/>
        <v>0</v>
      </c>
    </row>
    <row r="936" spans="1:41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3"/>
      <c r="R936" s="41"/>
      <c r="S936" s="41"/>
      <c r="T936" s="50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6">
        <f t="shared" si="70"/>
        <v>0</v>
      </c>
      <c r="AF936" s="50"/>
      <c r="AG936" s="46">
        <f t="shared" si="71"/>
        <v>0</v>
      </c>
      <c r="AH936" s="50"/>
      <c r="AI936" s="46">
        <f t="shared" si="72"/>
        <v>0</v>
      </c>
      <c r="AJ936" s="59"/>
      <c r="AK936" s="41"/>
      <c r="AL936" s="49">
        <v>0</v>
      </c>
      <c r="AM936" s="46">
        <f t="shared" si="73"/>
        <v>0</v>
      </c>
      <c r="AN936" s="50"/>
      <c r="AO936" s="82">
        <f t="shared" si="74"/>
        <v>0</v>
      </c>
    </row>
    <row r="937" spans="1:41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3"/>
      <c r="R937" s="41"/>
      <c r="S937" s="41"/>
      <c r="T937" s="50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6">
        <f t="shared" si="70"/>
        <v>0</v>
      </c>
      <c r="AF937" s="50"/>
      <c r="AG937" s="46">
        <f t="shared" si="71"/>
        <v>0</v>
      </c>
      <c r="AH937" s="50"/>
      <c r="AI937" s="46">
        <f t="shared" si="72"/>
        <v>0</v>
      </c>
      <c r="AJ937" s="59"/>
      <c r="AK937" s="41"/>
      <c r="AL937" s="49">
        <v>0</v>
      </c>
      <c r="AM937" s="46">
        <f t="shared" si="73"/>
        <v>0</v>
      </c>
      <c r="AN937" s="50"/>
      <c r="AO937" s="82">
        <f t="shared" si="74"/>
        <v>0</v>
      </c>
    </row>
    <row r="938" spans="1:41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3"/>
      <c r="R938" s="41"/>
      <c r="S938" s="41"/>
      <c r="T938" s="50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6">
        <f t="shared" si="70"/>
        <v>0</v>
      </c>
      <c r="AF938" s="50"/>
      <c r="AG938" s="46">
        <f t="shared" si="71"/>
        <v>0</v>
      </c>
      <c r="AH938" s="50"/>
      <c r="AI938" s="46">
        <f t="shared" si="72"/>
        <v>0</v>
      </c>
      <c r="AJ938" s="59"/>
      <c r="AK938" s="41"/>
      <c r="AL938" s="49">
        <v>0</v>
      </c>
      <c r="AM938" s="46">
        <f t="shared" si="73"/>
        <v>0</v>
      </c>
      <c r="AN938" s="50"/>
      <c r="AO938" s="82">
        <f t="shared" si="74"/>
        <v>0</v>
      </c>
    </row>
    <row r="939" spans="1:41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3"/>
      <c r="R939" s="41"/>
      <c r="S939" s="41"/>
      <c r="T939" s="50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6">
        <f t="shared" si="70"/>
        <v>0</v>
      </c>
      <c r="AF939" s="50"/>
      <c r="AG939" s="46">
        <f t="shared" si="71"/>
        <v>0</v>
      </c>
      <c r="AH939" s="50"/>
      <c r="AI939" s="46">
        <f t="shared" si="72"/>
        <v>0</v>
      </c>
      <c r="AJ939" s="59"/>
      <c r="AK939" s="41"/>
      <c r="AL939" s="49">
        <v>0</v>
      </c>
      <c r="AM939" s="46">
        <f t="shared" si="73"/>
        <v>0</v>
      </c>
      <c r="AN939" s="50"/>
      <c r="AO939" s="82">
        <f t="shared" si="74"/>
        <v>0</v>
      </c>
    </row>
    <row r="940" spans="1:41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3"/>
      <c r="R940" s="41"/>
      <c r="S940" s="41"/>
      <c r="T940" s="50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6">
        <f t="shared" si="70"/>
        <v>0</v>
      </c>
      <c r="AF940" s="50"/>
      <c r="AG940" s="46">
        <f t="shared" si="71"/>
        <v>0</v>
      </c>
      <c r="AH940" s="50"/>
      <c r="AI940" s="46">
        <f t="shared" si="72"/>
        <v>0</v>
      </c>
      <c r="AJ940" s="59"/>
      <c r="AK940" s="41"/>
      <c r="AL940" s="49">
        <v>0</v>
      </c>
      <c r="AM940" s="46">
        <f t="shared" si="73"/>
        <v>0</v>
      </c>
      <c r="AN940" s="50"/>
      <c r="AO940" s="82">
        <f t="shared" si="74"/>
        <v>0</v>
      </c>
    </row>
    <row r="941" spans="1:41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3"/>
      <c r="R941" s="41"/>
      <c r="S941" s="41"/>
      <c r="T941" s="50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6">
        <f t="shared" si="70"/>
        <v>0</v>
      </c>
      <c r="AF941" s="50"/>
      <c r="AG941" s="46">
        <f t="shared" si="71"/>
        <v>0</v>
      </c>
      <c r="AH941" s="50"/>
      <c r="AI941" s="46">
        <f t="shared" si="72"/>
        <v>0</v>
      </c>
      <c r="AJ941" s="59"/>
      <c r="AK941" s="41"/>
      <c r="AL941" s="49">
        <v>0</v>
      </c>
      <c r="AM941" s="46">
        <f t="shared" si="73"/>
        <v>0</v>
      </c>
      <c r="AN941" s="50"/>
      <c r="AO941" s="82">
        <f t="shared" si="74"/>
        <v>0</v>
      </c>
    </row>
    <row r="942" spans="1:41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3"/>
      <c r="R942" s="41"/>
      <c r="S942" s="41"/>
      <c r="T942" s="50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6">
        <f t="shared" si="70"/>
        <v>0</v>
      </c>
      <c r="AF942" s="50"/>
      <c r="AG942" s="46">
        <f t="shared" si="71"/>
        <v>0</v>
      </c>
      <c r="AH942" s="50"/>
      <c r="AI942" s="46">
        <f t="shared" si="72"/>
        <v>0</v>
      </c>
      <c r="AJ942" s="59"/>
      <c r="AK942" s="41"/>
      <c r="AL942" s="49">
        <v>0</v>
      </c>
      <c r="AM942" s="46">
        <f t="shared" si="73"/>
        <v>0</v>
      </c>
      <c r="AN942" s="50"/>
      <c r="AO942" s="82">
        <f t="shared" si="74"/>
        <v>0</v>
      </c>
    </row>
    <row r="943" spans="1:41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3"/>
      <c r="R943" s="41"/>
      <c r="S943" s="41"/>
      <c r="T943" s="50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6">
        <f t="shared" si="70"/>
        <v>0</v>
      </c>
      <c r="AF943" s="50"/>
      <c r="AG943" s="46">
        <f t="shared" si="71"/>
        <v>0</v>
      </c>
      <c r="AH943" s="50"/>
      <c r="AI943" s="46">
        <f t="shared" si="72"/>
        <v>0</v>
      </c>
      <c r="AJ943" s="59"/>
      <c r="AK943" s="41"/>
      <c r="AL943" s="49">
        <v>0</v>
      </c>
      <c r="AM943" s="46">
        <f t="shared" si="73"/>
        <v>0</v>
      </c>
      <c r="AN943" s="50"/>
      <c r="AO943" s="82">
        <f t="shared" si="74"/>
        <v>0</v>
      </c>
    </row>
    <row r="944" spans="1:41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3"/>
      <c r="R944" s="41"/>
      <c r="S944" s="41"/>
      <c r="T944" s="50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6">
        <f t="shared" si="70"/>
        <v>0</v>
      </c>
      <c r="AF944" s="50"/>
      <c r="AG944" s="46">
        <f t="shared" si="71"/>
        <v>0</v>
      </c>
      <c r="AH944" s="50"/>
      <c r="AI944" s="46">
        <f t="shared" si="72"/>
        <v>0</v>
      </c>
      <c r="AJ944" s="59"/>
      <c r="AK944" s="41"/>
      <c r="AL944" s="49">
        <v>0</v>
      </c>
      <c r="AM944" s="46">
        <f t="shared" si="73"/>
        <v>0</v>
      </c>
      <c r="AN944" s="50"/>
      <c r="AO944" s="82">
        <f t="shared" si="74"/>
        <v>0</v>
      </c>
    </row>
    <row r="945" spans="1:41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3"/>
      <c r="R945" s="41"/>
      <c r="S945" s="41"/>
      <c r="T945" s="50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6">
        <f t="shared" si="70"/>
        <v>0</v>
      </c>
      <c r="AF945" s="50"/>
      <c r="AG945" s="46">
        <f t="shared" si="71"/>
        <v>0</v>
      </c>
      <c r="AH945" s="50"/>
      <c r="AI945" s="46">
        <f t="shared" si="72"/>
        <v>0</v>
      </c>
      <c r="AJ945" s="59"/>
      <c r="AK945" s="41"/>
      <c r="AL945" s="49">
        <v>0</v>
      </c>
      <c r="AM945" s="46">
        <f t="shared" si="73"/>
        <v>0</v>
      </c>
      <c r="AN945" s="50"/>
      <c r="AO945" s="82">
        <f t="shared" si="74"/>
        <v>0</v>
      </c>
    </row>
    <row r="946" spans="1:41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3"/>
      <c r="R946" s="41"/>
      <c r="S946" s="41"/>
      <c r="T946" s="50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6">
        <f t="shared" si="70"/>
        <v>0</v>
      </c>
      <c r="AF946" s="50"/>
      <c r="AG946" s="46">
        <f t="shared" si="71"/>
        <v>0</v>
      </c>
      <c r="AH946" s="50"/>
      <c r="AI946" s="46">
        <f t="shared" si="72"/>
        <v>0</v>
      </c>
      <c r="AJ946" s="59"/>
      <c r="AK946" s="41"/>
      <c r="AL946" s="49">
        <v>0</v>
      </c>
      <c r="AM946" s="46">
        <f t="shared" si="73"/>
        <v>0</v>
      </c>
      <c r="AN946" s="50"/>
      <c r="AO946" s="82">
        <f t="shared" si="74"/>
        <v>0</v>
      </c>
    </row>
    <row r="947" spans="1:41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3"/>
      <c r="R947" s="41"/>
      <c r="S947" s="41"/>
      <c r="T947" s="50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6">
        <f t="shared" si="70"/>
        <v>0</v>
      </c>
      <c r="AF947" s="50"/>
      <c r="AG947" s="46">
        <f t="shared" si="71"/>
        <v>0</v>
      </c>
      <c r="AH947" s="50"/>
      <c r="AI947" s="46">
        <f t="shared" si="72"/>
        <v>0</v>
      </c>
      <c r="AJ947" s="59"/>
      <c r="AK947" s="41"/>
      <c r="AL947" s="49">
        <v>0</v>
      </c>
      <c r="AM947" s="46">
        <f t="shared" si="73"/>
        <v>0</v>
      </c>
      <c r="AN947" s="50"/>
      <c r="AO947" s="82">
        <f t="shared" si="74"/>
        <v>0</v>
      </c>
    </row>
    <row r="948" spans="1:41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3"/>
      <c r="R948" s="41"/>
      <c r="S948" s="41"/>
      <c r="T948" s="50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6">
        <f t="shared" si="70"/>
        <v>0</v>
      </c>
      <c r="AF948" s="50"/>
      <c r="AG948" s="46">
        <f t="shared" si="71"/>
        <v>0</v>
      </c>
      <c r="AH948" s="50"/>
      <c r="AI948" s="46">
        <f t="shared" si="72"/>
        <v>0</v>
      </c>
      <c r="AJ948" s="59"/>
      <c r="AK948" s="41"/>
      <c r="AL948" s="49">
        <v>0</v>
      </c>
      <c r="AM948" s="46">
        <f t="shared" si="73"/>
        <v>0</v>
      </c>
      <c r="AN948" s="50"/>
      <c r="AO948" s="82">
        <f t="shared" si="74"/>
        <v>0</v>
      </c>
    </row>
    <row r="949" spans="1:41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3"/>
      <c r="R949" s="41"/>
      <c r="S949" s="41"/>
      <c r="T949" s="50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6">
        <f t="shared" si="70"/>
        <v>0</v>
      </c>
      <c r="AF949" s="50"/>
      <c r="AG949" s="46">
        <f t="shared" si="71"/>
        <v>0</v>
      </c>
      <c r="AH949" s="50"/>
      <c r="AI949" s="46">
        <f t="shared" si="72"/>
        <v>0</v>
      </c>
      <c r="AJ949" s="59"/>
      <c r="AK949" s="41"/>
      <c r="AL949" s="49">
        <v>0</v>
      </c>
      <c r="AM949" s="46">
        <f t="shared" si="73"/>
        <v>0</v>
      </c>
      <c r="AN949" s="50"/>
      <c r="AO949" s="82">
        <f t="shared" si="74"/>
        <v>0</v>
      </c>
    </row>
    <row r="950" spans="1:41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3"/>
      <c r="R950" s="41"/>
      <c r="S950" s="41"/>
      <c r="T950" s="50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6">
        <f t="shared" si="70"/>
        <v>0</v>
      </c>
      <c r="AF950" s="50"/>
      <c r="AG950" s="46">
        <f t="shared" si="71"/>
        <v>0</v>
      </c>
      <c r="AH950" s="50"/>
      <c r="AI950" s="46">
        <f t="shared" si="72"/>
        <v>0</v>
      </c>
      <c r="AJ950" s="59"/>
      <c r="AK950" s="41"/>
      <c r="AL950" s="49">
        <v>0</v>
      </c>
      <c r="AM950" s="46">
        <f t="shared" si="73"/>
        <v>0</v>
      </c>
      <c r="AN950" s="50"/>
      <c r="AO950" s="82">
        <f t="shared" si="74"/>
        <v>0</v>
      </c>
    </row>
    <row r="951" spans="1:41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3"/>
      <c r="R951" s="41"/>
      <c r="S951" s="41"/>
      <c r="T951" s="50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6">
        <f t="shared" si="70"/>
        <v>0</v>
      </c>
      <c r="AF951" s="50"/>
      <c r="AG951" s="46">
        <f t="shared" si="71"/>
        <v>0</v>
      </c>
      <c r="AH951" s="50"/>
      <c r="AI951" s="46">
        <f t="shared" si="72"/>
        <v>0</v>
      </c>
      <c r="AJ951" s="59"/>
      <c r="AK951" s="41"/>
      <c r="AL951" s="49">
        <v>0</v>
      </c>
      <c r="AM951" s="46">
        <f t="shared" si="73"/>
        <v>0</v>
      </c>
      <c r="AN951" s="50"/>
      <c r="AO951" s="82">
        <f t="shared" si="74"/>
        <v>0</v>
      </c>
    </row>
    <row r="952" spans="1:41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3"/>
      <c r="R952" s="41"/>
      <c r="S952" s="41"/>
      <c r="T952" s="50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6">
        <f t="shared" si="70"/>
        <v>0</v>
      </c>
      <c r="AF952" s="50"/>
      <c r="AG952" s="46">
        <f t="shared" si="71"/>
        <v>0</v>
      </c>
      <c r="AH952" s="50"/>
      <c r="AI952" s="46">
        <f t="shared" si="72"/>
        <v>0</v>
      </c>
      <c r="AJ952" s="59"/>
      <c r="AK952" s="41"/>
      <c r="AL952" s="49">
        <v>0</v>
      </c>
      <c r="AM952" s="46">
        <f t="shared" si="73"/>
        <v>0</v>
      </c>
      <c r="AN952" s="50"/>
      <c r="AO952" s="82">
        <f t="shared" si="74"/>
        <v>0</v>
      </c>
    </row>
    <row r="953" spans="1:41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3"/>
      <c r="R953" s="41"/>
      <c r="S953" s="41"/>
      <c r="T953" s="50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6">
        <f t="shared" si="70"/>
        <v>0</v>
      </c>
      <c r="AF953" s="50"/>
      <c r="AG953" s="46">
        <f t="shared" si="71"/>
        <v>0</v>
      </c>
      <c r="AH953" s="50"/>
      <c r="AI953" s="46">
        <f t="shared" si="72"/>
        <v>0</v>
      </c>
      <c r="AJ953" s="59"/>
      <c r="AK953" s="41"/>
      <c r="AL953" s="49">
        <v>0</v>
      </c>
      <c r="AM953" s="46">
        <f t="shared" si="73"/>
        <v>0</v>
      </c>
      <c r="AN953" s="50"/>
      <c r="AO953" s="82">
        <f t="shared" si="74"/>
        <v>0</v>
      </c>
    </row>
    <row r="954" spans="1:41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3"/>
      <c r="R954" s="41"/>
      <c r="S954" s="41"/>
      <c r="T954" s="50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6">
        <f t="shared" si="70"/>
        <v>0</v>
      </c>
      <c r="AF954" s="50"/>
      <c r="AG954" s="46">
        <f t="shared" si="71"/>
        <v>0</v>
      </c>
      <c r="AH954" s="50"/>
      <c r="AI954" s="46">
        <f t="shared" si="72"/>
        <v>0</v>
      </c>
      <c r="AJ954" s="59"/>
      <c r="AK954" s="41"/>
      <c r="AL954" s="49">
        <v>0</v>
      </c>
      <c r="AM954" s="46">
        <f t="shared" si="73"/>
        <v>0</v>
      </c>
      <c r="AN954" s="50"/>
      <c r="AO954" s="82">
        <f t="shared" si="74"/>
        <v>0</v>
      </c>
    </row>
    <row r="955" spans="1:41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3"/>
      <c r="R955" s="41"/>
      <c r="S955" s="41"/>
      <c r="T955" s="50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6">
        <f t="shared" si="70"/>
        <v>0</v>
      </c>
      <c r="AF955" s="50"/>
      <c r="AG955" s="46">
        <f t="shared" si="71"/>
        <v>0</v>
      </c>
      <c r="AH955" s="50"/>
      <c r="AI955" s="46">
        <f t="shared" si="72"/>
        <v>0</v>
      </c>
      <c r="AJ955" s="59"/>
      <c r="AK955" s="41"/>
      <c r="AL955" s="49">
        <v>0</v>
      </c>
      <c r="AM955" s="46">
        <f t="shared" si="73"/>
        <v>0</v>
      </c>
      <c r="AN955" s="50"/>
      <c r="AO955" s="82">
        <f t="shared" si="74"/>
        <v>0</v>
      </c>
    </row>
    <row r="956" spans="1:41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3"/>
      <c r="R956" s="41"/>
      <c r="S956" s="41"/>
      <c r="T956" s="50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6">
        <f t="shared" si="70"/>
        <v>0</v>
      </c>
      <c r="AF956" s="50"/>
      <c r="AG956" s="46">
        <f t="shared" si="71"/>
        <v>0</v>
      </c>
      <c r="AH956" s="50"/>
      <c r="AI956" s="46">
        <f t="shared" si="72"/>
        <v>0</v>
      </c>
      <c r="AJ956" s="59"/>
      <c r="AK956" s="41"/>
      <c r="AL956" s="49">
        <v>0</v>
      </c>
      <c r="AM956" s="46">
        <f t="shared" si="73"/>
        <v>0</v>
      </c>
      <c r="AN956" s="50"/>
      <c r="AO956" s="82">
        <f t="shared" si="74"/>
        <v>0</v>
      </c>
    </row>
    <row r="957" spans="1:41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3"/>
      <c r="R957" s="41"/>
      <c r="S957" s="41"/>
      <c r="T957" s="50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6">
        <f t="shared" si="70"/>
        <v>0</v>
      </c>
      <c r="AF957" s="50"/>
      <c r="AG957" s="46">
        <f t="shared" si="71"/>
        <v>0</v>
      </c>
      <c r="AH957" s="50"/>
      <c r="AI957" s="46">
        <f t="shared" si="72"/>
        <v>0</v>
      </c>
      <c r="AJ957" s="59"/>
      <c r="AK957" s="41"/>
      <c r="AL957" s="49">
        <v>0</v>
      </c>
      <c r="AM957" s="46">
        <f t="shared" si="73"/>
        <v>0</v>
      </c>
      <c r="AN957" s="50"/>
      <c r="AO957" s="82">
        <f t="shared" si="74"/>
        <v>0</v>
      </c>
    </row>
    <row r="958" spans="1:41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3"/>
      <c r="R958" s="41"/>
      <c r="S958" s="41"/>
      <c r="T958" s="50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6">
        <f t="shared" si="70"/>
        <v>0</v>
      </c>
      <c r="AF958" s="50"/>
      <c r="AG958" s="46">
        <f t="shared" si="71"/>
        <v>0</v>
      </c>
      <c r="AH958" s="50"/>
      <c r="AI958" s="46">
        <f t="shared" si="72"/>
        <v>0</v>
      </c>
      <c r="AJ958" s="59"/>
      <c r="AK958" s="41"/>
      <c r="AL958" s="49">
        <v>0</v>
      </c>
      <c r="AM958" s="46">
        <f t="shared" si="73"/>
        <v>0</v>
      </c>
      <c r="AN958" s="50"/>
      <c r="AO958" s="82">
        <f t="shared" si="74"/>
        <v>0</v>
      </c>
    </row>
    <row r="959" spans="1:41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3"/>
      <c r="R959" s="41"/>
      <c r="S959" s="41"/>
      <c r="T959" s="50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6">
        <f t="shared" si="70"/>
        <v>0</v>
      </c>
      <c r="AF959" s="50"/>
      <c r="AG959" s="46">
        <f t="shared" si="71"/>
        <v>0</v>
      </c>
      <c r="AH959" s="50"/>
      <c r="AI959" s="46">
        <f t="shared" si="72"/>
        <v>0</v>
      </c>
      <c r="AJ959" s="59"/>
      <c r="AK959" s="41"/>
      <c r="AL959" s="49">
        <v>0</v>
      </c>
      <c r="AM959" s="46">
        <f t="shared" si="73"/>
        <v>0</v>
      </c>
      <c r="AN959" s="50"/>
      <c r="AO959" s="82">
        <f t="shared" si="74"/>
        <v>0</v>
      </c>
    </row>
    <row r="960" spans="1:41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3"/>
      <c r="R960" s="41"/>
      <c r="S960" s="41"/>
      <c r="T960" s="50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6">
        <f t="shared" si="70"/>
        <v>0</v>
      </c>
      <c r="AF960" s="50"/>
      <c r="AG960" s="46">
        <f t="shared" si="71"/>
        <v>0</v>
      </c>
      <c r="AH960" s="50"/>
      <c r="AI960" s="46">
        <f t="shared" si="72"/>
        <v>0</v>
      </c>
      <c r="AJ960" s="59"/>
      <c r="AK960" s="41"/>
      <c r="AL960" s="49">
        <v>0</v>
      </c>
      <c r="AM960" s="46">
        <f t="shared" si="73"/>
        <v>0</v>
      </c>
      <c r="AN960" s="50"/>
      <c r="AO960" s="82">
        <f t="shared" si="74"/>
        <v>0</v>
      </c>
    </row>
    <row r="961" spans="1:41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3"/>
      <c r="R961" s="41"/>
      <c r="S961" s="41"/>
      <c r="T961" s="50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6">
        <f t="shared" si="70"/>
        <v>0</v>
      </c>
      <c r="AF961" s="50"/>
      <c r="AG961" s="46">
        <f t="shared" si="71"/>
        <v>0</v>
      </c>
      <c r="AH961" s="50"/>
      <c r="AI961" s="46">
        <f t="shared" si="72"/>
        <v>0</v>
      </c>
      <c r="AJ961" s="59"/>
      <c r="AK961" s="41"/>
      <c r="AL961" s="49">
        <v>0</v>
      </c>
      <c r="AM961" s="46">
        <f t="shared" si="73"/>
        <v>0</v>
      </c>
      <c r="AN961" s="50"/>
      <c r="AO961" s="82">
        <f t="shared" si="74"/>
        <v>0</v>
      </c>
    </row>
    <row r="962" spans="1:41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3"/>
      <c r="R962" s="41"/>
      <c r="S962" s="41"/>
      <c r="T962" s="50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6">
        <f t="shared" si="70"/>
        <v>0</v>
      </c>
      <c r="AF962" s="50"/>
      <c r="AG962" s="46">
        <f t="shared" si="71"/>
        <v>0</v>
      </c>
      <c r="AH962" s="50"/>
      <c r="AI962" s="46">
        <f t="shared" si="72"/>
        <v>0</v>
      </c>
      <c r="AJ962" s="59"/>
      <c r="AK962" s="41"/>
      <c r="AL962" s="49">
        <v>0</v>
      </c>
      <c r="AM962" s="46">
        <f t="shared" si="73"/>
        <v>0</v>
      </c>
      <c r="AN962" s="50"/>
      <c r="AO962" s="82">
        <f t="shared" si="74"/>
        <v>0</v>
      </c>
    </row>
    <row r="963" spans="1:41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3"/>
      <c r="R963" s="41"/>
      <c r="S963" s="41"/>
      <c r="T963" s="50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6">
        <f t="shared" si="70"/>
        <v>0</v>
      </c>
      <c r="AF963" s="50"/>
      <c r="AG963" s="46">
        <f t="shared" si="71"/>
        <v>0</v>
      </c>
      <c r="AH963" s="50"/>
      <c r="AI963" s="46">
        <f t="shared" si="72"/>
        <v>0</v>
      </c>
      <c r="AJ963" s="59"/>
      <c r="AK963" s="41"/>
      <c r="AL963" s="49">
        <v>0</v>
      </c>
      <c r="AM963" s="46">
        <f t="shared" si="73"/>
        <v>0</v>
      </c>
      <c r="AN963" s="50"/>
      <c r="AO963" s="82">
        <f t="shared" si="74"/>
        <v>0</v>
      </c>
    </row>
    <row r="964" spans="1:41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3"/>
      <c r="R964" s="41"/>
      <c r="S964" s="41"/>
      <c r="T964" s="50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6">
        <f t="shared" si="70"/>
        <v>0</v>
      </c>
      <c r="AF964" s="50"/>
      <c r="AG964" s="46">
        <f t="shared" si="71"/>
        <v>0</v>
      </c>
      <c r="AH964" s="50"/>
      <c r="AI964" s="46">
        <f t="shared" si="72"/>
        <v>0</v>
      </c>
      <c r="AJ964" s="59"/>
      <c r="AK964" s="41"/>
      <c r="AL964" s="49">
        <v>0</v>
      </c>
      <c r="AM964" s="46">
        <f t="shared" si="73"/>
        <v>0</v>
      </c>
      <c r="AN964" s="50"/>
      <c r="AO964" s="82">
        <f t="shared" si="74"/>
        <v>0</v>
      </c>
    </row>
    <row r="965" spans="1:41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3"/>
      <c r="R965" s="41"/>
      <c r="S965" s="41"/>
      <c r="T965" s="50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6">
        <f t="shared" si="70"/>
        <v>0</v>
      </c>
      <c r="AF965" s="50"/>
      <c r="AG965" s="46">
        <f t="shared" si="71"/>
        <v>0</v>
      </c>
      <c r="AH965" s="50"/>
      <c r="AI965" s="46">
        <f t="shared" si="72"/>
        <v>0</v>
      </c>
      <c r="AJ965" s="59"/>
      <c r="AK965" s="41"/>
      <c r="AL965" s="49">
        <v>0</v>
      </c>
      <c r="AM965" s="46">
        <f t="shared" si="73"/>
        <v>0</v>
      </c>
      <c r="AN965" s="50"/>
      <c r="AO965" s="82">
        <f t="shared" si="74"/>
        <v>0</v>
      </c>
    </row>
    <row r="966" spans="1:41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3"/>
      <c r="R966" s="41"/>
      <c r="S966" s="41"/>
      <c r="T966" s="50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6">
        <f t="shared" si="70"/>
        <v>0</v>
      </c>
      <c r="AF966" s="50"/>
      <c r="AG966" s="46">
        <f t="shared" si="71"/>
        <v>0</v>
      </c>
      <c r="AH966" s="50"/>
      <c r="AI966" s="46">
        <f t="shared" si="72"/>
        <v>0</v>
      </c>
      <c r="AJ966" s="59"/>
      <c r="AK966" s="41"/>
      <c r="AL966" s="49">
        <v>0</v>
      </c>
      <c r="AM966" s="46">
        <f t="shared" si="73"/>
        <v>0</v>
      </c>
      <c r="AN966" s="50"/>
      <c r="AO966" s="82">
        <f t="shared" si="74"/>
        <v>0</v>
      </c>
    </row>
    <row r="967" spans="1:41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3"/>
      <c r="R967" s="41"/>
      <c r="S967" s="41"/>
      <c r="T967" s="50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6">
        <f t="shared" si="70"/>
        <v>0</v>
      </c>
      <c r="AF967" s="50"/>
      <c r="AG967" s="46">
        <f t="shared" si="71"/>
        <v>0</v>
      </c>
      <c r="AH967" s="50"/>
      <c r="AI967" s="46">
        <f t="shared" si="72"/>
        <v>0</v>
      </c>
      <c r="AJ967" s="59"/>
      <c r="AK967" s="41"/>
      <c r="AL967" s="49">
        <v>0</v>
      </c>
      <c r="AM967" s="46">
        <f t="shared" si="73"/>
        <v>0</v>
      </c>
      <c r="AN967" s="50"/>
      <c r="AO967" s="82">
        <f t="shared" si="74"/>
        <v>0</v>
      </c>
    </row>
    <row r="968" spans="1:41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3"/>
      <c r="R968" s="41"/>
      <c r="S968" s="41"/>
      <c r="T968" s="50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6">
        <f t="shared" si="70"/>
        <v>0</v>
      </c>
      <c r="AF968" s="50"/>
      <c r="AG968" s="46">
        <f t="shared" si="71"/>
        <v>0</v>
      </c>
      <c r="AH968" s="50"/>
      <c r="AI968" s="46">
        <f t="shared" si="72"/>
        <v>0</v>
      </c>
      <c r="AJ968" s="59"/>
      <c r="AK968" s="41"/>
      <c r="AL968" s="49">
        <v>0</v>
      </c>
      <c r="AM968" s="46">
        <f t="shared" si="73"/>
        <v>0</v>
      </c>
      <c r="AN968" s="50"/>
      <c r="AO968" s="82">
        <f t="shared" si="74"/>
        <v>0</v>
      </c>
    </row>
    <row r="969" spans="1:41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3"/>
      <c r="R969" s="41"/>
      <c r="S969" s="41"/>
      <c r="T969" s="50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6">
        <f t="shared" si="70"/>
        <v>0</v>
      </c>
      <c r="AF969" s="50"/>
      <c r="AG969" s="46">
        <f t="shared" si="71"/>
        <v>0</v>
      </c>
      <c r="AH969" s="50"/>
      <c r="AI969" s="46">
        <f t="shared" si="72"/>
        <v>0</v>
      </c>
      <c r="AJ969" s="59"/>
      <c r="AK969" s="41"/>
      <c r="AL969" s="49">
        <v>0</v>
      </c>
      <c r="AM969" s="46">
        <f t="shared" si="73"/>
        <v>0</v>
      </c>
      <c r="AN969" s="50"/>
      <c r="AO969" s="82">
        <f t="shared" si="74"/>
        <v>0</v>
      </c>
    </row>
    <row r="970" spans="1:41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3"/>
      <c r="R970" s="41"/>
      <c r="S970" s="41"/>
      <c r="T970" s="50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6">
        <f t="shared" ref="AE970:AE1033" si="75">AC970-AD970</f>
        <v>0</v>
      </c>
      <c r="AF970" s="50"/>
      <c r="AG970" s="46">
        <f t="shared" ref="AG970:AG1033" si="76">T970-AF970</f>
        <v>0</v>
      </c>
      <c r="AH970" s="50"/>
      <c r="AI970" s="46">
        <f t="shared" ref="AI970:AI1033" si="77">AG970-AH970</f>
        <v>0</v>
      </c>
      <c r="AJ970" s="59"/>
      <c r="AK970" s="41"/>
      <c r="AL970" s="49">
        <v>0</v>
      </c>
      <c r="AM970" s="46">
        <f t="shared" ref="AM970:AM1033" si="78">SUM(AI970*AL970)</f>
        <v>0</v>
      </c>
      <c r="AN970" s="50"/>
      <c r="AO970" s="82">
        <f t="shared" ref="AO970:AO1033" si="79">SUM(AM970-AN970)</f>
        <v>0</v>
      </c>
    </row>
    <row r="971" spans="1:41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3"/>
      <c r="R971" s="41"/>
      <c r="S971" s="41"/>
      <c r="T971" s="50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6">
        <f t="shared" si="75"/>
        <v>0</v>
      </c>
      <c r="AF971" s="50"/>
      <c r="AG971" s="46">
        <f t="shared" si="76"/>
        <v>0</v>
      </c>
      <c r="AH971" s="50"/>
      <c r="AI971" s="46">
        <f t="shared" si="77"/>
        <v>0</v>
      </c>
      <c r="AJ971" s="59"/>
      <c r="AK971" s="41"/>
      <c r="AL971" s="49">
        <v>0</v>
      </c>
      <c r="AM971" s="46">
        <f t="shared" si="78"/>
        <v>0</v>
      </c>
      <c r="AN971" s="50"/>
      <c r="AO971" s="82">
        <f t="shared" si="79"/>
        <v>0</v>
      </c>
    </row>
    <row r="972" spans="1:41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3"/>
      <c r="R972" s="41"/>
      <c r="S972" s="41"/>
      <c r="T972" s="50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6">
        <f t="shared" si="75"/>
        <v>0</v>
      </c>
      <c r="AF972" s="50"/>
      <c r="AG972" s="46">
        <f t="shared" si="76"/>
        <v>0</v>
      </c>
      <c r="AH972" s="50"/>
      <c r="AI972" s="46">
        <f t="shared" si="77"/>
        <v>0</v>
      </c>
      <c r="AJ972" s="59"/>
      <c r="AK972" s="41"/>
      <c r="AL972" s="49">
        <v>0</v>
      </c>
      <c r="AM972" s="46">
        <f t="shared" si="78"/>
        <v>0</v>
      </c>
      <c r="AN972" s="50"/>
      <c r="AO972" s="82">
        <f t="shared" si="79"/>
        <v>0</v>
      </c>
    </row>
    <row r="973" spans="1:41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3"/>
      <c r="R973" s="41"/>
      <c r="S973" s="41"/>
      <c r="T973" s="50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6">
        <f t="shared" si="75"/>
        <v>0</v>
      </c>
      <c r="AF973" s="50"/>
      <c r="AG973" s="46">
        <f t="shared" si="76"/>
        <v>0</v>
      </c>
      <c r="AH973" s="50"/>
      <c r="AI973" s="46">
        <f t="shared" si="77"/>
        <v>0</v>
      </c>
      <c r="AJ973" s="59"/>
      <c r="AK973" s="41"/>
      <c r="AL973" s="49">
        <v>0</v>
      </c>
      <c r="AM973" s="46">
        <f t="shared" si="78"/>
        <v>0</v>
      </c>
      <c r="AN973" s="50"/>
      <c r="AO973" s="82">
        <f t="shared" si="79"/>
        <v>0</v>
      </c>
    </row>
    <row r="974" spans="1:41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3"/>
      <c r="R974" s="41"/>
      <c r="S974" s="41"/>
      <c r="T974" s="50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6">
        <f t="shared" si="75"/>
        <v>0</v>
      </c>
      <c r="AF974" s="50"/>
      <c r="AG974" s="46">
        <f t="shared" si="76"/>
        <v>0</v>
      </c>
      <c r="AH974" s="50"/>
      <c r="AI974" s="46">
        <f t="shared" si="77"/>
        <v>0</v>
      </c>
      <c r="AJ974" s="59"/>
      <c r="AK974" s="41"/>
      <c r="AL974" s="49">
        <v>0</v>
      </c>
      <c r="AM974" s="46">
        <f t="shared" si="78"/>
        <v>0</v>
      </c>
      <c r="AN974" s="50"/>
      <c r="AO974" s="82">
        <f t="shared" si="79"/>
        <v>0</v>
      </c>
    </row>
    <row r="975" spans="1:41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3"/>
      <c r="R975" s="41"/>
      <c r="S975" s="41"/>
      <c r="T975" s="50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6">
        <f t="shared" si="75"/>
        <v>0</v>
      </c>
      <c r="AF975" s="50"/>
      <c r="AG975" s="46">
        <f t="shared" si="76"/>
        <v>0</v>
      </c>
      <c r="AH975" s="50"/>
      <c r="AI975" s="46">
        <f t="shared" si="77"/>
        <v>0</v>
      </c>
      <c r="AJ975" s="59"/>
      <c r="AK975" s="41"/>
      <c r="AL975" s="49">
        <v>0</v>
      </c>
      <c r="AM975" s="46">
        <f t="shared" si="78"/>
        <v>0</v>
      </c>
      <c r="AN975" s="50"/>
      <c r="AO975" s="82">
        <f t="shared" si="79"/>
        <v>0</v>
      </c>
    </row>
    <row r="976" spans="1:41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3"/>
      <c r="R976" s="41"/>
      <c r="S976" s="41"/>
      <c r="T976" s="50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6">
        <f t="shared" si="75"/>
        <v>0</v>
      </c>
      <c r="AF976" s="50"/>
      <c r="AG976" s="46">
        <f t="shared" si="76"/>
        <v>0</v>
      </c>
      <c r="AH976" s="50"/>
      <c r="AI976" s="46">
        <f t="shared" si="77"/>
        <v>0</v>
      </c>
      <c r="AJ976" s="59"/>
      <c r="AK976" s="41"/>
      <c r="AL976" s="49">
        <v>0</v>
      </c>
      <c r="AM976" s="46">
        <f t="shared" si="78"/>
        <v>0</v>
      </c>
      <c r="AN976" s="50"/>
      <c r="AO976" s="82">
        <f t="shared" si="79"/>
        <v>0</v>
      </c>
    </row>
    <row r="977" spans="1:41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3"/>
      <c r="R977" s="41"/>
      <c r="S977" s="41"/>
      <c r="T977" s="50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6">
        <f t="shared" si="75"/>
        <v>0</v>
      </c>
      <c r="AF977" s="50"/>
      <c r="AG977" s="46">
        <f t="shared" si="76"/>
        <v>0</v>
      </c>
      <c r="AH977" s="50"/>
      <c r="AI977" s="46">
        <f t="shared" si="77"/>
        <v>0</v>
      </c>
      <c r="AJ977" s="59"/>
      <c r="AK977" s="41"/>
      <c r="AL977" s="49">
        <v>0</v>
      </c>
      <c r="AM977" s="46">
        <f t="shared" si="78"/>
        <v>0</v>
      </c>
      <c r="AN977" s="50"/>
      <c r="AO977" s="82">
        <f t="shared" si="79"/>
        <v>0</v>
      </c>
    </row>
    <row r="978" spans="1:41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3"/>
      <c r="R978" s="41"/>
      <c r="S978" s="41"/>
      <c r="T978" s="50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6">
        <f t="shared" si="75"/>
        <v>0</v>
      </c>
      <c r="AF978" s="50"/>
      <c r="AG978" s="46">
        <f t="shared" si="76"/>
        <v>0</v>
      </c>
      <c r="AH978" s="50"/>
      <c r="AI978" s="46">
        <f t="shared" si="77"/>
        <v>0</v>
      </c>
      <c r="AJ978" s="59"/>
      <c r="AK978" s="41"/>
      <c r="AL978" s="49">
        <v>0</v>
      </c>
      <c r="AM978" s="46">
        <f t="shared" si="78"/>
        <v>0</v>
      </c>
      <c r="AN978" s="50"/>
      <c r="AO978" s="82">
        <f t="shared" si="79"/>
        <v>0</v>
      </c>
    </row>
    <row r="979" spans="1:41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3"/>
      <c r="R979" s="41"/>
      <c r="S979" s="41"/>
      <c r="T979" s="50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6">
        <f t="shared" si="75"/>
        <v>0</v>
      </c>
      <c r="AF979" s="50"/>
      <c r="AG979" s="46">
        <f t="shared" si="76"/>
        <v>0</v>
      </c>
      <c r="AH979" s="50"/>
      <c r="AI979" s="46">
        <f t="shared" si="77"/>
        <v>0</v>
      </c>
      <c r="AJ979" s="59"/>
      <c r="AK979" s="41"/>
      <c r="AL979" s="49">
        <v>0</v>
      </c>
      <c r="AM979" s="46">
        <f t="shared" si="78"/>
        <v>0</v>
      </c>
      <c r="AN979" s="50"/>
      <c r="AO979" s="82">
        <f t="shared" si="79"/>
        <v>0</v>
      </c>
    </row>
    <row r="980" spans="1:41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3"/>
      <c r="R980" s="41"/>
      <c r="S980" s="41"/>
      <c r="T980" s="50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6">
        <f t="shared" si="75"/>
        <v>0</v>
      </c>
      <c r="AF980" s="50"/>
      <c r="AG980" s="46">
        <f t="shared" si="76"/>
        <v>0</v>
      </c>
      <c r="AH980" s="50"/>
      <c r="AI980" s="46">
        <f t="shared" si="77"/>
        <v>0</v>
      </c>
      <c r="AJ980" s="59"/>
      <c r="AK980" s="41"/>
      <c r="AL980" s="49">
        <v>0</v>
      </c>
      <c r="AM980" s="46">
        <f t="shared" si="78"/>
        <v>0</v>
      </c>
      <c r="AN980" s="50"/>
      <c r="AO980" s="82">
        <f t="shared" si="79"/>
        <v>0</v>
      </c>
    </row>
    <row r="981" spans="1:41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3"/>
      <c r="R981" s="41"/>
      <c r="S981" s="41"/>
      <c r="T981" s="50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6">
        <f t="shared" si="75"/>
        <v>0</v>
      </c>
      <c r="AF981" s="50"/>
      <c r="AG981" s="46">
        <f t="shared" si="76"/>
        <v>0</v>
      </c>
      <c r="AH981" s="50"/>
      <c r="AI981" s="46">
        <f t="shared" si="77"/>
        <v>0</v>
      </c>
      <c r="AJ981" s="59"/>
      <c r="AK981" s="41"/>
      <c r="AL981" s="49">
        <v>0</v>
      </c>
      <c r="AM981" s="46">
        <f t="shared" si="78"/>
        <v>0</v>
      </c>
      <c r="AN981" s="50"/>
      <c r="AO981" s="82">
        <f t="shared" si="79"/>
        <v>0</v>
      </c>
    </row>
    <row r="982" spans="1:41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3"/>
      <c r="R982" s="41"/>
      <c r="S982" s="41"/>
      <c r="T982" s="50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6">
        <f t="shared" si="75"/>
        <v>0</v>
      </c>
      <c r="AF982" s="50"/>
      <c r="AG982" s="46">
        <f t="shared" si="76"/>
        <v>0</v>
      </c>
      <c r="AH982" s="50"/>
      <c r="AI982" s="46">
        <f t="shared" si="77"/>
        <v>0</v>
      </c>
      <c r="AJ982" s="59"/>
      <c r="AK982" s="41"/>
      <c r="AL982" s="49">
        <v>0</v>
      </c>
      <c r="AM982" s="46">
        <f t="shared" si="78"/>
        <v>0</v>
      </c>
      <c r="AN982" s="50"/>
      <c r="AO982" s="82">
        <f t="shared" si="79"/>
        <v>0</v>
      </c>
    </row>
    <row r="983" spans="1:41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3"/>
      <c r="R983" s="41"/>
      <c r="S983" s="41"/>
      <c r="T983" s="50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6">
        <f t="shared" si="75"/>
        <v>0</v>
      </c>
      <c r="AF983" s="50"/>
      <c r="AG983" s="46">
        <f t="shared" si="76"/>
        <v>0</v>
      </c>
      <c r="AH983" s="50"/>
      <c r="AI983" s="46">
        <f t="shared" si="77"/>
        <v>0</v>
      </c>
      <c r="AJ983" s="59"/>
      <c r="AK983" s="41"/>
      <c r="AL983" s="49">
        <v>0</v>
      </c>
      <c r="AM983" s="46">
        <f t="shared" si="78"/>
        <v>0</v>
      </c>
      <c r="AN983" s="50"/>
      <c r="AO983" s="82">
        <f t="shared" si="79"/>
        <v>0</v>
      </c>
    </row>
    <row r="984" spans="1:41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3"/>
      <c r="R984" s="41"/>
      <c r="S984" s="41"/>
      <c r="T984" s="50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6">
        <f t="shared" si="75"/>
        <v>0</v>
      </c>
      <c r="AF984" s="50"/>
      <c r="AG984" s="46">
        <f t="shared" si="76"/>
        <v>0</v>
      </c>
      <c r="AH984" s="50"/>
      <c r="AI984" s="46">
        <f t="shared" si="77"/>
        <v>0</v>
      </c>
      <c r="AJ984" s="59"/>
      <c r="AK984" s="41"/>
      <c r="AL984" s="49">
        <v>0</v>
      </c>
      <c r="AM984" s="46">
        <f t="shared" si="78"/>
        <v>0</v>
      </c>
      <c r="AN984" s="50"/>
      <c r="AO984" s="82">
        <f t="shared" si="79"/>
        <v>0</v>
      </c>
    </row>
    <row r="985" spans="1:41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3"/>
      <c r="R985" s="41"/>
      <c r="S985" s="41"/>
      <c r="T985" s="50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6">
        <f t="shared" si="75"/>
        <v>0</v>
      </c>
      <c r="AF985" s="50"/>
      <c r="AG985" s="46">
        <f t="shared" si="76"/>
        <v>0</v>
      </c>
      <c r="AH985" s="50"/>
      <c r="AI985" s="46">
        <f t="shared" si="77"/>
        <v>0</v>
      </c>
      <c r="AJ985" s="59"/>
      <c r="AK985" s="41"/>
      <c r="AL985" s="49">
        <v>0</v>
      </c>
      <c r="AM985" s="46">
        <f t="shared" si="78"/>
        <v>0</v>
      </c>
      <c r="AN985" s="50"/>
      <c r="AO985" s="82">
        <f t="shared" si="79"/>
        <v>0</v>
      </c>
    </row>
    <row r="986" spans="1:41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3"/>
      <c r="R986" s="41"/>
      <c r="S986" s="41"/>
      <c r="T986" s="50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6">
        <f t="shared" si="75"/>
        <v>0</v>
      </c>
      <c r="AF986" s="50"/>
      <c r="AG986" s="46">
        <f t="shared" si="76"/>
        <v>0</v>
      </c>
      <c r="AH986" s="50"/>
      <c r="AI986" s="46">
        <f t="shared" si="77"/>
        <v>0</v>
      </c>
      <c r="AJ986" s="59"/>
      <c r="AK986" s="41"/>
      <c r="AL986" s="49">
        <v>0</v>
      </c>
      <c r="AM986" s="46">
        <f t="shared" si="78"/>
        <v>0</v>
      </c>
      <c r="AN986" s="50"/>
      <c r="AO986" s="82">
        <f t="shared" si="79"/>
        <v>0</v>
      </c>
    </row>
    <row r="987" spans="1:41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3"/>
      <c r="R987" s="41"/>
      <c r="S987" s="41"/>
      <c r="T987" s="50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6">
        <f t="shared" si="75"/>
        <v>0</v>
      </c>
      <c r="AF987" s="50"/>
      <c r="AG987" s="46">
        <f t="shared" si="76"/>
        <v>0</v>
      </c>
      <c r="AH987" s="50"/>
      <c r="AI987" s="46">
        <f t="shared" si="77"/>
        <v>0</v>
      </c>
      <c r="AJ987" s="59"/>
      <c r="AK987" s="41"/>
      <c r="AL987" s="49">
        <v>0</v>
      </c>
      <c r="AM987" s="46">
        <f t="shared" si="78"/>
        <v>0</v>
      </c>
      <c r="AN987" s="50"/>
      <c r="AO987" s="82">
        <f t="shared" si="79"/>
        <v>0</v>
      </c>
    </row>
    <row r="988" spans="1:41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3"/>
      <c r="R988" s="41"/>
      <c r="S988" s="41"/>
      <c r="T988" s="50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6">
        <f t="shared" si="75"/>
        <v>0</v>
      </c>
      <c r="AF988" s="50"/>
      <c r="AG988" s="46">
        <f t="shared" si="76"/>
        <v>0</v>
      </c>
      <c r="AH988" s="50"/>
      <c r="AI988" s="46">
        <f t="shared" si="77"/>
        <v>0</v>
      </c>
      <c r="AJ988" s="59"/>
      <c r="AK988" s="41"/>
      <c r="AL988" s="49">
        <v>0</v>
      </c>
      <c r="AM988" s="46">
        <f t="shared" si="78"/>
        <v>0</v>
      </c>
      <c r="AN988" s="50"/>
      <c r="AO988" s="82">
        <f t="shared" si="79"/>
        <v>0</v>
      </c>
    </row>
    <row r="989" spans="1:41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3"/>
      <c r="R989" s="41"/>
      <c r="S989" s="41"/>
      <c r="T989" s="50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6">
        <f t="shared" si="75"/>
        <v>0</v>
      </c>
      <c r="AF989" s="50"/>
      <c r="AG989" s="46">
        <f t="shared" si="76"/>
        <v>0</v>
      </c>
      <c r="AH989" s="50"/>
      <c r="AI989" s="46">
        <f t="shared" si="77"/>
        <v>0</v>
      </c>
      <c r="AJ989" s="59"/>
      <c r="AK989" s="41"/>
      <c r="AL989" s="49">
        <v>0</v>
      </c>
      <c r="AM989" s="46">
        <f t="shared" si="78"/>
        <v>0</v>
      </c>
      <c r="AN989" s="50"/>
      <c r="AO989" s="82">
        <f t="shared" si="79"/>
        <v>0</v>
      </c>
    </row>
    <row r="990" spans="1:41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3"/>
      <c r="R990" s="41"/>
      <c r="S990" s="41"/>
      <c r="T990" s="50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6">
        <f t="shared" si="75"/>
        <v>0</v>
      </c>
      <c r="AF990" s="50"/>
      <c r="AG990" s="46">
        <f t="shared" si="76"/>
        <v>0</v>
      </c>
      <c r="AH990" s="50"/>
      <c r="AI990" s="46">
        <f t="shared" si="77"/>
        <v>0</v>
      </c>
      <c r="AJ990" s="59"/>
      <c r="AK990" s="41"/>
      <c r="AL990" s="49">
        <v>0</v>
      </c>
      <c r="AM990" s="46">
        <f t="shared" si="78"/>
        <v>0</v>
      </c>
      <c r="AN990" s="50"/>
      <c r="AO990" s="82">
        <f t="shared" si="79"/>
        <v>0</v>
      </c>
    </row>
    <row r="991" spans="1:41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3"/>
      <c r="R991" s="41"/>
      <c r="S991" s="41"/>
      <c r="T991" s="50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6">
        <f t="shared" si="75"/>
        <v>0</v>
      </c>
      <c r="AF991" s="50"/>
      <c r="AG991" s="46">
        <f t="shared" si="76"/>
        <v>0</v>
      </c>
      <c r="AH991" s="50"/>
      <c r="AI991" s="46">
        <f t="shared" si="77"/>
        <v>0</v>
      </c>
      <c r="AJ991" s="59"/>
      <c r="AK991" s="41"/>
      <c r="AL991" s="49">
        <v>0</v>
      </c>
      <c r="AM991" s="46">
        <f t="shared" si="78"/>
        <v>0</v>
      </c>
      <c r="AN991" s="50"/>
      <c r="AO991" s="82">
        <f t="shared" si="79"/>
        <v>0</v>
      </c>
    </row>
    <row r="992" spans="1:41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3"/>
      <c r="R992" s="41"/>
      <c r="S992" s="41"/>
      <c r="T992" s="50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6">
        <f t="shared" si="75"/>
        <v>0</v>
      </c>
      <c r="AF992" s="50"/>
      <c r="AG992" s="46">
        <f t="shared" si="76"/>
        <v>0</v>
      </c>
      <c r="AH992" s="50"/>
      <c r="AI992" s="46">
        <f t="shared" si="77"/>
        <v>0</v>
      </c>
      <c r="AJ992" s="59"/>
      <c r="AK992" s="41"/>
      <c r="AL992" s="49">
        <v>0</v>
      </c>
      <c r="AM992" s="46">
        <f t="shared" si="78"/>
        <v>0</v>
      </c>
      <c r="AN992" s="50"/>
      <c r="AO992" s="82">
        <f t="shared" si="79"/>
        <v>0</v>
      </c>
    </row>
    <row r="993" spans="1:41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3"/>
      <c r="R993" s="41"/>
      <c r="S993" s="41"/>
      <c r="T993" s="50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6">
        <f t="shared" si="75"/>
        <v>0</v>
      </c>
      <c r="AF993" s="50"/>
      <c r="AG993" s="46">
        <f t="shared" si="76"/>
        <v>0</v>
      </c>
      <c r="AH993" s="50"/>
      <c r="AI993" s="46">
        <f t="shared" si="77"/>
        <v>0</v>
      </c>
      <c r="AJ993" s="59"/>
      <c r="AK993" s="41"/>
      <c r="AL993" s="49">
        <v>0</v>
      </c>
      <c r="AM993" s="46">
        <f t="shared" si="78"/>
        <v>0</v>
      </c>
      <c r="AN993" s="50"/>
      <c r="AO993" s="82">
        <f t="shared" si="79"/>
        <v>0</v>
      </c>
    </row>
    <row r="994" spans="1:41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3"/>
      <c r="R994" s="41"/>
      <c r="S994" s="41"/>
      <c r="T994" s="50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6">
        <f t="shared" si="75"/>
        <v>0</v>
      </c>
      <c r="AF994" s="50"/>
      <c r="AG994" s="46">
        <f t="shared" si="76"/>
        <v>0</v>
      </c>
      <c r="AH994" s="50"/>
      <c r="AI994" s="46">
        <f t="shared" si="77"/>
        <v>0</v>
      </c>
      <c r="AJ994" s="59"/>
      <c r="AK994" s="41"/>
      <c r="AL994" s="49">
        <v>0</v>
      </c>
      <c r="AM994" s="46">
        <f t="shared" si="78"/>
        <v>0</v>
      </c>
      <c r="AN994" s="50"/>
      <c r="AO994" s="82">
        <f t="shared" si="79"/>
        <v>0</v>
      </c>
    </row>
    <row r="995" spans="1:41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3"/>
      <c r="R995" s="41"/>
      <c r="S995" s="41"/>
      <c r="T995" s="50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6">
        <f t="shared" si="75"/>
        <v>0</v>
      </c>
      <c r="AF995" s="50"/>
      <c r="AG995" s="46">
        <f t="shared" si="76"/>
        <v>0</v>
      </c>
      <c r="AH995" s="50"/>
      <c r="AI995" s="46">
        <f t="shared" si="77"/>
        <v>0</v>
      </c>
      <c r="AJ995" s="59"/>
      <c r="AK995" s="41"/>
      <c r="AL995" s="49">
        <v>0</v>
      </c>
      <c r="AM995" s="46">
        <f t="shared" si="78"/>
        <v>0</v>
      </c>
      <c r="AN995" s="50"/>
      <c r="AO995" s="82">
        <f t="shared" si="79"/>
        <v>0</v>
      </c>
    </row>
    <row r="996" spans="1:41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3"/>
      <c r="R996" s="41"/>
      <c r="S996" s="41"/>
      <c r="T996" s="50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6">
        <f t="shared" si="75"/>
        <v>0</v>
      </c>
      <c r="AF996" s="50"/>
      <c r="AG996" s="46">
        <f t="shared" si="76"/>
        <v>0</v>
      </c>
      <c r="AH996" s="50"/>
      <c r="AI996" s="46">
        <f t="shared" si="77"/>
        <v>0</v>
      </c>
      <c r="AJ996" s="59"/>
      <c r="AK996" s="41"/>
      <c r="AL996" s="49">
        <v>0</v>
      </c>
      <c r="AM996" s="46">
        <f t="shared" si="78"/>
        <v>0</v>
      </c>
      <c r="AN996" s="50"/>
      <c r="AO996" s="82">
        <f t="shared" si="79"/>
        <v>0</v>
      </c>
    </row>
    <row r="997" spans="1:41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3"/>
      <c r="R997" s="41"/>
      <c r="S997" s="41"/>
      <c r="T997" s="50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6">
        <f t="shared" si="75"/>
        <v>0</v>
      </c>
      <c r="AF997" s="50"/>
      <c r="AG997" s="46">
        <f t="shared" si="76"/>
        <v>0</v>
      </c>
      <c r="AH997" s="50"/>
      <c r="AI997" s="46">
        <f t="shared" si="77"/>
        <v>0</v>
      </c>
      <c r="AJ997" s="59"/>
      <c r="AK997" s="41"/>
      <c r="AL997" s="49">
        <v>0</v>
      </c>
      <c r="AM997" s="46">
        <f t="shared" si="78"/>
        <v>0</v>
      </c>
      <c r="AN997" s="50"/>
      <c r="AO997" s="82">
        <f t="shared" si="79"/>
        <v>0</v>
      </c>
    </row>
    <row r="998" spans="1:41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3"/>
      <c r="R998" s="41"/>
      <c r="S998" s="41"/>
      <c r="T998" s="50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6">
        <f t="shared" si="75"/>
        <v>0</v>
      </c>
      <c r="AF998" s="50"/>
      <c r="AG998" s="46">
        <f t="shared" si="76"/>
        <v>0</v>
      </c>
      <c r="AH998" s="50"/>
      <c r="AI998" s="46">
        <f t="shared" si="77"/>
        <v>0</v>
      </c>
      <c r="AJ998" s="59"/>
      <c r="AK998" s="41"/>
      <c r="AL998" s="49">
        <v>0</v>
      </c>
      <c r="AM998" s="46">
        <f t="shared" si="78"/>
        <v>0</v>
      </c>
      <c r="AN998" s="50"/>
      <c r="AO998" s="82">
        <f t="shared" si="79"/>
        <v>0</v>
      </c>
    </row>
    <row r="999" spans="1:41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3"/>
      <c r="R999" s="41"/>
      <c r="S999" s="41"/>
      <c r="T999" s="50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6">
        <f t="shared" si="75"/>
        <v>0</v>
      </c>
      <c r="AF999" s="50"/>
      <c r="AG999" s="46">
        <f t="shared" si="76"/>
        <v>0</v>
      </c>
      <c r="AH999" s="50"/>
      <c r="AI999" s="46">
        <f t="shared" si="77"/>
        <v>0</v>
      </c>
      <c r="AJ999" s="59"/>
      <c r="AK999" s="41"/>
      <c r="AL999" s="49">
        <v>0</v>
      </c>
      <c r="AM999" s="46">
        <f t="shared" si="78"/>
        <v>0</v>
      </c>
      <c r="AN999" s="50"/>
      <c r="AO999" s="82">
        <f t="shared" si="79"/>
        <v>0</v>
      </c>
    </row>
    <row r="1000" spans="1:41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3"/>
      <c r="R1000" s="41"/>
      <c r="S1000" s="41"/>
      <c r="T1000" s="50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6">
        <f t="shared" si="75"/>
        <v>0</v>
      </c>
      <c r="AF1000" s="50"/>
      <c r="AG1000" s="46">
        <f t="shared" si="76"/>
        <v>0</v>
      </c>
      <c r="AH1000" s="50"/>
      <c r="AI1000" s="46">
        <f t="shared" si="77"/>
        <v>0</v>
      </c>
      <c r="AJ1000" s="59"/>
      <c r="AK1000" s="41"/>
      <c r="AL1000" s="49">
        <v>0</v>
      </c>
      <c r="AM1000" s="46">
        <f t="shared" si="78"/>
        <v>0</v>
      </c>
      <c r="AN1000" s="50"/>
      <c r="AO1000" s="82">
        <f t="shared" si="79"/>
        <v>0</v>
      </c>
    </row>
    <row r="1001" spans="1:41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3"/>
      <c r="R1001" s="41"/>
      <c r="S1001" s="41"/>
      <c r="T1001" s="50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6">
        <f t="shared" si="75"/>
        <v>0</v>
      </c>
      <c r="AF1001" s="50"/>
      <c r="AG1001" s="46">
        <f t="shared" si="76"/>
        <v>0</v>
      </c>
      <c r="AH1001" s="50"/>
      <c r="AI1001" s="46">
        <f t="shared" si="77"/>
        <v>0</v>
      </c>
      <c r="AJ1001" s="59"/>
      <c r="AK1001" s="41"/>
      <c r="AL1001" s="49">
        <v>0</v>
      </c>
      <c r="AM1001" s="46">
        <f t="shared" si="78"/>
        <v>0</v>
      </c>
      <c r="AN1001" s="50"/>
      <c r="AO1001" s="82">
        <f t="shared" si="79"/>
        <v>0</v>
      </c>
    </row>
    <row r="1002" spans="1:41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3"/>
      <c r="R1002" s="41"/>
      <c r="S1002" s="41"/>
      <c r="T1002" s="50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6">
        <f t="shared" si="75"/>
        <v>0</v>
      </c>
      <c r="AF1002" s="50"/>
      <c r="AG1002" s="46">
        <f t="shared" si="76"/>
        <v>0</v>
      </c>
      <c r="AH1002" s="50"/>
      <c r="AI1002" s="46">
        <f t="shared" si="77"/>
        <v>0</v>
      </c>
      <c r="AJ1002" s="59"/>
      <c r="AK1002" s="41"/>
      <c r="AL1002" s="49">
        <v>0</v>
      </c>
      <c r="AM1002" s="46">
        <f t="shared" si="78"/>
        <v>0</v>
      </c>
      <c r="AN1002" s="50"/>
      <c r="AO1002" s="82">
        <f t="shared" si="79"/>
        <v>0</v>
      </c>
    </row>
    <row r="1003" spans="1:41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3"/>
      <c r="R1003" s="41"/>
      <c r="S1003" s="41"/>
      <c r="T1003" s="50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6">
        <f t="shared" si="75"/>
        <v>0</v>
      </c>
      <c r="AF1003" s="50"/>
      <c r="AG1003" s="46">
        <f t="shared" si="76"/>
        <v>0</v>
      </c>
      <c r="AH1003" s="50"/>
      <c r="AI1003" s="46">
        <f t="shared" si="77"/>
        <v>0</v>
      </c>
      <c r="AJ1003" s="59"/>
      <c r="AK1003" s="41"/>
      <c r="AL1003" s="49">
        <v>0</v>
      </c>
      <c r="AM1003" s="46">
        <f t="shared" si="78"/>
        <v>0</v>
      </c>
      <c r="AN1003" s="50"/>
      <c r="AO1003" s="82">
        <f t="shared" si="79"/>
        <v>0</v>
      </c>
    </row>
    <row r="1004" spans="1:41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3"/>
      <c r="R1004" s="41"/>
      <c r="S1004" s="41"/>
      <c r="T1004" s="50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6">
        <f t="shared" si="75"/>
        <v>0</v>
      </c>
      <c r="AF1004" s="50"/>
      <c r="AG1004" s="46">
        <f t="shared" si="76"/>
        <v>0</v>
      </c>
      <c r="AH1004" s="50"/>
      <c r="AI1004" s="46">
        <f t="shared" si="77"/>
        <v>0</v>
      </c>
      <c r="AJ1004" s="59"/>
      <c r="AK1004" s="41"/>
      <c r="AL1004" s="49">
        <v>0</v>
      </c>
      <c r="AM1004" s="46">
        <f t="shared" si="78"/>
        <v>0</v>
      </c>
      <c r="AN1004" s="50"/>
      <c r="AO1004" s="82">
        <f t="shared" si="79"/>
        <v>0</v>
      </c>
    </row>
    <row r="1005" spans="1:41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3"/>
      <c r="R1005" s="41"/>
      <c r="S1005" s="41"/>
      <c r="T1005" s="50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6">
        <f t="shared" si="75"/>
        <v>0</v>
      </c>
      <c r="AF1005" s="50"/>
      <c r="AG1005" s="46">
        <f t="shared" si="76"/>
        <v>0</v>
      </c>
      <c r="AH1005" s="50"/>
      <c r="AI1005" s="46">
        <f t="shared" si="77"/>
        <v>0</v>
      </c>
      <c r="AJ1005" s="59"/>
      <c r="AK1005" s="41"/>
      <c r="AL1005" s="49">
        <v>0</v>
      </c>
      <c r="AM1005" s="46">
        <f t="shared" si="78"/>
        <v>0</v>
      </c>
      <c r="AN1005" s="50"/>
      <c r="AO1005" s="82">
        <f t="shared" si="79"/>
        <v>0</v>
      </c>
    </row>
    <row r="1006" spans="1:41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3"/>
      <c r="R1006" s="41"/>
      <c r="S1006" s="41"/>
      <c r="T1006" s="50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6">
        <f t="shared" si="75"/>
        <v>0</v>
      </c>
      <c r="AF1006" s="50"/>
      <c r="AG1006" s="46">
        <f t="shared" si="76"/>
        <v>0</v>
      </c>
      <c r="AH1006" s="50"/>
      <c r="AI1006" s="46">
        <f t="shared" si="77"/>
        <v>0</v>
      </c>
      <c r="AJ1006" s="59"/>
      <c r="AK1006" s="41"/>
      <c r="AL1006" s="49">
        <v>0</v>
      </c>
      <c r="AM1006" s="46">
        <f t="shared" si="78"/>
        <v>0</v>
      </c>
      <c r="AN1006" s="50"/>
      <c r="AO1006" s="82">
        <f t="shared" si="79"/>
        <v>0</v>
      </c>
    </row>
    <row r="1007" spans="1:41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3"/>
      <c r="R1007" s="41"/>
      <c r="S1007" s="41"/>
      <c r="T1007" s="50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6">
        <f t="shared" si="75"/>
        <v>0</v>
      </c>
      <c r="AF1007" s="50"/>
      <c r="AG1007" s="46">
        <f t="shared" si="76"/>
        <v>0</v>
      </c>
      <c r="AH1007" s="50"/>
      <c r="AI1007" s="46">
        <f t="shared" si="77"/>
        <v>0</v>
      </c>
      <c r="AJ1007" s="59"/>
      <c r="AK1007" s="41"/>
      <c r="AL1007" s="49">
        <v>0</v>
      </c>
      <c r="AM1007" s="46">
        <f t="shared" si="78"/>
        <v>0</v>
      </c>
      <c r="AN1007" s="50"/>
      <c r="AO1007" s="82">
        <f t="shared" si="79"/>
        <v>0</v>
      </c>
    </row>
    <row r="1008" spans="1:41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3"/>
      <c r="R1008" s="41"/>
      <c r="S1008" s="41"/>
      <c r="T1008" s="50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6">
        <f t="shared" si="75"/>
        <v>0</v>
      </c>
      <c r="AF1008" s="50"/>
      <c r="AG1008" s="46">
        <f t="shared" si="76"/>
        <v>0</v>
      </c>
      <c r="AH1008" s="50"/>
      <c r="AI1008" s="46">
        <f t="shared" si="77"/>
        <v>0</v>
      </c>
      <c r="AJ1008" s="59"/>
      <c r="AK1008" s="41"/>
      <c r="AL1008" s="49">
        <v>0</v>
      </c>
      <c r="AM1008" s="46">
        <f t="shared" si="78"/>
        <v>0</v>
      </c>
      <c r="AN1008" s="50"/>
      <c r="AO1008" s="82">
        <f t="shared" si="79"/>
        <v>0</v>
      </c>
    </row>
    <row r="1009" spans="1:41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3"/>
      <c r="R1009" s="41"/>
      <c r="S1009" s="41"/>
      <c r="T1009" s="50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6">
        <f t="shared" si="75"/>
        <v>0</v>
      </c>
      <c r="AF1009" s="50"/>
      <c r="AG1009" s="46">
        <f t="shared" si="76"/>
        <v>0</v>
      </c>
      <c r="AH1009" s="50"/>
      <c r="AI1009" s="46">
        <f t="shared" si="77"/>
        <v>0</v>
      </c>
      <c r="AJ1009" s="59"/>
      <c r="AK1009" s="41"/>
      <c r="AL1009" s="49">
        <v>0</v>
      </c>
      <c r="AM1009" s="46">
        <f t="shared" si="78"/>
        <v>0</v>
      </c>
      <c r="AN1009" s="50"/>
      <c r="AO1009" s="82">
        <f t="shared" si="79"/>
        <v>0</v>
      </c>
    </row>
    <row r="1010" spans="1:41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3"/>
      <c r="R1010" s="41"/>
      <c r="S1010" s="41"/>
      <c r="T1010" s="50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6">
        <f t="shared" si="75"/>
        <v>0</v>
      </c>
      <c r="AF1010" s="50"/>
      <c r="AG1010" s="46">
        <f t="shared" si="76"/>
        <v>0</v>
      </c>
      <c r="AH1010" s="50"/>
      <c r="AI1010" s="46">
        <f t="shared" si="77"/>
        <v>0</v>
      </c>
      <c r="AJ1010" s="59"/>
      <c r="AK1010" s="41"/>
      <c r="AL1010" s="49">
        <v>0</v>
      </c>
      <c r="AM1010" s="46">
        <f t="shared" si="78"/>
        <v>0</v>
      </c>
      <c r="AN1010" s="50"/>
      <c r="AO1010" s="82">
        <f t="shared" si="79"/>
        <v>0</v>
      </c>
    </row>
    <row r="1011" spans="1:41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3"/>
      <c r="R1011" s="41"/>
      <c r="S1011" s="41"/>
      <c r="T1011" s="50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6">
        <f t="shared" si="75"/>
        <v>0</v>
      </c>
      <c r="AF1011" s="50"/>
      <c r="AG1011" s="46">
        <f t="shared" si="76"/>
        <v>0</v>
      </c>
      <c r="AH1011" s="50"/>
      <c r="AI1011" s="46">
        <f t="shared" si="77"/>
        <v>0</v>
      </c>
      <c r="AJ1011" s="59"/>
      <c r="AK1011" s="41"/>
      <c r="AL1011" s="49">
        <v>0</v>
      </c>
      <c r="AM1011" s="46">
        <f t="shared" si="78"/>
        <v>0</v>
      </c>
      <c r="AN1011" s="50"/>
      <c r="AO1011" s="82">
        <f t="shared" si="79"/>
        <v>0</v>
      </c>
    </row>
    <row r="1012" spans="1:41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3"/>
      <c r="R1012" s="41"/>
      <c r="S1012" s="41"/>
      <c r="T1012" s="50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6">
        <f t="shared" si="75"/>
        <v>0</v>
      </c>
      <c r="AF1012" s="50"/>
      <c r="AG1012" s="46">
        <f t="shared" si="76"/>
        <v>0</v>
      </c>
      <c r="AH1012" s="50"/>
      <c r="AI1012" s="46">
        <f t="shared" si="77"/>
        <v>0</v>
      </c>
      <c r="AJ1012" s="59"/>
      <c r="AK1012" s="41"/>
      <c r="AL1012" s="49">
        <v>0</v>
      </c>
      <c r="AM1012" s="46">
        <f t="shared" si="78"/>
        <v>0</v>
      </c>
      <c r="AN1012" s="50"/>
      <c r="AO1012" s="82">
        <f t="shared" si="79"/>
        <v>0</v>
      </c>
    </row>
    <row r="1013" spans="1:41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3"/>
      <c r="R1013" s="41"/>
      <c r="S1013" s="41"/>
      <c r="T1013" s="50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6">
        <f t="shared" si="75"/>
        <v>0</v>
      </c>
      <c r="AF1013" s="50"/>
      <c r="AG1013" s="46">
        <f t="shared" si="76"/>
        <v>0</v>
      </c>
      <c r="AH1013" s="50"/>
      <c r="AI1013" s="46">
        <f t="shared" si="77"/>
        <v>0</v>
      </c>
      <c r="AJ1013" s="59"/>
      <c r="AK1013" s="41"/>
      <c r="AL1013" s="49">
        <v>0</v>
      </c>
      <c r="AM1013" s="46">
        <f t="shared" si="78"/>
        <v>0</v>
      </c>
      <c r="AN1013" s="50"/>
      <c r="AO1013" s="82">
        <f t="shared" si="79"/>
        <v>0</v>
      </c>
    </row>
    <row r="1014" spans="1:41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3"/>
      <c r="R1014" s="41"/>
      <c r="S1014" s="41"/>
      <c r="T1014" s="50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6">
        <f t="shared" si="75"/>
        <v>0</v>
      </c>
      <c r="AF1014" s="50"/>
      <c r="AG1014" s="46">
        <f t="shared" si="76"/>
        <v>0</v>
      </c>
      <c r="AH1014" s="50"/>
      <c r="AI1014" s="46">
        <f t="shared" si="77"/>
        <v>0</v>
      </c>
      <c r="AJ1014" s="59"/>
      <c r="AK1014" s="41"/>
      <c r="AL1014" s="49">
        <v>0</v>
      </c>
      <c r="AM1014" s="46">
        <f t="shared" si="78"/>
        <v>0</v>
      </c>
      <c r="AN1014" s="50"/>
      <c r="AO1014" s="82">
        <f t="shared" si="79"/>
        <v>0</v>
      </c>
    </row>
    <row r="1015" spans="1:41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3"/>
      <c r="R1015" s="41"/>
      <c r="S1015" s="41"/>
      <c r="T1015" s="50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6">
        <f t="shared" si="75"/>
        <v>0</v>
      </c>
      <c r="AF1015" s="50"/>
      <c r="AG1015" s="46">
        <f t="shared" si="76"/>
        <v>0</v>
      </c>
      <c r="AH1015" s="50"/>
      <c r="AI1015" s="46">
        <f t="shared" si="77"/>
        <v>0</v>
      </c>
      <c r="AJ1015" s="59"/>
      <c r="AK1015" s="41"/>
      <c r="AL1015" s="49">
        <v>0</v>
      </c>
      <c r="AM1015" s="46">
        <f t="shared" si="78"/>
        <v>0</v>
      </c>
      <c r="AN1015" s="50"/>
      <c r="AO1015" s="82">
        <f t="shared" si="79"/>
        <v>0</v>
      </c>
    </row>
    <row r="1016" spans="1:41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3"/>
      <c r="R1016" s="41"/>
      <c r="S1016" s="41"/>
      <c r="T1016" s="50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6">
        <f t="shared" si="75"/>
        <v>0</v>
      </c>
      <c r="AF1016" s="50"/>
      <c r="AG1016" s="46">
        <f t="shared" si="76"/>
        <v>0</v>
      </c>
      <c r="AH1016" s="50"/>
      <c r="AI1016" s="46">
        <f t="shared" si="77"/>
        <v>0</v>
      </c>
      <c r="AJ1016" s="59"/>
      <c r="AK1016" s="41"/>
      <c r="AL1016" s="49">
        <v>0</v>
      </c>
      <c r="AM1016" s="46">
        <f t="shared" si="78"/>
        <v>0</v>
      </c>
      <c r="AN1016" s="50"/>
      <c r="AO1016" s="82">
        <f t="shared" si="79"/>
        <v>0</v>
      </c>
    </row>
    <row r="1017" spans="1:41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3"/>
      <c r="R1017" s="41"/>
      <c r="S1017" s="41"/>
      <c r="T1017" s="50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6">
        <f t="shared" si="75"/>
        <v>0</v>
      </c>
      <c r="AF1017" s="50"/>
      <c r="AG1017" s="46">
        <f t="shared" si="76"/>
        <v>0</v>
      </c>
      <c r="AH1017" s="50"/>
      <c r="AI1017" s="46">
        <f t="shared" si="77"/>
        <v>0</v>
      </c>
      <c r="AJ1017" s="59"/>
      <c r="AK1017" s="41"/>
      <c r="AL1017" s="49">
        <v>0</v>
      </c>
      <c r="AM1017" s="46">
        <f t="shared" si="78"/>
        <v>0</v>
      </c>
      <c r="AN1017" s="50"/>
      <c r="AO1017" s="82">
        <f t="shared" si="79"/>
        <v>0</v>
      </c>
    </row>
    <row r="1018" spans="1:41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3"/>
      <c r="R1018" s="41"/>
      <c r="S1018" s="41"/>
      <c r="T1018" s="50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6">
        <f t="shared" si="75"/>
        <v>0</v>
      </c>
      <c r="AF1018" s="50"/>
      <c r="AG1018" s="46">
        <f t="shared" si="76"/>
        <v>0</v>
      </c>
      <c r="AH1018" s="50"/>
      <c r="AI1018" s="46">
        <f t="shared" si="77"/>
        <v>0</v>
      </c>
      <c r="AJ1018" s="59"/>
      <c r="AK1018" s="41"/>
      <c r="AL1018" s="49">
        <v>0</v>
      </c>
      <c r="AM1018" s="46">
        <f t="shared" si="78"/>
        <v>0</v>
      </c>
      <c r="AN1018" s="50"/>
      <c r="AO1018" s="82">
        <f t="shared" si="79"/>
        <v>0</v>
      </c>
    </row>
    <row r="1019" spans="1:41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3"/>
      <c r="R1019" s="41"/>
      <c r="S1019" s="41"/>
      <c r="T1019" s="50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6">
        <f t="shared" si="75"/>
        <v>0</v>
      </c>
      <c r="AF1019" s="50"/>
      <c r="AG1019" s="46">
        <f t="shared" si="76"/>
        <v>0</v>
      </c>
      <c r="AH1019" s="50"/>
      <c r="AI1019" s="46">
        <f t="shared" si="77"/>
        <v>0</v>
      </c>
      <c r="AJ1019" s="59"/>
      <c r="AK1019" s="41"/>
      <c r="AL1019" s="49">
        <v>0</v>
      </c>
      <c r="AM1019" s="46">
        <f t="shared" si="78"/>
        <v>0</v>
      </c>
      <c r="AN1019" s="50"/>
      <c r="AO1019" s="82">
        <f t="shared" si="79"/>
        <v>0</v>
      </c>
    </row>
    <row r="1020" spans="1:41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3"/>
      <c r="R1020" s="41"/>
      <c r="S1020" s="41"/>
      <c r="T1020" s="50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6">
        <f t="shared" si="75"/>
        <v>0</v>
      </c>
      <c r="AF1020" s="50"/>
      <c r="AG1020" s="46">
        <f t="shared" si="76"/>
        <v>0</v>
      </c>
      <c r="AH1020" s="50"/>
      <c r="AI1020" s="46">
        <f t="shared" si="77"/>
        <v>0</v>
      </c>
      <c r="AJ1020" s="59"/>
      <c r="AK1020" s="41"/>
      <c r="AL1020" s="49">
        <v>0</v>
      </c>
      <c r="AM1020" s="46">
        <f t="shared" si="78"/>
        <v>0</v>
      </c>
      <c r="AN1020" s="50"/>
      <c r="AO1020" s="82">
        <f t="shared" si="79"/>
        <v>0</v>
      </c>
    </row>
    <row r="1021" spans="1:41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3"/>
      <c r="R1021" s="41"/>
      <c r="S1021" s="41"/>
      <c r="T1021" s="50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6">
        <f t="shared" si="75"/>
        <v>0</v>
      </c>
      <c r="AF1021" s="50"/>
      <c r="AG1021" s="46">
        <f t="shared" si="76"/>
        <v>0</v>
      </c>
      <c r="AH1021" s="50"/>
      <c r="AI1021" s="46">
        <f t="shared" si="77"/>
        <v>0</v>
      </c>
      <c r="AJ1021" s="59"/>
      <c r="AK1021" s="41"/>
      <c r="AL1021" s="49">
        <v>0</v>
      </c>
      <c r="AM1021" s="46">
        <f t="shared" si="78"/>
        <v>0</v>
      </c>
      <c r="AN1021" s="50"/>
      <c r="AO1021" s="82">
        <f t="shared" si="79"/>
        <v>0</v>
      </c>
    </row>
    <row r="1022" spans="1:41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3"/>
      <c r="R1022" s="41"/>
      <c r="S1022" s="41"/>
      <c r="T1022" s="50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6">
        <f t="shared" si="75"/>
        <v>0</v>
      </c>
      <c r="AF1022" s="50"/>
      <c r="AG1022" s="46">
        <f t="shared" si="76"/>
        <v>0</v>
      </c>
      <c r="AH1022" s="50"/>
      <c r="AI1022" s="46">
        <f t="shared" si="77"/>
        <v>0</v>
      </c>
      <c r="AJ1022" s="59"/>
      <c r="AK1022" s="41"/>
      <c r="AL1022" s="49">
        <v>0</v>
      </c>
      <c r="AM1022" s="46">
        <f t="shared" si="78"/>
        <v>0</v>
      </c>
      <c r="AN1022" s="50"/>
      <c r="AO1022" s="82">
        <f t="shared" si="79"/>
        <v>0</v>
      </c>
    </row>
    <row r="1023" spans="1:41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3"/>
      <c r="R1023" s="41"/>
      <c r="S1023" s="41"/>
      <c r="T1023" s="50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6">
        <f t="shared" si="75"/>
        <v>0</v>
      </c>
      <c r="AF1023" s="50"/>
      <c r="AG1023" s="46">
        <f t="shared" si="76"/>
        <v>0</v>
      </c>
      <c r="AH1023" s="50"/>
      <c r="AI1023" s="46">
        <f t="shared" si="77"/>
        <v>0</v>
      </c>
      <c r="AJ1023" s="59"/>
      <c r="AK1023" s="41"/>
      <c r="AL1023" s="49">
        <v>0</v>
      </c>
      <c r="AM1023" s="46">
        <f t="shared" si="78"/>
        <v>0</v>
      </c>
      <c r="AN1023" s="50"/>
      <c r="AO1023" s="82">
        <f t="shared" si="79"/>
        <v>0</v>
      </c>
    </row>
    <row r="1024" spans="1:41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3"/>
      <c r="R1024" s="41"/>
      <c r="S1024" s="41"/>
      <c r="T1024" s="50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6">
        <f t="shared" si="75"/>
        <v>0</v>
      </c>
      <c r="AF1024" s="50"/>
      <c r="AG1024" s="46">
        <f t="shared" si="76"/>
        <v>0</v>
      </c>
      <c r="AH1024" s="50"/>
      <c r="AI1024" s="46">
        <f t="shared" si="77"/>
        <v>0</v>
      </c>
      <c r="AJ1024" s="59"/>
      <c r="AK1024" s="41"/>
      <c r="AL1024" s="49">
        <v>0</v>
      </c>
      <c r="AM1024" s="46">
        <f t="shared" si="78"/>
        <v>0</v>
      </c>
      <c r="AN1024" s="50"/>
      <c r="AO1024" s="82">
        <f t="shared" si="79"/>
        <v>0</v>
      </c>
    </row>
    <row r="1025" spans="1:41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3"/>
      <c r="R1025" s="41"/>
      <c r="S1025" s="41"/>
      <c r="T1025" s="50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6">
        <f t="shared" si="75"/>
        <v>0</v>
      </c>
      <c r="AF1025" s="50"/>
      <c r="AG1025" s="46">
        <f t="shared" si="76"/>
        <v>0</v>
      </c>
      <c r="AH1025" s="50"/>
      <c r="AI1025" s="46">
        <f t="shared" si="77"/>
        <v>0</v>
      </c>
      <c r="AJ1025" s="59"/>
      <c r="AK1025" s="41"/>
      <c r="AL1025" s="49">
        <v>0</v>
      </c>
      <c r="AM1025" s="46">
        <f t="shared" si="78"/>
        <v>0</v>
      </c>
      <c r="AN1025" s="50"/>
      <c r="AO1025" s="82">
        <f t="shared" si="79"/>
        <v>0</v>
      </c>
    </row>
    <row r="1026" spans="1:41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3"/>
      <c r="R1026" s="41"/>
      <c r="S1026" s="41"/>
      <c r="T1026" s="50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6">
        <f t="shared" si="75"/>
        <v>0</v>
      </c>
      <c r="AF1026" s="50"/>
      <c r="AG1026" s="46">
        <f t="shared" si="76"/>
        <v>0</v>
      </c>
      <c r="AH1026" s="50"/>
      <c r="AI1026" s="46">
        <f t="shared" si="77"/>
        <v>0</v>
      </c>
      <c r="AJ1026" s="59"/>
      <c r="AK1026" s="41"/>
      <c r="AL1026" s="49">
        <v>0</v>
      </c>
      <c r="AM1026" s="46">
        <f t="shared" si="78"/>
        <v>0</v>
      </c>
      <c r="AN1026" s="50"/>
      <c r="AO1026" s="82">
        <f t="shared" si="79"/>
        <v>0</v>
      </c>
    </row>
    <row r="1027" spans="1:41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3"/>
      <c r="R1027" s="41"/>
      <c r="S1027" s="41"/>
      <c r="T1027" s="50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6">
        <f t="shared" si="75"/>
        <v>0</v>
      </c>
      <c r="AF1027" s="50"/>
      <c r="AG1027" s="46">
        <f t="shared" si="76"/>
        <v>0</v>
      </c>
      <c r="AH1027" s="50"/>
      <c r="AI1027" s="46">
        <f t="shared" si="77"/>
        <v>0</v>
      </c>
      <c r="AJ1027" s="59"/>
      <c r="AK1027" s="41"/>
      <c r="AL1027" s="49">
        <v>0</v>
      </c>
      <c r="AM1027" s="46">
        <f t="shared" si="78"/>
        <v>0</v>
      </c>
      <c r="AN1027" s="50"/>
      <c r="AO1027" s="82">
        <f t="shared" si="79"/>
        <v>0</v>
      </c>
    </row>
    <row r="1028" spans="1:41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3"/>
      <c r="R1028" s="41"/>
      <c r="S1028" s="41"/>
      <c r="T1028" s="50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6">
        <f t="shared" si="75"/>
        <v>0</v>
      </c>
      <c r="AF1028" s="50"/>
      <c r="AG1028" s="46">
        <f t="shared" si="76"/>
        <v>0</v>
      </c>
      <c r="AH1028" s="50"/>
      <c r="AI1028" s="46">
        <f t="shared" si="77"/>
        <v>0</v>
      </c>
      <c r="AJ1028" s="59"/>
      <c r="AK1028" s="41"/>
      <c r="AL1028" s="49">
        <v>0</v>
      </c>
      <c r="AM1028" s="46">
        <f t="shared" si="78"/>
        <v>0</v>
      </c>
      <c r="AN1028" s="50"/>
      <c r="AO1028" s="82">
        <f t="shared" si="79"/>
        <v>0</v>
      </c>
    </row>
    <row r="1029" spans="1:41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3"/>
      <c r="R1029" s="41"/>
      <c r="S1029" s="41"/>
      <c r="T1029" s="50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6">
        <f t="shared" si="75"/>
        <v>0</v>
      </c>
      <c r="AF1029" s="50"/>
      <c r="AG1029" s="46">
        <f t="shared" si="76"/>
        <v>0</v>
      </c>
      <c r="AH1029" s="50"/>
      <c r="AI1029" s="46">
        <f t="shared" si="77"/>
        <v>0</v>
      </c>
      <c r="AJ1029" s="59"/>
      <c r="AK1029" s="41"/>
      <c r="AL1029" s="49">
        <v>0</v>
      </c>
      <c r="AM1029" s="46">
        <f t="shared" si="78"/>
        <v>0</v>
      </c>
      <c r="AN1029" s="50"/>
      <c r="AO1029" s="82">
        <f t="shared" si="79"/>
        <v>0</v>
      </c>
    </row>
    <row r="1030" spans="1:41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3"/>
      <c r="R1030" s="41"/>
      <c r="S1030" s="41"/>
      <c r="T1030" s="50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6">
        <f t="shared" si="75"/>
        <v>0</v>
      </c>
      <c r="AF1030" s="50"/>
      <c r="AG1030" s="46">
        <f t="shared" si="76"/>
        <v>0</v>
      </c>
      <c r="AH1030" s="50"/>
      <c r="AI1030" s="46">
        <f t="shared" si="77"/>
        <v>0</v>
      </c>
      <c r="AJ1030" s="59"/>
      <c r="AK1030" s="41"/>
      <c r="AL1030" s="49">
        <v>0</v>
      </c>
      <c r="AM1030" s="46">
        <f t="shared" si="78"/>
        <v>0</v>
      </c>
      <c r="AN1030" s="50"/>
      <c r="AO1030" s="82">
        <f t="shared" si="79"/>
        <v>0</v>
      </c>
    </row>
    <row r="1031" spans="1:41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3"/>
      <c r="R1031" s="41"/>
      <c r="S1031" s="41"/>
      <c r="T1031" s="50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6">
        <f t="shared" si="75"/>
        <v>0</v>
      </c>
      <c r="AF1031" s="50"/>
      <c r="AG1031" s="46">
        <f t="shared" si="76"/>
        <v>0</v>
      </c>
      <c r="AH1031" s="50"/>
      <c r="AI1031" s="46">
        <f t="shared" si="77"/>
        <v>0</v>
      </c>
      <c r="AJ1031" s="59"/>
      <c r="AK1031" s="41"/>
      <c r="AL1031" s="49">
        <v>0</v>
      </c>
      <c r="AM1031" s="46">
        <f t="shared" si="78"/>
        <v>0</v>
      </c>
      <c r="AN1031" s="50"/>
      <c r="AO1031" s="82">
        <f t="shared" si="79"/>
        <v>0</v>
      </c>
    </row>
    <row r="1032" spans="1:41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3"/>
      <c r="R1032" s="41"/>
      <c r="S1032" s="41"/>
      <c r="T1032" s="50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6">
        <f t="shared" si="75"/>
        <v>0</v>
      </c>
      <c r="AF1032" s="50"/>
      <c r="AG1032" s="46">
        <f t="shared" si="76"/>
        <v>0</v>
      </c>
      <c r="AH1032" s="50"/>
      <c r="AI1032" s="46">
        <f t="shared" si="77"/>
        <v>0</v>
      </c>
      <c r="AJ1032" s="59"/>
      <c r="AK1032" s="41"/>
      <c r="AL1032" s="49">
        <v>0</v>
      </c>
      <c r="AM1032" s="46">
        <f t="shared" si="78"/>
        <v>0</v>
      </c>
      <c r="AN1032" s="50"/>
      <c r="AO1032" s="82">
        <f t="shared" si="79"/>
        <v>0</v>
      </c>
    </row>
    <row r="1033" spans="1:41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3"/>
      <c r="R1033" s="41"/>
      <c r="S1033" s="41"/>
      <c r="T1033" s="50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6">
        <f t="shared" si="75"/>
        <v>0</v>
      </c>
      <c r="AF1033" s="50"/>
      <c r="AG1033" s="46">
        <f t="shared" si="76"/>
        <v>0</v>
      </c>
      <c r="AH1033" s="50"/>
      <c r="AI1033" s="46">
        <f t="shared" si="77"/>
        <v>0</v>
      </c>
      <c r="AJ1033" s="59"/>
      <c r="AK1033" s="41"/>
      <c r="AL1033" s="49">
        <v>0</v>
      </c>
      <c r="AM1033" s="46">
        <f t="shared" si="78"/>
        <v>0</v>
      </c>
      <c r="AN1033" s="50"/>
      <c r="AO1033" s="82">
        <f t="shared" si="79"/>
        <v>0</v>
      </c>
    </row>
    <row r="1034" spans="1:41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3"/>
      <c r="R1034" s="41"/>
      <c r="S1034" s="41"/>
      <c r="T1034" s="50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6">
        <f t="shared" ref="AE1034:AE1097" si="80">AC1034-AD1034</f>
        <v>0</v>
      </c>
      <c r="AF1034" s="50"/>
      <c r="AG1034" s="46">
        <f t="shared" ref="AG1034:AG1097" si="81">T1034-AF1034</f>
        <v>0</v>
      </c>
      <c r="AH1034" s="50"/>
      <c r="AI1034" s="46">
        <f t="shared" ref="AI1034:AI1097" si="82">AG1034-AH1034</f>
        <v>0</v>
      </c>
      <c r="AJ1034" s="59"/>
      <c r="AK1034" s="41"/>
      <c r="AL1034" s="49">
        <v>0</v>
      </c>
      <c r="AM1034" s="46">
        <f t="shared" ref="AM1034:AM1097" si="83">SUM(AI1034*AL1034)</f>
        <v>0</v>
      </c>
      <c r="AN1034" s="50"/>
      <c r="AO1034" s="82">
        <f t="shared" ref="AO1034:AO1097" si="84">SUM(AM1034-AN1034)</f>
        <v>0</v>
      </c>
    </row>
    <row r="1035" spans="1:41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3"/>
      <c r="R1035" s="41"/>
      <c r="S1035" s="41"/>
      <c r="T1035" s="50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6">
        <f t="shared" si="80"/>
        <v>0</v>
      </c>
      <c r="AF1035" s="50"/>
      <c r="AG1035" s="46">
        <f t="shared" si="81"/>
        <v>0</v>
      </c>
      <c r="AH1035" s="50"/>
      <c r="AI1035" s="46">
        <f t="shared" si="82"/>
        <v>0</v>
      </c>
      <c r="AJ1035" s="59"/>
      <c r="AK1035" s="41"/>
      <c r="AL1035" s="49">
        <v>0</v>
      </c>
      <c r="AM1035" s="46">
        <f t="shared" si="83"/>
        <v>0</v>
      </c>
      <c r="AN1035" s="50"/>
      <c r="AO1035" s="82">
        <f t="shared" si="84"/>
        <v>0</v>
      </c>
    </row>
    <row r="1036" spans="1:41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3"/>
      <c r="R1036" s="41"/>
      <c r="S1036" s="41"/>
      <c r="T1036" s="50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6">
        <f t="shared" si="80"/>
        <v>0</v>
      </c>
      <c r="AF1036" s="50"/>
      <c r="AG1036" s="46">
        <f t="shared" si="81"/>
        <v>0</v>
      </c>
      <c r="AH1036" s="50"/>
      <c r="AI1036" s="46">
        <f t="shared" si="82"/>
        <v>0</v>
      </c>
      <c r="AJ1036" s="59"/>
      <c r="AK1036" s="41"/>
      <c r="AL1036" s="49">
        <v>0</v>
      </c>
      <c r="AM1036" s="46">
        <f t="shared" si="83"/>
        <v>0</v>
      </c>
      <c r="AN1036" s="50"/>
      <c r="AO1036" s="82">
        <f t="shared" si="84"/>
        <v>0</v>
      </c>
    </row>
    <row r="1037" spans="1:41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3"/>
      <c r="R1037" s="41"/>
      <c r="S1037" s="41"/>
      <c r="T1037" s="50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6">
        <f t="shared" si="80"/>
        <v>0</v>
      </c>
      <c r="AF1037" s="50"/>
      <c r="AG1037" s="46">
        <f t="shared" si="81"/>
        <v>0</v>
      </c>
      <c r="AH1037" s="50"/>
      <c r="AI1037" s="46">
        <f t="shared" si="82"/>
        <v>0</v>
      </c>
      <c r="AJ1037" s="59"/>
      <c r="AK1037" s="41"/>
      <c r="AL1037" s="49">
        <v>0</v>
      </c>
      <c r="AM1037" s="46">
        <f t="shared" si="83"/>
        <v>0</v>
      </c>
      <c r="AN1037" s="50"/>
      <c r="AO1037" s="82">
        <f t="shared" si="84"/>
        <v>0</v>
      </c>
    </row>
    <row r="1038" spans="1:41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3"/>
      <c r="R1038" s="41"/>
      <c r="S1038" s="41"/>
      <c r="T1038" s="50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6">
        <f t="shared" si="80"/>
        <v>0</v>
      </c>
      <c r="AF1038" s="50"/>
      <c r="AG1038" s="46">
        <f t="shared" si="81"/>
        <v>0</v>
      </c>
      <c r="AH1038" s="50"/>
      <c r="AI1038" s="46">
        <f t="shared" si="82"/>
        <v>0</v>
      </c>
      <c r="AJ1038" s="59"/>
      <c r="AK1038" s="41"/>
      <c r="AL1038" s="49">
        <v>0</v>
      </c>
      <c r="AM1038" s="46">
        <f t="shared" si="83"/>
        <v>0</v>
      </c>
      <c r="AN1038" s="50"/>
      <c r="AO1038" s="82">
        <f t="shared" si="84"/>
        <v>0</v>
      </c>
    </row>
    <row r="1039" spans="1:41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3"/>
      <c r="R1039" s="41"/>
      <c r="S1039" s="41"/>
      <c r="T1039" s="50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6">
        <f t="shared" si="80"/>
        <v>0</v>
      </c>
      <c r="AF1039" s="50"/>
      <c r="AG1039" s="46">
        <f t="shared" si="81"/>
        <v>0</v>
      </c>
      <c r="AH1039" s="50"/>
      <c r="AI1039" s="46">
        <f t="shared" si="82"/>
        <v>0</v>
      </c>
      <c r="AJ1039" s="59"/>
      <c r="AK1039" s="41"/>
      <c r="AL1039" s="49">
        <v>0</v>
      </c>
      <c r="AM1039" s="46">
        <f t="shared" si="83"/>
        <v>0</v>
      </c>
      <c r="AN1039" s="50"/>
      <c r="AO1039" s="82">
        <f t="shared" si="84"/>
        <v>0</v>
      </c>
    </row>
    <row r="1040" spans="1:41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3"/>
      <c r="R1040" s="41"/>
      <c r="S1040" s="41"/>
      <c r="T1040" s="50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6">
        <f t="shared" si="80"/>
        <v>0</v>
      </c>
      <c r="AF1040" s="50"/>
      <c r="AG1040" s="46">
        <f t="shared" si="81"/>
        <v>0</v>
      </c>
      <c r="AH1040" s="50"/>
      <c r="AI1040" s="46">
        <f t="shared" si="82"/>
        <v>0</v>
      </c>
      <c r="AJ1040" s="59"/>
      <c r="AK1040" s="41"/>
      <c r="AL1040" s="49">
        <v>0</v>
      </c>
      <c r="AM1040" s="46">
        <f t="shared" si="83"/>
        <v>0</v>
      </c>
      <c r="AN1040" s="50"/>
      <c r="AO1040" s="82">
        <f t="shared" si="84"/>
        <v>0</v>
      </c>
    </row>
    <row r="1041" spans="1:41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3"/>
      <c r="R1041" s="41"/>
      <c r="S1041" s="41"/>
      <c r="T1041" s="50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6">
        <f t="shared" si="80"/>
        <v>0</v>
      </c>
      <c r="AF1041" s="50"/>
      <c r="AG1041" s="46">
        <f t="shared" si="81"/>
        <v>0</v>
      </c>
      <c r="AH1041" s="50"/>
      <c r="AI1041" s="46">
        <f t="shared" si="82"/>
        <v>0</v>
      </c>
      <c r="AJ1041" s="59"/>
      <c r="AK1041" s="41"/>
      <c r="AL1041" s="49">
        <v>0</v>
      </c>
      <c r="AM1041" s="46">
        <f t="shared" si="83"/>
        <v>0</v>
      </c>
      <c r="AN1041" s="50"/>
      <c r="AO1041" s="82">
        <f t="shared" si="84"/>
        <v>0</v>
      </c>
    </row>
    <row r="1042" spans="1:41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3"/>
      <c r="R1042" s="41"/>
      <c r="S1042" s="41"/>
      <c r="T1042" s="50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6">
        <f t="shared" si="80"/>
        <v>0</v>
      </c>
      <c r="AF1042" s="50"/>
      <c r="AG1042" s="46">
        <f t="shared" si="81"/>
        <v>0</v>
      </c>
      <c r="AH1042" s="50"/>
      <c r="AI1042" s="46">
        <f t="shared" si="82"/>
        <v>0</v>
      </c>
      <c r="AJ1042" s="59"/>
      <c r="AK1042" s="41"/>
      <c r="AL1042" s="49">
        <v>0</v>
      </c>
      <c r="AM1042" s="46">
        <f t="shared" si="83"/>
        <v>0</v>
      </c>
      <c r="AN1042" s="50"/>
      <c r="AO1042" s="82">
        <f t="shared" si="84"/>
        <v>0</v>
      </c>
    </row>
    <row r="1043" spans="1:41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3"/>
      <c r="R1043" s="41"/>
      <c r="S1043" s="41"/>
      <c r="T1043" s="50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6">
        <f t="shared" si="80"/>
        <v>0</v>
      </c>
      <c r="AF1043" s="50"/>
      <c r="AG1043" s="46">
        <f t="shared" si="81"/>
        <v>0</v>
      </c>
      <c r="AH1043" s="50"/>
      <c r="AI1043" s="46">
        <f t="shared" si="82"/>
        <v>0</v>
      </c>
      <c r="AJ1043" s="59"/>
      <c r="AK1043" s="41"/>
      <c r="AL1043" s="49">
        <v>0</v>
      </c>
      <c r="AM1043" s="46">
        <f t="shared" si="83"/>
        <v>0</v>
      </c>
      <c r="AN1043" s="50"/>
      <c r="AO1043" s="82">
        <f t="shared" si="84"/>
        <v>0</v>
      </c>
    </row>
    <row r="1044" spans="1:41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3"/>
      <c r="R1044" s="41"/>
      <c r="S1044" s="41"/>
      <c r="T1044" s="50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6">
        <f t="shared" si="80"/>
        <v>0</v>
      </c>
      <c r="AF1044" s="50"/>
      <c r="AG1044" s="46">
        <f t="shared" si="81"/>
        <v>0</v>
      </c>
      <c r="AH1044" s="50"/>
      <c r="AI1044" s="46">
        <f t="shared" si="82"/>
        <v>0</v>
      </c>
      <c r="AJ1044" s="59"/>
      <c r="AK1044" s="41"/>
      <c r="AL1044" s="49">
        <v>0</v>
      </c>
      <c r="AM1044" s="46">
        <f t="shared" si="83"/>
        <v>0</v>
      </c>
      <c r="AN1044" s="50"/>
      <c r="AO1044" s="82">
        <f t="shared" si="84"/>
        <v>0</v>
      </c>
    </row>
    <row r="1045" spans="1:41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3"/>
      <c r="R1045" s="41"/>
      <c r="S1045" s="41"/>
      <c r="T1045" s="50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6">
        <f t="shared" si="80"/>
        <v>0</v>
      </c>
      <c r="AF1045" s="50"/>
      <c r="AG1045" s="46">
        <f t="shared" si="81"/>
        <v>0</v>
      </c>
      <c r="AH1045" s="50"/>
      <c r="AI1045" s="46">
        <f t="shared" si="82"/>
        <v>0</v>
      </c>
      <c r="AJ1045" s="59"/>
      <c r="AK1045" s="41"/>
      <c r="AL1045" s="49">
        <v>0</v>
      </c>
      <c r="AM1045" s="46">
        <f t="shared" si="83"/>
        <v>0</v>
      </c>
      <c r="AN1045" s="50"/>
      <c r="AO1045" s="82">
        <f t="shared" si="84"/>
        <v>0</v>
      </c>
    </row>
    <row r="1046" spans="1:41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3"/>
      <c r="R1046" s="41"/>
      <c r="S1046" s="41"/>
      <c r="T1046" s="50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6">
        <f t="shared" si="80"/>
        <v>0</v>
      </c>
      <c r="AF1046" s="50"/>
      <c r="AG1046" s="46">
        <f t="shared" si="81"/>
        <v>0</v>
      </c>
      <c r="AH1046" s="50"/>
      <c r="AI1046" s="46">
        <f t="shared" si="82"/>
        <v>0</v>
      </c>
      <c r="AJ1046" s="59"/>
      <c r="AK1046" s="41"/>
      <c r="AL1046" s="49">
        <v>0</v>
      </c>
      <c r="AM1046" s="46">
        <f t="shared" si="83"/>
        <v>0</v>
      </c>
      <c r="AN1046" s="50"/>
      <c r="AO1046" s="82">
        <f t="shared" si="84"/>
        <v>0</v>
      </c>
    </row>
    <row r="1047" spans="1:41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3"/>
      <c r="R1047" s="41"/>
      <c r="S1047" s="41"/>
      <c r="T1047" s="50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6">
        <f t="shared" si="80"/>
        <v>0</v>
      </c>
      <c r="AF1047" s="50"/>
      <c r="AG1047" s="46">
        <f t="shared" si="81"/>
        <v>0</v>
      </c>
      <c r="AH1047" s="50"/>
      <c r="AI1047" s="46">
        <f t="shared" si="82"/>
        <v>0</v>
      </c>
      <c r="AJ1047" s="59"/>
      <c r="AK1047" s="41"/>
      <c r="AL1047" s="49">
        <v>0</v>
      </c>
      <c r="AM1047" s="46">
        <f t="shared" si="83"/>
        <v>0</v>
      </c>
      <c r="AN1047" s="50"/>
      <c r="AO1047" s="82">
        <f t="shared" si="84"/>
        <v>0</v>
      </c>
    </row>
    <row r="1048" spans="1:41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3"/>
      <c r="R1048" s="41"/>
      <c r="S1048" s="41"/>
      <c r="T1048" s="50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6">
        <f t="shared" si="80"/>
        <v>0</v>
      </c>
      <c r="AF1048" s="50"/>
      <c r="AG1048" s="46">
        <f t="shared" si="81"/>
        <v>0</v>
      </c>
      <c r="AH1048" s="50"/>
      <c r="AI1048" s="46">
        <f t="shared" si="82"/>
        <v>0</v>
      </c>
      <c r="AJ1048" s="59"/>
      <c r="AK1048" s="41"/>
      <c r="AL1048" s="49">
        <v>0</v>
      </c>
      <c r="AM1048" s="46">
        <f t="shared" si="83"/>
        <v>0</v>
      </c>
      <c r="AN1048" s="50"/>
      <c r="AO1048" s="82">
        <f t="shared" si="84"/>
        <v>0</v>
      </c>
    </row>
    <row r="1049" spans="1:41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3"/>
      <c r="R1049" s="41"/>
      <c r="S1049" s="41"/>
      <c r="T1049" s="50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6">
        <f t="shared" si="80"/>
        <v>0</v>
      </c>
      <c r="AF1049" s="50"/>
      <c r="AG1049" s="46">
        <f t="shared" si="81"/>
        <v>0</v>
      </c>
      <c r="AH1049" s="50"/>
      <c r="AI1049" s="46">
        <f t="shared" si="82"/>
        <v>0</v>
      </c>
      <c r="AJ1049" s="59"/>
      <c r="AK1049" s="41"/>
      <c r="AL1049" s="49">
        <v>0</v>
      </c>
      <c r="AM1049" s="46">
        <f t="shared" si="83"/>
        <v>0</v>
      </c>
      <c r="AN1049" s="50"/>
      <c r="AO1049" s="82">
        <f t="shared" si="84"/>
        <v>0</v>
      </c>
    </row>
    <row r="1050" spans="1:41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3"/>
      <c r="R1050" s="41"/>
      <c r="S1050" s="41"/>
      <c r="T1050" s="50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6">
        <f t="shared" si="80"/>
        <v>0</v>
      </c>
      <c r="AF1050" s="50"/>
      <c r="AG1050" s="46">
        <f t="shared" si="81"/>
        <v>0</v>
      </c>
      <c r="AH1050" s="50"/>
      <c r="AI1050" s="46">
        <f t="shared" si="82"/>
        <v>0</v>
      </c>
      <c r="AJ1050" s="59"/>
      <c r="AK1050" s="41"/>
      <c r="AL1050" s="49">
        <v>0</v>
      </c>
      <c r="AM1050" s="46">
        <f t="shared" si="83"/>
        <v>0</v>
      </c>
      <c r="AN1050" s="50"/>
      <c r="AO1050" s="82">
        <f t="shared" si="84"/>
        <v>0</v>
      </c>
    </row>
    <row r="1051" spans="1:41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3"/>
      <c r="R1051" s="41"/>
      <c r="S1051" s="41"/>
      <c r="T1051" s="50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6">
        <f t="shared" si="80"/>
        <v>0</v>
      </c>
      <c r="AF1051" s="50"/>
      <c r="AG1051" s="46">
        <f t="shared" si="81"/>
        <v>0</v>
      </c>
      <c r="AH1051" s="50"/>
      <c r="AI1051" s="46">
        <f t="shared" si="82"/>
        <v>0</v>
      </c>
      <c r="AJ1051" s="59"/>
      <c r="AK1051" s="41"/>
      <c r="AL1051" s="49">
        <v>0</v>
      </c>
      <c r="AM1051" s="46">
        <f t="shared" si="83"/>
        <v>0</v>
      </c>
      <c r="AN1051" s="50"/>
      <c r="AO1051" s="82">
        <f t="shared" si="84"/>
        <v>0</v>
      </c>
    </row>
    <row r="1052" spans="1:41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3"/>
      <c r="R1052" s="41"/>
      <c r="S1052" s="41"/>
      <c r="T1052" s="50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6">
        <f t="shared" si="80"/>
        <v>0</v>
      </c>
      <c r="AF1052" s="50"/>
      <c r="AG1052" s="46">
        <f t="shared" si="81"/>
        <v>0</v>
      </c>
      <c r="AH1052" s="50"/>
      <c r="AI1052" s="46">
        <f t="shared" si="82"/>
        <v>0</v>
      </c>
      <c r="AJ1052" s="59"/>
      <c r="AK1052" s="41"/>
      <c r="AL1052" s="49">
        <v>0</v>
      </c>
      <c r="AM1052" s="46">
        <f t="shared" si="83"/>
        <v>0</v>
      </c>
      <c r="AN1052" s="50"/>
      <c r="AO1052" s="82">
        <f t="shared" si="84"/>
        <v>0</v>
      </c>
    </row>
    <row r="1053" spans="1:41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3"/>
      <c r="R1053" s="41"/>
      <c r="S1053" s="41"/>
      <c r="T1053" s="50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6">
        <f t="shared" si="80"/>
        <v>0</v>
      </c>
      <c r="AF1053" s="50"/>
      <c r="AG1053" s="46">
        <f t="shared" si="81"/>
        <v>0</v>
      </c>
      <c r="AH1053" s="50"/>
      <c r="AI1053" s="46">
        <f t="shared" si="82"/>
        <v>0</v>
      </c>
      <c r="AJ1053" s="59"/>
      <c r="AK1053" s="41"/>
      <c r="AL1053" s="49">
        <v>0</v>
      </c>
      <c r="AM1053" s="46">
        <f t="shared" si="83"/>
        <v>0</v>
      </c>
      <c r="AN1053" s="50"/>
      <c r="AO1053" s="82">
        <f t="shared" si="84"/>
        <v>0</v>
      </c>
    </row>
    <row r="1054" spans="1:41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3"/>
      <c r="R1054" s="41"/>
      <c r="S1054" s="41"/>
      <c r="T1054" s="50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6">
        <f t="shared" si="80"/>
        <v>0</v>
      </c>
      <c r="AF1054" s="50"/>
      <c r="AG1054" s="46">
        <f t="shared" si="81"/>
        <v>0</v>
      </c>
      <c r="AH1054" s="50"/>
      <c r="AI1054" s="46">
        <f t="shared" si="82"/>
        <v>0</v>
      </c>
      <c r="AJ1054" s="59"/>
      <c r="AK1054" s="41"/>
      <c r="AL1054" s="49">
        <v>0</v>
      </c>
      <c r="AM1054" s="46">
        <f t="shared" si="83"/>
        <v>0</v>
      </c>
      <c r="AN1054" s="50"/>
      <c r="AO1054" s="82">
        <f t="shared" si="84"/>
        <v>0</v>
      </c>
    </row>
    <row r="1055" spans="1:41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3"/>
      <c r="R1055" s="41"/>
      <c r="S1055" s="41"/>
      <c r="T1055" s="50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6">
        <f t="shared" si="80"/>
        <v>0</v>
      </c>
      <c r="AF1055" s="50"/>
      <c r="AG1055" s="46">
        <f t="shared" si="81"/>
        <v>0</v>
      </c>
      <c r="AH1055" s="50"/>
      <c r="AI1055" s="46">
        <f t="shared" si="82"/>
        <v>0</v>
      </c>
      <c r="AJ1055" s="59"/>
      <c r="AK1055" s="41"/>
      <c r="AL1055" s="49">
        <v>0</v>
      </c>
      <c r="AM1055" s="46">
        <f t="shared" si="83"/>
        <v>0</v>
      </c>
      <c r="AN1055" s="50"/>
      <c r="AO1055" s="82">
        <f t="shared" si="84"/>
        <v>0</v>
      </c>
    </row>
    <row r="1056" spans="1:41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3"/>
      <c r="R1056" s="41"/>
      <c r="S1056" s="41"/>
      <c r="T1056" s="50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6">
        <f t="shared" si="80"/>
        <v>0</v>
      </c>
      <c r="AF1056" s="50"/>
      <c r="AG1056" s="46">
        <f t="shared" si="81"/>
        <v>0</v>
      </c>
      <c r="AH1056" s="50"/>
      <c r="AI1056" s="46">
        <f t="shared" si="82"/>
        <v>0</v>
      </c>
      <c r="AJ1056" s="59"/>
      <c r="AK1056" s="41"/>
      <c r="AL1056" s="49">
        <v>0</v>
      </c>
      <c r="AM1056" s="46">
        <f t="shared" si="83"/>
        <v>0</v>
      </c>
      <c r="AN1056" s="50"/>
      <c r="AO1056" s="82">
        <f t="shared" si="84"/>
        <v>0</v>
      </c>
    </row>
    <row r="1057" spans="1:41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3"/>
      <c r="R1057" s="41"/>
      <c r="S1057" s="41"/>
      <c r="T1057" s="50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6">
        <f t="shared" si="80"/>
        <v>0</v>
      </c>
      <c r="AF1057" s="50"/>
      <c r="AG1057" s="46">
        <f t="shared" si="81"/>
        <v>0</v>
      </c>
      <c r="AH1057" s="50"/>
      <c r="AI1057" s="46">
        <f t="shared" si="82"/>
        <v>0</v>
      </c>
      <c r="AJ1057" s="59"/>
      <c r="AK1057" s="41"/>
      <c r="AL1057" s="49">
        <v>0</v>
      </c>
      <c r="AM1057" s="46">
        <f t="shared" si="83"/>
        <v>0</v>
      </c>
      <c r="AN1057" s="50"/>
      <c r="AO1057" s="82">
        <f t="shared" si="84"/>
        <v>0</v>
      </c>
    </row>
    <row r="1058" spans="1:41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3"/>
      <c r="R1058" s="41"/>
      <c r="S1058" s="41"/>
      <c r="T1058" s="50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6">
        <f t="shared" si="80"/>
        <v>0</v>
      </c>
      <c r="AF1058" s="50"/>
      <c r="AG1058" s="46">
        <f t="shared" si="81"/>
        <v>0</v>
      </c>
      <c r="AH1058" s="50"/>
      <c r="AI1058" s="46">
        <f t="shared" si="82"/>
        <v>0</v>
      </c>
      <c r="AJ1058" s="59"/>
      <c r="AK1058" s="41"/>
      <c r="AL1058" s="49">
        <v>0</v>
      </c>
      <c r="AM1058" s="46">
        <f t="shared" si="83"/>
        <v>0</v>
      </c>
      <c r="AN1058" s="50"/>
      <c r="AO1058" s="82">
        <f t="shared" si="84"/>
        <v>0</v>
      </c>
    </row>
    <row r="1059" spans="1:41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3"/>
      <c r="R1059" s="41"/>
      <c r="S1059" s="41"/>
      <c r="T1059" s="50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6">
        <f t="shared" si="80"/>
        <v>0</v>
      </c>
      <c r="AF1059" s="50"/>
      <c r="AG1059" s="46">
        <f t="shared" si="81"/>
        <v>0</v>
      </c>
      <c r="AH1059" s="50"/>
      <c r="AI1059" s="46">
        <f t="shared" si="82"/>
        <v>0</v>
      </c>
      <c r="AJ1059" s="59"/>
      <c r="AK1059" s="41"/>
      <c r="AL1059" s="49">
        <v>0</v>
      </c>
      <c r="AM1059" s="46">
        <f t="shared" si="83"/>
        <v>0</v>
      </c>
      <c r="AN1059" s="50"/>
      <c r="AO1059" s="82">
        <f t="shared" si="84"/>
        <v>0</v>
      </c>
    </row>
    <row r="1060" spans="1:41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3"/>
      <c r="R1060" s="41"/>
      <c r="S1060" s="41"/>
      <c r="T1060" s="50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6">
        <f t="shared" si="80"/>
        <v>0</v>
      </c>
      <c r="AF1060" s="50"/>
      <c r="AG1060" s="46">
        <f t="shared" si="81"/>
        <v>0</v>
      </c>
      <c r="AH1060" s="50"/>
      <c r="AI1060" s="46">
        <f t="shared" si="82"/>
        <v>0</v>
      </c>
      <c r="AJ1060" s="59"/>
      <c r="AK1060" s="41"/>
      <c r="AL1060" s="49">
        <v>0</v>
      </c>
      <c r="AM1060" s="46">
        <f t="shared" si="83"/>
        <v>0</v>
      </c>
      <c r="AN1060" s="50"/>
      <c r="AO1060" s="82">
        <f t="shared" si="84"/>
        <v>0</v>
      </c>
    </row>
    <row r="1061" spans="1:41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3"/>
      <c r="R1061" s="41"/>
      <c r="S1061" s="41"/>
      <c r="T1061" s="50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6">
        <f t="shared" si="80"/>
        <v>0</v>
      </c>
      <c r="AF1061" s="50"/>
      <c r="AG1061" s="46">
        <f t="shared" si="81"/>
        <v>0</v>
      </c>
      <c r="AH1061" s="50"/>
      <c r="AI1061" s="46">
        <f t="shared" si="82"/>
        <v>0</v>
      </c>
      <c r="AJ1061" s="59"/>
      <c r="AK1061" s="41"/>
      <c r="AL1061" s="49">
        <v>0</v>
      </c>
      <c r="AM1061" s="46">
        <f t="shared" si="83"/>
        <v>0</v>
      </c>
      <c r="AN1061" s="50"/>
      <c r="AO1061" s="82">
        <f t="shared" si="84"/>
        <v>0</v>
      </c>
    </row>
    <row r="1062" spans="1:41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3"/>
      <c r="R1062" s="41"/>
      <c r="S1062" s="41"/>
      <c r="T1062" s="50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6">
        <f t="shared" si="80"/>
        <v>0</v>
      </c>
      <c r="AF1062" s="50"/>
      <c r="AG1062" s="46">
        <f t="shared" si="81"/>
        <v>0</v>
      </c>
      <c r="AH1062" s="50"/>
      <c r="AI1062" s="46">
        <f t="shared" si="82"/>
        <v>0</v>
      </c>
      <c r="AJ1062" s="59"/>
      <c r="AK1062" s="41"/>
      <c r="AL1062" s="49">
        <v>0</v>
      </c>
      <c r="AM1062" s="46">
        <f t="shared" si="83"/>
        <v>0</v>
      </c>
      <c r="AN1062" s="50"/>
      <c r="AO1062" s="82">
        <f t="shared" si="84"/>
        <v>0</v>
      </c>
    </row>
    <row r="1063" spans="1:41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3"/>
      <c r="R1063" s="41"/>
      <c r="S1063" s="41"/>
      <c r="T1063" s="50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6">
        <f t="shared" si="80"/>
        <v>0</v>
      </c>
      <c r="AF1063" s="50"/>
      <c r="AG1063" s="46">
        <f t="shared" si="81"/>
        <v>0</v>
      </c>
      <c r="AH1063" s="50"/>
      <c r="AI1063" s="46">
        <f t="shared" si="82"/>
        <v>0</v>
      </c>
      <c r="AJ1063" s="59"/>
      <c r="AK1063" s="41"/>
      <c r="AL1063" s="49">
        <v>0</v>
      </c>
      <c r="AM1063" s="46">
        <f t="shared" si="83"/>
        <v>0</v>
      </c>
      <c r="AN1063" s="50"/>
      <c r="AO1063" s="82">
        <f t="shared" si="84"/>
        <v>0</v>
      </c>
    </row>
    <row r="1064" spans="1:41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3"/>
      <c r="R1064" s="41"/>
      <c r="S1064" s="41"/>
      <c r="T1064" s="50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6">
        <f t="shared" si="80"/>
        <v>0</v>
      </c>
      <c r="AF1064" s="50"/>
      <c r="AG1064" s="46">
        <f t="shared" si="81"/>
        <v>0</v>
      </c>
      <c r="AH1064" s="50"/>
      <c r="AI1064" s="46">
        <f t="shared" si="82"/>
        <v>0</v>
      </c>
      <c r="AJ1064" s="59"/>
      <c r="AK1064" s="41"/>
      <c r="AL1064" s="49">
        <v>0</v>
      </c>
      <c r="AM1064" s="46">
        <f t="shared" si="83"/>
        <v>0</v>
      </c>
      <c r="AN1064" s="50"/>
      <c r="AO1064" s="82">
        <f t="shared" si="84"/>
        <v>0</v>
      </c>
    </row>
    <row r="1065" spans="1:41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3"/>
      <c r="R1065" s="41"/>
      <c r="S1065" s="41"/>
      <c r="T1065" s="50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6">
        <f t="shared" si="80"/>
        <v>0</v>
      </c>
      <c r="AF1065" s="50"/>
      <c r="AG1065" s="46">
        <f t="shared" si="81"/>
        <v>0</v>
      </c>
      <c r="AH1065" s="50"/>
      <c r="AI1065" s="46">
        <f t="shared" si="82"/>
        <v>0</v>
      </c>
      <c r="AJ1065" s="59"/>
      <c r="AK1065" s="41"/>
      <c r="AL1065" s="49">
        <v>0</v>
      </c>
      <c r="AM1065" s="46">
        <f t="shared" si="83"/>
        <v>0</v>
      </c>
      <c r="AN1065" s="50"/>
      <c r="AO1065" s="82">
        <f t="shared" si="84"/>
        <v>0</v>
      </c>
    </row>
    <row r="1066" spans="1:41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3"/>
      <c r="R1066" s="41"/>
      <c r="S1066" s="41"/>
      <c r="T1066" s="50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6">
        <f t="shared" si="80"/>
        <v>0</v>
      </c>
      <c r="AF1066" s="50"/>
      <c r="AG1066" s="46">
        <f t="shared" si="81"/>
        <v>0</v>
      </c>
      <c r="AH1066" s="50"/>
      <c r="AI1066" s="46">
        <f t="shared" si="82"/>
        <v>0</v>
      </c>
      <c r="AJ1066" s="59"/>
      <c r="AK1066" s="41"/>
      <c r="AL1066" s="49">
        <v>0</v>
      </c>
      <c r="AM1066" s="46">
        <f t="shared" si="83"/>
        <v>0</v>
      </c>
      <c r="AN1066" s="50"/>
      <c r="AO1066" s="82">
        <f t="shared" si="84"/>
        <v>0</v>
      </c>
    </row>
    <row r="1067" spans="1:41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3"/>
      <c r="R1067" s="41"/>
      <c r="S1067" s="41"/>
      <c r="T1067" s="50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6">
        <f t="shared" si="80"/>
        <v>0</v>
      </c>
      <c r="AF1067" s="50"/>
      <c r="AG1067" s="46">
        <f t="shared" si="81"/>
        <v>0</v>
      </c>
      <c r="AH1067" s="50"/>
      <c r="AI1067" s="46">
        <f t="shared" si="82"/>
        <v>0</v>
      </c>
      <c r="AJ1067" s="59"/>
      <c r="AK1067" s="41"/>
      <c r="AL1067" s="49">
        <v>0</v>
      </c>
      <c r="AM1067" s="46">
        <f t="shared" si="83"/>
        <v>0</v>
      </c>
      <c r="AN1067" s="50"/>
      <c r="AO1067" s="82">
        <f t="shared" si="84"/>
        <v>0</v>
      </c>
    </row>
    <row r="1068" spans="1:41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3"/>
      <c r="R1068" s="41"/>
      <c r="S1068" s="41"/>
      <c r="T1068" s="50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6">
        <f t="shared" si="80"/>
        <v>0</v>
      </c>
      <c r="AF1068" s="50"/>
      <c r="AG1068" s="46">
        <f t="shared" si="81"/>
        <v>0</v>
      </c>
      <c r="AH1068" s="50"/>
      <c r="AI1068" s="46">
        <f t="shared" si="82"/>
        <v>0</v>
      </c>
      <c r="AJ1068" s="59"/>
      <c r="AK1068" s="41"/>
      <c r="AL1068" s="49">
        <v>0</v>
      </c>
      <c r="AM1068" s="46">
        <f t="shared" si="83"/>
        <v>0</v>
      </c>
      <c r="AN1068" s="50"/>
      <c r="AO1068" s="82">
        <f t="shared" si="84"/>
        <v>0</v>
      </c>
    </row>
    <row r="1069" spans="1:41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3"/>
      <c r="R1069" s="41"/>
      <c r="S1069" s="41"/>
      <c r="T1069" s="50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6">
        <f t="shared" si="80"/>
        <v>0</v>
      </c>
      <c r="AF1069" s="50"/>
      <c r="AG1069" s="46">
        <f t="shared" si="81"/>
        <v>0</v>
      </c>
      <c r="AH1069" s="50"/>
      <c r="AI1069" s="46">
        <f t="shared" si="82"/>
        <v>0</v>
      </c>
      <c r="AJ1069" s="59"/>
      <c r="AK1069" s="41"/>
      <c r="AL1069" s="49">
        <v>0</v>
      </c>
      <c r="AM1069" s="46">
        <f t="shared" si="83"/>
        <v>0</v>
      </c>
      <c r="AN1069" s="50"/>
      <c r="AO1069" s="82">
        <f t="shared" si="84"/>
        <v>0</v>
      </c>
    </row>
    <row r="1070" spans="1:41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3"/>
      <c r="R1070" s="41"/>
      <c r="S1070" s="41"/>
      <c r="T1070" s="50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6">
        <f t="shared" si="80"/>
        <v>0</v>
      </c>
      <c r="AF1070" s="50"/>
      <c r="AG1070" s="46">
        <f t="shared" si="81"/>
        <v>0</v>
      </c>
      <c r="AH1070" s="50"/>
      <c r="AI1070" s="46">
        <f t="shared" si="82"/>
        <v>0</v>
      </c>
      <c r="AJ1070" s="59"/>
      <c r="AK1070" s="41"/>
      <c r="AL1070" s="49">
        <v>0</v>
      </c>
      <c r="AM1070" s="46">
        <f t="shared" si="83"/>
        <v>0</v>
      </c>
      <c r="AN1070" s="50"/>
      <c r="AO1070" s="82">
        <f t="shared" si="84"/>
        <v>0</v>
      </c>
    </row>
    <row r="1071" spans="1:41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3"/>
      <c r="R1071" s="41"/>
      <c r="S1071" s="41"/>
      <c r="T1071" s="50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6">
        <f t="shared" si="80"/>
        <v>0</v>
      </c>
      <c r="AF1071" s="50"/>
      <c r="AG1071" s="46">
        <f t="shared" si="81"/>
        <v>0</v>
      </c>
      <c r="AH1071" s="50"/>
      <c r="AI1071" s="46">
        <f t="shared" si="82"/>
        <v>0</v>
      </c>
      <c r="AJ1071" s="59"/>
      <c r="AK1071" s="41"/>
      <c r="AL1071" s="49">
        <v>0</v>
      </c>
      <c r="AM1071" s="46">
        <f t="shared" si="83"/>
        <v>0</v>
      </c>
      <c r="AN1071" s="50"/>
      <c r="AO1071" s="82">
        <f t="shared" si="84"/>
        <v>0</v>
      </c>
    </row>
    <row r="1072" spans="1:41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3"/>
      <c r="R1072" s="41"/>
      <c r="S1072" s="41"/>
      <c r="T1072" s="50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6">
        <f t="shared" si="80"/>
        <v>0</v>
      </c>
      <c r="AF1072" s="50"/>
      <c r="AG1072" s="46">
        <f t="shared" si="81"/>
        <v>0</v>
      </c>
      <c r="AH1072" s="50"/>
      <c r="AI1072" s="46">
        <f t="shared" si="82"/>
        <v>0</v>
      </c>
      <c r="AJ1072" s="59"/>
      <c r="AK1072" s="41"/>
      <c r="AL1072" s="49">
        <v>0</v>
      </c>
      <c r="AM1072" s="46">
        <f t="shared" si="83"/>
        <v>0</v>
      </c>
      <c r="AN1072" s="50"/>
      <c r="AO1072" s="82">
        <f t="shared" si="84"/>
        <v>0</v>
      </c>
    </row>
    <row r="1073" spans="1:41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3"/>
      <c r="R1073" s="41"/>
      <c r="S1073" s="41"/>
      <c r="T1073" s="50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6">
        <f t="shared" si="80"/>
        <v>0</v>
      </c>
      <c r="AF1073" s="50"/>
      <c r="AG1073" s="46">
        <f t="shared" si="81"/>
        <v>0</v>
      </c>
      <c r="AH1073" s="50"/>
      <c r="AI1073" s="46">
        <f t="shared" si="82"/>
        <v>0</v>
      </c>
      <c r="AJ1073" s="59"/>
      <c r="AK1073" s="41"/>
      <c r="AL1073" s="49">
        <v>0</v>
      </c>
      <c r="AM1073" s="46">
        <f t="shared" si="83"/>
        <v>0</v>
      </c>
      <c r="AN1073" s="50"/>
      <c r="AO1073" s="82">
        <f t="shared" si="84"/>
        <v>0</v>
      </c>
    </row>
    <row r="1074" spans="1:41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3"/>
      <c r="R1074" s="41"/>
      <c r="S1074" s="41"/>
      <c r="T1074" s="50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6">
        <f t="shared" si="80"/>
        <v>0</v>
      </c>
      <c r="AF1074" s="50"/>
      <c r="AG1074" s="46">
        <f t="shared" si="81"/>
        <v>0</v>
      </c>
      <c r="AH1074" s="50"/>
      <c r="AI1074" s="46">
        <f t="shared" si="82"/>
        <v>0</v>
      </c>
      <c r="AJ1074" s="59"/>
      <c r="AK1074" s="41"/>
      <c r="AL1074" s="49">
        <v>0</v>
      </c>
      <c r="AM1074" s="46">
        <f t="shared" si="83"/>
        <v>0</v>
      </c>
      <c r="AN1074" s="50"/>
      <c r="AO1074" s="82">
        <f t="shared" si="84"/>
        <v>0</v>
      </c>
    </row>
    <row r="1075" spans="1:41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3"/>
      <c r="R1075" s="41"/>
      <c r="S1075" s="41"/>
      <c r="T1075" s="50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6">
        <f t="shared" si="80"/>
        <v>0</v>
      </c>
      <c r="AF1075" s="50"/>
      <c r="AG1075" s="46">
        <f t="shared" si="81"/>
        <v>0</v>
      </c>
      <c r="AH1075" s="50"/>
      <c r="AI1075" s="46">
        <f t="shared" si="82"/>
        <v>0</v>
      </c>
      <c r="AJ1075" s="59"/>
      <c r="AK1075" s="41"/>
      <c r="AL1075" s="49">
        <v>0</v>
      </c>
      <c r="AM1075" s="46">
        <f t="shared" si="83"/>
        <v>0</v>
      </c>
      <c r="AN1075" s="50"/>
      <c r="AO1075" s="82">
        <f t="shared" si="84"/>
        <v>0</v>
      </c>
    </row>
    <row r="1076" spans="1:41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3"/>
      <c r="R1076" s="41"/>
      <c r="S1076" s="41"/>
      <c r="T1076" s="50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6">
        <f t="shared" si="80"/>
        <v>0</v>
      </c>
      <c r="AF1076" s="50"/>
      <c r="AG1076" s="46">
        <f t="shared" si="81"/>
        <v>0</v>
      </c>
      <c r="AH1076" s="50"/>
      <c r="AI1076" s="46">
        <f t="shared" si="82"/>
        <v>0</v>
      </c>
      <c r="AJ1076" s="59"/>
      <c r="AK1076" s="41"/>
      <c r="AL1076" s="49">
        <v>0</v>
      </c>
      <c r="AM1076" s="46">
        <f t="shared" si="83"/>
        <v>0</v>
      </c>
      <c r="AN1076" s="50"/>
      <c r="AO1076" s="82">
        <f t="shared" si="84"/>
        <v>0</v>
      </c>
    </row>
    <row r="1077" spans="1:41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3"/>
      <c r="R1077" s="41"/>
      <c r="S1077" s="41"/>
      <c r="T1077" s="50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6">
        <f t="shared" si="80"/>
        <v>0</v>
      </c>
      <c r="AF1077" s="50"/>
      <c r="AG1077" s="46">
        <f t="shared" si="81"/>
        <v>0</v>
      </c>
      <c r="AH1077" s="50"/>
      <c r="AI1077" s="46">
        <f t="shared" si="82"/>
        <v>0</v>
      </c>
      <c r="AJ1077" s="59"/>
      <c r="AK1077" s="41"/>
      <c r="AL1077" s="49">
        <v>0</v>
      </c>
      <c r="AM1077" s="46">
        <f t="shared" si="83"/>
        <v>0</v>
      </c>
      <c r="AN1077" s="50"/>
      <c r="AO1077" s="82">
        <f t="shared" si="84"/>
        <v>0</v>
      </c>
    </row>
    <row r="1078" spans="1:41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3"/>
      <c r="R1078" s="41"/>
      <c r="S1078" s="41"/>
      <c r="T1078" s="50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6">
        <f t="shared" si="80"/>
        <v>0</v>
      </c>
      <c r="AF1078" s="50"/>
      <c r="AG1078" s="46">
        <f t="shared" si="81"/>
        <v>0</v>
      </c>
      <c r="AH1078" s="50"/>
      <c r="AI1078" s="46">
        <f t="shared" si="82"/>
        <v>0</v>
      </c>
      <c r="AJ1078" s="59"/>
      <c r="AK1078" s="41"/>
      <c r="AL1078" s="49">
        <v>0</v>
      </c>
      <c r="AM1078" s="46">
        <f t="shared" si="83"/>
        <v>0</v>
      </c>
      <c r="AN1078" s="50"/>
      <c r="AO1078" s="82">
        <f t="shared" si="84"/>
        <v>0</v>
      </c>
    </row>
    <row r="1079" spans="1:41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3"/>
      <c r="R1079" s="41"/>
      <c r="S1079" s="41"/>
      <c r="T1079" s="50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6">
        <f t="shared" si="80"/>
        <v>0</v>
      </c>
      <c r="AF1079" s="50"/>
      <c r="AG1079" s="46">
        <f t="shared" si="81"/>
        <v>0</v>
      </c>
      <c r="AH1079" s="50"/>
      <c r="AI1079" s="46">
        <f t="shared" si="82"/>
        <v>0</v>
      </c>
      <c r="AJ1079" s="59"/>
      <c r="AK1079" s="41"/>
      <c r="AL1079" s="49">
        <v>0</v>
      </c>
      <c r="AM1079" s="46">
        <f t="shared" si="83"/>
        <v>0</v>
      </c>
      <c r="AN1079" s="50"/>
      <c r="AO1079" s="82">
        <f t="shared" si="84"/>
        <v>0</v>
      </c>
    </row>
    <row r="1080" spans="1:41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3"/>
      <c r="R1080" s="41"/>
      <c r="S1080" s="41"/>
      <c r="T1080" s="50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6">
        <f t="shared" si="80"/>
        <v>0</v>
      </c>
      <c r="AF1080" s="50"/>
      <c r="AG1080" s="46">
        <f t="shared" si="81"/>
        <v>0</v>
      </c>
      <c r="AH1080" s="50"/>
      <c r="AI1080" s="46">
        <f t="shared" si="82"/>
        <v>0</v>
      </c>
      <c r="AJ1080" s="59"/>
      <c r="AK1080" s="41"/>
      <c r="AL1080" s="49">
        <v>0</v>
      </c>
      <c r="AM1080" s="46">
        <f t="shared" si="83"/>
        <v>0</v>
      </c>
      <c r="AN1080" s="50"/>
      <c r="AO1080" s="82">
        <f t="shared" si="84"/>
        <v>0</v>
      </c>
    </row>
    <row r="1081" spans="1:41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3"/>
      <c r="R1081" s="41"/>
      <c r="S1081" s="41"/>
      <c r="T1081" s="50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6">
        <f t="shared" si="80"/>
        <v>0</v>
      </c>
      <c r="AF1081" s="50"/>
      <c r="AG1081" s="46">
        <f t="shared" si="81"/>
        <v>0</v>
      </c>
      <c r="AH1081" s="50"/>
      <c r="AI1081" s="46">
        <f t="shared" si="82"/>
        <v>0</v>
      </c>
      <c r="AJ1081" s="59"/>
      <c r="AK1081" s="41"/>
      <c r="AL1081" s="49">
        <v>0</v>
      </c>
      <c r="AM1081" s="46">
        <f t="shared" si="83"/>
        <v>0</v>
      </c>
      <c r="AN1081" s="50"/>
      <c r="AO1081" s="82">
        <f t="shared" si="84"/>
        <v>0</v>
      </c>
    </row>
    <row r="1082" spans="1:41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3"/>
      <c r="R1082" s="41"/>
      <c r="S1082" s="41"/>
      <c r="T1082" s="50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6">
        <f t="shared" si="80"/>
        <v>0</v>
      </c>
      <c r="AF1082" s="50"/>
      <c r="AG1082" s="46">
        <f t="shared" si="81"/>
        <v>0</v>
      </c>
      <c r="AH1082" s="50"/>
      <c r="AI1082" s="46">
        <f t="shared" si="82"/>
        <v>0</v>
      </c>
      <c r="AJ1082" s="59"/>
      <c r="AK1082" s="41"/>
      <c r="AL1082" s="49">
        <v>0</v>
      </c>
      <c r="AM1082" s="46">
        <f t="shared" si="83"/>
        <v>0</v>
      </c>
      <c r="AN1082" s="50"/>
      <c r="AO1082" s="82">
        <f t="shared" si="84"/>
        <v>0</v>
      </c>
    </row>
    <row r="1083" spans="1:41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3"/>
      <c r="R1083" s="41"/>
      <c r="S1083" s="41"/>
      <c r="T1083" s="50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6">
        <f t="shared" si="80"/>
        <v>0</v>
      </c>
      <c r="AF1083" s="50"/>
      <c r="AG1083" s="46">
        <f t="shared" si="81"/>
        <v>0</v>
      </c>
      <c r="AH1083" s="50"/>
      <c r="AI1083" s="46">
        <f t="shared" si="82"/>
        <v>0</v>
      </c>
      <c r="AJ1083" s="59"/>
      <c r="AK1083" s="41"/>
      <c r="AL1083" s="49">
        <v>0</v>
      </c>
      <c r="AM1083" s="46">
        <f t="shared" si="83"/>
        <v>0</v>
      </c>
      <c r="AN1083" s="50"/>
      <c r="AO1083" s="82">
        <f t="shared" si="84"/>
        <v>0</v>
      </c>
    </row>
    <row r="1084" spans="1:41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3"/>
      <c r="R1084" s="41"/>
      <c r="S1084" s="41"/>
      <c r="T1084" s="50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6">
        <f t="shared" si="80"/>
        <v>0</v>
      </c>
      <c r="AF1084" s="50"/>
      <c r="AG1084" s="46">
        <f t="shared" si="81"/>
        <v>0</v>
      </c>
      <c r="AH1084" s="50"/>
      <c r="AI1084" s="46">
        <f t="shared" si="82"/>
        <v>0</v>
      </c>
      <c r="AJ1084" s="59"/>
      <c r="AK1084" s="41"/>
      <c r="AL1084" s="49">
        <v>0</v>
      </c>
      <c r="AM1084" s="46">
        <f t="shared" si="83"/>
        <v>0</v>
      </c>
      <c r="AN1084" s="50"/>
      <c r="AO1084" s="82">
        <f t="shared" si="84"/>
        <v>0</v>
      </c>
    </row>
    <row r="1085" spans="1:41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3"/>
      <c r="R1085" s="41"/>
      <c r="S1085" s="41"/>
      <c r="T1085" s="50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6">
        <f t="shared" si="80"/>
        <v>0</v>
      </c>
      <c r="AF1085" s="50"/>
      <c r="AG1085" s="46">
        <f t="shared" si="81"/>
        <v>0</v>
      </c>
      <c r="AH1085" s="50"/>
      <c r="AI1085" s="46">
        <f t="shared" si="82"/>
        <v>0</v>
      </c>
      <c r="AJ1085" s="59"/>
      <c r="AK1085" s="41"/>
      <c r="AL1085" s="49">
        <v>0</v>
      </c>
      <c r="AM1085" s="46">
        <f t="shared" si="83"/>
        <v>0</v>
      </c>
      <c r="AN1085" s="50"/>
      <c r="AO1085" s="82">
        <f t="shared" si="84"/>
        <v>0</v>
      </c>
    </row>
    <row r="1086" spans="1:41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3"/>
      <c r="R1086" s="41"/>
      <c r="S1086" s="41"/>
      <c r="T1086" s="50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6">
        <f t="shared" si="80"/>
        <v>0</v>
      </c>
      <c r="AF1086" s="50"/>
      <c r="AG1086" s="46">
        <f t="shared" si="81"/>
        <v>0</v>
      </c>
      <c r="AH1086" s="50"/>
      <c r="AI1086" s="46">
        <f t="shared" si="82"/>
        <v>0</v>
      </c>
      <c r="AJ1086" s="59"/>
      <c r="AK1086" s="41"/>
      <c r="AL1086" s="49">
        <v>0</v>
      </c>
      <c r="AM1086" s="46">
        <f t="shared" si="83"/>
        <v>0</v>
      </c>
      <c r="AN1086" s="50"/>
      <c r="AO1086" s="82">
        <f t="shared" si="84"/>
        <v>0</v>
      </c>
    </row>
    <row r="1087" spans="1:41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3"/>
      <c r="R1087" s="41"/>
      <c r="S1087" s="41"/>
      <c r="T1087" s="50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6">
        <f t="shared" si="80"/>
        <v>0</v>
      </c>
      <c r="AF1087" s="50"/>
      <c r="AG1087" s="46">
        <f t="shared" si="81"/>
        <v>0</v>
      </c>
      <c r="AH1087" s="50"/>
      <c r="AI1087" s="46">
        <f t="shared" si="82"/>
        <v>0</v>
      </c>
      <c r="AJ1087" s="59"/>
      <c r="AK1087" s="41"/>
      <c r="AL1087" s="49">
        <v>0</v>
      </c>
      <c r="AM1087" s="46">
        <f t="shared" si="83"/>
        <v>0</v>
      </c>
      <c r="AN1087" s="50"/>
      <c r="AO1087" s="82">
        <f t="shared" si="84"/>
        <v>0</v>
      </c>
    </row>
    <row r="1088" spans="1:41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3"/>
      <c r="R1088" s="41"/>
      <c r="S1088" s="41"/>
      <c r="T1088" s="50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6">
        <f t="shared" si="80"/>
        <v>0</v>
      </c>
      <c r="AF1088" s="50"/>
      <c r="AG1088" s="46">
        <f t="shared" si="81"/>
        <v>0</v>
      </c>
      <c r="AH1088" s="50"/>
      <c r="AI1088" s="46">
        <f t="shared" si="82"/>
        <v>0</v>
      </c>
      <c r="AJ1088" s="59"/>
      <c r="AK1088" s="41"/>
      <c r="AL1088" s="49">
        <v>0</v>
      </c>
      <c r="AM1088" s="46">
        <f t="shared" si="83"/>
        <v>0</v>
      </c>
      <c r="AN1088" s="50"/>
      <c r="AO1088" s="82">
        <f t="shared" si="84"/>
        <v>0</v>
      </c>
    </row>
    <row r="1089" spans="1:41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3"/>
      <c r="R1089" s="41"/>
      <c r="S1089" s="41"/>
      <c r="T1089" s="50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6">
        <f t="shared" si="80"/>
        <v>0</v>
      </c>
      <c r="AF1089" s="50"/>
      <c r="AG1089" s="46">
        <f t="shared" si="81"/>
        <v>0</v>
      </c>
      <c r="AH1089" s="50"/>
      <c r="AI1089" s="46">
        <f t="shared" si="82"/>
        <v>0</v>
      </c>
      <c r="AJ1089" s="59"/>
      <c r="AK1089" s="41"/>
      <c r="AL1089" s="49">
        <v>0</v>
      </c>
      <c r="AM1089" s="46">
        <f t="shared" si="83"/>
        <v>0</v>
      </c>
      <c r="AN1089" s="50"/>
      <c r="AO1089" s="82">
        <f t="shared" si="84"/>
        <v>0</v>
      </c>
    </row>
    <row r="1090" spans="1:41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3"/>
      <c r="R1090" s="41"/>
      <c r="S1090" s="41"/>
      <c r="T1090" s="50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6">
        <f t="shared" si="80"/>
        <v>0</v>
      </c>
      <c r="AF1090" s="50"/>
      <c r="AG1090" s="46">
        <f t="shared" si="81"/>
        <v>0</v>
      </c>
      <c r="AH1090" s="50"/>
      <c r="AI1090" s="46">
        <f t="shared" si="82"/>
        <v>0</v>
      </c>
      <c r="AJ1090" s="59"/>
      <c r="AK1090" s="41"/>
      <c r="AL1090" s="49">
        <v>0</v>
      </c>
      <c r="AM1090" s="46">
        <f t="shared" si="83"/>
        <v>0</v>
      </c>
      <c r="AN1090" s="50"/>
      <c r="AO1090" s="82">
        <f t="shared" si="84"/>
        <v>0</v>
      </c>
    </row>
    <row r="1091" spans="1:41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3"/>
      <c r="R1091" s="41"/>
      <c r="S1091" s="41"/>
      <c r="T1091" s="50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6">
        <f t="shared" si="80"/>
        <v>0</v>
      </c>
      <c r="AF1091" s="50"/>
      <c r="AG1091" s="46">
        <f t="shared" si="81"/>
        <v>0</v>
      </c>
      <c r="AH1091" s="50"/>
      <c r="AI1091" s="46">
        <f t="shared" si="82"/>
        <v>0</v>
      </c>
      <c r="AJ1091" s="59"/>
      <c r="AK1091" s="41"/>
      <c r="AL1091" s="49">
        <v>0</v>
      </c>
      <c r="AM1091" s="46">
        <f t="shared" si="83"/>
        <v>0</v>
      </c>
      <c r="AN1091" s="50"/>
      <c r="AO1091" s="82">
        <f t="shared" si="84"/>
        <v>0</v>
      </c>
    </row>
    <row r="1092" spans="1:41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3"/>
      <c r="R1092" s="41"/>
      <c r="S1092" s="41"/>
      <c r="T1092" s="50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6">
        <f t="shared" si="80"/>
        <v>0</v>
      </c>
      <c r="AF1092" s="50"/>
      <c r="AG1092" s="46">
        <f t="shared" si="81"/>
        <v>0</v>
      </c>
      <c r="AH1092" s="50"/>
      <c r="AI1092" s="46">
        <f t="shared" si="82"/>
        <v>0</v>
      </c>
      <c r="AJ1092" s="59"/>
      <c r="AK1092" s="41"/>
      <c r="AL1092" s="49">
        <v>0</v>
      </c>
      <c r="AM1092" s="46">
        <f t="shared" si="83"/>
        <v>0</v>
      </c>
      <c r="AN1092" s="50"/>
      <c r="AO1092" s="82">
        <f t="shared" si="84"/>
        <v>0</v>
      </c>
    </row>
    <row r="1093" spans="1:41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3"/>
      <c r="R1093" s="41"/>
      <c r="S1093" s="41"/>
      <c r="T1093" s="50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6">
        <f t="shared" si="80"/>
        <v>0</v>
      </c>
      <c r="AF1093" s="50"/>
      <c r="AG1093" s="46">
        <f t="shared" si="81"/>
        <v>0</v>
      </c>
      <c r="AH1093" s="50"/>
      <c r="AI1093" s="46">
        <f t="shared" si="82"/>
        <v>0</v>
      </c>
      <c r="AJ1093" s="59"/>
      <c r="AK1093" s="41"/>
      <c r="AL1093" s="49">
        <v>0</v>
      </c>
      <c r="AM1093" s="46">
        <f t="shared" si="83"/>
        <v>0</v>
      </c>
      <c r="AN1093" s="50"/>
      <c r="AO1093" s="82">
        <f t="shared" si="84"/>
        <v>0</v>
      </c>
    </row>
    <row r="1094" spans="1:41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3"/>
      <c r="R1094" s="41"/>
      <c r="S1094" s="41"/>
      <c r="T1094" s="50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6">
        <f t="shared" si="80"/>
        <v>0</v>
      </c>
      <c r="AF1094" s="50"/>
      <c r="AG1094" s="46">
        <f t="shared" si="81"/>
        <v>0</v>
      </c>
      <c r="AH1094" s="50"/>
      <c r="AI1094" s="46">
        <f t="shared" si="82"/>
        <v>0</v>
      </c>
      <c r="AJ1094" s="59"/>
      <c r="AK1094" s="41"/>
      <c r="AL1094" s="49">
        <v>0</v>
      </c>
      <c r="AM1094" s="46">
        <f t="shared" si="83"/>
        <v>0</v>
      </c>
      <c r="AN1094" s="50"/>
      <c r="AO1094" s="82">
        <f t="shared" si="84"/>
        <v>0</v>
      </c>
    </row>
    <row r="1095" spans="1:41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3"/>
      <c r="R1095" s="41"/>
      <c r="S1095" s="41"/>
      <c r="T1095" s="50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6">
        <f t="shared" si="80"/>
        <v>0</v>
      </c>
      <c r="AF1095" s="50"/>
      <c r="AG1095" s="46">
        <f t="shared" si="81"/>
        <v>0</v>
      </c>
      <c r="AH1095" s="50"/>
      <c r="AI1095" s="46">
        <f t="shared" si="82"/>
        <v>0</v>
      </c>
      <c r="AJ1095" s="59"/>
      <c r="AK1095" s="41"/>
      <c r="AL1095" s="49">
        <v>0</v>
      </c>
      <c r="AM1095" s="46">
        <f t="shared" si="83"/>
        <v>0</v>
      </c>
      <c r="AN1095" s="50"/>
      <c r="AO1095" s="82">
        <f t="shared" si="84"/>
        <v>0</v>
      </c>
    </row>
    <row r="1096" spans="1:41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3"/>
      <c r="R1096" s="41"/>
      <c r="S1096" s="41"/>
      <c r="T1096" s="50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6">
        <f t="shared" si="80"/>
        <v>0</v>
      </c>
      <c r="AF1096" s="50"/>
      <c r="AG1096" s="46">
        <f t="shared" si="81"/>
        <v>0</v>
      </c>
      <c r="AH1096" s="50"/>
      <c r="AI1096" s="46">
        <f t="shared" si="82"/>
        <v>0</v>
      </c>
      <c r="AJ1096" s="59"/>
      <c r="AK1096" s="41"/>
      <c r="AL1096" s="49">
        <v>0</v>
      </c>
      <c r="AM1096" s="46">
        <f t="shared" si="83"/>
        <v>0</v>
      </c>
      <c r="AN1096" s="50"/>
      <c r="AO1096" s="82">
        <f t="shared" si="84"/>
        <v>0</v>
      </c>
    </row>
    <row r="1097" spans="1:41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3"/>
      <c r="R1097" s="41"/>
      <c r="S1097" s="41"/>
      <c r="T1097" s="50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6">
        <f t="shared" si="80"/>
        <v>0</v>
      </c>
      <c r="AF1097" s="50"/>
      <c r="AG1097" s="46">
        <f t="shared" si="81"/>
        <v>0</v>
      </c>
      <c r="AH1097" s="50"/>
      <c r="AI1097" s="46">
        <f t="shared" si="82"/>
        <v>0</v>
      </c>
      <c r="AJ1097" s="59"/>
      <c r="AK1097" s="41"/>
      <c r="AL1097" s="49">
        <v>0</v>
      </c>
      <c r="AM1097" s="46">
        <f t="shared" si="83"/>
        <v>0</v>
      </c>
      <c r="AN1097" s="50"/>
      <c r="AO1097" s="82">
        <f t="shared" si="84"/>
        <v>0</v>
      </c>
    </row>
    <row r="1098" spans="1:41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3"/>
      <c r="R1098" s="41"/>
      <c r="S1098" s="41"/>
      <c r="T1098" s="50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6">
        <f t="shared" ref="AE1098:AE1161" si="85">AC1098-AD1098</f>
        <v>0</v>
      </c>
      <c r="AF1098" s="50"/>
      <c r="AG1098" s="46">
        <f t="shared" ref="AG1098:AG1161" si="86">T1098-AF1098</f>
        <v>0</v>
      </c>
      <c r="AH1098" s="50"/>
      <c r="AI1098" s="46">
        <f t="shared" ref="AI1098:AI1161" si="87">AG1098-AH1098</f>
        <v>0</v>
      </c>
      <c r="AJ1098" s="59"/>
      <c r="AK1098" s="41"/>
      <c r="AL1098" s="49">
        <v>0</v>
      </c>
      <c r="AM1098" s="46">
        <f t="shared" ref="AM1098:AM1161" si="88">SUM(AI1098*AL1098)</f>
        <v>0</v>
      </c>
      <c r="AN1098" s="50"/>
      <c r="AO1098" s="82">
        <f t="shared" ref="AO1098:AO1161" si="89">SUM(AM1098-AN1098)</f>
        <v>0</v>
      </c>
    </row>
    <row r="1099" spans="1:41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3"/>
      <c r="R1099" s="41"/>
      <c r="S1099" s="41"/>
      <c r="T1099" s="50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6">
        <f t="shared" si="85"/>
        <v>0</v>
      </c>
      <c r="AF1099" s="50"/>
      <c r="AG1099" s="46">
        <f t="shared" si="86"/>
        <v>0</v>
      </c>
      <c r="AH1099" s="50"/>
      <c r="AI1099" s="46">
        <f t="shared" si="87"/>
        <v>0</v>
      </c>
      <c r="AJ1099" s="59"/>
      <c r="AK1099" s="41"/>
      <c r="AL1099" s="49">
        <v>0</v>
      </c>
      <c r="AM1099" s="46">
        <f t="shared" si="88"/>
        <v>0</v>
      </c>
      <c r="AN1099" s="50"/>
      <c r="AO1099" s="82">
        <f t="shared" si="89"/>
        <v>0</v>
      </c>
    </row>
    <row r="1100" spans="1:41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3"/>
      <c r="R1100" s="41"/>
      <c r="S1100" s="41"/>
      <c r="T1100" s="50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6">
        <f t="shared" si="85"/>
        <v>0</v>
      </c>
      <c r="AF1100" s="50"/>
      <c r="AG1100" s="46">
        <f t="shared" si="86"/>
        <v>0</v>
      </c>
      <c r="AH1100" s="50"/>
      <c r="AI1100" s="46">
        <f t="shared" si="87"/>
        <v>0</v>
      </c>
      <c r="AJ1100" s="59"/>
      <c r="AK1100" s="41"/>
      <c r="AL1100" s="49">
        <v>0</v>
      </c>
      <c r="AM1100" s="46">
        <f t="shared" si="88"/>
        <v>0</v>
      </c>
      <c r="AN1100" s="50"/>
      <c r="AO1100" s="82">
        <f t="shared" si="89"/>
        <v>0</v>
      </c>
    </row>
    <row r="1101" spans="1:41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3"/>
      <c r="R1101" s="41"/>
      <c r="S1101" s="41"/>
      <c r="T1101" s="50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6">
        <f t="shared" si="85"/>
        <v>0</v>
      </c>
      <c r="AF1101" s="50"/>
      <c r="AG1101" s="46">
        <f t="shared" si="86"/>
        <v>0</v>
      </c>
      <c r="AH1101" s="50"/>
      <c r="AI1101" s="46">
        <f t="shared" si="87"/>
        <v>0</v>
      </c>
      <c r="AJ1101" s="59"/>
      <c r="AK1101" s="41"/>
      <c r="AL1101" s="49">
        <v>0</v>
      </c>
      <c r="AM1101" s="46">
        <f t="shared" si="88"/>
        <v>0</v>
      </c>
      <c r="AN1101" s="50"/>
      <c r="AO1101" s="82">
        <f t="shared" si="89"/>
        <v>0</v>
      </c>
    </row>
    <row r="1102" spans="1:41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3"/>
      <c r="R1102" s="41"/>
      <c r="S1102" s="41"/>
      <c r="T1102" s="50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6">
        <f t="shared" si="85"/>
        <v>0</v>
      </c>
      <c r="AF1102" s="50"/>
      <c r="AG1102" s="46">
        <f t="shared" si="86"/>
        <v>0</v>
      </c>
      <c r="AH1102" s="50"/>
      <c r="AI1102" s="46">
        <f t="shared" si="87"/>
        <v>0</v>
      </c>
      <c r="AJ1102" s="59"/>
      <c r="AK1102" s="41"/>
      <c r="AL1102" s="49">
        <v>0</v>
      </c>
      <c r="AM1102" s="46">
        <f t="shared" si="88"/>
        <v>0</v>
      </c>
      <c r="AN1102" s="50"/>
      <c r="AO1102" s="82">
        <f t="shared" si="89"/>
        <v>0</v>
      </c>
    </row>
    <row r="1103" spans="1:41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3"/>
      <c r="R1103" s="41"/>
      <c r="S1103" s="41"/>
      <c r="T1103" s="50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6">
        <f t="shared" si="85"/>
        <v>0</v>
      </c>
      <c r="AF1103" s="50"/>
      <c r="AG1103" s="46">
        <f t="shared" si="86"/>
        <v>0</v>
      </c>
      <c r="AH1103" s="50"/>
      <c r="AI1103" s="46">
        <f t="shared" si="87"/>
        <v>0</v>
      </c>
      <c r="AJ1103" s="59"/>
      <c r="AK1103" s="41"/>
      <c r="AL1103" s="49">
        <v>0</v>
      </c>
      <c r="AM1103" s="46">
        <f t="shared" si="88"/>
        <v>0</v>
      </c>
      <c r="AN1103" s="50"/>
      <c r="AO1103" s="82">
        <f t="shared" si="89"/>
        <v>0</v>
      </c>
    </row>
    <row r="1104" spans="1:41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3"/>
      <c r="R1104" s="41"/>
      <c r="S1104" s="41"/>
      <c r="T1104" s="50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6">
        <f t="shared" si="85"/>
        <v>0</v>
      </c>
      <c r="AF1104" s="50"/>
      <c r="AG1104" s="46">
        <f t="shared" si="86"/>
        <v>0</v>
      </c>
      <c r="AH1104" s="50"/>
      <c r="AI1104" s="46">
        <f t="shared" si="87"/>
        <v>0</v>
      </c>
      <c r="AJ1104" s="59"/>
      <c r="AK1104" s="41"/>
      <c r="AL1104" s="49">
        <v>0</v>
      </c>
      <c r="AM1104" s="46">
        <f t="shared" si="88"/>
        <v>0</v>
      </c>
      <c r="AN1104" s="50"/>
      <c r="AO1104" s="82">
        <f t="shared" si="89"/>
        <v>0</v>
      </c>
    </row>
    <row r="1105" spans="1:41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3"/>
      <c r="R1105" s="41"/>
      <c r="S1105" s="41"/>
      <c r="T1105" s="50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6">
        <f t="shared" si="85"/>
        <v>0</v>
      </c>
      <c r="AF1105" s="50"/>
      <c r="AG1105" s="46">
        <f t="shared" si="86"/>
        <v>0</v>
      </c>
      <c r="AH1105" s="50"/>
      <c r="AI1105" s="46">
        <f t="shared" si="87"/>
        <v>0</v>
      </c>
      <c r="AJ1105" s="59"/>
      <c r="AK1105" s="41"/>
      <c r="AL1105" s="49">
        <v>0</v>
      </c>
      <c r="AM1105" s="46">
        <f t="shared" si="88"/>
        <v>0</v>
      </c>
      <c r="AN1105" s="50"/>
      <c r="AO1105" s="82">
        <f t="shared" si="89"/>
        <v>0</v>
      </c>
    </row>
    <row r="1106" spans="1:41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3"/>
      <c r="R1106" s="41"/>
      <c r="S1106" s="41"/>
      <c r="T1106" s="50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6">
        <f t="shared" si="85"/>
        <v>0</v>
      </c>
      <c r="AF1106" s="50"/>
      <c r="AG1106" s="46">
        <f t="shared" si="86"/>
        <v>0</v>
      </c>
      <c r="AH1106" s="50"/>
      <c r="AI1106" s="46">
        <f t="shared" si="87"/>
        <v>0</v>
      </c>
      <c r="AJ1106" s="59"/>
      <c r="AK1106" s="41"/>
      <c r="AL1106" s="49">
        <v>0</v>
      </c>
      <c r="AM1106" s="46">
        <f t="shared" si="88"/>
        <v>0</v>
      </c>
      <c r="AN1106" s="50"/>
      <c r="AO1106" s="82">
        <f t="shared" si="89"/>
        <v>0</v>
      </c>
    </row>
    <row r="1107" spans="1:41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3"/>
      <c r="R1107" s="41"/>
      <c r="S1107" s="41"/>
      <c r="T1107" s="50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6">
        <f t="shared" si="85"/>
        <v>0</v>
      </c>
      <c r="AF1107" s="50"/>
      <c r="AG1107" s="46">
        <f t="shared" si="86"/>
        <v>0</v>
      </c>
      <c r="AH1107" s="50"/>
      <c r="AI1107" s="46">
        <f t="shared" si="87"/>
        <v>0</v>
      </c>
      <c r="AJ1107" s="59"/>
      <c r="AK1107" s="41"/>
      <c r="AL1107" s="49">
        <v>0</v>
      </c>
      <c r="AM1107" s="46">
        <f t="shared" si="88"/>
        <v>0</v>
      </c>
      <c r="AN1107" s="50"/>
      <c r="AO1107" s="82">
        <f t="shared" si="89"/>
        <v>0</v>
      </c>
    </row>
    <row r="1108" spans="1:41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3"/>
      <c r="R1108" s="41"/>
      <c r="S1108" s="41"/>
      <c r="T1108" s="50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6">
        <f t="shared" si="85"/>
        <v>0</v>
      </c>
      <c r="AF1108" s="50"/>
      <c r="AG1108" s="46">
        <f t="shared" si="86"/>
        <v>0</v>
      </c>
      <c r="AH1108" s="50"/>
      <c r="AI1108" s="46">
        <f t="shared" si="87"/>
        <v>0</v>
      </c>
      <c r="AJ1108" s="59"/>
      <c r="AK1108" s="41"/>
      <c r="AL1108" s="49">
        <v>0</v>
      </c>
      <c r="AM1108" s="46">
        <f t="shared" si="88"/>
        <v>0</v>
      </c>
      <c r="AN1108" s="50"/>
      <c r="AO1108" s="82">
        <f t="shared" si="89"/>
        <v>0</v>
      </c>
    </row>
    <row r="1109" spans="1:41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3"/>
      <c r="R1109" s="41"/>
      <c r="S1109" s="41"/>
      <c r="T1109" s="50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6">
        <f t="shared" si="85"/>
        <v>0</v>
      </c>
      <c r="AF1109" s="50"/>
      <c r="AG1109" s="46">
        <f t="shared" si="86"/>
        <v>0</v>
      </c>
      <c r="AH1109" s="50"/>
      <c r="AI1109" s="46">
        <f t="shared" si="87"/>
        <v>0</v>
      </c>
      <c r="AJ1109" s="59"/>
      <c r="AK1109" s="41"/>
      <c r="AL1109" s="49">
        <v>0</v>
      </c>
      <c r="AM1109" s="46">
        <f t="shared" si="88"/>
        <v>0</v>
      </c>
      <c r="AN1109" s="50"/>
      <c r="AO1109" s="82">
        <f t="shared" si="89"/>
        <v>0</v>
      </c>
    </row>
    <row r="1110" spans="1:41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3"/>
      <c r="R1110" s="41"/>
      <c r="S1110" s="41"/>
      <c r="T1110" s="50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6">
        <f t="shared" si="85"/>
        <v>0</v>
      </c>
      <c r="AF1110" s="50"/>
      <c r="AG1110" s="46">
        <f t="shared" si="86"/>
        <v>0</v>
      </c>
      <c r="AH1110" s="50"/>
      <c r="AI1110" s="46">
        <f t="shared" si="87"/>
        <v>0</v>
      </c>
      <c r="AJ1110" s="59"/>
      <c r="AK1110" s="41"/>
      <c r="AL1110" s="49">
        <v>0</v>
      </c>
      <c r="AM1110" s="46">
        <f t="shared" si="88"/>
        <v>0</v>
      </c>
      <c r="AN1110" s="50"/>
      <c r="AO1110" s="82">
        <f t="shared" si="89"/>
        <v>0</v>
      </c>
    </row>
    <row r="1111" spans="1:41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3"/>
      <c r="R1111" s="41"/>
      <c r="S1111" s="41"/>
      <c r="T1111" s="50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6">
        <f t="shared" si="85"/>
        <v>0</v>
      </c>
      <c r="AF1111" s="50"/>
      <c r="AG1111" s="46">
        <f t="shared" si="86"/>
        <v>0</v>
      </c>
      <c r="AH1111" s="50"/>
      <c r="AI1111" s="46">
        <f t="shared" si="87"/>
        <v>0</v>
      </c>
      <c r="AJ1111" s="59"/>
      <c r="AK1111" s="41"/>
      <c r="AL1111" s="49">
        <v>0</v>
      </c>
      <c r="AM1111" s="46">
        <f t="shared" si="88"/>
        <v>0</v>
      </c>
      <c r="AN1111" s="50"/>
      <c r="AO1111" s="82">
        <f t="shared" si="89"/>
        <v>0</v>
      </c>
    </row>
    <row r="1112" spans="1:41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3"/>
      <c r="R1112" s="41"/>
      <c r="S1112" s="41"/>
      <c r="T1112" s="50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6">
        <f t="shared" si="85"/>
        <v>0</v>
      </c>
      <c r="AF1112" s="50"/>
      <c r="AG1112" s="46">
        <f t="shared" si="86"/>
        <v>0</v>
      </c>
      <c r="AH1112" s="50"/>
      <c r="AI1112" s="46">
        <f t="shared" si="87"/>
        <v>0</v>
      </c>
      <c r="AJ1112" s="59"/>
      <c r="AK1112" s="41"/>
      <c r="AL1112" s="49">
        <v>0</v>
      </c>
      <c r="AM1112" s="46">
        <f t="shared" si="88"/>
        <v>0</v>
      </c>
      <c r="AN1112" s="50"/>
      <c r="AO1112" s="82">
        <f t="shared" si="89"/>
        <v>0</v>
      </c>
    </row>
    <row r="1113" spans="1:41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3"/>
      <c r="R1113" s="41"/>
      <c r="S1113" s="41"/>
      <c r="T1113" s="50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6">
        <f t="shared" si="85"/>
        <v>0</v>
      </c>
      <c r="AF1113" s="50"/>
      <c r="AG1113" s="46">
        <f t="shared" si="86"/>
        <v>0</v>
      </c>
      <c r="AH1113" s="50"/>
      <c r="AI1113" s="46">
        <f t="shared" si="87"/>
        <v>0</v>
      </c>
      <c r="AJ1113" s="59"/>
      <c r="AK1113" s="41"/>
      <c r="AL1113" s="49">
        <v>0</v>
      </c>
      <c r="AM1113" s="46">
        <f t="shared" si="88"/>
        <v>0</v>
      </c>
      <c r="AN1113" s="50"/>
      <c r="AO1113" s="82">
        <f t="shared" si="89"/>
        <v>0</v>
      </c>
    </row>
    <row r="1114" spans="1:41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3"/>
      <c r="R1114" s="41"/>
      <c r="S1114" s="41"/>
      <c r="T1114" s="50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6">
        <f t="shared" si="85"/>
        <v>0</v>
      </c>
      <c r="AF1114" s="50"/>
      <c r="AG1114" s="46">
        <f t="shared" si="86"/>
        <v>0</v>
      </c>
      <c r="AH1114" s="50"/>
      <c r="AI1114" s="46">
        <f t="shared" si="87"/>
        <v>0</v>
      </c>
      <c r="AJ1114" s="59"/>
      <c r="AK1114" s="41"/>
      <c r="AL1114" s="49">
        <v>0</v>
      </c>
      <c r="AM1114" s="46">
        <f t="shared" si="88"/>
        <v>0</v>
      </c>
      <c r="AN1114" s="50"/>
      <c r="AO1114" s="82">
        <f t="shared" si="89"/>
        <v>0</v>
      </c>
    </row>
    <row r="1115" spans="1:41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3"/>
      <c r="R1115" s="41"/>
      <c r="S1115" s="41"/>
      <c r="T1115" s="50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6">
        <f t="shared" si="85"/>
        <v>0</v>
      </c>
      <c r="AF1115" s="50"/>
      <c r="AG1115" s="46">
        <f t="shared" si="86"/>
        <v>0</v>
      </c>
      <c r="AH1115" s="50"/>
      <c r="AI1115" s="46">
        <f t="shared" si="87"/>
        <v>0</v>
      </c>
      <c r="AJ1115" s="59"/>
      <c r="AK1115" s="41"/>
      <c r="AL1115" s="49">
        <v>0</v>
      </c>
      <c r="AM1115" s="46">
        <f t="shared" si="88"/>
        <v>0</v>
      </c>
      <c r="AN1115" s="50"/>
      <c r="AO1115" s="82">
        <f t="shared" si="89"/>
        <v>0</v>
      </c>
    </row>
    <row r="1116" spans="1:41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3"/>
      <c r="R1116" s="41"/>
      <c r="S1116" s="41"/>
      <c r="T1116" s="50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6">
        <f t="shared" si="85"/>
        <v>0</v>
      </c>
      <c r="AF1116" s="50"/>
      <c r="AG1116" s="46">
        <f t="shared" si="86"/>
        <v>0</v>
      </c>
      <c r="AH1116" s="50"/>
      <c r="AI1116" s="46">
        <f t="shared" si="87"/>
        <v>0</v>
      </c>
      <c r="AJ1116" s="59"/>
      <c r="AK1116" s="41"/>
      <c r="AL1116" s="49">
        <v>0</v>
      </c>
      <c r="AM1116" s="46">
        <f t="shared" si="88"/>
        <v>0</v>
      </c>
      <c r="AN1116" s="50"/>
      <c r="AO1116" s="82">
        <f t="shared" si="89"/>
        <v>0</v>
      </c>
    </row>
    <row r="1117" spans="1:41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3"/>
      <c r="R1117" s="41"/>
      <c r="S1117" s="41"/>
      <c r="T1117" s="50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6">
        <f t="shared" si="85"/>
        <v>0</v>
      </c>
      <c r="AF1117" s="50"/>
      <c r="AG1117" s="46">
        <f t="shared" si="86"/>
        <v>0</v>
      </c>
      <c r="AH1117" s="50"/>
      <c r="AI1117" s="46">
        <f t="shared" si="87"/>
        <v>0</v>
      </c>
      <c r="AJ1117" s="59"/>
      <c r="AK1117" s="41"/>
      <c r="AL1117" s="49">
        <v>0</v>
      </c>
      <c r="AM1117" s="46">
        <f t="shared" si="88"/>
        <v>0</v>
      </c>
      <c r="AN1117" s="50"/>
      <c r="AO1117" s="82">
        <f t="shared" si="89"/>
        <v>0</v>
      </c>
    </row>
    <row r="1118" spans="1:41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3"/>
      <c r="R1118" s="41"/>
      <c r="S1118" s="41"/>
      <c r="T1118" s="50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6">
        <f t="shared" si="85"/>
        <v>0</v>
      </c>
      <c r="AF1118" s="50"/>
      <c r="AG1118" s="46">
        <f t="shared" si="86"/>
        <v>0</v>
      </c>
      <c r="AH1118" s="50"/>
      <c r="AI1118" s="46">
        <f t="shared" si="87"/>
        <v>0</v>
      </c>
      <c r="AJ1118" s="59"/>
      <c r="AK1118" s="41"/>
      <c r="AL1118" s="49">
        <v>0</v>
      </c>
      <c r="AM1118" s="46">
        <f t="shared" si="88"/>
        <v>0</v>
      </c>
      <c r="AN1118" s="50"/>
      <c r="AO1118" s="82">
        <f t="shared" si="89"/>
        <v>0</v>
      </c>
    </row>
    <row r="1119" spans="1:41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3"/>
      <c r="R1119" s="41"/>
      <c r="S1119" s="41"/>
      <c r="T1119" s="50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6">
        <f t="shared" si="85"/>
        <v>0</v>
      </c>
      <c r="AF1119" s="50"/>
      <c r="AG1119" s="46">
        <f t="shared" si="86"/>
        <v>0</v>
      </c>
      <c r="AH1119" s="50"/>
      <c r="AI1119" s="46">
        <f t="shared" si="87"/>
        <v>0</v>
      </c>
      <c r="AJ1119" s="59"/>
      <c r="AK1119" s="41"/>
      <c r="AL1119" s="49">
        <v>0</v>
      </c>
      <c r="AM1119" s="46">
        <f t="shared" si="88"/>
        <v>0</v>
      </c>
      <c r="AN1119" s="50"/>
      <c r="AO1119" s="82">
        <f t="shared" si="89"/>
        <v>0</v>
      </c>
    </row>
    <row r="1120" spans="1:41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3"/>
      <c r="R1120" s="41"/>
      <c r="S1120" s="41"/>
      <c r="T1120" s="50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6">
        <f t="shared" si="85"/>
        <v>0</v>
      </c>
      <c r="AF1120" s="50"/>
      <c r="AG1120" s="46">
        <f t="shared" si="86"/>
        <v>0</v>
      </c>
      <c r="AH1120" s="50"/>
      <c r="AI1120" s="46">
        <f t="shared" si="87"/>
        <v>0</v>
      </c>
      <c r="AJ1120" s="59"/>
      <c r="AK1120" s="41"/>
      <c r="AL1120" s="49">
        <v>0</v>
      </c>
      <c r="AM1120" s="46">
        <f t="shared" si="88"/>
        <v>0</v>
      </c>
      <c r="AN1120" s="50"/>
      <c r="AO1120" s="82">
        <f t="shared" si="89"/>
        <v>0</v>
      </c>
    </row>
    <row r="1121" spans="1:41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3"/>
      <c r="R1121" s="41"/>
      <c r="S1121" s="41"/>
      <c r="T1121" s="50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6">
        <f t="shared" si="85"/>
        <v>0</v>
      </c>
      <c r="AF1121" s="50"/>
      <c r="AG1121" s="46">
        <f t="shared" si="86"/>
        <v>0</v>
      </c>
      <c r="AH1121" s="50"/>
      <c r="AI1121" s="46">
        <f t="shared" si="87"/>
        <v>0</v>
      </c>
      <c r="AJ1121" s="59"/>
      <c r="AK1121" s="41"/>
      <c r="AL1121" s="49">
        <v>0</v>
      </c>
      <c r="AM1121" s="46">
        <f t="shared" si="88"/>
        <v>0</v>
      </c>
      <c r="AN1121" s="50"/>
      <c r="AO1121" s="82">
        <f t="shared" si="89"/>
        <v>0</v>
      </c>
    </row>
    <row r="1122" spans="1:41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3"/>
      <c r="R1122" s="41"/>
      <c r="S1122" s="41"/>
      <c r="T1122" s="50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6">
        <f t="shared" si="85"/>
        <v>0</v>
      </c>
      <c r="AF1122" s="50"/>
      <c r="AG1122" s="46">
        <f t="shared" si="86"/>
        <v>0</v>
      </c>
      <c r="AH1122" s="50"/>
      <c r="AI1122" s="46">
        <f t="shared" si="87"/>
        <v>0</v>
      </c>
      <c r="AJ1122" s="59"/>
      <c r="AK1122" s="41"/>
      <c r="AL1122" s="49">
        <v>0</v>
      </c>
      <c r="AM1122" s="46">
        <f t="shared" si="88"/>
        <v>0</v>
      </c>
      <c r="AN1122" s="50"/>
      <c r="AO1122" s="82">
        <f t="shared" si="89"/>
        <v>0</v>
      </c>
    </row>
    <row r="1123" spans="1:41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3"/>
      <c r="R1123" s="41"/>
      <c r="S1123" s="41"/>
      <c r="T1123" s="50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6">
        <f t="shared" si="85"/>
        <v>0</v>
      </c>
      <c r="AF1123" s="50"/>
      <c r="AG1123" s="46">
        <f t="shared" si="86"/>
        <v>0</v>
      </c>
      <c r="AH1123" s="50"/>
      <c r="AI1123" s="46">
        <f t="shared" si="87"/>
        <v>0</v>
      </c>
      <c r="AJ1123" s="59"/>
      <c r="AK1123" s="41"/>
      <c r="AL1123" s="49">
        <v>0</v>
      </c>
      <c r="AM1123" s="46">
        <f t="shared" si="88"/>
        <v>0</v>
      </c>
      <c r="AN1123" s="50"/>
      <c r="AO1123" s="82">
        <f t="shared" si="89"/>
        <v>0</v>
      </c>
    </row>
    <row r="1124" spans="1:41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3"/>
      <c r="R1124" s="41"/>
      <c r="S1124" s="41"/>
      <c r="T1124" s="50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6">
        <f t="shared" si="85"/>
        <v>0</v>
      </c>
      <c r="AF1124" s="50"/>
      <c r="AG1124" s="46">
        <f t="shared" si="86"/>
        <v>0</v>
      </c>
      <c r="AH1124" s="50"/>
      <c r="AI1124" s="46">
        <f t="shared" si="87"/>
        <v>0</v>
      </c>
      <c r="AJ1124" s="59"/>
      <c r="AK1124" s="41"/>
      <c r="AL1124" s="49">
        <v>0</v>
      </c>
      <c r="AM1124" s="46">
        <f t="shared" si="88"/>
        <v>0</v>
      </c>
      <c r="AN1124" s="50"/>
      <c r="AO1124" s="82">
        <f t="shared" si="89"/>
        <v>0</v>
      </c>
    </row>
    <row r="1125" spans="1:41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3"/>
      <c r="R1125" s="41"/>
      <c r="S1125" s="41"/>
      <c r="T1125" s="50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6">
        <f t="shared" si="85"/>
        <v>0</v>
      </c>
      <c r="AF1125" s="50"/>
      <c r="AG1125" s="46">
        <f t="shared" si="86"/>
        <v>0</v>
      </c>
      <c r="AH1125" s="50"/>
      <c r="AI1125" s="46">
        <f t="shared" si="87"/>
        <v>0</v>
      </c>
      <c r="AJ1125" s="59"/>
      <c r="AK1125" s="41"/>
      <c r="AL1125" s="49">
        <v>0</v>
      </c>
      <c r="AM1125" s="46">
        <f t="shared" si="88"/>
        <v>0</v>
      </c>
      <c r="AN1125" s="50"/>
      <c r="AO1125" s="82">
        <f t="shared" si="89"/>
        <v>0</v>
      </c>
    </row>
    <row r="1126" spans="1:41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3"/>
      <c r="R1126" s="41"/>
      <c r="S1126" s="41"/>
      <c r="T1126" s="50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6">
        <f t="shared" si="85"/>
        <v>0</v>
      </c>
      <c r="AF1126" s="50"/>
      <c r="AG1126" s="46">
        <f t="shared" si="86"/>
        <v>0</v>
      </c>
      <c r="AH1126" s="50"/>
      <c r="AI1126" s="46">
        <f t="shared" si="87"/>
        <v>0</v>
      </c>
      <c r="AJ1126" s="59"/>
      <c r="AK1126" s="41"/>
      <c r="AL1126" s="49">
        <v>0</v>
      </c>
      <c r="AM1126" s="46">
        <f t="shared" si="88"/>
        <v>0</v>
      </c>
      <c r="AN1126" s="50"/>
      <c r="AO1126" s="82">
        <f t="shared" si="89"/>
        <v>0</v>
      </c>
    </row>
    <row r="1127" spans="1:41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3"/>
      <c r="R1127" s="41"/>
      <c r="S1127" s="41"/>
      <c r="T1127" s="50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6">
        <f t="shared" si="85"/>
        <v>0</v>
      </c>
      <c r="AF1127" s="50"/>
      <c r="AG1127" s="46">
        <f t="shared" si="86"/>
        <v>0</v>
      </c>
      <c r="AH1127" s="50"/>
      <c r="AI1127" s="46">
        <f t="shared" si="87"/>
        <v>0</v>
      </c>
      <c r="AJ1127" s="59"/>
      <c r="AK1127" s="41"/>
      <c r="AL1127" s="49">
        <v>0</v>
      </c>
      <c r="AM1127" s="46">
        <f t="shared" si="88"/>
        <v>0</v>
      </c>
      <c r="AN1127" s="50"/>
      <c r="AO1127" s="82">
        <f t="shared" si="89"/>
        <v>0</v>
      </c>
    </row>
    <row r="1128" spans="1:41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3"/>
      <c r="R1128" s="41"/>
      <c r="S1128" s="41"/>
      <c r="T1128" s="50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6">
        <f t="shared" si="85"/>
        <v>0</v>
      </c>
      <c r="AF1128" s="50"/>
      <c r="AG1128" s="46">
        <f t="shared" si="86"/>
        <v>0</v>
      </c>
      <c r="AH1128" s="50"/>
      <c r="AI1128" s="46">
        <f t="shared" si="87"/>
        <v>0</v>
      </c>
      <c r="AJ1128" s="59"/>
      <c r="AK1128" s="41"/>
      <c r="AL1128" s="49">
        <v>0</v>
      </c>
      <c r="AM1128" s="46">
        <f t="shared" si="88"/>
        <v>0</v>
      </c>
      <c r="AN1128" s="50"/>
      <c r="AO1128" s="82">
        <f t="shared" si="89"/>
        <v>0</v>
      </c>
    </row>
    <row r="1129" spans="1:41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3"/>
      <c r="R1129" s="41"/>
      <c r="S1129" s="41"/>
      <c r="T1129" s="50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6">
        <f t="shared" si="85"/>
        <v>0</v>
      </c>
      <c r="AF1129" s="50"/>
      <c r="AG1129" s="46">
        <f t="shared" si="86"/>
        <v>0</v>
      </c>
      <c r="AH1129" s="50"/>
      <c r="AI1129" s="46">
        <f t="shared" si="87"/>
        <v>0</v>
      </c>
      <c r="AJ1129" s="59"/>
      <c r="AK1129" s="41"/>
      <c r="AL1129" s="49">
        <v>0</v>
      </c>
      <c r="AM1129" s="46">
        <f t="shared" si="88"/>
        <v>0</v>
      </c>
      <c r="AN1129" s="50"/>
      <c r="AO1129" s="82">
        <f t="shared" si="89"/>
        <v>0</v>
      </c>
    </row>
    <row r="1130" spans="1:41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3"/>
      <c r="R1130" s="41"/>
      <c r="S1130" s="41"/>
      <c r="T1130" s="50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6">
        <f t="shared" si="85"/>
        <v>0</v>
      </c>
      <c r="AF1130" s="50"/>
      <c r="AG1130" s="46">
        <f t="shared" si="86"/>
        <v>0</v>
      </c>
      <c r="AH1130" s="50"/>
      <c r="AI1130" s="46">
        <f t="shared" si="87"/>
        <v>0</v>
      </c>
      <c r="AJ1130" s="59"/>
      <c r="AK1130" s="41"/>
      <c r="AL1130" s="49">
        <v>0</v>
      </c>
      <c r="AM1130" s="46">
        <f t="shared" si="88"/>
        <v>0</v>
      </c>
      <c r="AN1130" s="50"/>
      <c r="AO1130" s="82">
        <f t="shared" si="89"/>
        <v>0</v>
      </c>
    </row>
    <row r="1131" spans="1:41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3"/>
      <c r="R1131" s="41"/>
      <c r="S1131" s="41"/>
      <c r="T1131" s="50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6">
        <f t="shared" si="85"/>
        <v>0</v>
      </c>
      <c r="AF1131" s="50"/>
      <c r="AG1131" s="46">
        <f t="shared" si="86"/>
        <v>0</v>
      </c>
      <c r="AH1131" s="50"/>
      <c r="AI1131" s="46">
        <f t="shared" si="87"/>
        <v>0</v>
      </c>
      <c r="AJ1131" s="59"/>
      <c r="AK1131" s="41"/>
      <c r="AL1131" s="49">
        <v>0</v>
      </c>
      <c r="AM1131" s="46">
        <f t="shared" si="88"/>
        <v>0</v>
      </c>
      <c r="AN1131" s="50"/>
      <c r="AO1131" s="82">
        <f t="shared" si="89"/>
        <v>0</v>
      </c>
    </row>
    <row r="1132" spans="1:41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3"/>
      <c r="R1132" s="41"/>
      <c r="S1132" s="41"/>
      <c r="T1132" s="50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6">
        <f t="shared" si="85"/>
        <v>0</v>
      </c>
      <c r="AF1132" s="50"/>
      <c r="AG1132" s="46">
        <f t="shared" si="86"/>
        <v>0</v>
      </c>
      <c r="AH1132" s="50"/>
      <c r="AI1132" s="46">
        <f t="shared" si="87"/>
        <v>0</v>
      </c>
      <c r="AJ1132" s="59"/>
      <c r="AK1132" s="41"/>
      <c r="AL1132" s="49">
        <v>0</v>
      </c>
      <c r="AM1132" s="46">
        <f t="shared" si="88"/>
        <v>0</v>
      </c>
      <c r="AN1132" s="50"/>
      <c r="AO1132" s="82">
        <f t="shared" si="89"/>
        <v>0</v>
      </c>
    </row>
    <row r="1133" spans="1:41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3"/>
      <c r="R1133" s="41"/>
      <c r="S1133" s="41"/>
      <c r="T1133" s="50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6">
        <f t="shared" si="85"/>
        <v>0</v>
      </c>
      <c r="AF1133" s="50"/>
      <c r="AG1133" s="46">
        <f t="shared" si="86"/>
        <v>0</v>
      </c>
      <c r="AH1133" s="50"/>
      <c r="AI1133" s="46">
        <f t="shared" si="87"/>
        <v>0</v>
      </c>
      <c r="AJ1133" s="59"/>
      <c r="AK1133" s="41"/>
      <c r="AL1133" s="49">
        <v>0</v>
      </c>
      <c r="AM1133" s="46">
        <f t="shared" si="88"/>
        <v>0</v>
      </c>
      <c r="AN1133" s="50"/>
      <c r="AO1133" s="82">
        <f t="shared" si="89"/>
        <v>0</v>
      </c>
    </row>
    <row r="1134" spans="1:41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3"/>
      <c r="R1134" s="41"/>
      <c r="S1134" s="41"/>
      <c r="T1134" s="50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6">
        <f t="shared" si="85"/>
        <v>0</v>
      </c>
      <c r="AF1134" s="50"/>
      <c r="AG1134" s="46">
        <f t="shared" si="86"/>
        <v>0</v>
      </c>
      <c r="AH1134" s="50"/>
      <c r="AI1134" s="46">
        <f t="shared" si="87"/>
        <v>0</v>
      </c>
      <c r="AJ1134" s="59"/>
      <c r="AK1134" s="41"/>
      <c r="AL1134" s="49">
        <v>0</v>
      </c>
      <c r="AM1134" s="46">
        <f t="shared" si="88"/>
        <v>0</v>
      </c>
      <c r="AN1134" s="50"/>
      <c r="AO1134" s="82">
        <f t="shared" si="89"/>
        <v>0</v>
      </c>
    </row>
    <row r="1135" spans="1:41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3"/>
      <c r="R1135" s="41"/>
      <c r="S1135" s="41"/>
      <c r="T1135" s="50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6">
        <f t="shared" si="85"/>
        <v>0</v>
      </c>
      <c r="AF1135" s="50"/>
      <c r="AG1135" s="46">
        <f t="shared" si="86"/>
        <v>0</v>
      </c>
      <c r="AH1135" s="50"/>
      <c r="AI1135" s="46">
        <f t="shared" si="87"/>
        <v>0</v>
      </c>
      <c r="AJ1135" s="59"/>
      <c r="AK1135" s="41"/>
      <c r="AL1135" s="49">
        <v>0</v>
      </c>
      <c r="AM1135" s="46">
        <f t="shared" si="88"/>
        <v>0</v>
      </c>
      <c r="AN1135" s="50"/>
      <c r="AO1135" s="82">
        <f t="shared" si="89"/>
        <v>0</v>
      </c>
    </row>
    <row r="1136" spans="1:41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3"/>
      <c r="R1136" s="41"/>
      <c r="S1136" s="41"/>
      <c r="T1136" s="50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6">
        <f t="shared" si="85"/>
        <v>0</v>
      </c>
      <c r="AF1136" s="50"/>
      <c r="AG1136" s="46">
        <f t="shared" si="86"/>
        <v>0</v>
      </c>
      <c r="AH1136" s="50"/>
      <c r="AI1136" s="46">
        <f t="shared" si="87"/>
        <v>0</v>
      </c>
      <c r="AJ1136" s="59"/>
      <c r="AK1136" s="41"/>
      <c r="AL1136" s="49">
        <v>0</v>
      </c>
      <c r="AM1136" s="46">
        <f t="shared" si="88"/>
        <v>0</v>
      </c>
      <c r="AN1136" s="50"/>
      <c r="AO1136" s="82">
        <f t="shared" si="89"/>
        <v>0</v>
      </c>
    </row>
    <row r="1137" spans="1:41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3"/>
      <c r="R1137" s="41"/>
      <c r="S1137" s="41"/>
      <c r="T1137" s="50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6">
        <f t="shared" si="85"/>
        <v>0</v>
      </c>
      <c r="AF1137" s="50"/>
      <c r="AG1137" s="46">
        <f t="shared" si="86"/>
        <v>0</v>
      </c>
      <c r="AH1137" s="50"/>
      <c r="AI1137" s="46">
        <f t="shared" si="87"/>
        <v>0</v>
      </c>
      <c r="AJ1137" s="59"/>
      <c r="AK1137" s="41"/>
      <c r="AL1137" s="49">
        <v>0</v>
      </c>
      <c r="AM1137" s="46">
        <f t="shared" si="88"/>
        <v>0</v>
      </c>
      <c r="AN1137" s="50"/>
      <c r="AO1137" s="82">
        <f t="shared" si="89"/>
        <v>0</v>
      </c>
    </row>
    <row r="1138" spans="1:41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3"/>
      <c r="R1138" s="41"/>
      <c r="S1138" s="41"/>
      <c r="T1138" s="50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6">
        <f t="shared" si="85"/>
        <v>0</v>
      </c>
      <c r="AF1138" s="50"/>
      <c r="AG1138" s="46">
        <f t="shared" si="86"/>
        <v>0</v>
      </c>
      <c r="AH1138" s="50"/>
      <c r="AI1138" s="46">
        <f t="shared" si="87"/>
        <v>0</v>
      </c>
      <c r="AJ1138" s="59"/>
      <c r="AK1138" s="41"/>
      <c r="AL1138" s="49">
        <v>0</v>
      </c>
      <c r="AM1138" s="46">
        <f t="shared" si="88"/>
        <v>0</v>
      </c>
      <c r="AN1138" s="50"/>
      <c r="AO1138" s="82">
        <f t="shared" si="89"/>
        <v>0</v>
      </c>
    </row>
    <row r="1139" spans="1:41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3"/>
      <c r="R1139" s="41"/>
      <c r="S1139" s="41"/>
      <c r="T1139" s="50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6">
        <f t="shared" si="85"/>
        <v>0</v>
      </c>
      <c r="AF1139" s="50"/>
      <c r="AG1139" s="46">
        <f t="shared" si="86"/>
        <v>0</v>
      </c>
      <c r="AH1139" s="50"/>
      <c r="AI1139" s="46">
        <f t="shared" si="87"/>
        <v>0</v>
      </c>
      <c r="AJ1139" s="59"/>
      <c r="AK1139" s="41"/>
      <c r="AL1139" s="49">
        <v>0</v>
      </c>
      <c r="AM1139" s="46">
        <f t="shared" si="88"/>
        <v>0</v>
      </c>
      <c r="AN1139" s="50"/>
      <c r="AO1139" s="82">
        <f t="shared" si="89"/>
        <v>0</v>
      </c>
    </row>
    <row r="1140" spans="1:41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3"/>
      <c r="R1140" s="41"/>
      <c r="S1140" s="41"/>
      <c r="T1140" s="50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6">
        <f t="shared" si="85"/>
        <v>0</v>
      </c>
      <c r="AF1140" s="50"/>
      <c r="AG1140" s="46">
        <f t="shared" si="86"/>
        <v>0</v>
      </c>
      <c r="AH1140" s="50"/>
      <c r="AI1140" s="46">
        <f t="shared" si="87"/>
        <v>0</v>
      </c>
      <c r="AJ1140" s="59"/>
      <c r="AK1140" s="41"/>
      <c r="AL1140" s="49">
        <v>0</v>
      </c>
      <c r="AM1140" s="46">
        <f t="shared" si="88"/>
        <v>0</v>
      </c>
      <c r="AN1140" s="50"/>
      <c r="AO1140" s="82">
        <f t="shared" si="89"/>
        <v>0</v>
      </c>
    </row>
    <row r="1141" spans="1:41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3"/>
      <c r="R1141" s="41"/>
      <c r="S1141" s="41"/>
      <c r="T1141" s="50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6">
        <f t="shared" si="85"/>
        <v>0</v>
      </c>
      <c r="AF1141" s="50"/>
      <c r="AG1141" s="46">
        <f t="shared" si="86"/>
        <v>0</v>
      </c>
      <c r="AH1141" s="50"/>
      <c r="AI1141" s="46">
        <f t="shared" si="87"/>
        <v>0</v>
      </c>
      <c r="AJ1141" s="59"/>
      <c r="AK1141" s="41"/>
      <c r="AL1141" s="49">
        <v>0</v>
      </c>
      <c r="AM1141" s="46">
        <f t="shared" si="88"/>
        <v>0</v>
      </c>
      <c r="AN1141" s="50"/>
      <c r="AO1141" s="82">
        <f t="shared" si="89"/>
        <v>0</v>
      </c>
    </row>
    <row r="1142" spans="1:41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3"/>
      <c r="R1142" s="41"/>
      <c r="S1142" s="41"/>
      <c r="T1142" s="50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6">
        <f t="shared" si="85"/>
        <v>0</v>
      </c>
      <c r="AF1142" s="50"/>
      <c r="AG1142" s="46">
        <f t="shared" si="86"/>
        <v>0</v>
      </c>
      <c r="AH1142" s="50"/>
      <c r="AI1142" s="46">
        <f t="shared" si="87"/>
        <v>0</v>
      </c>
      <c r="AJ1142" s="59"/>
      <c r="AK1142" s="41"/>
      <c r="AL1142" s="49">
        <v>0</v>
      </c>
      <c r="AM1142" s="46">
        <f t="shared" si="88"/>
        <v>0</v>
      </c>
      <c r="AN1142" s="50"/>
      <c r="AO1142" s="82">
        <f t="shared" si="89"/>
        <v>0</v>
      </c>
    </row>
    <row r="1143" spans="1:41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3"/>
      <c r="R1143" s="41"/>
      <c r="S1143" s="41"/>
      <c r="T1143" s="50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6">
        <f t="shared" si="85"/>
        <v>0</v>
      </c>
      <c r="AF1143" s="50"/>
      <c r="AG1143" s="46">
        <f t="shared" si="86"/>
        <v>0</v>
      </c>
      <c r="AH1143" s="50"/>
      <c r="AI1143" s="46">
        <f t="shared" si="87"/>
        <v>0</v>
      </c>
      <c r="AJ1143" s="59"/>
      <c r="AK1143" s="41"/>
      <c r="AL1143" s="49">
        <v>0</v>
      </c>
      <c r="AM1143" s="46">
        <f t="shared" si="88"/>
        <v>0</v>
      </c>
      <c r="AN1143" s="50"/>
      <c r="AO1143" s="82">
        <f t="shared" si="89"/>
        <v>0</v>
      </c>
    </row>
    <row r="1144" spans="1:41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3"/>
      <c r="R1144" s="41"/>
      <c r="S1144" s="41"/>
      <c r="T1144" s="50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6">
        <f t="shared" si="85"/>
        <v>0</v>
      </c>
      <c r="AF1144" s="50"/>
      <c r="AG1144" s="46">
        <f t="shared" si="86"/>
        <v>0</v>
      </c>
      <c r="AH1144" s="50"/>
      <c r="AI1144" s="46">
        <f t="shared" si="87"/>
        <v>0</v>
      </c>
      <c r="AJ1144" s="59"/>
      <c r="AK1144" s="41"/>
      <c r="AL1144" s="49">
        <v>0</v>
      </c>
      <c r="AM1144" s="46">
        <f t="shared" si="88"/>
        <v>0</v>
      </c>
      <c r="AN1144" s="50"/>
      <c r="AO1144" s="82">
        <f t="shared" si="89"/>
        <v>0</v>
      </c>
    </row>
    <row r="1145" spans="1:41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3"/>
      <c r="R1145" s="41"/>
      <c r="S1145" s="41"/>
      <c r="T1145" s="50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6">
        <f t="shared" si="85"/>
        <v>0</v>
      </c>
      <c r="AF1145" s="50"/>
      <c r="AG1145" s="46">
        <f t="shared" si="86"/>
        <v>0</v>
      </c>
      <c r="AH1145" s="50"/>
      <c r="AI1145" s="46">
        <f t="shared" si="87"/>
        <v>0</v>
      </c>
      <c r="AJ1145" s="59"/>
      <c r="AK1145" s="41"/>
      <c r="AL1145" s="49">
        <v>0</v>
      </c>
      <c r="AM1145" s="46">
        <f t="shared" si="88"/>
        <v>0</v>
      </c>
      <c r="AN1145" s="50"/>
      <c r="AO1145" s="82">
        <f t="shared" si="89"/>
        <v>0</v>
      </c>
    </row>
    <row r="1146" spans="1:41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3"/>
      <c r="R1146" s="41"/>
      <c r="S1146" s="41"/>
      <c r="T1146" s="50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6">
        <f t="shared" si="85"/>
        <v>0</v>
      </c>
      <c r="AF1146" s="50"/>
      <c r="AG1146" s="46">
        <f t="shared" si="86"/>
        <v>0</v>
      </c>
      <c r="AH1146" s="50"/>
      <c r="AI1146" s="46">
        <f t="shared" si="87"/>
        <v>0</v>
      </c>
      <c r="AJ1146" s="59"/>
      <c r="AK1146" s="41"/>
      <c r="AL1146" s="49">
        <v>0</v>
      </c>
      <c r="AM1146" s="46">
        <f t="shared" si="88"/>
        <v>0</v>
      </c>
      <c r="AN1146" s="50"/>
      <c r="AO1146" s="82">
        <f t="shared" si="89"/>
        <v>0</v>
      </c>
    </row>
    <row r="1147" spans="1:41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3"/>
      <c r="R1147" s="41"/>
      <c r="S1147" s="41"/>
      <c r="T1147" s="50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6">
        <f t="shared" si="85"/>
        <v>0</v>
      </c>
      <c r="AF1147" s="50"/>
      <c r="AG1147" s="46">
        <f t="shared" si="86"/>
        <v>0</v>
      </c>
      <c r="AH1147" s="50"/>
      <c r="AI1147" s="46">
        <f t="shared" si="87"/>
        <v>0</v>
      </c>
      <c r="AJ1147" s="59"/>
      <c r="AK1147" s="41"/>
      <c r="AL1147" s="49">
        <v>0</v>
      </c>
      <c r="AM1147" s="46">
        <f t="shared" si="88"/>
        <v>0</v>
      </c>
      <c r="AN1147" s="50"/>
      <c r="AO1147" s="82">
        <f t="shared" si="89"/>
        <v>0</v>
      </c>
    </row>
    <row r="1148" spans="1:41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3"/>
      <c r="R1148" s="41"/>
      <c r="S1148" s="41"/>
      <c r="T1148" s="50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6">
        <f t="shared" si="85"/>
        <v>0</v>
      </c>
      <c r="AF1148" s="50"/>
      <c r="AG1148" s="46">
        <f t="shared" si="86"/>
        <v>0</v>
      </c>
      <c r="AH1148" s="50"/>
      <c r="AI1148" s="46">
        <f t="shared" si="87"/>
        <v>0</v>
      </c>
      <c r="AJ1148" s="59"/>
      <c r="AK1148" s="41"/>
      <c r="AL1148" s="49">
        <v>0</v>
      </c>
      <c r="AM1148" s="46">
        <f t="shared" si="88"/>
        <v>0</v>
      </c>
      <c r="AN1148" s="50"/>
      <c r="AO1148" s="82">
        <f t="shared" si="89"/>
        <v>0</v>
      </c>
    </row>
    <row r="1149" spans="1:41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3"/>
      <c r="R1149" s="41"/>
      <c r="S1149" s="41"/>
      <c r="T1149" s="50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6">
        <f t="shared" si="85"/>
        <v>0</v>
      </c>
      <c r="AF1149" s="50"/>
      <c r="AG1149" s="46">
        <f t="shared" si="86"/>
        <v>0</v>
      </c>
      <c r="AH1149" s="50"/>
      <c r="AI1149" s="46">
        <f t="shared" si="87"/>
        <v>0</v>
      </c>
      <c r="AJ1149" s="59"/>
      <c r="AK1149" s="41"/>
      <c r="AL1149" s="49">
        <v>0</v>
      </c>
      <c r="AM1149" s="46">
        <f t="shared" si="88"/>
        <v>0</v>
      </c>
      <c r="AN1149" s="50"/>
      <c r="AO1149" s="82">
        <f t="shared" si="89"/>
        <v>0</v>
      </c>
    </row>
    <row r="1150" spans="1:41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3"/>
      <c r="R1150" s="41"/>
      <c r="S1150" s="41"/>
      <c r="T1150" s="50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6">
        <f t="shared" si="85"/>
        <v>0</v>
      </c>
      <c r="AF1150" s="50"/>
      <c r="AG1150" s="46">
        <f t="shared" si="86"/>
        <v>0</v>
      </c>
      <c r="AH1150" s="50"/>
      <c r="AI1150" s="46">
        <f t="shared" si="87"/>
        <v>0</v>
      </c>
      <c r="AJ1150" s="59"/>
      <c r="AK1150" s="41"/>
      <c r="AL1150" s="49">
        <v>0</v>
      </c>
      <c r="AM1150" s="46">
        <f t="shared" si="88"/>
        <v>0</v>
      </c>
      <c r="AN1150" s="50"/>
      <c r="AO1150" s="82">
        <f t="shared" si="89"/>
        <v>0</v>
      </c>
    </row>
    <row r="1151" spans="1:41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3"/>
      <c r="R1151" s="41"/>
      <c r="S1151" s="41"/>
      <c r="T1151" s="50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6">
        <f t="shared" si="85"/>
        <v>0</v>
      </c>
      <c r="AF1151" s="50"/>
      <c r="AG1151" s="46">
        <f t="shared" si="86"/>
        <v>0</v>
      </c>
      <c r="AH1151" s="50"/>
      <c r="AI1151" s="46">
        <f t="shared" si="87"/>
        <v>0</v>
      </c>
      <c r="AJ1151" s="59"/>
      <c r="AK1151" s="41"/>
      <c r="AL1151" s="49">
        <v>0</v>
      </c>
      <c r="AM1151" s="46">
        <f t="shared" si="88"/>
        <v>0</v>
      </c>
      <c r="AN1151" s="50"/>
      <c r="AO1151" s="82">
        <f t="shared" si="89"/>
        <v>0</v>
      </c>
    </row>
    <row r="1152" spans="1:41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3"/>
      <c r="R1152" s="41"/>
      <c r="S1152" s="41"/>
      <c r="T1152" s="50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6">
        <f t="shared" si="85"/>
        <v>0</v>
      </c>
      <c r="AF1152" s="50"/>
      <c r="AG1152" s="46">
        <f t="shared" si="86"/>
        <v>0</v>
      </c>
      <c r="AH1152" s="50"/>
      <c r="AI1152" s="46">
        <f t="shared" si="87"/>
        <v>0</v>
      </c>
      <c r="AJ1152" s="59"/>
      <c r="AK1152" s="41"/>
      <c r="AL1152" s="49">
        <v>0</v>
      </c>
      <c r="AM1152" s="46">
        <f t="shared" si="88"/>
        <v>0</v>
      </c>
      <c r="AN1152" s="50"/>
      <c r="AO1152" s="82">
        <f t="shared" si="89"/>
        <v>0</v>
      </c>
    </row>
    <row r="1153" spans="1:41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3"/>
      <c r="R1153" s="41"/>
      <c r="S1153" s="41"/>
      <c r="T1153" s="50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6">
        <f t="shared" si="85"/>
        <v>0</v>
      </c>
      <c r="AF1153" s="50"/>
      <c r="AG1153" s="46">
        <f t="shared" si="86"/>
        <v>0</v>
      </c>
      <c r="AH1153" s="50"/>
      <c r="AI1153" s="46">
        <f t="shared" si="87"/>
        <v>0</v>
      </c>
      <c r="AJ1153" s="59"/>
      <c r="AK1153" s="41"/>
      <c r="AL1153" s="49">
        <v>0</v>
      </c>
      <c r="AM1153" s="46">
        <f t="shared" si="88"/>
        <v>0</v>
      </c>
      <c r="AN1153" s="50"/>
      <c r="AO1153" s="82">
        <f t="shared" si="89"/>
        <v>0</v>
      </c>
    </row>
    <row r="1154" spans="1:41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3"/>
      <c r="R1154" s="41"/>
      <c r="S1154" s="41"/>
      <c r="T1154" s="50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6">
        <f t="shared" si="85"/>
        <v>0</v>
      </c>
      <c r="AF1154" s="50"/>
      <c r="AG1154" s="46">
        <f t="shared" si="86"/>
        <v>0</v>
      </c>
      <c r="AH1154" s="50"/>
      <c r="AI1154" s="46">
        <f t="shared" si="87"/>
        <v>0</v>
      </c>
      <c r="AJ1154" s="59"/>
      <c r="AK1154" s="41"/>
      <c r="AL1154" s="49">
        <v>0</v>
      </c>
      <c r="AM1154" s="46">
        <f t="shared" si="88"/>
        <v>0</v>
      </c>
      <c r="AN1154" s="50"/>
      <c r="AO1154" s="82">
        <f t="shared" si="89"/>
        <v>0</v>
      </c>
    </row>
    <row r="1155" spans="1:41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3"/>
      <c r="R1155" s="41"/>
      <c r="S1155" s="41"/>
      <c r="T1155" s="50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6">
        <f t="shared" si="85"/>
        <v>0</v>
      </c>
      <c r="AF1155" s="50"/>
      <c r="AG1155" s="46">
        <f t="shared" si="86"/>
        <v>0</v>
      </c>
      <c r="AH1155" s="50"/>
      <c r="AI1155" s="46">
        <f t="shared" si="87"/>
        <v>0</v>
      </c>
      <c r="AJ1155" s="59"/>
      <c r="AK1155" s="41"/>
      <c r="AL1155" s="49">
        <v>0</v>
      </c>
      <c r="AM1155" s="46">
        <f t="shared" si="88"/>
        <v>0</v>
      </c>
      <c r="AN1155" s="50"/>
      <c r="AO1155" s="82">
        <f t="shared" si="89"/>
        <v>0</v>
      </c>
    </row>
    <row r="1156" spans="1:41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3"/>
      <c r="R1156" s="41"/>
      <c r="S1156" s="41"/>
      <c r="T1156" s="50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6">
        <f t="shared" si="85"/>
        <v>0</v>
      </c>
      <c r="AF1156" s="50"/>
      <c r="AG1156" s="46">
        <f t="shared" si="86"/>
        <v>0</v>
      </c>
      <c r="AH1156" s="50"/>
      <c r="AI1156" s="46">
        <f t="shared" si="87"/>
        <v>0</v>
      </c>
      <c r="AJ1156" s="59"/>
      <c r="AK1156" s="41"/>
      <c r="AL1156" s="49">
        <v>0</v>
      </c>
      <c r="AM1156" s="46">
        <f t="shared" si="88"/>
        <v>0</v>
      </c>
      <c r="AN1156" s="50"/>
      <c r="AO1156" s="82">
        <f t="shared" si="89"/>
        <v>0</v>
      </c>
    </row>
    <row r="1157" spans="1:41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3"/>
      <c r="R1157" s="41"/>
      <c r="S1157" s="41"/>
      <c r="T1157" s="50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6">
        <f t="shared" si="85"/>
        <v>0</v>
      </c>
      <c r="AF1157" s="50"/>
      <c r="AG1157" s="46">
        <f t="shared" si="86"/>
        <v>0</v>
      </c>
      <c r="AH1157" s="50"/>
      <c r="AI1157" s="46">
        <f t="shared" si="87"/>
        <v>0</v>
      </c>
      <c r="AJ1157" s="59"/>
      <c r="AK1157" s="41"/>
      <c r="AL1157" s="49">
        <v>0</v>
      </c>
      <c r="AM1157" s="46">
        <f t="shared" si="88"/>
        <v>0</v>
      </c>
      <c r="AN1157" s="50"/>
      <c r="AO1157" s="82">
        <f t="shared" si="89"/>
        <v>0</v>
      </c>
    </row>
    <row r="1158" spans="1:41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3"/>
      <c r="R1158" s="41"/>
      <c r="S1158" s="41"/>
      <c r="T1158" s="50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6">
        <f t="shared" si="85"/>
        <v>0</v>
      </c>
      <c r="AF1158" s="50"/>
      <c r="AG1158" s="46">
        <f t="shared" si="86"/>
        <v>0</v>
      </c>
      <c r="AH1158" s="50"/>
      <c r="AI1158" s="46">
        <f t="shared" si="87"/>
        <v>0</v>
      </c>
      <c r="AJ1158" s="59"/>
      <c r="AK1158" s="41"/>
      <c r="AL1158" s="49">
        <v>0</v>
      </c>
      <c r="AM1158" s="46">
        <f t="shared" si="88"/>
        <v>0</v>
      </c>
      <c r="AN1158" s="50"/>
      <c r="AO1158" s="82">
        <f t="shared" si="89"/>
        <v>0</v>
      </c>
    </row>
    <row r="1159" spans="1:41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3"/>
      <c r="R1159" s="41"/>
      <c r="S1159" s="41"/>
      <c r="T1159" s="50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6">
        <f t="shared" si="85"/>
        <v>0</v>
      </c>
      <c r="AF1159" s="50"/>
      <c r="AG1159" s="46">
        <f t="shared" si="86"/>
        <v>0</v>
      </c>
      <c r="AH1159" s="50"/>
      <c r="AI1159" s="46">
        <f t="shared" si="87"/>
        <v>0</v>
      </c>
      <c r="AJ1159" s="59"/>
      <c r="AK1159" s="41"/>
      <c r="AL1159" s="49">
        <v>0</v>
      </c>
      <c r="AM1159" s="46">
        <f t="shared" si="88"/>
        <v>0</v>
      </c>
      <c r="AN1159" s="50"/>
      <c r="AO1159" s="82">
        <f t="shared" si="89"/>
        <v>0</v>
      </c>
    </row>
    <row r="1160" spans="1:41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3"/>
      <c r="R1160" s="41"/>
      <c r="S1160" s="41"/>
      <c r="T1160" s="50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6">
        <f t="shared" si="85"/>
        <v>0</v>
      </c>
      <c r="AF1160" s="50"/>
      <c r="AG1160" s="46">
        <f t="shared" si="86"/>
        <v>0</v>
      </c>
      <c r="AH1160" s="50"/>
      <c r="AI1160" s="46">
        <f t="shared" si="87"/>
        <v>0</v>
      </c>
      <c r="AJ1160" s="59"/>
      <c r="AK1160" s="41"/>
      <c r="AL1160" s="49">
        <v>0</v>
      </c>
      <c r="AM1160" s="46">
        <f t="shared" si="88"/>
        <v>0</v>
      </c>
      <c r="AN1160" s="50"/>
      <c r="AO1160" s="82">
        <f t="shared" si="89"/>
        <v>0</v>
      </c>
    </row>
    <row r="1161" spans="1:41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3"/>
      <c r="R1161" s="41"/>
      <c r="S1161" s="41"/>
      <c r="T1161" s="50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6">
        <f t="shared" si="85"/>
        <v>0</v>
      </c>
      <c r="AF1161" s="50"/>
      <c r="AG1161" s="46">
        <f t="shared" si="86"/>
        <v>0</v>
      </c>
      <c r="AH1161" s="50"/>
      <c r="AI1161" s="46">
        <f t="shared" si="87"/>
        <v>0</v>
      </c>
      <c r="AJ1161" s="59"/>
      <c r="AK1161" s="41"/>
      <c r="AL1161" s="49">
        <v>0</v>
      </c>
      <c r="AM1161" s="46">
        <f t="shared" si="88"/>
        <v>0</v>
      </c>
      <c r="AN1161" s="50"/>
      <c r="AO1161" s="82">
        <f t="shared" si="89"/>
        <v>0</v>
      </c>
    </row>
    <row r="1162" spans="1:41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3"/>
      <c r="R1162" s="41"/>
      <c r="S1162" s="41"/>
      <c r="T1162" s="50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6">
        <f t="shared" ref="AE1162:AE1225" si="90">AC1162-AD1162</f>
        <v>0</v>
      </c>
      <c r="AF1162" s="50"/>
      <c r="AG1162" s="46">
        <f t="shared" ref="AG1162:AG1225" si="91">T1162-AF1162</f>
        <v>0</v>
      </c>
      <c r="AH1162" s="50"/>
      <c r="AI1162" s="46">
        <f t="shared" ref="AI1162:AI1225" si="92">AG1162-AH1162</f>
        <v>0</v>
      </c>
      <c r="AJ1162" s="59"/>
      <c r="AK1162" s="41"/>
      <c r="AL1162" s="49">
        <v>0</v>
      </c>
      <c r="AM1162" s="46">
        <f t="shared" ref="AM1162:AM1225" si="93">SUM(AI1162*AL1162)</f>
        <v>0</v>
      </c>
      <c r="AN1162" s="50"/>
      <c r="AO1162" s="82">
        <f t="shared" ref="AO1162:AO1225" si="94">SUM(AM1162-AN1162)</f>
        <v>0</v>
      </c>
    </row>
    <row r="1163" spans="1:41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3"/>
      <c r="R1163" s="41"/>
      <c r="S1163" s="41"/>
      <c r="T1163" s="50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6">
        <f t="shared" si="90"/>
        <v>0</v>
      </c>
      <c r="AF1163" s="50"/>
      <c r="AG1163" s="46">
        <f t="shared" si="91"/>
        <v>0</v>
      </c>
      <c r="AH1163" s="50"/>
      <c r="AI1163" s="46">
        <f t="shared" si="92"/>
        <v>0</v>
      </c>
      <c r="AJ1163" s="59"/>
      <c r="AK1163" s="41"/>
      <c r="AL1163" s="49">
        <v>0</v>
      </c>
      <c r="AM1163" s="46">
        <f t="shared" si="93"/>
        <v>0</v>
      </c>
      <c r="AN1163" s="50"/>
      <c r="AO1163" s="82">
        <f t="shared" si="94"/>
        <v>0</v>
      </c>
    </row>
    <row r="1164" spans="1:41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3"/>
      <c r="R1164" s="41"/>
      <c r="S1164" s="41"/>
      <c r="T1164" s="50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6">
        <f t="shared" si="90"/>
        <v>0</v>
      </c>
      <c r="AF1164" s="50"/>
      <c r="AG1164" s="46">
        <f t="shared" si="91"/>
        <v>0</v>
      </c>
      <c r="AH1164" s="50"/>
      <c r="AI1164" s="46">
        <f t="shared" si="92"/>
        <v>0</v>
      </c>
      <c r="AJ1164" s="59"/>
      <c r="AK1164" s="41"/>
      <c r="AL1164" s="49">
        <v>0</v>
      </c>
      <c r="AM1164" s="46">
        <f t="shared" si="93"/>
        <v>0</v>
      </c>
      <c r="AN1164" s="50"/>
      <c r="AO1164" s="82">
        <f t="shared" si="94"/>
        <v>0</v>
      </c>
    </row>
    <row r="1165" spans="1:41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3"/>
      <c r="R1165" s="41"/>
      <c r="S1165" s="41"/>
      <c r="T1165" s="50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6">
        <f t="shared" si="90"/>
        <v>0</v>
      </c>
      <c r="AF1165" s="50"/>
      <c r="AG1165" s="46">
        <f t="shared" si="91"/>
        <v>0</v>
      </c>
      <c r="AH1165" s="50"/>
      <c r="AI1165" s="46">
        <f t="shared" si="92"/>
        <v>0</v>
      </c>
      <c r="AJ1165" s="59"/>
      <c r="AK1165" s="41"/>
      <c r="AL1165" s="49">
        <v>0</v>
      </c>
      <c r="AM1165" s="46">
        <f t="shared" si="93"/>
        <v>0</v>
      </c>
      <c r="AN1165" s="50"/>
      <c r="AO1165" s="82">
        <f t="shared" si="94"/>
        <v>0</v>
      </c>
    </row>
    <row r="1166" spans="1:41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3"/>
      <c r="R1166" s="41"/>
      <c r="S1166" s="41"/>
      <c r="T1166" s="50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6">
        <f t="shared" si="90"/>
        <v>0</v>
      </c>
      <c r="AF1166" s="50"/>
      <c r="AG1166" s="46">
        <f t="shared" si="91"/>
        <v>0</v>
      </c>
      <c r="AH1166" s="50"/>
      <c r="AI1166" s="46">
        <f t="shared" si="92"/>
        <v>0</v>
      </c>
      <c r="AJ1166" s="59"/>
      <c r="AK1166" s="41"/>
      <c r="AL1166" s="49">
        <v>0</v>
      </c>
      <c r="AM1166" s="46">
        <f t="shared" si="93"/>
        <v>0</v>
      </c>
      <c r="AN1166" s="50"/>
      <c r="AO1166" s="82">
        <f t="shared" si="94"/>
        <v>0</v>
      </c>
    </row>
    <row r="1167" spans="1:41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3"/>
      <c r="R1167" s="41"/>
      <c r="S1167" s="41"/>
      <c r="T1167" s="50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6">
        <f t="shared" si="90"/>
        <v>0</v>
      </c>
      <c r="AF1167" s="50"/>
      <c r="AG1167" s="46">
        <f t="shared" si="91"/>
        <v>0</v>
      </c>
      <c r="AH1167" s="50"/>
      <c r="AI1167" s="46">
        <f t="shared" si="92"/>
        <v>0</v>
      </c>
      <c r="AJ1167" s="59"/>
      <c r="AK1167" s="41"/>
      <c r="AL1167" s="49">
        <v>0</v>
      </c>
      <c r="AM1167" s="46">
        <f t="shared" si="93"/>
        <v>0</v>
      </c>
      <c r="AN1167" s="50"/>
      <c r="AO1167" s="82">
        <f t="shared" si="94"/>
        <v>0</v>
      </c>
    </row>
    <row r="1168" spans="1:41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3"/>
      <c r="R1168" s="41"/>
      <c r="S1168" s="41"/>
      <c r="T1168" s="50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6">
        <f t="shared" si="90"/>
        <v>0</v>
      </c>
      <c r="AF1168" s="50"/>
      <c r="AG1168" s="46">
        <f t="shared" si="91"/>
        <v>0</v>
      </c>
      <c r="AH1168" s="50"/>
      <c r="AI1168" s="46">
        <f t="shared" si="92"/>
        <v>0</v>
      </c>
      <c r="AJ1168" s="59"/>
      <c r="AK1168" s="41"/>
      <c r="AL1168" s="49">
        <v>0</v>
      </c>
      <c r="AM1168" s="46">
        <f t="shared" si="93"/>
        <v>0</v>
      </c>
      <c r="AN1168" s="50"/>
      <c r="AO1168" s="82">
        <f t="shared" si="94"/>
        <v>0</v>
      </c>
    </row>
    <row r="1169" spans="1:41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3"/>
      <c r="R1169" s="41"/>
      <c r="S1169" s="41"/>
      <c r="T1169" s="50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6">
        <f t="shared" si="90"/>
        <v>0</v>
      </c>
      <c r="AF1169" s="50"/>
      <c r="AG1169" s="46">
        <f t="shared" si="91"/>
        <v>0</v>
      </c>
      <c r="AH1169" s="50"/>
      <c r="AI1169" s="46">
        <f t="shared" si="92"/>
        <v>0</v>
      </c>
      <c r="AJ1169" s="59"/>
      <c r="AK1169" s="41"/>
      <c r="AL1169" s="49">
        <v>0</v>
      </c>
      <c r="AM1169" s="46">
        <f t="shared" si="93"/>
        <v>0</v>
      </c>
      <c r="AN1169" s="50"/>
      <c r="AO1169" s="82">
        <f t="shared" si="94"/>
        <v>0</v>
      </c>
    </row>
    <row r="1170" spans="1:41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3"/>
      <c r="R1170" s="41"/>
      <c r="S1170" s="41"/>
      <c r="T1170" s="50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6">
        <f t="shared" si="90"/>
        <v>0</v>
      </c>
      <c r="AF1170" s="50"/>
      <c r="AG1170" s="46">
        <f t="shared" si="91"/>
        <v>0</v>
      </c>
      <c r="AH1170" s="50"/>
      <c r="AI1170" s="46">
        <f t="shared" si="92"/>
        <v>0</v>
      </c>
      <c r="AJ1170" s="59"/>
      <c r="AK1170" s="41"/>
      <c r="AL1170" s="49">
        <v>0</v>
      </c>
      <c r="AM1170" s="46">
        <f t="shared" si="93"/>
        <v>0</v>
      </c>
      <c r="AN1170" s="50"/>
      <c r="AO1170" s="82">
        <f t="shared" si="94"/>
        <v>0</v>
      </c>
    </row>
    <row r="1171" spans="1:41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3"/>
      <c r="R1171" s="41"/>
      <c r="S1171" s="41"/>
      <c r="T1171" s="50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6">
        <f t="shared" si="90"/>
        <v>0</v>
      </c>
      <c r="AF1171" s="50"/>
      <c r="AG1171" s="46">
        <f t="shared" si="91"/>
        <v>0</v>
      </c>
      <c r="AH1171" s="50"/>
      <c r="AI1171" s="46">
        <f t="shared" si="92"/>
        <v>0</v>
      </c>
      <c r="AJ1171" s="59"/>
      <c r="AK1171" s="41"/>
      <c r="AL1171" s="49">
        <v>0</v>
      </c>
      <c r="AM1171" s="46">
        <f t="shared" si="93"/>
        <v>0</v>
      </c>
      <c r="AN1171" s="50"/>
      <c r="AO1171" s="82">
        <f t="shared" si="94"/>
        <v>0</v>
      </c>
    </row>
    <row r="1172" spans="1:41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3"/>
      <c r="R1172" s="41"/>
      <c r="S1172" s="41"/>
      <c r="T1172" s="50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6">
        <f t="shared" si="90"/>
        <v>0</v>
      </c>
      <c r="AF1172" s="50"/>
      <c r="AG1172" s="46">
        <f t="shared" si="91"/>
        <v>0</v>
      </c>
      <c r="AH1172" s="50"/>
      <c r="AI1172" s="46">
        <f t="shared" si="92"/>
        <v>0</v>
      </c>
      <c r="AJ1172" s="59"/>
      <c r="AK1172" s="41"/>
      <c r="AL1172" s="49">
        <v>0</v>
      </c>
      <c r="AM1172" s="46">
        <f t="shared" si="93"/>
        <v>0</v>
      </c>
      <c r="AN1172" s="50"/>
      <c r="AO1172" s="82">
        <f t="shared" si="94"/>
        <v>0</v>
      </c>
    </row>
    <row r="1173" spans="1:41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3"/>
      <c r="R1173" s="41"/>
      <c r="S1173" s="41"/>
      <c r="T1173" s="50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6">
        <f t="shared" si="90"/>
        <v>0</v>
      </c>
      <c r="AF1173" s="50"/>
      <c r="AG1173" s="46">
        <f t="shared" si="91"/>
        <v>0</v>
      </c>
      <c r="AH1173" s="50"/>
      <c r="AI1173" s="46">
        <f t="shared" si="92"/>
        <v>0</v>
      </c>
      <c r="AJ1173" s="59"/>
      <c r="AK1173" s="41"/>
      <c r="AL1173" s="49">
        <v>0</v>
      </c>
      <c r="AM1173" s="46">
        <f t="shared" si="93"/>
        <v>0</v>
      </c>
      <c r="AN1173" s="50"/>
      <c r="AO1173" s="82">
        <f t="shared" si="94"/>
        <v>0</v>
      </c>
    </row>
    <row r="1174" spans="1:41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3"/>
      <c r="R1174" s="41"/>
      <c r="S1174" s="41"/>
      <c r="T1174" s="50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6">
        <f t="shared" si="90"/>
        <v>0</v>
      </c>
      <c r="AF1174" s="50"/>
      <c r="AG1174" s="46">
        <f t="shared" si="91"/>
        <v>0</v>
      </c>
      <c r="AH1174" s="50"/>
      <c r="AI1174" s="46">
        <f t="shared" si="92"/>
        <v>0</v>
      </c>
      <c r="AJ1174" s="59"/>
      <c r="AK1174" s="41"/>
      <c r="AL1174" s="49">
        <v>0</v>
      </c>
      <c r="AM1174" s="46">
        <f t="shared" si="93"/>
        <v>0</v>
      </c>
      <c r="AN1174" s="50"/>
      <c r="AO1174" s="82">
        <f t="shared" si="94"/>
        <v>0</v>
      </c>
    </row>
    <row r="1175" spans="1:41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3"/>
      <c r="R1175" s="41"/>
      <c r="S1175" s="41"/>
      <c r="T1175" s="50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6">
        <f t="shared" si="90"/>
        <v>0</v>
      </c>
      <c r="AF1175" s="50"/>
      <c r="AG1175" s="46">
        <f t="shared" si="91"/>
        <v>0</v>
      </c>
      <c r="AH1175" s="50"/>
      <c r="AI1175" s="46">
        <f t="shared" si="92"/>
        <v>0</v>
      </c>
      <c r="AJ1175" s="59"/>
      <c r="AK1175" s="41"/>
      <c r="AL1175" s="49">
        <v>0</v>
      </c>
      <c r="AM1175" s="46">
        <f t="shared" si="93"/>
        <v>0</v>
      </c>
      <c r="AN1175" s="50"/>
      <c r="AO1175" s="82">
        <f t="shared" si="94"/>
        <v>0</v>
      </c>
    </row>
    <row r="1176" spans="1:41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3"/>
      <c r="R1176" s="41"/>
      <c r="S1176" s="41"/>
      <c r="T1176" s="50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6">
        <f t="shared" si="90"/>
        <v>0</v>
      </c>
      <c r="AF1176" s="50"/>
      <c r="AG1176" s="46">
        <f t="shared" si="91"/>
        <v>0</v>
      </c>
      <c r="AH1176" s="50"/>
      <c r="AI1176" s="46">
        <f t="shared" si="92"/>
        <v>0</v>
      </c>
      <c r="AJ1176" s="59"/>
      <c r="AK1176" s="41"/>
      <c r="AL1176" s="49">
        <v>0</v>
      </c>
      <c r="AM1176" s="46">
        <f t="shared" si="93"/>
        <v>0</v>
      </c>
      <c r="AN1176" s="50"/>
      <c r="AO1176" s="82">
        <f t="shared" si="94"/>
        <v>0</v>
      </c>
    </row>
    <row r="1177" spans="1:41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3"/>
      <c r="R1177" s="41"/>
      <c r="S1177" s="41"/>
      <c r="T1177" s="50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6">
        <f t="shared" si="90"/>
        <v>0</v>
      </c>
      <c r="AF1177" s="50"/>
      <c r="AG1177" s="46">
        <f t="shared" si="91"/>
        <v>0</v>
      </c>
      <c r="AH1177" s="50"/>
      <c r="AI1177" s="46">
        <f t="shared" si="92"/>
        <v>0</v>
      </c>
      <c r="AJ1177" s="59"/>
      <c r="AK1177" s="41"/>
      <c r="AL1177" s="49">
        <v>0</v>
      </c>
      <c r="AM1177" s="46">
        <f t="shared" si="93"/>
        <v>0</v>
      </c>
      <c r="AN1177" s="50"/>
      <c r="AO1177" s="82">
        <f t="shared" si="94"/>
        <v>0</v>
      </c>
    </row>
    <row r="1178" spans="1:41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3"/>
      <c r="R1178" s="41"/>
      <c r="S1178" s="41"/>
      <c r="T1178" s="50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6">
        <f t="shared" si="90"/>
        <v>0</v>
      </c>
      <c r="AF1178" s="50"/>
      <c r="AG1178" s="46">
        <f t="shared" si="91"/>
        <v>0</v>
      </c>
      <c r="AH1178" s="50"/>
      <c r="AI1178" s="46">
        <f t="shared" si="92"/>
        <v>0</v>
      </c>
      <c r="AJ1178" s="59"/>
      <c r="AK1178" s="41"/>
      <c r="AL1178" s="49">
        <v>0</v>
      </c>
      <c r="AM1178" s="46">
        <f t="shared" si="93"/>
        <v>0</v>
      </c>
      <c r="AN1178" s="50"/>
      <c r="AO1178" s="82">
        <f t="shared" si="94"/>
        <v>0</v>
      </c>
    </row>
    <row r="1179" spans="1:41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3"/>
      <c r="R1179" s="41"/>
      <c r="S1179" s="41"/>
      <c r="T1179" s="50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6">
        <f t="shared" si="90"/>
        <v>0</v>
      </c>
      <c r="AF1179" s="50"/>
      <c r="AG1179" s="46">
        <f t="shared" si="91"/>
        <v>0</v>
      </c>
      <c r="AH1179" s="50"/>
      <c r="AI1179" s="46">
        <f t="shared" si="92"/>
        <v>0</v>
      </c>
      <c r="AJ1179" s="59"/>
      <c r="AK1179" s="41"/>
      <c r="AL1179" s="49">
        <v>0</v>
      </c>
      <c r="AM1179" s="46">
        <f t="shared" si="93"/>
        <v>0</v>
      </c>
      <c r="AN1179" s="50"/>
      <c r="AO1179" s="82">
        <f t="shared" si="94"/>
        <v>0</v>
      </c>
    </row>
    <row r="1180" spans="1:41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3"/>
      <c r="R1180" s="41"/>
      <c r="S1180" s="41"/>
      <c r="T1180" s="50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6">
        <f t="shared" si="90"/>
        <v>0</v>
      </c>
      <c r="AF1180" s="50"/>
      <c r="AG1180" s="46">
        <f t="shared" si="91"/>
        <v>0</v>
      </c>
      <c r="AH1180" s="50"/>
      <c r="AI1180" s="46">
        <f t="shared" si="92"/>
        <v>0</v>
      </c>
      <c r="AJ1180" s="59"/>
      <c r="AK1180" s="41"/>
      <c r="AL1180" s="49">
        <v>0</v>
      </c>
      <c r="AM1180" s="46">
        <f t="shared" si="93"/>
        <v>0</v>
      </c>
      <c r="AN1180" s="50"/>
      <c r="AO1180" s="82">
        <f t="shared" si="94"/>
        <v>0</v>
      </c>
    </row>
    <row r="1181" spans="1:41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3"/>
      <c r="R1181" s="41"/>
      <c r="S1181" s="41"/>
      <c r="T1181" s="50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6">
        <f t="shared" si="90"/>
        <v>0</v>
      </c>
      <c r="AF1181" s="50"/>
      <c r="AG1181" s="46">
        <f t="shared" si="91"/>
        <v>0</v>
      </c>
      <c r="AH1181" s="50"/>
      <c r="AI1181" s="46">
        <f t="shared" si="92"/>
        <v>0</v>
      </c>
      <c r="AJ1181" s="59"/>
      <c r="AK1181" s="41"/>
      <c r="AL1181" s="49">
        <v>0</v>
      </c>
      <c r="AM1181" s="46">
        <f t="shared" si="93"/>
        <v>0</v>
      </c>
      <c r="AN1181" s="50"/>
      <c r="AO1181" s="82">
        <f t="shared" si="94"/>
        <v>0</v>
      </c>
    </row>
    <row r="1182" spans="1:41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3"/>
      <c r="R1182" s="41"/>
      <c r="S1182" s="41"/>
      <c r="T1182" s="50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6">
        <f t="shared" si="90"/>
        <v>0</v>
      </c>
      <c r="AF1182" s="50"/>
      <c r="AG1182" s="46">
        <f t="shared" si="91"/>
        <v>0</v>
      </c>
      <c r="AH1182" s="50"/>
      <c r="AI1182" s="46">
        <f t="shared" si="92"/>
        <v>0</v>
      </c>
      <c r="AJ1182" s="59"/>
      <c r="AK1182" s="41"/>
      <c r="AL1182" s="49">
        <v>0</v>
      </c>
      <c r="AM1182" s="46">
        <f t="shared" si="93"/>
        <v>0</v>
      </c>
      <c r="AN1182" s="50"/>
      <c r="AO1182" s="82">
        <f t="shared" si="94"/>
        <v>0</v>
      </c>
    </row>
    <row r="1183" spans="1:41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3"/>
      <c r="R1183" s="41"/>
      <c r="S1183" s="41"/>
      <c r="T1183" s="50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6">
        <f t="shared" si="90"/>
        <v>0</v>
      </c>
      <c r="AF1183" s="50"/>
      <c r="AG1183" s="46">
        <f t="shared" si="91"/>
        <v>0</v>
      </c>
      <c r="AH1183" s="50"/>
      <c r="AI1183" s="46">
        <f t="shared" si="92"/>
        <v>0</v>
      </c>
      <c r="AJ1183" s="59"/>
      <c r="AK1183" s="41"/>
      <c r="AL1183" s="49">
        <v>0</v>
      </c>
      <c r="AM1183" s="46">
        <f t="shared" si="93"/>
        <v>0</v>
      </c>
      <c r="AN1183" s="50"/>
      <c r="AO1183" s="82">
        <f t="shared" si="94"/>
        <v>0</v>
      </c>
    </row>
    <row r="1184" spans="1:41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3"/>
      <c r="R1184" s="41"/>
      <c r="S1184" s="41"/>
      <c r="T1184" s="50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6">
        <f t="shared" si="90"/>
        <v>0</v>
      </c>
      <c r="AF1184" s="50"/>
      <c r="AG1184" s="46">
        <f t="shared" si="91"/>
        <v>0</v>
      </c>
      <c r="AH1184" s="50"/>
      <c r="AI1184" s="46">
        <f t="shared" si="92"/>
        <v>0</v>
      </c>
      <c r="AJ1184" s="59"/>
      <c r="AK1184" s="41"/>
      <c r="AL1184" s="49">
        <v>0</v>
      </c>
      <c r="AM1184" s="46">
        <f t="shared" si="93"/>
        <v>0</v>
      </c>
      <c r="AN1184" s="50"/>
      <c r="AO1184" s="82">
        <f t="shared" si="94"/>
        <v>0</v>
      </c>
    </row>
    <row r="1185" spans="1:41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3"/>
      <c r="R1185" s="41"/>
      <c r="S1185" s="41"/>
      <c r="T1185" s="50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6">
        <f t="shared" si="90"/>
        <v>0</v>
      </c>
      <c r="AF1185" s="50"/>
      <c r="AG1185" s="46">
        <f t="shared" si="91"/>
        <v>0</v>
      </c>
      <c r="AH1185" s="50"/>
      <c r="AI1185" s="46">
        <f t="shared" si="92"/>
        <v>0</v>
      </c>
      <c r="AJ1185" s="59"/>
      <c r="AK1185" s="41"/>
      <c r="AL1185" s="49">
        <v>0</v>
      </c>
      <c r="AM1185" s="46">
        <f t="shared" si="93"/>
        <v>0</v>
      </c>
      <c r="AN1185" s="50"/>
      <c r="AO1185" s="82">
        <f t="shared" si="94"/>
        <v>0</v>
      </c>
    </row>
    <row r="1186" spans="1:41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3"/>
      <c r="R1186" s="41"/>
      <c r="S1186" s="41"/>
      <c r="T1186" s="50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6">
        <f t="shared" si="90"/>
        <v>0</v>
      </c>
      <c r="AF1186" s="50"/>
      <c r="AG1186" s="46">
        <f t="shared" si="91"/>
        <v>0</v>
      </c>
      <c r="AH1186" s="50"/>
      <c r="AI1186" s="46">
        <f t="shared" si="92"/>
        <v>0</v>
      </c>
      <c r="AJ1186" s="59"/>
      <c r="AK1186" s="41"/>
      <c r="AL1186" s="49">
        <v>0</v>
      </c>
      <c r="AM1186" s="46">
        <f t="shared" si="93"/>
        <v>0</v>
      </c>
      <c r="AN1186" s="50"/>
      <c r="AO1186" s="82">
        <f t="shared" si="94"/>
        <v>0</v>
      </c>
    </row>
    <row r="1187" spans="1:41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3"/>
      <c r="R1187" s="41"/>
      <c r="S1187" s="41"/>
      <c r="T1187" s="50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6">
        <f t="shared" si="90"/>
        <v>0</v>
      </c>
      <c r="AF1187" s="50"/>
      <c r="AG1187" s="46">
        <f t="shared" si="91"/>
        <v>0</v>
      </c>
      <c r="AH1187" s="50"/>
      <c r="AI1187" s="46">
        <f t="shared" si="92"/>
        <v>0</v>
      </c>
      <c r="AJ1187" s="59"/>
      <c r="AK1187" s="41"/>
      <c r="AL1187" s="49">
        <v>0</v>
      </c>
      <c r="AM1187" s="46">
        <f t="shared" si="93"/>
        <v>0</v>
      </c>
      <c r="AN1187" s="50"/>
      <c r="AO1187" s="82">
        <f t="shared" si="94"/>
        <v>0</v>
      </c>
    </row>
    <row r="1188" spans="1:41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3"/>
      <c r="R1188" s="41"/>
      <c r="S1188" s="41"/>
      <c r="T1188" s="50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6">
        <f t="shared" si="90"/>
        <v>0</v>
      </c>
      <c r="AF1188" s="50"/>
      <c r="AG1188" s="46">
        <f t="shared" si="91"/>
        <v>0</v>
      </c>
      <c r="AH1188" s="50"/>
      <c r="AI1188" s="46">
        <f t="shared" si="92"/>
        <v>0</v>
      </c>
      <c r="AJ1188" s="59"/>
      <c r="AK1188" s="41"/>
      <c r="AL1188" s="49">
        <v>0</v>
      </c>
      <c r="AM1188" s="46">
        <f t="shared" si="93"/>
        <v>0</v>
      </c>
      <c r="AN1188" s="50"/>
      <c r="AO1188" s="82">
        <f t="shared" si="94"/>
        <v>0</v>
      </c>
    </row>
    <row r="1189" spans="1:41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3"/>
      <c r="R1189" s="41"/>
      <c r="S1189" s="41"/>
      <c r="T1189" s="50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6">
        <f t="shared" si="90"/>
        <v>0</v>
      </c>
      <c r="AF1189" s="50"/>
      <c r="AG1189" s="46">
        <f t="shared" si="91"/>
        <v>0</v>
      </c>
      <c r="AH1189" s="50"/>
      <c r="AI1189" s="46">
        <f t="shared" si="92"/>
        <v>0</v>
      </c>
      <c r="AJ1189" s="59"/>
      <c r="AK1189" s="41"/>
      <c r="AL1189" s="49">
        <v>0</v>
      </c>
      <c r="AM1189" s="46">
        <f t="shared" si="93"/>
        <v>0</v>
      </c>
      <c r="AN1189" s="50"/>
      <c r="AO1189" s="82">
        <f t="shared" si="94"/>
        <v>0</v>
      </c>
    </row>
    <row r="1190" spans="1:41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3"/>
      <c r="R1190" s="41"/>
      <c r="S1190" s="41"/>
      <c r="T1190" s="50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6">
        <f t="shared" si="90"/>
        <v>0</v>
      </c>
      <c r="AF1190" s="50"/>
      <c r="AG1190" s="46">
        <f t="shared" si="91"/>
        <v>0</v>
      </c>
      <c r="AH1190" s="50"/>
      <c r="AI1190" s="46">
        <f t="shared" si="92"/>
        <v>0</v>
      </c>
      <c r="AJ1190" s="59"/>
      <c r="AK1190" s="41"/>
      <c r="AL1190" s="49">
        <v>0</v>
      </c>
      <c r="AM1190" s="46">
        <f t="shared" si="93"/>
        <v>0</v>
      </c>
      <c r="AN1190" s="50"/>
      <c r="AO1190" s="82">
        <f t="shared" si="94"/>
        <v>0</v>
      </c>
    </row>
    <row r="1191" spans="1:41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3"/>
      <c r="R1191" s="41"/>
      <c r="S1191" s="41"/>
      <c r="T1191" s="50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6">
        <f t="shared" si="90"/>
        <v>0</v>
      </c>
      <c r="AF1191" s="50"/>
      <c r="AG1191" s="46">
        <f t="shared" si="91"/>
        <v>0</v>
      </c>
      <c r="AH1191" s="50"/>
      <c r="AI1191" s="46">
        <f t="shared" si="92"/>
        <v>0</v>
      </c>
      <c r="AJ1191" s="59"/>
      <c r="AK1191" s="41"/>
      <c r="AL1191" s="49">
        <v>0</v>
      </c>
      <c r="AM1191" s="46">
        <f t="shared" si="93"/>
        <v>0</v>
      </c>
      <c r="AN1191" s="50"/>
      <c r="AO1191" s="82">
        <f t="shared" si="94"/>
        <v>0</v>
      </c>
    </row>
    <row r="1192" spans="1:41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3"/>
      <c r="R1192" s="41"/>
      <c r="S1192" s="41"/>
      <c r="T1192" s="50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6">
        <f t="shared" si="90"/>
        <v>0</v>
      </c>
      <c r="AF1192" s="50"/>
      <c r="AG1192" s="46">
        <f t="shared" si="91"/>
        <v>0</v>
      </c>
      <c r="AH1192" s="50"/>
      <c r="AI1192" s="46">
        <f t="shared" si="92"/>
        <v>0</v>
      </c>
      <c r="AJ1192" s="59"/>
      <c r="AK1192" s="41"/>
      <c r="AL1192" s="49">
        <v>0</v>
      </c>
      <c r="AM1192" s="46">
        <f t="shared" si="93"/>
        <v>0</v>
      </c>
      <c r="AN1192" s="50"/>
      <c r="AO1192" s="82">
        <f t="shared" si="94"/>
        <v>0</v>
      </c>
    </row>
    <row r="1193" spans="1:41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3"/>
      <c r="R1193" s="41"/>
      <c r="S1193" s="41"/>
      <c r="T1193" s="50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6">
        <f t="shared" si="90"/>
        <v>0</v>
      </c>
      <c r="AF1193" s="50"/>
      <c r="AG1193" s="46">
        <f t="shared" si="91"/>
        <v>0</v>
      </c>
      <c r="AH1193" s="50"/>
      <c r="AI1193" s="46">
        <f t="shared" si="92"/>
        <v>0</v>
      </c>
      <c r="AJ1193" s="59"/>
      <c r="AK1193" s="41"/>
      <c r="AL1193" s="49">
        <v>0</v>
      </c>
      <c r="AM1193" s="46">
        <f t="shared" si="93"/>
        <v>0</v>
      </c>
      <c r="AN1193" s="50"/>
      <c r="AO1193" s="82">
        <f t="shared" si="94"/>
        <v>0</v>
      </c>
    </row>
    <row r="1194" spans="1:41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3"/>
      <c r="R1194" s="41"/>
      <c r="S1194" s="41"/>
      <c r="T1194" s="50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6">
        <f t="shared" si="90"/>
        <v>0</v>
      </c>
      <c r="AF1194" s="50"/>
      <c r="AG1194" s="46">
        <f t="shared" si="91"/>
        <v>0</v>
      </c>
      <c r="AH1194" s="50"/>
      <c r="AI1194" s="46">
        <f t="shared" si="92"/>
        <v>0</v>
      </c>
      <c r="AJ1194" s="59"/>
      <c r="AK1194" s="41"/>
      <c r="AL1194" s="49">
        <v>0</v>
      </c>
      <c r="AM1194" s="46">
        <f t="shared" si="93"/>
        <v>0</v>
      </c>
      <c r="AN1194" s="50"/>
      <c r="AO1194" s="82">
        <f t="shared" si="94"/>
        <v>0</v>
      </c>
    </row>
    <row r="1195" spans="1:41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3"/>
      <c r="R1195" s="41"/>
      <c r="S1195" s="41"/>
      <c r="T1195" s="50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6">
        <f t="shared" si="90"/>
        <v>0</v>
      </c>
      <c r="AF1195" s="50"/>
      <c r="AG1195" s="46">
        <f t="shared" si="91"/>
        <v>0</v>
      </c>
      <c r="AH1195" s="50"/>
      <c r="AI1195" s="46">
        <f t="shared" si="92"/>
        <v>0</v>
      </c>
      <c r="AJ1195" s="59"/>
      <c r="AK1195" s="41"/>
      <c r="AL1195" s="49">
        <v>0</v>
      </c>
      <c r="AM1195" s="46">
        <f t="shared" si="93"/>
        <v>0</v>
      </c>
      <c r="AN1195" s="50"/>
      <c r="AO1195" s="82">
        <f t="shared" si="94"/>
        <v>0</v>
      </c>
    </row>
    <row r="1196" spans="1:41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3"/>
      <c r="R1196" s="41"/>
      <c r="S1196" s="41"/>
      <c r="T1196" s="50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6">
        <f t="shared" si="90"/>
        <v>0</v>
      </c>
      <c r="AF1196" s="50"/>
      <c r="AG1196" s="46">
        <f t="shared" si="91"/>
        <v>0</v>
      </c>
      <c r="AH1196" s="50"/>
      <c r="AI1196" s="46">
        <f t="shared" si="92"/>
        <v>0</v>
      </c>
      <c r="AJ1196" s="59"/>
      <c r="AK1196" s="41"/>
      <c r="AL1196" s="49">
        <v>0</v>
      </c>
      <c r="AM1196" s="46">
        <f t="shared" si="93"/>
        <v>0</v>
      </c>
      <c r="AN1196" s="50"/>
      <c r="AO1196" s="82">
        <f t="shared" si="94"/>
        <v>0</v>
      </c>
    </row>
    <row r="1197" spans="1:41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3"/>
      <c r="R1197" s="41"/>
      <c r="S1197" s="41"/>
      <c r="T1197" s="50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6">
        <f t="shared" si="90"/>
        <v>0</v>
      </c>
      <c r="AF1197" s="50"/>
      <c r="AG1197" s="46">
        <f t="shared" si="91"/>
        <v>0</v>
      </c>
      <c r="AH1197" s="50"/>
      <c r="AI1197" s="46">
        <f t="shared" si="92"/>
        <v>0</v>
      </c>
      <c r="AJ1197" s="59"/>
      <c r="AK1197" s="41"/>
      <c r="AL1197" s="49">
        <v>0</v>
      </c>
      <c r="AM1197" s="46">
        <f t="shared" si="93"/>
        <v>0</v>
      </c>
      <c r="AN1197" s="50"/>
      <c r="AO1197" s="82">
        <f t="shared" si="94"/>
        <v>0</v>
      </c>
    </row>
    <row r="1198" spans="1:41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3"/>
      <c r="R1198" s="41"/>
      <c r="S1198" s="41"/>
      <c r="T1198" s="50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6">
        <f t="shared" si="90"/>
        <v>0</v>
      </c>
      <c r="AF1198" s="50"/>
      <c r="AG1198" s="46">
        <f t="shared" si="91"/>
        <v>0</v>
      </c>
      <c r="AH1198" s="50"/>
      <c r="AI1198" s="46">
        <f t="shared" si="92"/>
        <v>0</v>
      </c>
      <c r="AJ1198" s="59"/>
      <c r="AK1198" s="41"/>
      <c r="AL1198" s="49">
        <v>0</v>
      </c>
      <c r="AM1198" s="46">
        <f t="shared" si="93"/>
        <v>0</v>
      </c>
      <c r="AN1198" s="50"/>
      <c r="AO1198" s="82">
        <f t="shared" si="94"/>
        <v>0</v>
      </c>
    </row>
    <row r="1199" spans="1:41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3"/>
      <c r="R1199" s="41"/>
      <c r="S1199" s="41"/>
      <c r="T1199" s="50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6">
        <f t="shared" si="90"/>
        <v>0</v>
      </c>
      <c r="AF1199" s="50"/>
      <c r="AG1199" s="46">
        <f t="shared" si="91"/>
        <v>0</v>
      </c>
      <c r="AH1199" s="50"/>
      <c r="AI1199" s="46">
        <f t="shared" si="92"/>
        <v>0</v>
      </c>
      <c r="AJ1199" s="59"/>
      <c r="AK1199" s="41"/>
      <c r="AL1199" s="49">
        <v>0</v>
      </c>
      <c r="AM1199" s="46">
        <f t="shared" si="93"/>
        <v>0</v>
      </c>
      <c r="AN1199" s="50"/>
      <c r="AO1199" s="82">
        <f t="shared" si="94"/>
        <v>0</v>
      </c>
    </row>
    <row r="1200" spans="1:41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  <c r="Q1200" s="43"/>
      <c r="R1200" s="41"/>
      <c r="S1200" s="41"/>
      <c r="T1200" s="50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6">
        <f t="shared" si="90"/>
        <v>0</v>
      </c>
      <c r="AF1200" s="50"/>
      <c r="AG1200" s="46">
        <f t="shared" si="91"/>
        <v>0</v>
      </c>
      <c r="AH1200" s="50"/>
      <c r="AI1200" s="46">
        <f t="shared" si="92"/>
        <v>0</v>
      </c>
      <c r="AJ1200" s="59"/>
      <c r="AK1200" s="41"/>
      <c r="AL1200" s="49">
        <v>0</v>
      </c>
      <c r="AM1200" s="46">
        <f t="shared" si="93"/>
        <v>0</v>
      </c>
      <c r="AN1200" s="50"/>
      <c r="AO1200" s="82">
        <f t="shared" si="94"/>
        <v>0</v>
      </c>
    </row>
    <row r="1201" spans="1:41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3"/>
      <c r="R1201" s="41"/>
      <c r="S1201" s="41"/>
      <c r="T1201" s="50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6">
        <f t="shared" si="90"/>
        <v>0</v>
      </c>
      <c r="AF1201" s="50"/>
      <c r="AG1201" s="46">
        <f t="shared" si="91"/>
        <v>0</v>
      </c>
      <c r="AH1201" s="50"/>
      <c r="AI1201" s="46">
        <f t="shared" si="92"/>
        <v>0</v>
      </c>
      <c r="AJ1201" s="59"/>
      <c r="AK1201" s="41"/>
      <c r="AL1201" s="49">
        <v>0</v>
      </c>
      <c r="AM1201" s="46">
        <f t="shared" si="93"/>
        <v>0</v>
      </c>
      <c r="AN1201" s="50"/>
      <c r="AO1201" s="82">
        <f t="shared" si="94"/>
        <v>0</v>
      </c>
    </row>
    <row r="1202" spans="1:41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  <c r="Q1202" s="43"/>
      <c r="R1202" s="41"/>
      <c r="S1202" s="41"/>
      <c r="T1202" s="50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6">
        <f t="shared" si="90"/>
        <v>0</v>
      </c>
      <c r="AF1202" s="50"/>
      <c r="AG1202" s="46">
        <f t="shared" si="91"/>
        <v>0</v>
      </c>
      <c r="AH1202" s="50"/>
      <c r="AI1202" s="46">
        <f t="shared" si="92"/>
        <v>0</v>
      </c>
      <c r="AJ1202" s="59"/>
      <c r="AK1202" s="41"/>
      <c r="AL1202" s="49">
        <v>0</v>
      </c>
      <c r="AM1202" s="46">
        <f t="shared" si="93"/>
        <v>0</v>
      </c>
      <c r="AN1202" s="50"/>
      <c r="AO1202" s="82">
        <f t="shared" si="94"/>
        <v>0</v>
      </c>
    </row>
    <row r="1203" spans="1:41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3"/>
      <c r="R1203" s="41"/>
      <c r="S1203" s="41"/>
      <c r="T1203" s="50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6">
        <f t="shared" si="90"/>
        <v>0</v>
      </c>
      <c r="AF1203" s="50"/>
      <c r="AG1203" s="46">
        <f t="shared" si="91"/>
        <v>0</v>
      </c>
      <c r="AH1203" s="50"/>
      <c r="AI1203" s="46">
        <f t="shared" si="92"/>
        <v>0</v>
      </c>
      <c r="AJ1203" s="59"/>
      <c r="AK1203" s="41"/>
      <c r="AL1203" s="49">
        <v>0</v>
      </c>
      <c r="AM1203" s="46">
        <f t="shared" si="93"/>
        <v>0</v>
      </c>
      <c r="AN1203" s="50"/>
      <c r="AO1203" s="82">
        <f t="shared" si="94"/>
        <v>0</v>
      </c>
    </row>
    <row r="1204" spans="1:41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  <c r="Q1204" s="43"/>
      <c r="R1204" s="41"/>
      <c r="S1204" s="41"/>
      <c r="T1204" s="50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6">
        <f t="shared" si="90"/>
        <v>0</v>
      </c>
      <c r="AF1204" s="50"/>
      <c r="AG1204" s="46">
        <f t="shared" si="91"/>
        <v>0</v>
      </c>
      <c r="AH1204" s="50"/>
      <c r="AI1204" s="46">
        <f t="shared" si="92"/>
        <v>0</v>
      </c>
      <c r="AJ1204" s="59"/>
      <c r="AK1204" s="41"/>
      <c r="AL1204" s="49">
        <v>0</v>
      </c>
      <c r="AM1204" s="46">
        <f t="shared" si="93"/>
        <v>0</v>
      </c>
      <c r="AN1204" s="50"/>
      <c r="AO1204" s="82">
        <f t="shared" si="94"/>
        <v>0</v>
      </c>
    </row>
    <row r="1205" spans="1:41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3"/>
      <c r="R1205" s="41"/>
      <c r="S1205" s="41"/>
      <c r="T1205" s="50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6">
        <f t="shared" si="90"/>
        <v>0</v>
      </c>
      <c r="AF1205" s="50"/>
      <c r="AG1205" s="46">
        <f t="shared" si="91"/>
        <v>0</v>
      </c>
      <c r="AH1205" s="50"/>
      <c r="AI1205" s="46">
        <f t="shared" si="92"/>
        <v>0</v>
      </c>
      <c r="AJ1205" s="59"/>
      <c r="AK1205" s="41"/>
      <c r="AL1205" s="49">
        <v>0</v>
      </c>
      <c r="AM1205" s="46">
        <f t="shared" si="93"/>
        <v>0</v>
      </c>
      <c r="AN1205" s="50"/>
      <c r="AO1205" s="82">
        <f t="shared" si="94"/>
        <v>0</v>
      </c>
    </row>
    <row r="1206" spans="1:41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  <c r="Q1206" s="43"/>
      <c r="R1206" s="41"/>
      <c r="S1206" s="41"/>
      <c r="T1206" s="50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6">
        <f t="shared" si="90"/>
        <v>0</v>
      </c>
      <c r="AF1206" s="50"/>
      <c r="AG1206" s="46">
        <f t="shared" si="91"/>
        <v>0</v>
      </c>
      <c r="AH1206" s="50"/>
      <c r="AI1206" s="46">
        <f t="shared" si="92"/>
        <v>0</v>
      </c>
      <c r="AJ1206" s="59"/>
      <c r="AK1206" s="41"/>
      <c r="AL1206" s="49">
        <v>0</v>
      </c>
      <c r="AM1206" s="46">
        <f t="shared" si="93"/>
        <v>0</v>
      </c>
      <c r="AN1206" s="50"/>
      <c r="AO1206" s="82">
        <f t="shared" si="94"/>
        <v>0</v>
      </c>
    </row>
    <row r="1207" spans="1:41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3"/>
      <c r="R1207" s="41"/>
      <c r="S1207" s="41"/>
      <c r="T1207" s="50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6">
        <f t="shared" si="90"/>
        <v>0</v>
      </c>
      <c r="AF1207" s="50"/>
      <c r="AG1207" s="46">
        <f t="shared" si="91"/>
        <v>0</v>
      </c>
      <c r="AH1207" s="50"/>
      <c r="AI1207" s="46">
        <f t="shared" si="92"/>
        <v>0</v>
      </c>
      <c r="AJ1207" s="59"/>
      <c r="AK1207" s="41"/>
      <c r="AL1207" s="49">
        <v>0</v>
      </c>
      <c r="AM1207" s="46">
        <f t="shared" si="93"/>
        <v>0</v>
      </c>
      <c r="AN1207" s="50"/>
      <c r="AO1207" s="82">
        <f t="shared" si="94"/>
        <v>0</v>
      </c>
    </row>
    <row r="1208" spans="1:41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  <c r="Q1208" s="43"/>
      <c r="R1208" s="41"/>
      <c r="S1208" s="41"/>
      <c r="T1208" s="50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6">
        <f t="shared" si="90"/>
        <v>0</v>
      </c>
      <c r="AF1208" s="50"/>
      <c r="AG1208" s="46">
        <f t="shared" si="91"/>
        <v>0</v>
      </c>
      <c r="AH1208" s="50"/>
      <c r="AI1208" s="46">
        <f t="shared" si="92"/>
        <v>0</v>
      </c>
      <c r="AJ1208" s="59"/>
      <c r="AK1208" s="41"/>
      <c r="AL1208" s="49">
        <v>0</v>
      </c>
      <c r="AM1208" s="46">
        <f t="shared" si="93"/>
        <v>0</v>
      </c>
      <c r="AN1208" s="50"/>
      <c r="AO1208" s="82">
        <f t="shared" si="94"/>
        <v>0</v>
      </c>
    </row>
    <row r="1209" spans="1:41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3"/>
      <c r="R1209" s="41"/>
      <c r="S1209" s="41"/>
      <c r="T1209" s="50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6">
        <f t="shared" si="90"/>
        <v>0</v>
      </c>
      <c r="AF1209" s="50"/>
      <c r="AG1209" s="46">
        <f t="shared" si="91"/>
        <v>0</v>
      </c>
      <c r="AH1209" s="50"/>
      <c r="AI1209" s="46">
        <f t="shared" si="92"/>
        <v>0</v>
      </c>
      <c r="AJ1209" s="59"/>
      <c r="AK1209" s="41"/>
      <c r="AL1209" s="49">
        <v>0</v>
      </c>
      <c r="AM1209" s="46">
        <f t="shared" si="93"/>
        <v>0</v>
      </c>
      <c r="AN1209" s="50"/>
      <c r="AO1209" s="82">
        <f t="shared" si="94"/>
        <v>0</v>
      </c>
    </row>
    <row r="1210" spans="1:41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  <c r="Q1210" s="43"/>
      <c r="R1210" s="41"/>
      <c r="S1210" s="41"/>
      <c r="T1210" s="50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6">
        <f t="shared" si="90"/>
        <v>0</v>
      </c>
      <c r="AF1210" s="50"/>
      <c r="AG1210" s="46">
        <f t="shared" si="91"/>
        <v>0</v>
      </c>
      <c r="AH1210" s="50"/>
      <c r="AI1210" s="46">
        <f t="shared" si="92"/>
        <v>0</v>
      </c>
      <c r="AJ1210" s="59"/>
      <c r="AK1210" s="41"/>
      <c r="AL1210" s="49">
        <v>0</v>
      </c>
      <c r="AM1210" s="46">
        <f t="shared" si="93"/>
        <v>0</v>
      </c>
      <c r="AN1210" s="50"/>
      <c r="AO1210" s="82">
        <f t="shared" si="94"/>
        <v>0</v>
      </c>
    </row>
    <row r="1211" spans="1:41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3"/>
      <c r="R1211" s="41"/>
      <c r="S1211" s="41"/>
      <c r="T1211" s="50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6">
        <f t="shared" si="90"/>
        <v>0</v>
      </c>
      <c r="AF1211" s="50"/>
      <c r="AG1211" s="46">
        <f t="shared" si="91"/>
        <v>0</v>
      </c>
      <c r="AH1211" s="50"/>
      <c r="AI1211" s="46">
        <f t="shared" si="92"/>
        <v>0</v>
      </c>
      <c r="AJ1211" s="59"/>
      <c r="AK1211" s="41"/>
      <c r="AL1211" s="49">
        <v>0</v>
      </c>
      <c r="AM1211" s="46">
        <f t="shared" si="93"/>
        <v>0</v>
      </c>
      <c r="AN1211" s="50"/>
      <c r="AO1211" s="82">
        <f t="shared" si="94"/>
        <v>0</v>
      </c>
    </row>
    <row r="1212" spans="1:41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  <c r="Q1212" s="43"/>
      <c r="R1212" s="41"/>
      <c r="S1212" s="41"/>
      <c r="T1212" s="50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6">
        <f t="shared" si="90"/>
        <v>0</v>
      </c>
      <c r="AF1212" s="50"/>
      <c r="AG1212" s="46">
        <f t="shared" si="91"/>
        <v>0</v>
      </c>
      <c r="AH1212" s="50"/>
      <c r="AI1212" s="46">
        <f t="shared" si="92"/>
        <v>0</v>
      </c>
      <c r="AJ1212" s="59"/>
      <c r="AK1212" s="41"/>
      <c r="AL1212" s="49">
        <v>0</v>
      </c>
      <c r="AM1212" s="46">
        <f t="shared" si="93"/>
        <v>0</v>
      </c>
      <c r="AN1212" s="50"/>
      <c r="AO1212" s="82">
        <f t="shared" si="94"/>
        <v>0</v>
      </c>
    </row>
    <row r="1213" spans="1:41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3"/>
      <c r="R1213" s="41"/>
      <c r="S1213" s="41"/>
      <c r="T1213" s="50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6">
        <f t="shared" si="90"/>
        <v>0</v>
      </c>
      <c r="AF1213" s="50"/>
      <c r="AG1213" s="46">
        <f t="shared" si="91"/>
        <v>0</v>
      </c>
      <c r="AH1213" s="50"/>
      <c r="AI1213" s="46">
        <f t="shared" si="92"/>
        <v>0</v>
      </c>
      <c r="AJ1213" s="59"/>
      <c r="AK1213" s="41"/>
      <c r="AL1213" s="49">
        <v>0</v>
      </c>
      <c r="AM1213" s="46">
        <f t="shared" si="93"/>
        <v>0</v>
      </c>
      <c r="AN1213" s="50"/>
      <c r="AO1213" s="82">
        <f t="shared" si="94"/>
        <v>0</v>
      </c>
    </row>
    <row r="1214" spans="1:41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  <c r="Q1214" s="43"/>
      <c r="R1214" s="41"/>
      <c r="S1214" s="41"/>
      <c r="T1214" s="50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6">
        <f t="shared" si="90"/>
        <v>0</v>
      </c>
      <c r="AF1214" s="50"/>
      <c r="AG1214" s="46">
        <f t="shared" si="91"/>
        <v>0</v>
      </c>
      <c r="AH1214" s="50"/>
      <c r="AI1214" s="46">
        <f t="shared" si="92"/>
        <v>0</v>
      </c>
      <c r="AJ1214" s="59"/>
      <c r="AK1214" s="41"/>
      <c r="AL1214" s="49">
        <v>0</v>
      </c>
      <c r="AM1214" s="46">
        <f t="shared" si="93"/>
        <v>0</v>
      </c>
      <c r="AN1214" s="50"/>
      <c r="AO1214" s="82">
        <f t="shared" si="94"/>
        <v>0</v>
      </c>
    </row>
    <row r="1215" spans="1:41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3"/>
      <c r="R1215" s="41"/>
      <c r="S1215" s="41"/>
      <c r="T1215" s="50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6">
        <f t="shared" si="90"/>
        <v>0</v>
      </c>
      <c r="AF1215" s="50"/>
      <c r="AG1215" s="46">
        <f t="shared" si="91"/>
        <v>0</v>
      </c>
      <c r="AH1215" s="50"/>
      <c r="AI1215" s="46">
        <f t="shared" si="92"/>
        <v>0</v>
      </c>
      <c r="AJ1215" s="59"/>
      <c r="AK1215" s="41"/>
      <c r="AL1215" s="49">
        <v>0</v>
      </c>
      <c r="AM1215" s="46">
        <f t="shared" si="93"/>
        <v>0</v>
      </c>
      <c r="AN1215" s="50"/>
      <c r="AO1215" s="82">
        <f t="shared" si="94"/>
        <v>0</v>
      </c>
    </row>
    <row r="1216" spans="1:41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  <c r="Q1216" s="43"/>
      <c r="R1216" s="41"/>
      <c r="S1216" s="41"/>
      <c r="T1216" s="50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6">
        <f t="shared" si="90"/>
        <v>0</v>
      </c>
      <c r="AF1216" s="50"/>
      <c r="AG1216" s="46">
        <f t="shared" si="91"/>
        <v>0</v>
      </c>
      <c r="AH1216" s="50"/>
      <c r="AI1216" s="46">
        <f t="shared" si="92"/>
        <v>0</v>
      </c>
      <c r="AJ1216" s="59"/>
      <c r="AK1216" s="41"/>
      <c r="AL1216" s="49">
        <v>0</v>
      </c>
      <c r="AM1216" s="46">
        <f t="shared" si="93"/>
        <v>0</v>
      </c>
      <c r="AN1216" s="50"/>
      <c r="AO1216" s="82">
        <f t="shared" si="94"/>
        <v>0</v>
      </c>
    </row>
    <row r="1217" spans="1:41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3"/>
      <c r="R1217" s="41"/>
      <c r="S1217" s="41"/>
      <c r="T1217" s="50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6">
        <f t="shared" si="90"/>
        <v>0</v>
      </c>
      <c r="AF1217" s="50"/>
      <c r="AG1217" s="46">
        <f t="shared" si="91"/>
        <v>0</v>
      </c>
      <c r="AH1217" s="50"/>
      <c r="AI1217" s="46">
        <f t="shared" si="92"/>
        <v>0</v>
      </c>
      <c r="AJ1217" s="59"/>
      <c r="AK1217" s="41"/>
      <c r="AL1217" s="49">
        <v>0</v>
      </c>
      <c r="AM1217" s="46">
        <f t="shared" si="93"/>
        <v>0</v>
      </c>
      <c r="AN1217" s="50"/>
      <c r="AO1217" s="82">
        <f t="shared" si="94"/>
        <v>0</v>
      </c>
    </row>
    <row r="1218" spans="1:41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  <c r="Q1218" s="43"/>
      <c r="R1218" s="41"/>
      <c r="S1218" s="41"/>
      <c r="T1218" s="50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6">
        <f t="shared" si="90"/>
        <v>0</v>
      </c>
      <c r="AF1218" s="50"/>
      <c r="AG1218" s="46">
        <f t="shared" si="91"/>
        <v>0</v>
      </c>
      <c r="AH1218" s="50"/>
      <c r="AI1218" s="46">
        <f t="shared" si="92"/>
        <v>0</v>
      </c>
      <c r="AJ1218" s="59"/>
      <c r="AK1218" s="41"/>
      <c r="AL1218" s="49">
        <v>0</v>
      </c>
      <c r="AM1218" s="46">
        <f t="shared" si="93"/>
        <v>0</v>
      </c>
      <c r="AN1218" s="50"/>
      <c r="AO1218" s="82">
        <f t="shared" si="94"/>
        <v>0</v>
      </c>
    </row>
    <row r="1219" spans="1:41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3"/>
      <c r="R1219" s="41"/>
      <c r="S1219" s="41"/>
      <c r="T1219" s="50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6">
        <f t="shared" si="90"/>
        <v>0</v>
      </c>
      <c r="AF1219" s="50"/>
      <c r="AG1219" s="46">
        <f t="shared" si="91"/>
        <v>0</v>
      </c>
      <c r="AH1219" s="50"/>
      <c r="AI1219" s="46">
        <f t="shared" si="92"/>
        <v>0</v>
      </c>
      <c r="AJ1219" s="59"/>
      <c r="AK1219" s="41"/>
      <c r="AL1219" s="49">
        <v>0</v>
      </c>
      <c r="AM1219" s="46">
        <f t="shared" si="93"/>
        <v>0</v>
      </c>
      <c r="AN1219" s="50"/>
      <c r="AO1219" s="82">
        <f t="shared" si="94"/>
        <v>0</v>
      </c>
    </row>
    <row r="1220" spans="1:41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  <c r="Q1220" s="43"/>
      <c r="R1220" s="41"/>
      <c r="S1220" s="41"/>
      <c r="T1220" s="50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6">
        <f t="shared" si="90"/>
        <v>0</v>
      </c>
      <c r="AF1220" s="50"/>
      <c r="AG1220" s="46">
        <f t="shared" si="91"/>
        <v>0</v>
      </c>
      <c r="AH1220" s="50"/>
      <c r="AI1220" s="46">
        <f t="shared" si="92"/>
        <v>0</v>
      </c>
      <c r="AJ1220" s="59"/>
      <c r="AK1220" s="41"/>
      <c r="AL1220" s="49">
        <v>0</v>
      </c>
      <c r="AM1220" s="46">
        <f t="shared" si="93"/>
        <v>0</v>
      </c>
      <c r="AN1220" s="50"/>
      <c r="AO1220" s="82">
        <f t="shared" si="94"/>
        <v>0</v>
      </c>
    </row>
    <row r="1221" spans="1:41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3"/>
      <c r="R1221" s="41"/>
      <c r="S1221" s="41"/>
      <c r="T1221" s="50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6">
        <f t="shared" si="90"/>
        <v>0</v>
      </c>
      <c r="AF1221" s="50"/>
      <c r="AG1221" s="46">
        <f t="shared" si="91"/>
        <v>0</v>
      </c>
      <c r="AH1221" s="50"/>
      <c r="AI1221" s="46">
        <f t="shared" si="92"/>
        <v>0</v>
      </c>
      <c r="AJ1221" s="59"/>
      <c r="AK1221" s="41"/>
      <c r="AL1221" s="49">
        <v>0</v>
      </c>
      <c r="AM1221" s="46">
        <f t="shared" si="93"/>
        <v>0</v>
      </c>
      <c r="AN1221" s="50"/>
      <c r="AO1221" s="82">
        <f t="shared" si="94"/>
        <v>0</v>
      </c>
    </row>
    <row r="1222" spans="1:41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  <c r="Q1222" s="43"/>
      <c r="R1222" s="41"/>
      <c r="S1222" s="41"/>
      <c r="T1222" s="50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6">
        <f t="shared" si="90"/>
        <v>0</v>
      </c>
      <c r="AF1222" s="50"/>
      <c r="AG1222" s="46">
        <f t="shared" si="91"/>
        <v>0</v>
      </c>
      <c r="AH1222" s="50"/>
      <c r="AI1222" s="46">
        <f t="shared" si="92"/>
        <v>0</v>
      </c>
      <c r="AJ1222" s="59"/>
      <c r="AK1222" s="41"/>
      <c r="AL1222" s="49">
        <v>0</v>
      </c>
      <c r="AM1222" s="46">
        <f t="shared" si="93"/>
        <v>0</v>
      </c>
      <c r="AN1222" s="50"/>
      <c r="AO1222" s="82">
        <f t="shared" si="94"/>
        <v>0</v>
      </c>
    </row>
    <row r="1223" spans="1:41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3"/>
      <c r="R1223" s="41"/>
      <c r="S1223" s="41"/>
      <c r="T1223" s="50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6">
        <f t="shared" si="90"/>
        <v>0</v>
      </c>
      <c r="AF1223" s="50"/>
      <c r="AG1223" s="46">
        <f t="shared" si="91"/>
        <v>0</v>
      </c>
      <c r="AH1223" s="50"/>
      <c r="AI1223" s="46">
        <f t="shared" si="92"/>
        <v>0</v>
      </c>
      <c r="AJ1223" s="59"/>
      <c r="AK1223" s="41"/>
      <c r="AL1223" s="49">
        <v>0</v>
      </c>
      <c r="AM1223" s="46">
        <f t="shared" si="93"/>
        <v>0</v>
      </c>
      <c r="AN1223" s="50"/>
      <c r="AO1223" s="82">
        <f t="shared" si="94"/>
        <v>0</v>
      </c>
    </row>
    <row r="1224" spans="1:41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  <c r="Q1224" s="43"/>
      <c r="R1224" s="41"/>
      <c r="S1224" s="41"/>
      <c r="T1224" s="50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6">
        <f t="shared" si="90"/>
        <v>0</v>
      </c>
      <c r="AF1224" s="50"/>
      <c r="AG1224" s="46">
        <f t="shared" si="91"/>
        <v>0</v>
      </c>
      <c r="AH1224" s="50"/>
      <c r="AI1224" s="46">
        <f t="shared" si="92"/>
        <v>0</v>
      </c>
      <c r="AJ1224" s="59"/>
      <c r="AK1224" s="41"/>
      <c r="AL1224" s="49">
        <v>0</v>
      </c>
      <c r="AM1224" s="46">
        <f t="shared" si="93"/>
        <v>0</v>
      </c>
      <c r="AN1224" s="50"/>
      <c r="AO1224" s="82">
        <f t="shared" si="94"/>
        <v>0</v>
      </c>
    </row>
    <row r="1225" spans="1:41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3"/>
      <c r="R1225" s="41"/>
      <c r="S1225" s="41"/>
      <c r="T1225" s="50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6">
        <f t="shared" si="90"/>
        <v>0</v>
      </c>
      <c r="AF1225" s="50"/>
      <c r="AG1225" s="46">
        <f t="shared" si="91"/>
        <v>0</v>
      </c>
      <c r="AH1225" s="50"/>
      <c r="AI1225" s="46">
        <f t="shared" si="92"/>
        <v>0</v>
      </c>
      <c r="AJ1225" s="59"/>
      <c r="AK1225" s="41"/>
      <c r="AL1225" s="49">
        <v>0</v>
      </c>
      <c r="AM1225" s="46">
        <f t="shared" si="93"/>
        <v>0</v>
      </c>
      <c r="AN1225" s="50"/>
      <c r="AO1225" s="82">
        <f t="shared" si="94"/>
        <v>0</v>
      </c>
    </row>
    <row r="1226" spans="1:41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  <c r="Q1226" s="43"/>
      <c r="R1226" s="41"/>
      <c r="S1226" s="41"/>
      <c r="T1226" s="50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6">
        <f t="shared" ref="AE1226:AE1289" si="95">AC1226-AD1226</f>
        <v>0</v>
      </c>
      <c r="AF1226" s="50"/>
      <c r="AG1226" s="46">
        <f t="shared" ref="AG1226:AG1289" si="96">T1226-AF1226</f>
        <v>0</v>
      </c>
      <c r="AH1226" s="50"/>
      <c r="AI1226" s="46">
        <f t="shared" ref="AI1226:AI1289" si="97">AG1226-AH1226</f>
        <v>0</v>
      </c>
      <c r="AJ1226" s="59"/>
      <c r="AK1226" s="41"/>
      <c r="AL1226" s="49">
        <v>0</v>
      </c>
      <c r="AM1226" s="46">
        <f t="shared" ref="AM1226:AM1289" si="98">SUM(AI1226*AL1226)</f>
        <v>0</v>
      </c>
      <c r="AN1226" s="50"/>
      <c r="AO1226" s="82">
        <f t="shared" ref="AO1226:AO1289" si="99">SUM(AM1226-AN1226)</f>
        <v>0</v>
      </c>
    </row>
    <row r="1227" spans="1:41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3"/>
      <c r="R1227" s="41"/>
      <c r="S1227" s="41"/>
      <c r="T1227" s="50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6">
        <f t="shared" si="95"/>
        <v>0</v>
      </c>
      <c r="AF1227" s="50"/>
      <c r="AG1227" s="46">
        <f t="shared" si="96"/>
        <v>0</v>
      </c>
      <c r="AH1227" s="50"/>
      <c r="AI1227" s="46">
        <f t="shared" si="97"/>
        <v>0</v>
      </c>
      <c r="AJ1227" s="59"/>
      <c r="AK1227" s="41"/>
      <c r="AL1227" s="49">
        <v>0</v>
      </c>
      <c r="AM1227" s="46">
        <f t="shared" si="98"/>
        <v>0</v>
      </c>
      <c r="AN1227" s="50"/>
      <c r="AO1227" s="82">
        <f t="shared" si="99"/>
        <v>0</v>
      </c>
    </row>
    <row r="1228" spans="1:41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  <c r="Q1228" s="43"/>
      <c r="R1228" s="41"/>
      <c r="S1228" s="41"/>
      <c r="T1228" s="50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6">
        <f t="shared" si="95"/>
        <v>0</v>
      </c>
      <c r="AF1228" s="50"/>
      <c r="AG1228" s="46">
        <f t="shared" si="96"/>
        <v>0</v>
      </c>
      <c r="AH1228" s="50"/>
      <c r="AI1228" s="46">
        <f t="shared" si="97"/>
        <v>0</v>
      </c>
      <c r="AJ1228" s="59"/>
      <c r="AK1228" s="41"/>
      <c r="AL1228" s="49">
        <v>0</v>
      </c>
      <c r="AM1228" s="46">
        <f t="shared" si="98"/>
        <v>0</v>
      </c>
      <c r="AN1228" s="50"/>
      <c r="AO1228" s="82">
        <f t="shared" si="99"/>
        <v>0</v>
      </c>
    </row>
    <row r="1229" spans="1:41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3"/>
      <c r="R1229" s="41"/>
      <c r="S1229" s="41"/>
      <c r="T1229" s="50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6">
        <f t="shared" si="95"/>
        <v>0</v>
      </c>
      <c r="AF1229" s="50"/>
      <c r="AG1229" s="46">
        <f t="shared" si="96"/>
        <v>0</v>
      </c>
      <c r="AH1229" s="50"/>
      <c r="AI1229" s="46">
        <f t="shared" si="97"/>
        <v>0</v>
      </c>
      <c r="AJ1229" s="59"/>
      <c r="AK1229" s="41"/>
      <c r="AL1229" s="49">
        <v>0</v>
      </c>
      <c r="AM1229" s="46">
        <f t="shared" si="98"/>
        <v>0</v>
      </c>
      <c r="AN1229" s="50"/>
      <c r="AO1229" s="82">
        <f t="shared" si="99"/>
        <v>0</v>
      </c>
    </row>
    <row r="1230" spans="1:41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  <c r="Q1230" s="43"/>
      <c r="R1230" s="41"/>
      <c r="S1230" s="41"/>
      <c r="T1230" s="50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6">
        <f t="shared" si="95"/>
        <v>0</v>
      </c>
      <c r="AF1230" s="50"/>
      <c r="AG1230" s="46">
        <f t="shared" si="96"/>
        <v>0</v>
      </c>
      <c r="AH1230" s="50"/>
      <c r="AI1230" s="46">
        <f t="shared" si="97"/>
        <v>0</v>
      </c>
      <c r="AJ1230" s="59"/>
      <c r="AK1230" s="41"/>
      <c r="AL1230" s="49">
        <v>0</v>
      </c>
      <c r="AM1230" s="46">
        <f t="shared" si="98"/>
        <v>0</v>
      </c>
      <c r="AN1230" s="50"/>
      <c r="AO1230" s="82">
        <f t="shared" si="99"/>
        <v>0</v>
      </c>
    </row>
    <row r="1231" spans="1:41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3"/>
      <c r="R1231" s="41"/>
      <c r="S1231" s="41"/>
      <c r="T1231" s="50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6">
        <f t="shared" si="95"/>
        <v>0</v>
      </c>
      <c r="AF1231" s="50"/>
      <c r="AG1231" s="46">
        <f t="shared" si="96"/>
        <v>0</v>
      </c>
      <c r="AH1231" s="50"/>
      <c r="AI1231" s="46">
        <f t="shared" si="97"/>
        <v>0</v>
      </c>
      <c r="AJ1231" s="59"/>
      <c r="AK1231" s="41"/>
      <c r="AL1231" s="49">
        <v>0</v>
      </c>
      <c r="AM1231" s="46">
        <f t="shared" si="98"/>
        <v>0</v>
      </c>
      <c r="AN1231" s="50"/>
      <c r="AO1231" s="82">
        <f t="shared" si="99"/>
        <v>0</v>
      </c>
    </row>
    <row r="1232" spans="1:41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  <c r="Q1232" s="43"/>
      <c r="R1232" s="41"/>
      <c r="S1232" s="41"/>
      <c r="T1232" s="50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6">
        <f t="shared" si="95"/>
        <v>0</v>
      </c>
      <c r="AF1232" s="50"/>
      <c r="AG1232" s="46">
        <f t="shared" si="96"/>
        <v>0</v>
      </c>
      <c r="AH1232" s="50"/>
      <c r="AI1232" s="46">
        <f t="shared" si="97"/>
        <v>0</v>
      </c>
      <c r="AJ1232" s="59"/>
      <c r="AK1232" s="41"/>
      <c r="AL1232" s="49">
        <v>0</v>
      </c>
      <c r="AM1232" s="46">
        <f t="shared" si="98"/>
        <v>0</v>
      </c>
      <c r="AN1232" s="50"/>
      <c r="AO1232" s="82">
        <f t="shared" si="99"/>
        <v>0</v>
      </c>
    </row>
    <row r="1233" spans="1:41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3"/>
      <c r="R1233" s="41"/>
      <c r="S1233" s="41"/>
      <c r="T1233" s="50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6">
        <f t="shared" si="95"/>
        <v>0</v>
      </c>
      <c r="AF1233" s="50"/>
      <c r="AG1233" s="46">
        <f t="shared" si="96"/>
        <v>0</v>
      </c>
      <c r="AH1233" s="50"/>
      <c r="AI1233" s="46">
        <f t="shared" si="97"/>
        <v>0</v>
      </c>
      <c r="AJ1233" s="59"/>
      <c r="AK1233" s="41"/>
      <c r="AL1233" s="49">
        <v>0</v>
      </c>
      <c r="AM1233" s="46">
        <f t="shared" si="98"/>
        <v>0</v>
      </c>
      <c r="AN1233" s="50"/>
      <c r="AO1233" s="82">
        <f t="shared" si="99"/>
        <v>0</v>
      </c>
    </row>
    <row r="1234" spans="1:41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  <c r="Q1234" s="43"/>
      <c r="R1234" s="41"/>
      <c r="S1234" s="41"/>
      <c r="T1234" s="50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6">
        <f t="shared" si="95"/>
        <v>0</v>
      </c>
      <c r="AF1234" s="50"/>
      <c r="AG1234" s="46">
        <f t="shared" si="96"/>
        <v>0</v>
      </c>
      <c r="AH1234" s="50"/>
      <c r="AI1234" s="46">
        <f t="shared" si="97"/>
        <v>0</v>
      </c>
      <c r="AJ1234" s="59"/>
      <c r="AK1234" s="41"/>
      <c r="AL1234" s="49">
        <v>0</v>
      </c>
      <c r="AM1234" s="46">
        <f t="shared" si="98"/>
        <v>0</v>
      </c>
      <c r="AN1234" s="50"/>
      <c r="AO1234" s="82">
        <f t="shared" si="99"/>
        <v>0</v>
      </c>
    </row>
    <row r="1235" spans="1:41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3"/>
      <c r="R1235" s="41"/>
      <c r="S1235" s="41"/>
      <c r="T1235" s="50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6">
        <f t="shared" si="95"/>
        <v>0</v>
      </c>
      <c r="AF1235" s="50"/>
      <c r="AG1235" s="46">
        <f t="shared" si="96"/>
        <v>0</v>
      </c>
      <c r="AH1235" s="50"/>
      <c r="AI1235" s="46">
        <f t="shared" si="97"/>
        <v>0</v>
      </c>
      <c r="AJ1235" s="59"/>
      <c r="AK1235" s="41"/>
      <c r="AL1235" s="49">
        <v>0</v>
      </c>
      <c r="AM1235" s="46">
        <f t="shared" si="98"/>
        <v>0</v>
      </c>
      <c r="AN1235" s="50"/>
      <c r="AO1235" s="82">
        <f t="shared" si="99"/>
        <v>0</v>
      </c>
    </row>
    <row r="1236" spans="1:41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  <c r="Q1236" s="43"/>
      <c r="R1236" s="41"/>
      <c r="S1236" s="41"/>
      <c r="T1236" s="50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6">
        <f t="shared" si="95"/>
        <v>0</v>
      </c>
      <c r="AF1236" s="50"/>
      <c r="AG1236" s="46">
        <f t="shared" si="96"/>
        <v>0</v>
      </c>
      <c r="AH1236" s="50"/>
      <c r="AI1236" s="46">
        <f t="shared" si="97"/>
        <v>0</v>
      </c>
      <c r="AJ1236" s="59"/>
      <c r="AK1236" s="41"/>
      <c r="AL1236" s="49">
        <v>0</v>
      </c>
      <c r="AM1236" s="46">
        <f t="shared" si="98"/>
        <v>0</v>
      </c>
      <c r="AN1236" s="50"/>
      <c r="AO1236" s="82">
        <f t="shared" si="99"/>
        <v>0</v>
      </c>
    </row>
    <row r="1237" spans="1:41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3"/>
      <c r="R1237" s="41"/>
      <c r="S1237" s="41"/>
      <c r="T1237" s="50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6">
        <f t="shared" si="95"/>
        <v>0</v>
      </c>
      <c r="AF1237" s="50"/>
      <c r="AG1237" s="46">
        <f t="shared" si="96"/>
        <v>0</v>
      </c>
      <c r="AH1237" s="50"/>
      <c r="AI1237" s="46">
        <f t="shared" si="97"/>
        <v>0</v>
      </c>
      <c r="AJ1237" s="59"/>
      <c r="AK1237" s="41"/>
      <c r="AL1237" s="49">
        <v>0</v>
      </c>
      <c r="AM1237" s="46">
        <f t="shared" si="98"/>
        <v>0</v>
      </c>
      <c r="AN1237" s="50"/>
      <c r="AO1237" s="82">
        <f t="shared" si="99"/>
        <v>0</v>
      </c>
    </row>
    <row r="1238" spans="1:41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  <c r="Q1238" s="43"/>
      <c r="R1238" s="41"/>
      <c r="S1238" s="41"/>
      <c r="T1238" s="50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6">
        <f t="shared" si="95"/>
        <v>0</v>
      </c>
      <c r="AF1238" s="50"/>
      <c r="AG1238" s="46">
        <f t="shared" si="96"/>
        <v>0</v>
      </c>
      <c r="AH1238" s="50"/>
      <c r="AI1238" s="46">
        <f t="shared" si="97"/>
        <v>0</v>
      </c>
      <c r="AJ1238" s="59"/>
      <c r="AK1238" s="41"/>
      <c r="AL1238" s="49">
        <v>0</v>
      </c>
      <c r="AM1238" s="46">
        <f t="shared" si="98"/>
        <v>0</v>
      </c>
      <c r="AN1238" s="50"/>
      <c r="AO1238" s="82">
        <f t="shared" si="99"/>
        <v>0</v>
      </c>
    </row>
    <row r="1239" spans="1:41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3"/>
      <c r="R1239" s="41"/>
      <c r="S1239" s="41"/>
      <c r="T1239" s="50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6">
        <f t="shared" si="95"/>
        <v>0</v>
      </c>
      <c r="AF1239" s="50"/>
      <c r="AG1239" s="46">
        <f t="shared" si="96"/>
        <v>0</v>
      </c>
      <c r="AH1239" s="50"/>
      <c r="AI1239" s="46">
        <f t="shared" si="97"/>
        <v>0</v>
      </c>
      <c r="AJ1239" s="59"/>
      <c r="AK1239" s="41"/>
      <c r="AL1239" s="49">
        <v>0</v>
      </c>
      <c r="AM1239" s="46">
        <f t="shared" si="98"/>
        <v>0</v>
      </c>
      <c r="AN1239" s="50"/>
      <c r="AO1239" s="82">
        <f t="shared" si="99"/>
        <v>0</v>
      </c>
    </row>
    <row r="1240" spans="1:41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3"/>
      <c r="R1240" s="41"/>
      <c r="S1240" s="41"/>
      <c r="T1240" s="50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6">
        <f t="shared" si="95"/>
        <v>0</v>
      </c>
      <c r="AF1240" s="50"/>
      <c r="AG1240" s="46">
        <f t="shared" si="96"/>
        <v>0</v>
      </c>
      <c r="AH1240" s="50"/>
      <c r="AI1240" s="46">
        <f t="shared" si="97"/>
        <v>0</v>
      </c>
      <c r="AJ1240" s="59"/>
      <c r="AK1240" s="41"/>
      <c r="AL1240" s="49">
        <v>0</v>
      </c>
      <c r="AM1240" s="46">
        <f t="shared" si="98"/>
        <v>0</v>
      </c>
      <c r="AN1240" s="50"/>
      <c r="AO1240" s="82">
        <f t="shared" si="99"/>
        <v>0</v>
      </c>
    </row>
    <row r="1241" spans="1:41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3"/>
      <c r="R1241" s="41"/>
      <c r="S1241" s="41"/>
      <c r="T1241" s="50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6">
        <f t="shared" si="95"/>
        <v>0</v>
      </c>
      <c r="AF1241" s="50"/>
      <c r="AG1241" s="46">
        <f t="shared" si="96"/>
        <v>0</v>
      </c>
      <c r="AH1241" s="50"/>
      <c r="AI1241" s="46">
        <f t="shared" si="97"/>
        <v>0</v>
      </c>
      <c r="AJ1241" s="59"/>
      <c r="AK1241" s="41"/>
      <c r="AL1241" s="49">
        <v>0</v>
      </c>
      <c r="AM1241" s="46">
        <f t="shared" si="98"/>
        <v>0</v>
      </c>
      <c r="AN1241" s="50"/>
      <c r="AO1241" s="82">
        <f t="shared" si="99"/>
        <v>0</v>
      </c>
    </row>
    <row r="1242" spans="1:41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  <c r="Q1242" s="43"/>
      <c r="R1242" s="41"/>
      <c r="S1242" s="41"/>
      <c r="T1242" s="50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6">
        <f t="shared" si="95"/>
        <v>0</v>
      </c>
      <c r="AF1242" s="50"/>
      <c r="AG1242" s="46">
        <f t="shared" si="96"/>
        <v>0</v>
      </c>
      <c r="AH1242" s="50"/>
      <c r="AI1242" s="46">
        <f t="shared" si="97"/>
        <v>0</v>
      </c>
      <c r="AJ1242" s="59"/>
      <c r="AK1242" s="41"/>
      <c r="AL1242" s="49">
        <v>0</v>
      </c>
      <c r="AM1242" s="46">
        <f t="shared" si="98"/>
        <v>0</v>
      </c>
      <c r="AN1242" s="50"/>
      <c r="AO1242" s="82">
        <f t="shared" si="99"/>
        <v>0</v>
      </c>
    </row>
    <row r="1243" spans="1:41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3"/>
      <c r="R1243" s="41"/>
      <c r="S1243" s="41"/>
      <c r="T1243" s="50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6">
        <f t="shared" si="95"/>
        <v>0</v>
      </c>
      <c r="AF1243" s="50"/>
      <c r="AG1243" s="46">
        <f t="shared" si="96"/>
        <v>0</v>
      </c>
      <c r="AH1243" s="50"/>
      <c r="AI1243" s="46">
        <f t="shared" si="97"/>
        <v>0</v>
      </c>
      <c r="AJ1243" s="59"/>
      <c r="AK1243" s="41"/>
      <c r="AL1243" s="49">
        <v>0</v>
      </c>
      <c r="AM1243" s="46">
        <f t="shared" si="98"/>
        <v>0</v>
      </c>
      <c r="AN1243" s="50"/>
      <c r="AO1243" s="82">
        <f t="shared" si="99"/>
        <v>0</v>
      </c>
    </row>
    <row r="1244" spans="1:41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  <c r="Q1244" s="43"/>
      <c r="R1244" s="41"/>
      <c r="S1244" s="41"/>
      <c r="T1244" s="50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6">
        <f t="shared" si="95"/>
        <v>0</v>
      </c>
      <c r="AF1244" s="50"/>
      <c r="AG1244" s="46">
        <f t="shared" si="96"/>
        <v>0</v>
      </c>
      <c r="AH1244" s="50"/>
      <c r="AI1244" s="46">
        <f t="shared" si="97"/>
        <v>0</v>
      </c>
      <c r="AJ1244" s="59"/>
      <c r="AK1244" s="41"/>
      <c r="AL1244" s="49">
        <v>0</v>
      </c>
      <c r="AM1244" s="46">
        <f t="shared" si="98"/>
        <v>0</v>
      </c>
      <c r="AN1244" s="50"/>
      <c r="AO1244" s="82">
        <f t="shared" si="99"/>
        <v>0</v>
      </c>
    </row>
    <row r="1245" spans="1:41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3"/>
      <c r="R1245" s="41"/>
      <c r="S1245" s="41"/>
      <c r="T1245" s="50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6">
        <f t="shared" si="95"/>
        <v>0</v>
      </c>
      <c r="AF1245" s="50"/>
      <c r="AG1245" s="46">
        <f t="shared" si="96"/>
        <v>0</v>
      </c>
      <c r="AH1245" s="50"/>
      <c r="AI1245" s="46">
        <f t="shared" si="97"/>
        <v>0</v>
      </c>
      <c r="AJ1245" s="59"/>
      <c r="AK1245" s="41"/>
      <c r="AL1245" s="49">
        <v>0</v>
      </c>
      <c r="AM1245" s="46">
        <f t="shared" si="98"/>
        <v>0</v>
      </c>
      <c r="AN1245" s="50"/>
      <c r="AO1245" s="82">
        <f t="shared" si="99"/>
        <v>0</v>
      </c>
    </row>
    <row r="1246" spans="1:41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  <c r="Q1246" s="43"/>
      <c r="R1246" s="41"/>
      <c r="S1246" s="41"/>
      <c r="T1246" s="50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6">
        <f t="shared" si="95"/>
        <v>0</v>
      </c>
      <c r="AF1246" s="50"/>
      <c r="AG1246" s="46">
        <f t="shared" si="96"/>
        <v>0</v>
      </c>
      <c r="AH1246" s="50"/>
      <c r="AI1246" s="46">
        <f t="shared" si="97"/>
        <v>0</v>
      </c>
      <c r="AJ1246" s="59"/>
      <c r="AK1246" s="41"/>
      <c r="AL1246" s="49">
        <v>0</v>
      </c>
      <c r="AM1246" s="46">
        <f t="shared" si="98"/>
        <v>0</v>
      </c>
      <c r="AN1246" s="50"/>
      <c r="AO1246" s="82">
        <f t="shared" si="99"/>
        <v>0</v>
      </c>
    </row>
    <row r="1247" spans="1:41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3"/>
      <c r="R1247" s="41"/>
      <c r="S1247" s="41"/>
      <c r="T1247" s="50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6">
        <f t="shared" si="95"/>
        <v>0</v>
      </c>
      <c r="AF1247" s="50"/>
      <c r="AG1247" s="46">
        <f t="shared" si="96"/>
        <v>0</v>
      </c>
      <c r="AH1247" s="50"/>
      <c r="AI1247" s="46">
        <f t="shared" si="97"/>
        <v>0</v>
      </c>
      <c r="AJ1247" s="59"/>
      <c r="AK1247" s="41"/>
      <c r="AL1247" s="49">
        <v>0</v>
      </c>
      <c r="AM1247" s="46">
        <f t="shared" si="98"/>
        <v>0</v>
      </c>
      <c r="AN1247" s="50"/>
      <c r="AO1247" s="82">
        <f t="shared" si="99"/>
        <v>0</v>
      </c>
    </row>
    <row r="1248" spans="1:41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  <c r="Q1248" s="43"/>
      <c r="R1248" s="41"/>
      <c r="S1248" s="41"/>
      <c r="T1248" s="50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6">
        <f t="shared" si="95"/>
        <v>0</v>
      </c>
      <c r="AF1248" s="50"/>
      <c r="AG1248" s="46">
        <f t="shared" si="96"/>
        <v>0</v>
      </c>
      <c r="AH1248" s="50"/>
      <c r="AI1248" s="46">
        <f t="shared" si="97"/>
        <v>0</v>
      </c>
      <c r="AJ1248" s="59"/>
      <c r="AK1248" s="41"/>
      <c r="AL1248" s="49">
        <v>0</v>
      </c>
      <c r="AM1248" s="46">
        <f t="shared" si="98"/>
        <v>0</v>
      </c>
      <c r="AN1248" s="50"/>
      <c r="AO1248" s="82">
        <f t="shared" si="99"/>
        <v>0</v>
      </c>
    </row>
    <row r="1249" spans="1:41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3"/>
      <c r="R1249" s="41"/>
      <c r="S1249" s="41"/>
      <c r="T1249" s="50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6">
        <f t="shared" si="95"/>
        <v>0</v>
      </c>
      <c r="AF1249" s="50"/>
      <c r="AG1249" s="46">
        <f t="shared" si="96"/>
        <v>0</v>
      </c>
      <c r="AH1249" s="50"/>
      <c r="AI1249" s="46">
        <f t="shared" si="97"/>
        <v>0</v>
      </c>
      <c r="AJ1249" s="59"/>
      <c r="AK1249" s="41"/>
      <c r="AL1249" s="49">
        <v>0</v>
      </c>
      <c r="AM1249" s="46">
        <f t="shared" si="98"/>
        <v>0</v>
      </c>
      <c r="AN1249" s="50"/>
      <c r="AO1249" s="82">
        <f t="shared" si="99"/>
        <v>0</v>
      </c>
    </row>
    <row r="1250" spans="1:41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  <c r="Q1250" s="43"/>
      <c r="R1250" s="41"/>
      <c r="S1250" s="41"/>
      <c r="T1250" s="50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6">
        <f t="shared" si="95"/>
        <v>0</v>
      </c>
      <c r="AF1250" s="50"/>
      <c r="AG1250" s="46">
        <f t="shared" si="96"/>
        <v>0</v>
      </c>
      <c r="AH1250" s="50"/>
      <c r="AI1250" s="46">
        <f t="shared" si="97"/>
        <v>0</v>
      </c>
      <c r="AJ1250" s="59"/>
      <c r="AK1250" s="41"/>
      <c r="AL1250" s="49">
        <v>0</v>
      </c>
      <c r="AM1250" s="46">
        <f t="shared" si="98"/>
        <v>0</v>
      </c>
      <c r="AN1250" s="50"/>
      <c r="AO1250" s="82">
        <f t="shared" si="99"/>
        <v>0</v>
      </c>
    </row>
    <row r="1251" spans="1:41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3"/>
      <c r="R1251" s="41"/>
      <c r="S1251" s="41"/>
      <c r="T1251" s="50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6">
        <f t="shared" si="95"/>
        <v>0</v>
      </c>
      <c r="AF1251" s="50"/>
      <c r="AG1251" s="46">
        <f t="shared" si="96"/>
        <v>0</v>
      </c>
      <c r="AH1251" s="50"/>
      <c r="AI1251" s="46">
        <f t="shared" si="97"/>
        <v>0</v>
      </c>
      <c r="AJ1251" s="59"/>
      <c r="AK1251" s="41"/>
      <c r="AL1251" s="49">
        <v>0</v>
      </c>
      <c r="AM1251" s="46">
        <f t="shared" si="98"/>
        <v>0</v>
      </c>
      <c r="AN1251" s="50"/>
      <c r="AO1251" s="82">
        <f t="shared" si="99"/>
        <v>0</v>
      </c>
    </row>
    <row r="1252" spans="1:41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  <c r="Q1252" s="43"/>
      <c r="R1252" s="41"/>
      <c r="S1252" s="41"/>
      <c r="T1252" s="50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6">
        <f t="shared" si="95"/>
        <v>0</v>
      </c>
      <c r="AF1252" s="50"/>
      <c r="AG1252" s="46">
        <f t="shared" si="96"/>
        <v>0</v>
      </c>
      <c r="AH1252" s="50"/>
      <c r="AI1252" s="46">
        <f t="shared" si="97"/>
        <v>0</v>
      </c>
      <c r="AJ1252" s="59"/>
      <c r="AK1252" s="41"/>
      <c r="AL1252" s="49">
        <v>0</v>
      </c>
      <c r="AM1252" s="46">
        <f t="shared" si="98"/>
        <v>0</v>
      </c>
      <c r="AN1252" s="50"/>
      <c r="AO1252" s="82">
        <f t="shared" si="99"/>
        <v>0</v>
      </c>
    </row>
    <row r="1253" spans="1:41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3"/>
      <c r="R1253" s="41"/>
      <c r="S1253" s="41"/>
      <c r="T1253" s="50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6">
        <f t="shared" si="95"/>
        <v>0</v>
      </c>
      <c r="AF1253" s="50"/>
      <c r="AG1253" s="46">
        <f t="shared" si="96"/>
        <v>0</v>
      </c>
      <c r="AH1253" s="50"/>
      <c r="AI1253" s="46">
        <f t="shared" si="97"/>
        <v>0</v>
      </c>
      <c r="AJ1253" s="59"/>
      <c r="AK1253" s="41"/>
      <c r="AL1253" s="49">
        <v>0</v>
      </c>
      <c r="AM1253" s="46">
        <f t="shared" si="98"/>
        <v>0</v>
      </c>
      <c r="AN1253" s="50"/>
      <c r="AO1253" s="82">
        <f t="shared" si="99"/>
        <v>0</v>
      </c>
    </row>
    <row r="1254" spans="1:41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  <c r="Q1254" s="43"/>
      <c r="R1254" s="41"/>
      <c r="S1254" s="41"/>
      <c r="T1254" s="50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6">
        <f t="shared" si="95"/>
        <v>0</v>
      </c>
      <c r="AF1254" s="50"/>
      <c r="AG1254" s="46">
        <f t="shared" si="96"/>
        <v>0</v>
      </c>
      <c r="AH1254" s="50"/>
      <c r="AI1254" s="46">
        <f t="shared" si="97"/>
        <v>0</v>
      </c>
      <c r="AJ1254" s="59"/>
      <c r="AK1254" s="41"/>
      <c r="AL1254" s="49">
        <v>0</v>
      </c>
      <c r="AM1254" s="46">
        <f t="shared" si="98"/>
        <v>0</v>
      </c>
      <c r="AN1254" s="50"/>
      <c r="AO1254" s="82">
        <f t="shared" si="99"/>
        <v>0</v>
      </c>
    </row>
    <row r="1255" spans="1:41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3"/>
      <c r="R1255" s="41"/>
      <c r="S1255" s="41"/>
      <c r="T1255" s="50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6">
        <f t="shared" si="95"/>
        <v>0</v>
      </c>
      <c r="AF1255" s="50"/>
      <c r="AG1255" s="46">
        <f t="shared" si="96"/>
        <v>0</v>
      </c>
      <c r="AH1255" s="50"/>
      <c r="AI1255" s="46">
        <f t="shared" si="97"/>
        <v>0</v>
      </c>
      <c r="AJ1255" s="59"/>
      <c r="AK1255" s="41"/>
      <c r="AL1255" s="49">
        <v>0</v>
      </c>
      <c r="AM1255" s="46">
        <f t="shared" si="98"/>
        <v>0</v>
      </c>
      <c r="AN1255" s="50"/>
      <c r="AO1255" s="82">
        <f t="shared" si="99"/>
        <v>0</v>
      </c>
    </row>
    <row r="1256" spans="1:41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  <c r="Q1256" s="43"/>
      <c r="R1256" s="41"/>
      <c r="S1256" s="41"/>
      <c r="T1256" s="50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6">
        <f t="shared" si="95"/>
        <v>0</v>
      </c>
      <c r="AF1256" s="50"/>
      <c r="AG1256" s="46">
        <f t="shared" si="96"/>
        <v>0</v>
      </c>
      <c r="AH1256" s="50"/>
      <c r="AI1256" s="46">
        <f t="shared" si="97"/>
        <v>0</v>
      </c>
      <c r="AJ1256" s="59"/>
      <c r="AK1256" s="41"/>
      <c r="AL1256" s="49">
        <v>0</v>
      </c>
      <c r="AM1256" s="46">
        <f t="shared" si="98"/>
        <v>0</v>
      </c>
      <c r="AN1256" s="50"/>
      <c r="AO1256" s="82">
        <f t="shared" si="99"/>
        <v>0</v>
      </c>
    </row>
    <row r="1257" spans="1:41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3"/>
      <c r="R1257" s="41"/>
      <c r="S1257" s="41"/>
      <c r="T1257" s="50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6">
        <f t="shared" si="95"/>
        <v>0</v>
      </c>
      <c r="AF1257" s="50"/>
      <c r="AG1257" s="46">
        <f t="shared" si="96"/>
        <v>0</v>
      </c>
      <c r="AH1257" s="50"/>
      <c r="AI1257" s="46">
        <f t="shared" si="97"/>
        <v>0</v>
      </c>
      <c r="AJ1257" s="59"/>
      <c r="AK1257" s="41"/>
      <c r="AL1257" s="49">
        <v>0</v>
      </c>
      <c r="AM1257" s="46">
        <f t="shared" si="98"/>
        <v>0</v>
      </c>
      <c r="AN1257" s="50"/>
      <c r="AO1257" s="82">
        <f t="shared" si="99"/>
        <v>0</v>
      </c>
    </row>
    <row r="1258" spans="1:41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  <c r="Q1258" s="43"/>
      <c r="R1258" s="41"/>
      <c r="S1258" s="41"/>
      <c r="T1258" s="50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6">
        <f t="shared" si="95"/>
        <v>0</v>
      </c>
      <c r="AF1258" s="50"/>
      <c r="AG1258" s="46">
        <f t="shared" si="96"/>
        <v>0</v>
      </c>
      <c r="AH1258" s="50"/>
      <c r="AI1258" s="46">
        <f t="shared" si="97"/>
        <v>0</v>
      </c>
      <c r="AJ1258" s="59"/>
      <c r="AK1258" s="41"/>
      <c r="AL1258" s="49">
        <v>0</v>
      </c>
      <c r="AM1258" s="46">
        <f t="shared" si="98"/>
        <v>0</v>
      </c>
      <c r="AN1258" s="50"/>
      <c r="AO1258" s="82">
        <f t="shared" si="99"/>
        <v>0</v>
      </c>
    </row>
    <row r="1259" spans="1:41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3"/>
      <c r="R1259" s="41"/>
      <c r="S1259" s="41"/>
      <c r="T1259" s="50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6">
        <f t="shared" si="95"/>
        <v>0</v>
      </c>
      <c r="AF1259" s="50"/>
      <c r="AG1259" s="46">
        <f t="shared" si="96"/>
        <v>0</v>
      </c>
      <c r="AH1259" s="50"/>
      <c r="AI1259" s="46">
        <f t="shared" si="97"/>
        <v>0</v>
      </c>
      <c r="AJ1259" s="59"/>
      <c r="AK1259" s="41"/>
      <c r="AL1259" s="49">
        <v>0</v>
      </c>
      <c r="AM1259" s="46">
        <f t="shared" si="98"/>
        <v>0</v>
      </c>
      <c r="AN1259" s="50"/>
      <c r="AO1259" s="82">
        <f t="shared" si="99"/>
        <v>0</v>
      </c>
    </row>
    <row r="1260" spans="1:41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  <c r="Q1260" s="43"/>
      <c r="R1260" s="41"/>
      <c r="S1260" s="41"/>
      <c r="T1260" s="50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6">
        <f t="shared" si="95"/>
        <v>0</v>
      </c>
      <c r="AF1260" s="50"/>
      <c r="AG1260" s="46">
        <f t="shared" si="96"/>
        <v>0</v>
      </c>
      <c r="AH1260" s="50"/>
      <c r="AI1260" s="46">
        <f t="shared" si="97"/>
        <v>0</v>
      </c>
      <c r="AJ1260" s="59"/>
      <c r="AK1260" s="41"/>
      <c r="AL1260" s="49">
        <v>0</v>
      </c>
      <c r="AM1260" s="46">
        <f t="shared" si="98"/>
        <v>0</v>
      </c>
      <c r="AN1260" s="50"/>
      <c r="AO1260" s="82">
        <f t="shared" si="99"/>
        <v>0</v>
      </c>
    </row>
    <row r="1261" spans="1:41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3"/>
      <c r="R1261" s="41"/>
      <c r="S1261" s="41"/>
      <c r="T1261" s="50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6">
        <f t="shared" si="95"/>
        <v>0</v>
      </c>
      <c r="AF1261" s="50"/>
      <c r="AG1261" s="46">
        <f t="shared" si="96"/>
        <v>0</v>
      </c>
      <c r="AH1261" s="50"/>
      <c r="AI1261" s="46">
        <f t="shared" si="97"/>
        <v>0</v>
      </c>
      <c r="AJ1261" s="59"/>
      <c r="AK1261" s="41"/>
      <c r="AL1261" s="49">
        <v>0</v>
      </c>
      <c r="AM1261" s="46">
        <f t="shared" si="98"/>
        <v>0</v>
      </c>
      <c r="AN1261" s="50"/>
      <c r="AO1261" s="82">
        <f t="shared" si="99"/>
        <v>0</v>
      </c>
    </row>
    <row r="1262" spans="1:41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  <c r="Q1262" s="43"/>
      <c r="R1262" s="41"/>
      <c r="S1262" s="41"/>
      <c r="T1262" s="50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6">
        <f t="shared" si="95"/>
        <v>0</v>
      </c>
      <c r="AF1262" s="50"/>
      <c r="AG1262" s="46">
        <f t="shared" si="96"/>
        <v>0</v>
      </c>
      <c r="AH1262" s="50"/>
      <c r="AI1262" s="46">
        <f t="shared" si="97"/>
        <v>0</v>
      </c>
      <c r="AJ1262" s="59"/>
      <c r="AK1262" s="41"/>
      <c r="AL1262" s="49">
        <v>0</v>
      </c>
      <c r="AM1262" s="46">
        <f t="shared" si="98"/>
        <v>0</v>
      </c>
      <c r="AN1262" s="50"/>
      <c r="AO1262" s="82">
        <f t="shared" si="99"/>
        <v>0</v>
      </c>
    </row>
    <row r="1263" spans="1:41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3"/>
      <c r="R1263" s="41"/>
      <c r="S1263" s="41"/>
      <c r="T1263" s="50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6">
        <f t="shared" si="95"/>
        <v>0</v>
      </c>
      <c r="AF1263" s="50"/>
      <c r="AG1263" s="46">
        <f t="shared" si="96"/>
        <v>0</v>
      </c>
      <c r="AH1263" s="50"/>
      <c r="AI1263" s="46">
        <f t="shared" si="97"/>
        <v>0</v>
      </c>
      <c r="AJ1263" s="59"/>
      <c r="AK1263" s="41"/>
      <c r="AL1263" s="49">
        <v>0</v>
      </c>
      <c r="AM1263" s="46">
        <f t="shared" si="98"/>
        <v>0</v>
      </c>
      <c r="AN1263" s="50"/>
      <c r="AO1263" s="82">
        <f t="shared" si="99"/>
        <v>0</v>
      </c>
    </row>
    <row r="1264" spans="1:41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  <c r="Q1264" s="43"/>
      <c r="R1264" s="41"/>
      <c r="S1264" s="41"/>
      <c r="T1264" s="50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6">
        <f t="shared" si="95"/>
        <v>0</v>
      </c>
      <c r="AF1264" s="50"/>
      <c r="AG1264" s="46">
        <f t="shared" si="96"/>
        <v>0</v>
      </c>
      <c r="AH1264" s="50"/>
      <c r="AI1264" s="46">
        <f t="shared" si="97"/>
        <v>0</v>
      </c>
      <c r="AJ1264" s="59"/>
      <c r="AK1264" s="41"/>
      <c r="AL1264" s="49">
        <v>0</v>
      </c>
      <c r="AM1264" s="46">
        <f t="shared" si="98"/>
        <v>0</v>
      </c>
      <c r="AN1264" s="50"/>
      <c r="AO1264" s="82">
        <f t="shared" si="99"/>
        <v>0</v>
      </c>
    </row>
    <row r="1265" spans="1:41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3"/>
      <c r="R1265" s="41"/>
      <c r="S1265" s="41"/>
      <c r="T1265" s="50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6">
        <f t="shared" si="95"/>
        <v>0</v>
      </c>
      <c r="AF1265" s="50"/>
      <c r="AG1265" s="46">
        <f t="shared" si="96"/>
        <v>0</v>
      </c>
      <c r="AH1265" s="50"/>
      <c r="AI1265" s="46">
        <f t="shared" si="97"/>
        <v>0</v>
      </c>
      <c r="AJ1265" s="59"/>
      <c r="AK1265" s="41"/>
      <c r="AL1265" s="49">
        <v>0</v>
      </c>
      <c r="AM1265" s="46">
        <f t="shared" si="98"/>
        <v>0</v>
      </c>
      <c r="AN1265" s="50"/>
      <c r="AO1265" s="82">
        <f t="shared" si="99"/>
        <v>0</v>
      </c>
    </row>
    <row r="1266" spans="1:41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  <c r="Q1266" s="43"/>
      <c r="R1266" s="41"/>
      <c r="S1266" s="41"/>
      <c r="T1266" s="50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6">
        <f t="shared" si="95"/>
        <v>0</v>
      </c>
      <c r="AF1266" s="50"/>
      <c r="AG1266" s="46">
        <f t="shared" si="96"/>
        <v>0</v>
      </c>
      <c r="AH1266" s="50"/>
      <c r="AI1266" s="46">
        <f t="shared" si="97"/>
        <v>0</v>
      </c>
      <c r="AJ1266" s="59"/>
      <c r="AK1266" s="41"/>
      <c r="AL1266" s="49">
        <v>0</v>
      </c>
      <c r="AM1266" s="46">
        <f t="shared" si="98"/>
        <v>0</v>
      </c>
      <c r="AN1266" s="50"/>
      <c r="AO1266" s="82">
        <f t="shared" si="99"/>
        <v>0</v>
      </c>
    </row>
    <row r="1267" spans="1:41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  <c r="Q1267" s="43"/>
      <c r="R1267" s="41"/>
      <c r="S1267" s="41"/>
      <c r="T1267" s="50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6">
        <f t="shared" si="95"/>
        <v>0</v>
      </c>
      <c r="AF1267" s="50"/>
      <c r="AG1267" s="46">
        <f t="shared" si="96"/>
        <v>0</v>
      </c>
      <c r="AH1267" s="50"/>
      <c r="AI1267" s="46">
        <f t="shared" si="97"/>
        <v>0</v>
      </c>
      <c r="AJ1267" s="59"/>
      <c r="AK1267" s="41"/>
      <c r="AL1267" s="49">
        <v>0</v>
      </c>
      <c r="AM1267" s="46">
        <f t="shared" si="98"/>
        <v>0</v>
      </c>
      <c r="AN1267" s="50"/>
      <c r="AO1267" s="82">
        <f t="shared" si="99"/>
        <v>0</v>
      </c>
    </row>
    <row r="1268" spans="1:41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41"/>
      <c r="M1268" s="41"/>
      <c r="N1268" s="41"/>
      <c r="O1268" s="41"/>
      <c r="P1268" s="41"/>
      <c r="Q1268" s="43"/>
      <c r="R1268" s="41"/>
      <c r="S1268" s="41"/>
      <c r="T1268" s="50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6">
        <f t="shared" si="95"/>
        <v>0</v>
      </c>
      <c r="AF1268" s="50"/>
      <c r="AG1268" s="46">
        <f t="shared" si="96"/>
        <v>0</v>
      </c>
      <c r="AH1268" s="50"/>
      <c r="AI1268" s="46">
        <f t="shared" si="97"/>
        <v>0</v>
      </c>
      <c r="AJ1268" s="59"/>
      <c r="AK1268" s="41"/>
      <c r="AL1268" s="49">
        <v>0</v>
      </c>
      <c r="AM1268" s="46">
        <f t="shared" si="98"/>
        <v>0</v>
      </c>
      <c r="AN1268" s="50"/>
      <c r="AO1268" s="82">
        <f t="shared" si="99"/>
        <v>0</v>
      </c>
    </row>
    <row r="1269" spans="1:41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  <c r="Q1269" s="43"/>
      <c r="R1269" s="41"/>
      <c r="S1269" s="41"/>
      <c r="T1269" s="50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6">
        <f t="shared" si="95"/>
        <v>0</v>
      </c>
      <c r="AF1269" s="50"/>
      <c r="AG1269" s="46">
        <f t="shared" si="96"/>
        <v>0</v>
      </c>
      <c r="AH1269" s="50"/>
      <c r="AI1269" s="46">
        <f t="shared" si="97"/>
        <v>0</v>
      </c>
      <c r="AJ1269" s="59"/>
      <c r="AK1269" s="41"/>
      <c r="AL1269" s="49">
        <v>0</v>
      </c>
      <c r="AM1269" s="46">
        <f t="shared" si="98"/>
        <v>0</v>
      </c>
      <c r="AN1269" s="50"/>
      <c r="AO1269" s="82">
        <f t="shared" si="99"/>
        <v>0</v>
      </c>
    </row>
    <row r="1270" spans="1:41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41"/>
      <c r="M1270" s="41"/>
      <c r="N1270" s="41"/>
      <c r="O1270" s="41"/>
      <c r="P1270" s="41"/>
      <c r="Q1270" s="43"/>
      <c r="R1270" s="41"/>
      <c r="S1270" s="41"/>
      <c r="T1270" s="50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6">
        <f t="shared" si="95"/>
        <v>0</v>
      </c>
      <c r="AF1270" s="50"/>
      <c r="AG1270" s="46">
        <f t="shared" si="96"/>
        <v>0</v>
      </c>
      <c r="AH1270" s="50"/>
      <c r="AI1270" s="46">
        <f t="shared" si="97"/>
        <v>0</v>
      </c>
      <c r="AJ1270" s="59"/>
      <c r="AK1270" s="41"/>
      <c r="AL1270" s="49">
        <v>0</v>
      </c>
      <c r="AM1270" s="46">
        <f t="shared" si="98"/>
        <v>0</v>
      </c>
      <c r="AN1270" s="50"/>
      <c r="AO1270" s="82">
        <f t="shared" si="99"/>
        <v>0</v>
      </c>
    </row>
    <row r="1271" spans="1:41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  <c r="Q1271" s="43"/>
      <c r="R1271" s="41"/>
      <c r="S1271" s="41"/>
      <c r="T1271" s="50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6">
        <f t="shared" si="95"/>
        <v>0</v>
      </c>
      <c r="AF1271" s="50"/>
      <c r="AG1271" s="46">
        <f t="shared" si="96"/>
        <v>0</v>
      </c>
      <c r="AH1271" s="50"/>
      <c r="AI1271" s="46">
        <f t="shared" si="97"/>
        <v>0</v>
      </c>
      <c r="AJ1271" s="59"/>
      <c r="AK1271" s="41"/>
      <c r="AL1271" s="49">
        <v>0</v>
      </c>
      <c r="AM1271" s="46">
        <f t="shared" si="98"/>
        <v>0</v>
      </c>
      <c r="AN1271" s="50"/>
      <c r="AO1271" s="82">
        <f t="shared" si="99"/>
        <v>0</v>
      </c>
    </row>
    <row r="1272" spans="1:41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41"/>
      <c r="M1272" s="41"/>
      <c r="N1272" s="41"/>
      <c r="O1272" s="41"/>
      <c r="P1272" s="41"/>
      <c r="Q1272" s="43"/>
      <c r="R1272" s="41"/>
      <c r="S1272" s="41"/>
      <c r="T1272" s="50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6">
        <f t="shared" si="95"/>
        <v>0</v>
      </c>
      <c r="AF1272" s="50"/>
      <c r="AG1272" s="46">
        <f t="shared" si="96"/>
        <v>0</v>
      </c>
      <c r="AH1272" s="50"/>
      <c r="AI1272" s="46">
        <f t="shared" si="97"/>
        <v>0</v>
      </c>
      <c r="AJ1272" s="59"/>
      <c r="AK1272" s="41"/>
      <c r="AL1272" s="49">
        <v>0</v>
      </c>
      <c r="AM1272" s="46">
        <f t="shared" si="98"/>
        <v>0</v>
      </c>
      <c r="AN1272" s="50"/>
      <c r="AO1272" s="82">
        <f t="shared" si="99"/>
        <v>0</v>
      </c>
    </row>
    <row r="1273" spans="1:41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  <c r="Q1273" s="43"/>
      <c r="R1273" s="41"/>
      <c r="S1273" s="41"/>
      <c r="T1273" s="50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6">
        <f t="shared" si="95"/>
        <v>0</v>
      </c>
      <c r="AF1273" s="50"/>
      <c r="AG1273" s="46">
        <f t="shared" si="96"/>
        <v>0</v>
      </c>
      <c r="AH1273" s="50"/>
      <c r="AI1273" s="46">
        <f t="shared" si="97"/>
        <v>0</v>
      </c>
      <c r="AJ1273" s="59"/>
      <c r="AK1273" s="41"/>
      <c r="AL1273" s="49">
        <v>0</v>
      </c>
      <c r="AM1273" s="46">
        <f t="shared" si="98"/>
        <v>0</v>
      </c>
      <c r="AN1273" s="50"/>
      <c r="AO1273" s="82">
        <f t="shared" si="99"/>
        <v>0</v>
      </c>
    </row>
    <row r="1274" spans="1:41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41"/>
      <c r="M1274" s="41"/>
      <c r="N1274" s="41"/>
      <c r="O1274" s="41"/>
      <c r="P1274" s="41"/>
      <c r="Q1274" s="43"/>
      <c r="R1274" s="41"/>
      <c r="S1274" s="41"/>
      <c r="T1274" s="50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6">
        <f t="shared" si="95"/>
        <v>0</v>
      </c>
      <c r="AF1274" s="50"/>
      <c r="AG1274" s="46">
        <f t="shared" si="96"/>
        <v>0</v>
      </c>
      <c r="AH1274" s="50"/>
      <c r="AI1274" s="46">
        <f t="shared" si="97"/>
        <v>0</v>
      </c>
      <c r="AJ1274" s="59"/>
      <c r="AK1274" s="41"/>
      <c r="AL1274" s="49">
        <v>0</v>
      </c>
      <c r="AM1274" s="46">
        <f t="shared" si="98"/>
        <v>0</v>
      </c>
      <c r="AN1274" s="50"/>
      <c r="AO1274" s="82">
        <f t="shared" si="99"/>
        <v>0</v>
      </c>
    </row>
    <row r="1275" spans="1:41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  <c r="Q1275" s="43"/>
      <c r="R1275" s="41"/>
      <c r="S1275" s="41"/>
      <c r="T1275" s="50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6">
        <f t="shared" si="95"/>
        <v>0</v>
      </c>
      <c r="AF1275" s="50"/>
      <c r="AG1275" s="46">
        <f t="shared" si="96"/>
        <v>0</v>
      </c>
      <c r="AH1275" s="50"/>
      <c r="AI1275" s="46">
        <f t="shared" si="97"/>
        <v>0</v>
      </c>
      <c r="AJ1275" s="59"/>
      <c r="AK1275" s="41"/>
      <c r="AL1275" s="49">
        <v>0</v>
      </c>
      <c r="AM1275" s="46">
        <f t="shared" si="98"/>
        <v>0</v>
      </c>
      <c r="AN1275" s="50"/>
      <c r="AO1275" s="82">
        <f t="shared" si="99"/>
        <v>0</v>
      </c>
    </row>
    <row r="1276" spans="1:41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41"/>
      <c r="M1276" s="41"/>
      <c r="N1276" s="41"/>
      <c r="O1276" s="41"/>
      <c r="P1276" s="41"/>
      <c r="Q1276" s="43"/>
      <c r="R1276" s="41"/>
      <c r="S1276" s="41"/>
      <c r="T1276" s="50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6">
        <f t="shared" si="95"/>
        <v>0</v>
      </c>
      <c r="AF1276" s="50"/>
      <c r="AG1276" s="46">
        <f t="shared" si="96"/>
        <v>0</v>
      </c>
      <c r="AH1276" s="50"/>
      <c r="AI1276" s="46">
        <f t="shared" si="97"/>
        <v>0</v>
      </c>
      <c r="AJ1276" s="59"/>
      <c r="AK1276" s="41"/>
      <c r="AL1276" s="49">
        <v>0</v>
      </c>
      <c r="AM1276" s="46">
        <f t="shared" si="98"/>
        <v>0</v>
      </c>
      <c r="AN1276" s="50"/>
      <c r="AO1276" s="82">
        <f t="shared" si="99"/>
        <v>0</v>
      </c>
    </row>
    <row r="1277" spans="1:41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  <c r="Q1277" s="43"/>
      <c r="R1277" s="41"/>
      <c r="S1277" s="41"/>
      <c r="T1277" s="50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6">
        <f t="shared" si="95"/>
        <v>0</v>
      </c>
      <c r="AF1277" s="50"/>
      <c r="AG1277" s="46">
        <f t="shared" si="96"/>
        <v>0</v>
      </c>
      <c r="AH1277" s="50"/>
      <c r="AI1277" s="46">
        <f t="shared" si="97"/>
        <v>0</v>
      </c>
      <c r="AJ1277" s="59"/>
      <c r="AK1277" s="41"/>
      <c r="AL1277" s="49">
        <v>0</v>
      </c>
      <c r="AM1277" s="46">
        <f t="shared" si="98"/>
        <v>0</v>
      </c>
      <c r="AN1277" s="50"/>
      <c r="AO1277" s="82">
        <f t="shared" si="99"/>
        <v>0</v>
      </c>
    </row>
    <row r="1278" spans="1:41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41"/>
      <c r="M1278" s="41"/>
      <c r="N1278" s="41"/>
      <c r="O1278" s="41"/>
      <c r="P1278" s="41"/>
      <c r="Q1278" s="43"/>
      <c r="R1278" s="41"/>
      <c r="S1278" s="41"/>
      <c r="T1278" s="50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6">
        <f t="shared" si="95"/>
        <v>0</v>
      </c>
      <c r="AF1278" s="50"/>
      <c r="AG1278" s="46">
        <f t="shared" si="96"/>
        <v>0</v>
      </c>
      <c r="AH1278" s="50"/>
      <c r="AI1278" s="46">
        <f t="shared" si="97"/>
        <v>0</v>
      </c>
      <c r="AJ1278" s="59"/>
      <c r="AK1278" s="41"/>
      <c r="AL1278" s="49">
        <v>0</v>
      </c>
      <c r="AM1278" s="46">
        <f t="shared" si="98"/>
        <v>0</v>
      </c>
      <c r="AN1278" s="50"/>
      <c r="AO1278" s="82">
        <f t="shared" si="99"/>
        <v>0</v>
      </c>
    </row>
    <row r="1279" spans="1:41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3"/>
      <c r="R1279" s="41"/>
      <c r="S1279" s="41"/>
      <c r="T1279" s="50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6">
        <f t="shared" si="95"/>
        <v>0</v>
      </c>
      <c r="AF1279" s="50"/>
      <c r="AG1279" s="46">
        <f t="shared" si="96"/>
        <v>0</v>
      </c>
      <c r="AH1279" s="50"/>
      <c r="AI1279" s="46">
        <f t="shared" si="97"/>
        <v>0</v>
      </c>
      <c r="AJ1279" s="59"/>
      <c r="AK1279" s="41"/>
      <c r="AL1279" s="49">
        <v>0</v>
      </c>
      <c r="AM1279" s="46">
        <f t="shared" si="98"/>
        <v>0</v>
      </c>
      <c r="AN1279" s="50"/>
      <c r="AO1279" s="82">
        <f t="shared" si="99"/>
        <v>0</v>
      </c>
    </row>
    <row r="1280" spans="1:41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41"/>
      <c r="N1280" s="41"/>
      <c r="O1280" s="41"/>
      <c r="P1280" s="41"/>
      <c r="Q1280" s="43"/>
      <c r="R1280" s="41"/>
      <c r="S1280" s="41"/>
      <c r="T1280" s="50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6">
        <f t="shared" si="95"/>
        <v>0</v>
      </c>
      <c r="AF1280" s="50"/>
      <c r="AG1280" s="46">
        <f t="shared" si="96"/>
        <v>0</v>
      </c>
      <c r="AH1280" s="50"/>
      <c r="AI1280" s="46">
        <f t="shared" si="97"/>
        <v>0</v>
      </c>
      <c r="AJ1280" s="59"/>
      <c r="AK1280" s="41"/>
      <c r="AL1280" s="49">
        <v>0</v>
      </c>
      <c r="AM1280" s="46">
        <f t="shared" si="98"/>
        <v>0</v>
      </c>
      <c r="AN1280" s="50"/>
      <c r="AO1280" s="82">
        <f t="shared" si="99"/>
        <v>0</v>
      </c>
    </row>
    <row r="1281" spans="1:41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3"/>
      <c r="R1281" s="41"/>
      <c r="S1281" s="41"/>
      <c r="T1281" s="50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6">
        <f t="shared" si="95"/>
        <v>0</v>
      </c>
      <c r="AF1281" s="50"/>
      <c r="AG1281" s="46">
        <f t="shared" si="96"/>
        <v>0</v>
      </c>
      <c r="AH1281" s="50"/>
      <c r="AI1281" s="46">
        <f t="shared" si="97"/>
        <v>0</v>
      </c>
      <c r="AJ1281" s="59"/>
      <c r="AK1281" s="41"/>
      <c r="AL1281" s="49">
        <v>0</v>
      </c>
      <c r="AM1281" s="46">
        <f t="shared" si="98"/>
        <v>0</v>
      </c>
      <c r="AN1281" s="50"/>
      <c r="AO1281" s="82">
        <f t="shared" si="99"/>
        <v>0</v>
      </c>
    </row>
    <row r="1282" spans="1:41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  <c r="O1282" s="41"/>
      <c r="P1282" s="41"/>
      <c r="Q1282" s="43"/>
      <c r="R1282" s="41"/>
      <c r="S1282" s="41"/>
      <c r="T1282" s="50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6">
        <f t="shared" si="95"/>
        <v>0</v>
      </c>
      <c r="AF1282" s="50"/>
      <c r="AG1282" s="46">
        <f t="shared" si="96"/>
        <v>0</v>
      </c>
      <c r="AH1282" s="50"/>
      <c r="AI1282" s="46">
        <f t="shared" si="97"/>
        <v>0</v>
      </c>
      <c r="AJ1282" s="59"/>
      <c r="AK1282" s="41"/>
      <c r="AL1282" s="49">
        <v>0</v>
      </c>
      <c r="AM1282" s="46">
        <f t="shared" si="98"/>
        <v>0</v>
      </c>
      <c r="AN1282" s="50"/>
      <c r="AO1282" s="82">
        <f t="shared" si="99"/>
        <v>0</v>
      </c>
    </row>
    <row r="1283" spans="1:41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3"/>
      <c r="R1283" s="41"/>
      <c r="S1283" s="41"/>
      <c r="T1283" s="50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6">
        <f t="shared" si="95"/>
        <v>0</v>
      </c>
      <c r="AF1283" s="50"/>
      <c r="AG1283" s="46">
        <f t="shared" si="96"/>
        <v>0</v>
      </c>
      <c r="AH1283" s="50"/>
      <c r="AI1283" s="46">
        <f t="shared" si="97"/>
        <v>0</v>
      </c>
      <c r="AJ1283" s="59"/>
      <c r="AK1283" s="41"/>
      <c r="AL1283" s="49">
        <v>0</v>
      </c>
      <c r="AM1283" s="46">
        <f t="shared" si="98"/>
        <v>0</v>
      </c>
      <c r="AN1283" s="50"/>
      <c r="AO1283" s="82">
        <f t="shared" si="99"/>
        <v>0</v>
      </c>
    </row>
    <row r="1284" spans="1:41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3"/>
      <c r="R1284" s="41"/>
      <c r="S1284" s="41"/>
      <c r="T1284" s="50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6">
        <f t="shared" si="95"/>
        <v>0</v>
      </c>
      <c r="AF1284" s="50"/>
      <c r="AG1284" s="46">
        <f t="shared" si="96"/>
        <v>0</v>
      </c>
      <c r="AH1284" s="50"/>
      <c r="AI1284" s="46">
        <f t="shared" si="97"/>
        <v>0</v>
      </c>
      <c r="AJ1284" s="59"/>
      <c r="AK1284" s="41"/>
      <c r="AL1284" s="49">
        <v>0</v>
      </c>
      <c r="AM1284" s="46">
        <f t="shared" si="98"/>
        <v>0</v>
      </c>
      <c r="AN1284" s="50"/>
      <c r="AO1284" s="82">
        <f t="shared" si="99"/>
        <v>0</v>
      </c>
    </row>
    <row r="1285" spans="1:41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3"/>
      <c r="R1285" s="41"/>
      <c r="S1285" s="41"/>
      <c r="T1285" s="50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6">
        <f t="shared" si="95"/>
        <v>0</v>
      </c>
      <c r="AF1285" s="50"/>
      <c r="AG1285" s="46">
        <f t="shared" si="96"/>
        <v>0</v>
      </c>
      <c r="AH1285" s="50"/>
      <c r="AI1285" s="46">
        <f t="shared" si="97"/>
        <v>0</v>
      </c>
      <c r="AJ1285" s="59"/>
      <c r="AK1285" s="41"/>
      <c r="AL1285" s="49">
        <v>0</v>
      </c>
      <c r="AM1285" s="46">
        <f t="shared" si="98"/>
        <v>0</v>
      </c>
      <c r="AN1285" s="50"/>
      <c r="AO1285" s="82">
        <f t="shared" si="99"/>
        <v>0</v>
      </c>
    </row>
    <row r="1286" spans="1:41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41"/>
      <c r="N1286" s="41"/>
      <c r="O1286" s="41"/>
      <c r="P1286" s="41"/>
      <c r="Q1286" s="43"/>
      <c r="R1286" s="41"/>
      <c r="S1286" s="41"/>
      <c r="T1286" s="50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6">
        <f t="shared" si="95"/>
        <v>0</v>
      </c>
      <c r="AF1286" s="50"/>
      <c r="AG1286" s="46">
        <f t="shared" si="96"/>
        <v>0</v>
      </c>
      <c r="AH1286" s="50"/>
      <c r="AI1286" s="46">
        <f t="shared" si="97"/>
        <v>0</v>
      </c>
      <c r="AJ1286" s="59"/>
      <c r="AK1286" s="41"/>
      <c r="AL1286" s="49">
        <v>0</v>
      </c>
      <c r="AM1286" s="46">
        <f t="shared" si="98"/>
        <v>0</v>
      </c>
      <c r="AN1286" s="50"/>
      <c r="AO1286" s="82">
        <f t="shared" si="99"/>
        <v>0</v>
      </c>
    </row>
    <row r="1287" spans="1:41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3"/>
      <c r="R1287" s="41"/>
      <c r="S1287" s="41"/>
      <c r="T1287" s="50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6">
        <f t="shared" si="95"/>
        <v>0</v>
      </c>
      <c r="AF1287" s="50"/>
      <c r="AG1287" s="46">
        <f t="shared" si="96"/>
        <v>0</v>
      </c>
      <c r="AH1287" s="50"/>
      <c r="AI1287" s="46">
        <f t="shared" si="97"/>
        <v>0</v>
      </c>
      <c r="AJ1287" s="59"/>
      <c r="AK1287" s="41"/>
      <c r="AL1287" s="49">
        <v>0</v>
      </c>
      <c r="AM1287" s="46">
        <f t="shared" si="98"/>
        <v>0</v>
      </c>
      <c r="AN1287" s="50"/>
      <c r="AO1287" s="82">
        <f t="shared" si="99"/>
        <v>0</v>
      </c>
    </row>
    <row r="1288" spans="1:41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41"/>
      <c r="N1288" s="41"/>
      <c r="O1288" s="41"/>
      <c r="P1288" s="41"/>
      <c r="Q1288" s="43"/>
      <c r="R1288" s="41"/>
      <c r="S1288" s="41"/>
      <c r="T1288" s="50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6">
        <f t="shared" si="95"/>
        <v>0</v>
      </c>
      <c r="AF1288" s="50"/>
      <c r="AG1288" s="46">
        <f t="shared" si="96"/>
        <v>0</v>
      </c>
      <c r="AH1288" s="50"/>
      <c r="AI1288" s="46">
        <f t="shared" si="97"/>
        <v>0</v>
      </c>
      <c r="AJ1288" s="59"/>
      <c r="AK1288" s="41"/>
      <c r="AL1288" s="49">
        <v>0</v>
      </c>
      <c r="AM1288" s="46">
        <f t="shared" si="98"/>
        <v>0</v>
      </c>
      <c r="AN1288" s="50"/>
      <c r="AO1288" s="82">
        <f t="shared" si="99"/>
        <v>0</v>
      </c>
    </row>
    <row r="1289" spans="1:41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3"/>
      <c r="R1289" s="41"/>
      <c r="S1289" s="41"/>
      <c r="T1289" s="50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6">
        <f t="shared" si="95"/>
        <v>0</v>
      </c>
      <c r="AF1289" s="50"/>
      <c r="AG1289" s="46">
        <f t="shared" si="96"/>
        <v>0</v>
      </c>
      <c r="AH1289" s="50"/>
      <c r="AI1289" s="46">
        <f t="shared" si="97"/>
        <v>0</v>
      </c>
      <c r="AJ1289" s="59"/>
      <c r="AK1289" s="41"/>
      <c r="AL1289" s="49">
        <v>0</v>
      </c>
      <c r="AM1289" s="46">
        <f t="shared" si="98"/>
        <v>0</v>
      </c>
      <c r="AN1289" s="50"/>
      <c r="AO1289" s="82">
        <f t="shared" si="99"/>
        <v>0</v>
      </c>
    </row>
    <row r="1290" spans="1:41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41"/>
      <c r="N1290" s="41"/>
      <c r="O1290" s="41"/>
      <c r="P1290" s="41"/>
      <c r="Q1290" s="43"/>
      <c r="R1290" s="41"/>
      <c r="S1290" s="41"/>
      <c r="T1290" s="50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6">
        <f t="shared" ref="AE1290:AE1353" si="100">AC1290-AD1290</f>
        <v>0</v>
      </c>
      <c r="AF1290" s="50"/>
      <c r="AG1290" s="46">
        <f t="shared" ref="AG1290:AG1353" si="101">T1290-AF1290</f>
        <v>0</v>
      </c>
      <c r="AH1290" s="50"/>
      <c r="AI1290" s="46">
        <f t="shared" ref="AI1290:AI1353" si="102">AG1290-AH1290</f>
        <v>0</v>
      </c>
      <c r="AJ1290" s="59"/>
      <c r="AK1290" s="41"/>
      <c r="AL1290" s="49">
        <v>0</v>
      </c>
      <c r="AM1290" s="46">
        <f t="shared" ref="AM1290:AM1353" si="103">SUM(AI1290*AL1290)</f>
        <v>0</v>
      </c>
      <c r="AN1290" s="50"/>
      <c r="AO1290" s="82">
        <f t="shared" ref="AO1290:AO1353" si="104">SUM(AM1290-AN1290)</f>
        <v>0</v>
      </c>
    </row>
    <row r="1291" spans="1:41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3"/>
      <c r="R1291" s="41"/>
      <c r="S1291" s="41"/>
      <c r="T1291" s="50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6">
        <f t="shared" si="100"/>
        <v>0</v>
      </c>
      <c r="AF1291" s="50"/>
      <c r="AG1291" s="46">
        <f t="shared" si="101"/>
        <v>0</v>
      </c>
      <c r="AH1291" s="50"/>
      <c r="AI1291" s="46">
        <f t="shared" si="102"/>
        <v>0</v>
      </c>
      <c r="AJ1291" s="59"/>
      <c r="AK1291" s="41"/>
      <c r="AL1291" s="49">
        <v>0</v>
      </c>
      <c r="AM1291" s="46">
        <f t="shared" si="103"/>
        <v>0</v>
      </c>
      <c r="AN1291" s="50"/>
      <c r="AO1291" s="82">
        <f t="shared" si="104"/>
        <v>0</v>
      </c>
    </row>
    <row r="1292" spans="1:41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41"/>
      <c r="N1292" s="41"/>
      <c r="O1292" s="41"/>
      <c r="P1292" s="41"/>
      <c r="Q1292" s="43"/>
      <c r="R1292" s="41"/>
      <c r="S1292" s="41"/>
      <c r="T1292" s="50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6">
        <f t="shared" si="100"/>
        <v>0</v>
      </c>
      <c r="AF1292" s="50"/>
      <c r="AG1292" s="46">
        <f t="shared" si="101"/>
        <v>0</v>
      </c>
      <c r="AH1292" s="50"/>
      <c r="AI1292" s="46">
        <f t="shared" si="102"/>
        <v>0</v>
      </c>
      <c r="AJ1292" s="59"/>
      <c r="AK1292" s="41"/>
      <c r="AL1292" s="49">
        <v>0</v>
      </c>
      <c r="AM1292" s="46">
        <f t="shared" si="103"/>
        <v>0</v>
      </c>
      <c r="AN1292" s="50"/>
      <c r="AO1292" s="82">
        <f t="shared" si="104"/>
        <v>0</v>
      </c>
    </row>
    <row r="1293" spans="1:41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3"/>
      <c r="R1293" s="41"/>
      <c r="S1293" s="41"/>
      <c r="T1293" s="50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6">
        <f t="shared" si="100"/>
        <v>0</v>
      </c>
      <c r="AF1293" s="50"/>
      <c r="AG1293" s="46">
        <f t="shared" si="101"/>
        <v>0</v>
      </c>
      <c r="AH1293" s="50"/>
      <c r="AI1293" s="46">
        <f t="shared" si="102"/>
        <v>0</v>
      </c>
      <c r="AJ1293" s="59"/>
      <c r="AK1293" s="41"/>
      <c r="AL1293" s="49">
        <v>0</v>
      </c>
      <c r="AM1293" s="46">
        <f t="shared" si="103"/>
        <v>0</v>
      </c>
      <c r="AN1293" s="50"/>
      <c r="AO1293" s="82">
        <f t="shared" si="104"/>
        <v>0</v>
      </c>
    </row>
    <row r="1294" spans="1:41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41"/>
      <c r="N1294" s="41"/>
      <c r="O1294" s="41"/>
      <c r="P1294" s="41"/>
      <c r="Q1294" s="43"/>
      <c r="R1294" s="41"/>
      <c r="S1294" s="41"/>
      <c r="T1294" s="50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6">
        <f t="shared" si="100"/>
        <v>0</v>
      </c>
      <c r="AF1294" s="50"/>
      <c r="AG1294" s="46">
        <f t="shared" si="101"/>
        <v>0</v>
      </c>
      <c r="AH1294" s="50"/>
      <c r="AI1294" s="46">
        <f t="shared" si="102"/>
        <v>0</v>
      </c>
      <c r="AJ1294" s="59"/>
      <c r="AK1294" s="41"/>
      <c r="AL1294" s="49">
        <v>0</v>
      </c>
      <c r="AM1294" s="46">
        <f t="shared" si="103"/>
        <v>0</v>
      </c>
      <c r="AN1294" s="50"/>
      <c r="AO1294" s="82">
        <f t="shared" si="104"/>
        <v>0</v>
      </c>
    </row>
    <row r="1295" spans="1:41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3"/>
      <c r="R1295" s="41"/>
      <c r="S1295" s="41"/>
      <c r="T1295" s="50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6">
        <f t="shared" si="100"/>
        <v>0</v>
      </c>
      <c r="AF1295" s="50"/>
      <c r="AG1295" s="46">
        <f t="shared" si="101"/>
        <v>0</v>
      </c>
      <c r="AH1295" s="50"/>
      <c r="AI1295" s="46">
        <f t="shared" si="102"/>
        <v>0</v>
      </c>
      <c r="AJ1295" s="59"/>
      <c r="AK1295" s="41"/>
      <c r="AL1295" s="49">
        <v>0</v>
      </c>
      <c r="AM1295" s="46">
        <f t="shared" si="103"/>
        <v>0</v>
      </c>
      <c r="AN1295" s="50"/>
      <c r="AO1295" s="82">
        <f t="shared" si="104"/>
        <v>0</v>
      </c>
    </row>
    <row r="1296" spans="1:41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41"/>
      <c r="N1296" s="41"/>
      <c r="O1296" s="41"/>
      <c r="P1296" s="41"/>
      <c r="Q1296" s="43"/>
      <c r="R1296" s="41"/>
      <c r="S1296" s="41"/>
      <c r="T1296" s="50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6">
        <f t="shared" si="100"/>
        <v>0</v>
      </c>
      <c r="AF1296" s="50"/>
      <c r="AG1296" s="46">
        <f t="shared" si="101"/>
        <v>0</v>
      </c>
      <c r="AH1296" s="50"/>
      <c r="AI1296" s="46">
        <f t="shared" si="102"/>
        <v>0</v>
      </c>
      <c r="AJ1296" s="59"/>
      <c r="AK1296" s="41"/>
      <c r="AL1296" s="49">
        <v>0</v>
      </c>
      <c r="AM1296" s="46">
        <f t="shared" si="103"/>
        <v>0</v>
      </c>
      <c r="AN1296" s="50"/>
      <c r="AO1296" s="82">
        <f t="shared" si="104"/>
        <v>0</v>
      </c>
    </row>
    <row r="1297" spans="1:41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  <c r="Q1297" s="43"/>
      <c r="R1297" s="41"/>
      <c r="S1297" s="41"/>
      <c r="T1297" s="50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6">
        <f t="shared" si="100"/>
        <v>0</v>
      </c>
      <c r="AF1297" s="50"/>
      <c r="AG1297" s="46">
        <f t="shared" si="101"/>
        <v>0</v>
      </c>
      <c r="AH1297" s="50"/>
      <c r="AI1297" s="46">
        <f t="shared" si="102"/>
        <v>0</v>
      </c>
      <c r="AJ1297" s="59"/>
      <c r="AK1297" s="41"/>
      <c r="AL1297" s="49">
        <v>0</v>
      </c>
      <c r="AM1297" s="46">
        <f t="shared" si="103"/>
        <v>0</v>
      </c>
      <c r="AN1297" s="50"/>
      <c r="AO1297" s="82">
        <f t="shared" si="104"/>
        <v>0</v>
      </c>
    </row>
    <row r="1298" spans="1:41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41"/>
      <c r="M1298" s="41"/>
      <c r="N1298" s="41"/>
      <c r="O1298" s="41"/>
      <c r="P1298" s="41"/>
      <c r="Q1298" s="43"/>
      <c r="R1298" s="41"/>
      <c r="S1298" s="41"/>
      <c r="T1298" s="50"/>
      <c r="U1298" s="41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6">
        <f t="shared" si="100"/>
        <v>0</v>
      </c>
      <c r="AF1298" s="50"/>
      <c r="AG1298" s="46">
        <f t="shared" si="101"/>
        <v>0</v>
      </c>
      <c r="AH1298" s="50"/>
      <c r="AI1298" s="46">
        <f t="shared" si="102"/>
        <v>0</v>
      </c>
      <c r="AJ1298" s="59"/>
      <c r="AK1298" s="41"/>
      <c r="AL1298" s="49">
        <v>0</v>
      </c>
      <c r="AM1298" s="46">
        <f t="shared" si="103"/>
        <v>0</v>
      </c>
      <c r="AN1298" s="50"/>
      <c r="AO1298" s="82">
        <f t="shared" si="104"/>
        <v>0</v>
      </c>
    </row>
    <row r="1299" spans="1:41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  <c r="Q1299" s="43"/>
      <c r="R1299" s="41"/>
      <c r="S1299" s="41"/>
      <c r="T1299" s="50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6">
        <f t="shared" si="100"/>
        <v>0</v>
      </c>
      <c r="AF1299" s="50"/>
      <c r="AG1299" s="46">
        <f t="shared" si="101"/>
        <v>0</v>
      </c>
      <c r="AH1299" s="50"/>
      <c r="AI1299" s="46">
        <f t="shared" si="102"/>
        <v>0</v>
      </c>
      <c r="AJ1299" s="59"/>
      <c r="AK1299" s="41"/>
      <c r="AL1299" s="49">
        <v>0</v>
      </c>
      <c r="AM1299" s="46">
        <f t="shared" si="103"/>
        <v>0</v>
      </c>
      <c r="AN1299" s="50"/>
      <c r="AO1299" s="82">
        <f t="shared" si="104"/>
        <v>0</v>
      </c>
    </row>
    <row r="1300" spans="1:41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41"/>
      <c r="M1300" s="41"/>
      <c r="N1300" s="41"/>
      <c r="O1300" s="41"/>
      <c r="P1300" s="41"/>
      <c r="Q1300" s="43"/>
      <c r="R1300" s="41"/>
      <c r="S1300" s="41"/>
      <c r="T1300" s="50"/>
      <c r="U1300" s="41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6">
        <f t="shared" si="100"/>
        <v>0</v>
      </c>
      <c r="AF1300" s="50"/>
      <c r="AG1300" s="46">
        <f t="shared" si="101"/>
        <v>0</v>
      </c>
      <c r="AH1300" s="50"/>
      <c r="AI1300" s="46">
        <f t="shared" si="102"/>
        <v>0</v>
      </c>
      <c r="AJ1300" s="59"/>
      <c r="AK1300" s="41"/>
      <c r="AL1300" s="49">
        <v>0</v>
      </c>
      <c r="AM1300" s="46">
        <f t="shared" si="103"/>
        <v>0</v>
      </c>
      <c r="AN1300" s="50"/>
      <c r="AO1300" s="82">
        <f t="shared" si="104"/>
        <v>0</v>
      </c>
    </row>
    <row r="1301" spans="1:41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  <c r="Q1301" s="43"/>
      <c r="R1301" s="41"/>
      <c r="S1301" s="41"/>
      <c r="T1301" s="50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6">
        <f t="shared" si="100"/>
        <v>0</v>
      </c>
      <c r="AF1301" s="50"/>
      <c r="AG1301" s="46">
        <f t="shared" si="101"/>
        <v>0</v>
      </c>
      <c r="AH1301" s="50"/>
      <c r="AI1301" s="46">
        <f t="shared" si="102"/>
        <v>0</v>
      </c>
      <c r="AJ1301" s="59"/>
      <c r="AK1301" s="41"/>
      <c r="AL1301" s="49">
        <v>0</v>
      </c>
      <c r="AM1301" s="46">
        <f t="shared" si="103"/>
        <v>0</v>
      </c>
      <c r="AN1301" s="50"/>
      <c r="AO1301" s="82">
        <f t="shared" si="104"/>
        <v>0</v>
      </c>
    </row>
    <row r="1302" spans="1:41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41"/>
      <c r="M1302" s="41"/>
      <c r="N1302" s="41"/>
      <c r="O1302" s="41"/>
      <c r="P1302" s="41"/>
      <c r="Q1302" s="43"/>
      <c r="R1302" s="41"/>
      <c r="S1302" s="41"/>
      <c r="T1302" s="50"/>
      <c r="U1302" s="41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6">
        <f t="shared" si="100"/>
        <v>0</v>
      </c>
      <c r="AF1302" s="50"/>
      <c r="AG1302" s="46">
        <f t="shared" si="101"/>
        <v>0</v>
      </c>
      <c r="AH1302" s="50"/>
      <c r="AI1302" s="46">
        <f t="shared" si="102"/>
        <v>0</v>
      </c>
      <c r="AJ1302" s="59"/>
      <c r="AK1302" s="41"/>
      <c r="AL1302" s="49">
        <v>0</v>
      </c>
      <c r="AM1302" s="46">
        <f t="shared" si="103"/>
        <v>0</v>
      </c>
      <c r="AN1302" s="50"/>
      <c r="AO1302" s="82">
        <f t="shared" si="104"/>
        <v>0</v>
      </c>
    </row>
    <row r="1303" spans="1:41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  <c r="Q1303" s="43"/>
      <c r="R1303" s="41"/>
      <c r="S1303" s="41"/>
      <c r="T1303" s="50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6">
        <f t="shared" si="100"/>
        <v>0</v>
      </c>
      <c r="AF1303" s="50"/>
      <c r="AG1303" s="46">
        <f t="shared" si="101"/>
        <v>0</v>
      </c>
      <c r="AH1303" s="50"/>
      <c r="AI1303" s="46">
        <f t="shared" si="102"/>
        <v>0</v>
      </c>
      <c r="AJ1303" s="59"/>
      <c r="AK1303" s="41"/>
      <c r="AL1303" s="49">
        <v>0</v>
      </c>
      <c r="AM1303" s="46">
        <f t="shared" si="103"/>
        <v>0</v>
      </c>
      <c r="AN1303" s="50"/>
      <c r="AO1303" s="82">
        <f t="shared" si="104"/>
        <v>0</v>
      </c>
    </row>
    <row r="1304" spans="1:41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41"/>
      <c r="M1304" s="41"/>
      <c r="N1304" s="41"/>
      <c r="O1304" s="41"/>
      <c r="P1304" s="41"/>
      <c r="Q1304" s="43"/>
      <c r="R1304" s="41"/>
      <c r="S1304" s="41"/>
      <c r="T1304" s="50"/>
      <c r="U1304" s="41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6">
        <f t="shared" si="100"/>
        <v>0</v>
      </c>
      <c r="AF1304" s="50"/>
      <c r="AG1304" s="46">
        <f t="shared" si="101"/>
        <v>0</v>
      </c>
      <c r="AH1304" s="50"/>
      <c r="AI1304" s="46">
        <f t="shared" si="102"/>
        <v>0</v>
      </c>
      <c r="AJ1304" s="59"/>
      <c r="AK1304" s="41"/>
      <c r="AL1304" s="49">
        <v>0</v>
      </c>
      <c r="AM1304" s="46">
        <f t="shared" si="103"/>
        <v>0</v>
      </c>
      <c r="AN1304" s="50"/>
      <c r="AO1304" s="82">
        <f t="shared" si="104"/>
        <v>0</v>
      </c>
    </row>
    <row r="1305" spans="1:41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  <c r="Q1305" s="43"/>
      <c r="R1305" s="41"/>
      <c r="S1305" s="41"/>
      <c r="T1305" s="50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6">
        <f t="shared" si="100"/>
        <v>0</v>
      </c>
      <c r="AF1305" s="50"/>
      <c r="AG1305" s="46">
        <f t="shared" si="101"/>
        <v>0</v>
      </c>
      <c r="AH1305" s="50"/>
      <c r="AI1305" s="46">
        <f t="shared" si="102"/>
        <v>0</v>
      </c>
      <c r="AJ1305" s="59"/>
      <c r="AK1305" s="41"/>
      <c r="AL1305" s="49">
        <v>0</v>
      </c>
      <c r="AM1305" s="46">
        <f t="shared" si="103"/>
        <v>0</v>
      </c>
      <c r="AN1305" s="50"/>
      <c r="AO1305" s="82">
        <f t="shared" si="104"/>
        <v>0</v>
      </c>
    </row>
    <row r="1306" spans="1:41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41"/>
      <c r="N1306" s="41"/>
      <c r="O1306" s="41"/>
      <c r="P1306" s="41"/>
      <c r="Q1306" s="43"/>
      <c r="R1306" s="41"/>
      <c r="S1306" s="41"/>
      <c r="T1306" s="50"/>
      <c r="U1306" s="41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6">
        <f t="shared" si="100"/>
        <v>0</v>
      </c>
      <c r="AF1306" s="50"/>
      <c r="AG1306" s="46">
        <f t="shared" si="101"/>
        <v>0</v>
      </c>
      <c r="AH1306" s="50"/>
      <c r="AI1306" s="46">
        <f t="shared" si="102"/>
        <v>0</v>
      </c>
      <c r="AJ1306" s="59"/>
      <c r="AK1306" s="41"/>
      <c r="AL1306" s="49">
        <v>0</v>
      </c>
      <c r="AM1306" s="46">
        <f t="shared" si="103"/>
        <v>0</v>
      </c>
      <c r="AN1306" s="50"/>
      <c r="AO1306" s="82">
        <f t="shared" si="104"/>
        <v>0</v>
      </c>
    </row>
    <row r="1307" spans="1:41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3"/>
      <c r="R1307" s="41"/>
      <c r="S1307" s="41"/>
      <c r="T1307" s="50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6">
        <f t="shared" si="100"/>
        <v>0</v>
      </c>
      <c r="AF1307" s="50"/>
      <c r="AG1307" s="46">
        <f t="shared" si="101"/>
        <v>0</v>
      </c>
      <c r="AH1307" s="50"/>
      <c r="AI1307" s="46">
        <f t="shared" si="102"/>
        <v>0</v>
      </c>
      <c r="AJ1307" s="59"/>
      <c r="AK1307" s="41"/>
      <c r="AL1307" s="49">
        <v>0</v>
      </c>
      <c r="AM1307" s="46">
        <f t="shared" si="103"/>
        <v>0</v>
      </c>
      <c r="AN1307" s="50"/>
      <c r="AO1307" s="82">
        <f t="shared" si="104"/>
        <v>0</v>
      </c>
    </row>
    <row r="1308" spans="1:41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41"/>
      <c r="N1308" s="41"/>
      <c r="O1308" s="41"/>
      <c r="P1308" s="41"/>
      <c r="Q1308" s="43"/>
      <c r="R1308" s="41"/>
      <c r="S1308" s="41"/>
      <c r="T1308" s="50"/>
      <c r="U1308" s="41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6">
        <f t="shared" si="100"/>
        <v>0</v>
      </c>
      <c r="AF1308" s="50"/>
      <c r="AG1308" s="46">
        <f t="shared" si="101"/>
        <v>0</v>
      </c>
      <c r="AH1308" s="50"/>
      <c r="AI1308" s="46">
        <f t="shared" si="102"/>
        <v>0</v>
      </c>
      <c r="AJ1308" s="59"/>
      <c r="AK1308" s="41"/>
      <c r="AL1308" s="49">
        <v>0</v>
      </c>
      <c r="AM1308" s="46">
        <f t="shared" si="103"/>
        <v>0</v>
      </c>
      <c r="AN1308" s="50"/>
      <c r="AO1308" s="82">
        <f t="shared" si="104"/>
        <v>0</v>
      </c>
    </row>
    <row r="1309" spans="1:41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3"/>
      <c r="R1309" s="41"/>
      <c r="S1309" s="41"/>
      <c r="T1309" s="50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6">
        <f t="shared" si="100"/>
        <v>0</v>
      </c>
      <c r="AF1309" s="50"/>
      <c r="AG1309" s="46">
        <f t="shared" si="101"/>
        <v>0</v>
      </c>
      <c r="AH1309" s="50"/>
      <c r="AI1309" s="46">
        <f t="shared" si="102"/>
        <v>0</v>
      </c>
      <c r="AJ1309" s="59"/>
      <c r="AK1309" s="41"/>
      <c r="AL1309" s="49">
        <v>0</v>
      </c>
      <c r="AM1309" s="46">
        <f t="shared" si="103"/>
        <v>0</v>
      </c>
      <c r="AN1309" s="50"/>
      <c r="AO1309" s="82">
        <f t="shared" si="104"/>
        <v>0</v>
      </c>
    </row>
    <row r="1310" spans="1:41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41"/>
      <c r="N1310" s="41"/>
      <c r="O1310" s="41"/>
      <c r="P1310" s="41"/>
      <c r="Q1310" s="43"/>
      <c r="R1310" s="41"/>
      <c r="S1310" s="41"/>
      <c r="T1310" s="50"/>
      <c r="U1310" s="41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6">
        <f t="shared" si="100"/>
        <v>0</v>
      </c>
      <c r="AF1310" s="50"/>
      <c r="AG1310" s="46">
        <f t="shared" si="101"/>
        <v>0</v>
      </c>
      <c r="AH1310" s="50"/>
      <c r="AI1310" s="46">
        <f t="shared" si="102"/>
        <v>0</v>
      </c>
      <c r="AJ1310" s="59"/>
      <c r="AK1310" s="41"/>
      <c r="AL1310" s="49">
        <v>0</v>
      </c>
      <c r="AM1310" s="46">
        <f t="shared" si="103"/>
        <v>0</v>
      </c>
      <c r="AN1310" s="50"/>
      <c r="AO1310" s="82">
        <f t="shared" si="104"/>
        <v>0</v>
      </c>
    </row>
    <row r="1311" spans="1:41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3"/>
      <c r="R1311" s="41"/>
      <c r="S1311" s="41"/>
      <c r="T1311" s="50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6">
        <f t="shared" si="100"/>
        <v>0</v>
      </c>
      <c r="AF1311" s="50"/>
      <c r="AG1311" s="46">
        <f t="shared" si="101"/>
        <v>0</v>
      </c>
      <c r="AH1311" s="50"/>
      <c r="AI1311" s="46">
        <f t="shared" si="102"/>
        <v>0</v>
      </c>
      <c r="AJ1311" s="59"/>
      <c r="AK1311" s="41"/>
      <c r="AL1311" s="49">
        <v>0</v>
      </c>
      <c r="AM1311" s="46">
        <f t="shared" si="103"/>
        <v>0</v>
      </c>
      <c r="AN1311" s="50"/>
      <c r="AO1311" s="82">
        <f t="shared" si="104"/>
        <v>0</v>
      </c>
    </row>
    <row r="1312" spans="1:41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41"/>
      <c r="N1312" s="41"/>
      <c r="O1312" s="41"/>
      <c r="P1312" s="41"/>
      <c r="Q1312" s="43"/>
      <c r="R1312" s="41"/>
      <c r="S1312" s="41"/>
      <c r="T1312" s="50"/>
      <c r="U1312" s="41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6">
        <f t="shared" si="100"/>
        <v>0</v>
      </c>
      <c r="AF1312" s="50"/>
      <c r="AG1312" s="46">
        <f t="shared" si="101"/>
        <v>0</v>
      </c>
      <c r="AH1312" s="50"/>
      <c r="AI1312" s="46">
        <f t="shared" si="102"/>
        <v>0</v>
      </c>
      <c r="AJ1312" s="59"/>
      <c r="AK1312" s="41"/>
      <c r="AL1312" s="49">
        <v>0</v>
      </c>
      <c r="AM1312" s="46">
        <f t="shared" si="103"/>
        <v>0</v>
      </c>
      <c r="AN1312" s="50"/>
      <c r="AO1312" s="82">
        <f t="shared" si="104"/>
        <v>0</v>
      </c>
    </row>
    <row r="1313" spans="1:41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3"/>
      <c r="R1313" s="41"/>
      <c r="S1313" s="41"/>
      <c r="T1313" s="50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6">
        <f t="shared" si="100"/>
        <v>0</v>
      </c>
      <c r="AF1313" s="50"/>
      <c r="AG1313" s="46">
        <f t="shared" si="101"/>
        <v>0</v>
      </c>
      <c r="AH1313" s="50"/>
      <c r="AI1313" s="46">
        <f t="shared" si="102"/>
        <v>0</v>
      </c>
      <c r="AJ1313" s="59"/>
      <c r="AK1313" s="41"/>
      <c r="AL1313" s="49">
        <v>0</v>
      </c>
      <c r="AM1313" s="46">
        <f t="shared" si="103"/>
        <v>0</v>
      </c>
      <c r="AN1313" s="50"/>
      <c r="AO1313" s="82">
        <f t="shared" si="104"/>
        <v>0</v>
      </c>
    </row>
    <row r="1314" spans="1:41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41"/>
      <c r="N1314" s="41"/>
      <c r="O1314" s="41"/>
      <c r="P1314" s="41"/>
      <c r="Q1314" s="43"/>
      <c r="R1314" s="41"/>
      <c r="S1314" s="41"/>
      <c r="T1314" s="50"/>
      <c r="U1314" s="41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6">
        <f t="shared" si="100"/>
        <v>0</v>
      </c>
      <c r="AF1314" s="50"/>
      <c r="AG1314" s="46">
        <f t="shared" si="101"/>
        <v>0</v>
      </c>
      <c r="AH1314" s="50"/>
      <c r="AI1314" s="46">
        <f t="shared" si="102"/>
        <v>0</v>
      </c>
      <c r="AJ1314" s="59"/>
      <c r="AK1314" s="41"/>
      <c r="AL1314" s="49">
        <v>0</v>
      </c>
      <c r="AM1314" s="46">
        <f t="shared" si="103"/>
        <v>0</v>
      </c>
      <c r="AN1314" s="50"/>
      <c r="AO1314" s="82">
        <f t="shared" si="104"/>
        <v>0</v>
      </c>
    </row>
    <row r="1315" spans="1:41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3"/>
      <c r="R1315" s="41"/>
      <c r="S1315" s="41"/>
      <c r="T1315" s="50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6">
        <f t="shared" si="100"/>
        <v>0</v>
      </c>
      <c r="AF1315" s="50"/>
      <c r="AG1315" s="46">
        <f t="shared" si="101"/>
        <v>0</v>
      </c>
      <c r="AH1315" s="50"/>
      <c r="AI1315" s="46">
        <f t="shared" si="102"/>
        <v>0</v>
      </c>
      <c r="AJ1315" s="59"/>
      <c r="AK1315" s="41"/>
      <c r="AL1315" s="49">
        <v>0</v>
      </c>
      <c r="AM1315" s="46">
        <f t="shared" si="103"/>
        <v>0</v>
      </c>
      <c r="AN1315" s="50"/>
      <c r="AO1315" s="82">
        <f t="shared" si="104"/>
        <v>0</v>
      </c>
    </row>
    <row r="1316" spans="1:41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41"/>
      <c r="N1316" s="41"/>
      <c r="O1316" s="41"/>
      <c r="P1316" s="41"/>
      <c r="Q1316" s="43"/>
      <c r="R1316" s="41"/>
      <c r="S1316" s="41"/>
      <c r="T1316" s="50"/>
      <c r="U1316" s="41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6">
        <f t="shared" si="100"/>
        <v>0</v>
      </c>
      <c r="AF1316" s="50"/>
      <c r="AG1316" s="46">
        <f t="shared" si="101"/>
        <v>0</v>
      </c>
      <c r="AH1316" s="50"/>
      <c r="AI1316" s="46">
        <f t="shared" si="102"/>
        <v>0</v>
      </c>
      <c r="AJ1316" s="59"/>
      <c r="AK1316" s="41"/>
      <c r="AL1316" s="49">
        <v>0</v>
      </c>
      <c r="AM1316" s="46">
        <f t="shared" si="103"/>
        <v>0</v>
      </c>
      <c r="AN1316" s="50"/>
      <c r="AO1316" s="82">
        <f t="shared" si="104"/>
        <v>0</v>
      </c>
    </row>
    <row r="1317" spans="1:41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3"/>
      <c r="R1317" s="41"/>
      <c r="S1317" s="41"/>
      <c r="T1317" s="50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6">
        <f t="shared" si="100"/>
        <v>0</v>
      </c>
      <c r="AF1317" s="50"/>
      <c r="AG1317" s="46">
        <f t="shared" si="101"/>
        <v>0</v>
      </c>
      <c r="AH1317" s="50"/>
      <c r="AI1317" s="46">
        <f t="shared" si="102"/>
        <v>0</v>
      </c>
      <c r="AJ1317" s="59"/>
      <c r="AK1317" s="41"/>
      <c r="AL1317" s="49">
        <v>0</v>
      </c>
      <c r="AM1317" s="46">
        <f t="shared" si="103"/>
        <v>0</v>
      </c>
      <c r="AN1317" s="50"/>
      <c r="AO1317" s="82">
        <f t="shared" si="104"/>
        <v>0</v>
      </c>
    </row>
    <row r="1318" spans="1:41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41"/>
      <c r="N1318" s="41"/>
      <c r="O1318" s="41"/>
      <c r="P1318" s="41"/>
      <c r="Q1318" s="43"/>
      <c r="R1318" s="41"/>
      <c r="S1318" s="41"/>
      <c r="T1318" s="50"/>
      <c r="U1318" s="41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6">
        <f t="shared" si="100"/>
        <v>0</v>
      </c>
      <c r="AF1318" s="50"/>
      <c r="AG1318" s="46">
        <f t="shared" si="101"/>
        <v>0</v>
      </c>
      <c r="AH1318" s="50"/>
      <c r="AI1318" s="46">
        <f t="shared" si="102"/>
        <v>0</v>
      </c>
      <c r="AJ1318" s="59"/>
      <c r="AK1318" s="41"/>
      <c r="AL1318" s="49">
        <v>0</v>
      </c>
      <c r="AM1318" s="46">
        <f t="shared" si="103"/>
        <v>0</v>
      </c>
      <c r="AN1318" s="50"/>
      <c r="AO1318" s="82">
        <f t="shared" si="104"/>
        <v>0</v>
      </c>
    </row>
    <row r="1319" spans="1:41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3"/>
      <c r="R1319" s="41"/>
      <c r="S1319" s="41"/>
      <c r="T1319" s="50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6">
        <f t="shared" si="100"/>
        <v>0</v>
      </c>
      <c r="AF1319" s="50"/>
      <c r="AG1319" s="46">
        <f t="shared" si="101"/>
        <v>0</v>
      </c>
      <c r="AH1319" s="50"/>
      <c r="AI1319" s="46">
        <f t="shared" si="102"/>
        <v>0</v>
      </c>
      <c r="AJ1319" s="59"/>
      <c r="AK1319" s="41"/>
      <c r="AL1319" s="49">
        <v>0</v>
      </c>
      <c r="AM1319" s="46">
        <f t="shared" si="103"/>
        <v>0</v>
      </c>
      <c r="AN1319" s="50"/>
      <c r="AO1319" s="82">
        <f t="shared" si="104"/>
        <v>0</v>
      </c>
    </row>
    <row r="1320" spans="1:41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41"/>
      <c r="N1320" s="41"/>
      <c r="O1320" s="41"/>
      <c r="P1320" s="41"/>
      <c r="Q1320" s="43"/>
      <c r="R1320" s="41"/>
      <c r="S1320" s="41"/>
      <c r="T1320" s="50"/>
      <c r="U1320" s="41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6">
        <f t="shared" si="100"/>
        <v>0</v>
      </c>
      <c r="AF1320" s="50"/>
      <c r="AG1320" s="46">
        <f t="shared" si="101"/>
        <v>0</v>
      </c>
      <c r="AH1320" s="50"/>
      <c r="AI1320" s="46">
        <f t="shared" si="102"/>
        <v>0</v>
      </c>
      <c r="AJ1320" s="59"/>
      <c r="AK1320" s="41"/>
      <c r="AL1320" s="49">
        <v>0</v>
      </c>
      <c r="AM1320" s="46">
        <f t="shared" si="103"/>
        <v>0</v>
      </c>
      <c r="AN1320" s="50"/>
      <c r="AO1320" s="82">
        <f t="shared" si="104"/>
        <v>0</v>
      </c>
    </row>
    <row r="1321" spans="1:41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3"/>
      <c r="R1321" s="41"/>
      <c r="S1321" s="41"/>
      <c r="T1321" s="50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6">
        <f t="shared" si="100"/>
        <v>0</v>
      </c>
      <c r="AF1321" s="50"/>
      <c r="AG1321" s="46">
        <f t="shared" si="101"/>
        <v>0</v>
      </c>
      <c r="AH1321" s="50"/>
      <c r="AI1321" s="46">
        <f t="shared" si="102"/>
        <v>0</v>
      </c>
      <c r="AJ1321" s="59"/>
      <c r="AK1321" s="41"/>
      <c r="AL1321" s="49">
        <v>0</v>
      </c>
      <c r="AM1321" s="46">
        <f t="shared" si="103"/>
        <v>0</v>
      </c>
      <c r="AN1321" s="50"/>
      <c r="AO1321" s="82">
        <f t="shared" si="104"/>
        <v>0</v>
      </c>
    </row>
    <row r="1322" spans="1:41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41"/>
      <c r="N1322" s="41"/>
      <c r="O1322" s="41"/>
      <c r="P1322" s="41"/>
      <c r="Q1322" s="43"/>
      <c r="R1322" s="41"/>
      <c r="S1322" s="41"/>
      <c r="T1322" s="50"/>
      <c r="U1322" s="41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6">
        <f t="shared" si="100"/>
        <v>0</v>
      </c>
      <c r="AF1322" s="50"/>
      <c r="AG1322" s="46">
        <f t="shared" si="101"/>
        <v>0</v>
      </c>
      <c r="AH1322" s="50"/>
      <c r="AI1322" s="46">
        <f t="shared" si="102"/>
        <v>0</v>
      </c>
      <c r="AJ1322" s="59"/>
      <c r="AK1322" s="41"/>
      <c r="AL1322" s="49">
        <v>0</v>
      </c>
      <c r="AM1322" s="46">
        <f t="shared" si="103"/>
        <v>0</v>
      </c>
      <c r="AN1322" s="50"/>
      <c r="AO1322" s="82">
        <f t="shared" si="104"/>
        <v>0</v>
      </c>
    </row>
    <row r="1323" spans="1:41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3"/>
      <c r="R1323" s="41"/>
      <c r="S1323" s="41"/>
      <c r="T1323" s="50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6">
        <f t="shared" si="100"/>
        <v>0</v>
      </c>
      <c r="AF1323" s="50"/>
      <c r="AG1323" s="46">
        <f t="shared" si="101"/>
        <v>0</v>
      </c>
      <c r="AH1323" s="50"/>
      <c r="AI1323" s="46">
        <f t="shared" si="102"/>
        <v>0</v>
      </c>
      <c r="AJ1323" s="59"/>
      <c r="AK1323" s="41"/>
      <c r="AL1323" s="49">
        <v>0</v>
      </c>
      <c r="AM1323" s="46">
        <f t="shared" si="103"/>
        <v>0</v>
      </c>
      <c r="AN1323" s="50"/>
      <c r="AO1323" s="82">
        <f t="shared" si="104"/>
        <v>0</v>
      </c>
    </row>
    <row r="1324" spans="1:41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41"/>
      <c r="N1324" s="41"/>
      <c r="O1324" s="41"/>
      <c r="P1324" s="41"/>
      <c r="Q1324" s="43"/>
      <c r="R1324" s="41"/>
      <c r="S1324" s="41"/>
      <c r="T1324" s="50"/>
      <c r="U1324" s="41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6">
        <f t="shared" si="100"/>
        <v>0</v>
      </c>
      <c r="AF1324" s="50"/>
      <c r="AG1324" s="46">
        <f t="shared" si="101"/>
        <v>0</v>
      </c>
      <c r="AH1324" s="50"/>
      <c r="AI1324" s="46">
        <f t="shared" si="102"/>
        <v>0</v>
      </c>
      <c r="AJ1324" s="59"/>
      <c r="AK1324" s="41"/>
      <c r="AL1324" s="49">
        <v>0</v>
      </c>
      <c r="AM1324" s="46">
        <f t="shared" si="103"/>
        <v>0</v>
      </c>
      <c r="AN1324" s="50"/>
      <c r="AO1324" s="82">
        <f t="shared" si="104"/>
        <v>0</v>
      </c>
    </row>
    <row r="1325" spans="1:41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3"/>
      <c r="R1325" s="41"/>
      <c r="S1325" s="41"/>
      <c r="T1325" s="50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6">
        <f t="shared" si="100"/>
        <v>0</v>
      </c>
      <c r="AF1325" s="50"/>
      <c r="AG1325" s="46">
        <f t="shared" si="101"/>
        <v>0</v>
      </c>
      <c r="AH1325" s="50"/>
      <c r="AI1325" s="46">
        <f t="shared" si="102"/>
        <v>0</v>
      </c>
      <c r="AJ1325" s="59"/>
      <c r="AK1325" s="41"/>
      <c r="AL1325" s="49">
        <v>0</v>
      </c>
      <c r="AM1325" s="46">
        <f t="shared" si="103"/>
        <v>0</v>
      </c>
      <c r="AN1325" s="50"/>
      <c r="AO1325" s="82">
        <f t="shared" si="104"/>
        <v>0</v>
      </c>
    </row>
    <row r="1326" spans="1:41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41"/>
      <c r="N1326" s="41"/>
      <c r="O1326" s="41"/>
      <c r="P1326" s="41"/>
      <c r="Q1326" s="43"/>
      <c r="R1326" s="41"/>
      <c r="S1326" s="41"/>
      <c r="T1326" s="50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6">
        <f t="shared" si="100"/>
        <v>0</v>
      </c>
      <c r="AF1326" s="50"/>
      <c r="AG1326" s="46">
        <f t="shared" si="101"/>
        <v>0</v>
      </c>
      <c r="AH1326" s="50"/>
      <c r="AI1326" s="46">
        <f t="shared" si="102"/>
        <v>0</v>
      </c>
      <c r="AJ1326" s="59"/>
      <c r="AK1326" s="41"/>
      <c r="AL1326" s="49">
        <v>0</v>
      </c>
      <c r="AM1326" s="46">
        <f t="shared" si="103"/>
        <v>0</v>
      </c>
      <c r="AN1326" s="50"/>
      <c r="AO1326" s="82">
        <f t="shared" si="104"/>
        <v>0</v>
      </c>
    </row>
    <row r="1327" spans="1:41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3"/>
      <c r="R1327" s="41"/>
      <c r="S1327" s="41"/>
      <c r="T1327" s="50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6">
        <f t="shared" si="100"/>
        <v>0</v>
      </c>
      <c r="AF1327" s="50"/>
      <c r="AG1327" s="46">
        <f t="shared" si="101"/>
        <v>0</v>
      </c>
      <c r="AH1327" s="50"/>
      <c r="AI1327" s="46">
        <f t="shared" si="102"/>
        <v>0</v>
      </c>
      <c r="AJ1327" s="59"/>
      <c r="AK1327" s="41"/>
      <c r="AL1327" s="49">
        <v>0</v>
      </c>
      <c r="AM1327" s="46">
        <f t="shared" si="103"/>
        <v>0</v>
      </c>
      <c r="AN1327" s="50"/>
      <c r="AO1327" s="82">
        <f t="shared" si="104"/>
        <v>0</v>
      </c>
    </row>
    <row r="1328" spans="1:41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41"/>
      <c r="N1328" s="41"/>
      <c r="O1328" s="41"/>
      <c r="P1328" s="41"/>
      <c r="Q1328" s="43"/>
      <c r="R1328" s="41"/>
      <c r="S1328" s="41"/>
      <c r="T1328" s="50"/>
      <c r="U1328" s="41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6">
        <f t="shared" si="100"/>
        <v>0</v>
      </c>
      <c r="AF1328" s="50"/>
      <c r="AG1328" s="46">
        <f t="shared" si="101"/>
        <v>0</v>
      </c>
      <c r="AH1328" s="50"/>
      <c r="AI1328" s="46">
        <f t="shared" si="102"/>
        <v>0</v>
      </c>
      <c r="AJ1328" s="59"/>
      <c r="AK1328" s="41"/>
      <c r="AL1328" s="49">
        <v>0</v>
      </c>
      <c r="AM1328" s="46">
        <f t="shared" si="103"/>
        <v>0</v>
      </c>
      <c r="AN1328" s="50"/>
      <c r="AO1328" s="82">
        <f t="shared" si="104"/>
        <v>0</v>
      </c>
    </row>
    <row r="1329" spans="1:41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  <c r="Q1329" s="43"/>
      <c r="R1329" s="41"/>
      <c r="S1329" s="41"/>
      <c r="T1329" s="50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6">
        <f t="shared" si="100"/>
        <v>0</v>
      </c>
      <c r="AF1329" s="50"/>
      <c r="AG1329" s="46">
        <f t="shared" si="101"/>
        <v>0</v>
      </c>
      <c r="AH1329" s="50"/>
      <c r="AI1329" s="46">
        <f t="shared" si="102"/>
        <v>0</v>
      </c>
      <c r="AJ1329" s="59"/>
      <c r="AK1329" s="41"/>
      <c r="AL1329" s="49">
        <v>0</v>
      </c>
      <c r="AM1329" s="46">
        <f t="shared" si="103"/>
        <v>0</v>
      </c>
      <c r="AN1329" s="50"/>
      <c r="AO1329" s="82">
        <f t="shared" si="104"/>
        <v>0</v>
      </c>
    </row>
    <row r="1330" spans="1:41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41"/>
      <c r="M1330" s="41"/>
      <c r="N1330" s="41"/>
      <c r="O1330" s="41"/>
      <c r="P1330" s="41"/>
      <c r="Q1330" s="43"/>
      <c r="R1330" s="41"/>
      <c r="S1330" s="41"/>
      <c r="T1330" s="50"/>
      <c r="U1330" s="41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6">
        <f t="shared" si="100"/>
        <v>0</v>
      </c>
      <c r="AF1330" s="50"/>
      <c r="AG1330" s="46">
        <f t="shared" si="101"/>
        <v>0</v>
      </c>
      <c r="AH1330" s="50"/>
      <c r="AI1330" s="46">
        <f t="shared" si="102"/>
        <v>0</v>
      </c>
      <c r="AJ1330" s="59"/>
      <c r="AK1330" s="41"/>
      <c r="AL1330" s="49">
        <v>0</v>
      </c>
      <c r="AM1330" s="46">
        <f t="shared" si="103"/>
        <v>0</v>
      </c>
      <c r="AN1330" s="50"/>
      <c r="AO1330" s="82">
        <f t="shared" si="104"/>
        <v>0</v>
      </c>
    </row>
    <row r="1331" spans="1:41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  <c r="Q1331" s="43"/>
      <c r="R1331" s="41"/>
      <c r="S1331" s="41"/>
      <c r="T1331" s="50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6">
        <f t="shared" si="100"/>
        <v>0</v>
      </c>
      <c r="AF1331" s="50"/>
      <c r="AG1331" s="46">
        <f t="shared" si="101"/>
        <v>0</v>
      </c>
      <c r="AH1331" s="50"/>
      <c r="AI1331" s="46">
        <f t="shared" si="102"/>
        <v>0</v>
      </c>
      <c r="AJ1331" s="59"/>
      <c r="AK1331" s="41"/>
      <c r="AL1331" s="49">
        <v>0</v>
      </c>
      <c r="AM1331" s="46">
        <f t="shared" si="103"/>
        <v>0</v>
      </c>
      <c r="AN1331" s="50"/>
      <c r="AO1331" s="82">
        <f t="shared" si="104"/>
        <v>0</v>
      </c>
    </row>
    <row r="1332" spans="1:41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41"/>
      <c r="M1332" s="41"/>
      <c r="N1332" s="41"/>
      <c r="O1332" s="41"/>
      <c r="P1332" s="41"/>
      <c r="Q1332" s="43"/>
      <c r="R1332" s="41"/>
      <c r="S1332" s="41"/>
      <c r="T1332" s="50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6">
        <f t="shared" si="100"/>
        <v>0</v>
      </c>
      <c r="AF1332" s="50"/>
      <c r="AG1332" s="46">
        <f t="shared" si="101"/>
        <v>0</v>
      </c>
      <c r="AH1332" s="50"/>
      <c r="AI1332" s="46">
        <f t="shared" si="102"/>
        <v>0</v>
      </c>
      <c r="AJ1332" s="59"/>
      <c r="AK1332" s="41"/>
      <c r="AL1332" s="49">
        <v>0</v>
      </c>
      <c r="AM1332" s="46">
        <f t="shared" si="103"/>
        <v>0</v>
      </c>
      <c r="AN1332" s="50"/>
      <c r="AO1332" s="82">
        <f t="shared" si="104"/>
        <v>0</v>
      </c>
    </row>
    <row r="1333" spans="1:41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  <c r="Q1333" s="43"/>
      <c r="R1333" s="41"/>
      <c r="S1333" s="41"/>
      <c r="T1333" s="50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6">
        <f t="shared" si="100"/>
        <v>0</v>
      </c>
      <c r="AF1333" s="50"/>
      <c r="AG1333" s="46">
        <f t="shared" si="101"/>
        <v>0</v>
      </c>
      <c r="AH1333" s="50"/>
      <c r="AI1333" s="46">
        <f t="shared" si="102"/>
        <v>0</v>
      </c>
      <c r="AJ1333" s="59"/>
      <c r="AK1333" s="41"/>
      <c r="AL1333" s="49">
        <v>0</v>
      </c>
      <c r="AM1333" s="46">
        <f t="shared" si="103"/>
        <v>0</v>
      </c>
      <c r="AN1333" s="50"/>
      <c r="AO1333" s="82">
        <f t="shared" si="104"/>
        <v>0</v>
      </c>
    </row>
    <row r="1334" spans="1:41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41"/>
      <c r="M1334" s="41"/>
      <c r="N1334" s="41"/>
      <c r="O1334" s="41"/>
      <c r="P1334" s="41"/>
      <c r="Q1334" s="43"/>
      <c r="R1334" s="41"/>
      <c r="S1334" s="41"/>
      <c r="T1334" s="50"/>
      <c r="U1334" s="41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6">
        <f t="shared" si="100"/>
        <v>0</v>
      </c>
      <c r="AF1334" s="50"/>
      <c r="AG1334" s="46">
        <f t="shared" si="101"/>
        <v>0</v>
      </c>
      <c r="AH1334" s="50"/>
      <c r="AI1334" s="46">
        <f t="shared" si="102"/>
        <v>0</v>
      </c>
      <c r="AJ1334" s="59"/>
      <c r="AK1334" s="41"/>
      <c r="AL1334" s="49">
        <v>0</v>
      </c>
      <c r="AM1334" s="46">
        <f t="shared" si="103"/>
        <v>0</v>
      </c>
      <c r="AN1334" s="50"/>
      <c r="AO1334" s="82">
        <f t="shared" si="104"/>
        <v>0</v>
      </c>
    </row>
    <row r="1335" spans="1:41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  <c r="Q1335" s="43"/>
      <c r="R1335" s="41"/>
      <c r="S1335" s="41"/>
      <c r="T1335" s="50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6">
        <f t="shared" si="100"/>
        <v>0</v>
      </c>
      <c r="AF1335" s="50"/>
      <c r="AG1335" s="46">
        <f t="shared" si="101"/>
        <v>0</v>
      </c>
      <c r="AH1335" s="50"/>
      <c r="AI1335" s="46">
        <f t="shared" si="102"/>
        <v>0</v>
      </c>
      <c r="AJ1335" s="59"/>
      <c r="AK1335" s="41"/>
      <c r="AL1335" s="49">
        <v>0</v>
      </c>
      <c r="AM1335" s="46">
        <f t="shared" si="103"/>
        <v>0</v>
      </c>
      <c r="AN1335" s="50"/>
      <c r="AO1335" s="82">
        <f t="shared" si="104"/>
        <v>0</v>
      </c>
    </row>
    <row r="1336" spans="1:41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41"/>
      <c r="M1336" s="41"/>
      <c r="N1336" s="41"/>
      <c r="O1336" s="41"/>
      <c r="P1336" s="41"/>
      <c r="Q1336" s="43"/>
      <c r="R1336" s="41"/>
      <c r="S1336" s="41"/>
      <c r="T1336" s="50"/>
      <c r="U1336" s="41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6">
        <f t="shared" si="100"/>
        <v>0</v>
      </c>
      <c r="AF1336" s="50"/>
      <c r="AG1336" s="46">
        <f t="shared" si="101"/>
        <v>0</v>
      </c>
      <c r="AH1336" s="50"/>
      <c r="AI1336" s="46">
        <f t="shared" si="102"/>
        <v>0</v>
      </c>
      <c r="AJ1336" s="59"/>
      <c r="AK1336" s="41"/>
      <c r="AL1336" s="49">
        <v>0</v>
      </c>
      <c r="AM1336" s="46">
        <f t="shared" si="103"/>
        <v>0</v>
      </c>
      <c r="AN1336" s="50"/>
      <c r="AO1336" s="82">
        <f t="shared" si="104"/>
        <v>0</v>
      </c>
    </row>
    <row r="1337" spans="1:41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  <c r="Q1337" s="43"/>
      <c r="R1337" s="41"/>
      <c r="S1337" s="41"/>
      <c r="T1337" s="50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6">
        <f t="shared" si="100"/>
        <v>0</v>
      </c>
      <c r="AF1337" s="50"/>
      <c r="AG1337" s="46">
        <f t="shared" si="101"/>
        <v>0</v>
      </c>
      <c r="AH1337" s="50"/>
      <c r="AI1337" s="46">
        <f t="shared" si="102"/>
        <v>0</v>
      </c>
      <c r="AJ1337" s="59"/>
      <c r="AK1337" s="41"/>
      <c r="AL1337" s="49">
        <v>0</v>
      </c>
      <c r="AM1337" s="46">
        <f t="shared" si="103"/>
        <v>0</v>
      </c>
      <c r="AN1337" s="50"/>
      <c r="AO1337" s="82">
        <f t="shared" si="104"/>
        <v>0</v>
      </c>
    </row>
    <row r="1338" spans="1:41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41"/>
      <c r="M1338" s="41"/>
      <c r="N1338" s="41"/>
      <c r="O1338" s="41"/>
      <c r="P1338" s="41"/>
      <c r="Q1338" s="43"/>
      <c r="R1338" s="41"/>
      <c r="S1338" s="41"/>
      <c r="T1338" s="50"/>
      <c r="U1338" s="41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6">
        <f t="shared" si="100"/>
        <v>0</v>
      </c>
      <c r="AF1338" s="50"/>
      <c r="AG1338" s="46">
        <f t="shared" si="101"/>
        <v>0</v>
      </c>
      <c r="AH1338" s="50"/>
      <c r="AI1338" s="46">
        <f t="shared" si="102"/>
        <v>0</v>
      </c>
      <c r="AJ1338" s="59"/>
      <c r="AK1338" s="41"/>
      <c r="AL1338" s="49">
        <v>0</v>
      </c>
      <c r="AM1338" s="46">
        <f t="shared" si="103"/>
        <v>0</v>
      </c>
      <c r="AN1338" s="50"/>
      <c r="AO1338" s="82">
        <f t="shared" si="104"/>
        <v>0</v>
      </c>
    </row>
    <row r="1339" spans="1:41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  <c r="Q1339" s="43"/>
      <c r="R1339" s="41"/>
      <c r="S1339" s="41"/>
      <c r="T1339" s="50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6">
        <f t="shared" si="100"/>
        <v>0</v>
      </c>
      <c r="AF1339" s="50"/>
      <c r="AG1339" s="46">
        <f t="shared" si="101"/>
        <v>0</v>
      </c>
      <c r="AH1339" s="50"/>
      <c r="AI1339" s="46">
        <f t="shared" si="102"/>
        <v>0</v>
      </c>
      <c r="AJ1339" s="59"/>
      <c r="AK1339" s="41"/>
      <c r="AL1339" s="49">
        <v>0</v>
      </c>
      <c r="AM1339" s="46">
        <f t="shared" si="103"/>
        <v>0</v>
      </c>
      <c r="AN1339" s="50"/>
      <c r="AO1339" s="82">
        <f t="shared" si="104"/>
        <v>0</v>
      </c>
    </row>
    <row r="1340" spans="1:41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41"/>
      <c r="M1340" s="41"/>
      <c r="N1340" s="41"/>
      <c r="O1340" s="41"/>
      <c r="P1340" s="41"/>
      <c r="Q1340" s="43"/>
      <c r="R1340" s="41"/>
      <c r="S1340" s="41"/>
      <c r="T1340" s="50"/>
      <c r="U1340" s="41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6">
        <f t="shared" si="100"/>
        <v>0</v>
      </c>
      <c r="AF1340" s="50"/>
      <c r="AG1340" s="46">
        <f t="shared" si="101"/>
        <v>0</v>
      </c>
      <c r="AH1340" s="50"/>
      <c r="AI1340" s="46">
        <f t="shared" si="102"/>
        <v>0</v>
      </c>
      <c r="AJ1340" s="59"/>
      <c r="AK1340" s="41"/>
      <c r="AL1340" s="49">
        <v>0</v>
      </c>
      <c r="AM1340" s="46">
        <f t="shared" si="103"/>
        <v>0</v>
      </c>
      <c r="AN1340" s="50"/>
      <c r="AO1340" s="82">
        <f t="shared" si="104"/>
        <v>0</v>
      </c>
    </row>
    <row r="1341" spans="1:41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  <c r="Q1341" s="43"/>
      <c r="R1341" s="41"/>
      <c r="S1341" s="41"/>
      <c r="T1341" s="50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6">
        <f t="shared" si="100"/>
        <v>0</v>
      </c>
      <c r="AF1341" s="50"/>
      <c r="AG1341" s="46">
        <f t="shared" si="101"/>
        <v>0</v>
      </c>
      <c r="AH1341" s="50"/>
      <c r="AI1341" s="46">
        <f t="shared" si="102"/>
        <v>0</v>
      </c>
      <c r="AJ1341" s="59"/>
      <c r="AK1341" s="41"/>
      <c r="AL1341" s="49">
        <v>0</v>
      </c>
      <c r="AM1341" s="46">
        <f t="shared" si="103"/>
        <v>0</v>
      </c>
      <c r="AN1341" s="50"/>
      <c r="AO1341" s="82">
        <f t="shared" si="104"/>
        <v>0</v>
      </c>
    </row>
    <row r="1342" spans="1:41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41"/>
      <c r="M1342" s="41"/>
      <c r="N1342" s="41"/>
      <c r="O1342" s="41"/>
      <c r="P1342" s="41"/>
      <c r="Q1342" s="43"/>
      <c r="R1342" s="41"/>
      <c r="S1342" s="41"/>
      <c r="T1342" s="50"/>
      <c r="U1342" s="41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6">
        <f t="shared" si="100"/>
        <v>0</v>
      </c>
      <c r="AF1342" s="50"/>
      <c r="AG1342" s="46">
        <f t="shared" si="101"/>
        <v>0</v>
      </c>
      <c r="AH1342" s="50"/>
      <c r="AI1342" s="46">
        <f t="shared" si="102"/>
        <v>0</v>
      </c>
      <c r="AJ1342" s="59"/>
      <c r="AK1342" s="41"/>
      <c r="AL1342" s="49">
        <v>0</v>
      </c>
      <c r="AM1342" s="46">
        <f t="shared" si="103"/>
        <v>0</v>
      </c>
      <c r="AN1342" s="50"/>
      <c r="AO1342" s="82">
        <f t="shared" si="104"/>
        <v>0</v>
      </c>
    </row>
    <row r="1343" spans="1:41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  <c r="Q1343" s="43"/>
      <c r="R1343" s="41"/>
      <c r="S1343" s="41"/>
      <c r="T1343" s="50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6">
        <f t="shared" si="100"/>
        <v>0</v>
      </c>
      <c r="AF1343" s="50"/>
      <c r="AG1343" s="46">
        <f t="shared" si="101"/>
        <v>0</v>
      </c>
      <c r="AH1343" s="50"/>
      <c r="AI1343" s="46">
        <f t="shared" si="102"/>
        <v>0</v>
      </c>
      <c r="AJ1343" s="59"/>
      <c r="AK1343" s="41"/>
      <c r="AL1343" s="49">
        <v>0</v>
      </c>
      <c r="AM1343" s="46">
        <f t="shared" si="103"/>
        <v>0</v>
      </c>
      <c r="AN1343" s="50"/>
      <c r="AO1343" s="82">
        <f t="shared" si="104"/>
        <v>0</v>
      </c>
    </row>
    <row r="1344" spans="1:41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41"/>
      <c r="M1344" s="41"/>
      <c r="N1344" s="41"/>
      <c r="O1344" s="41"/>
      <c r="P1344" s="41"/>
      <c r="Q1344" s="43"/>
      <c r="R1344" s="41"/>
      <c r="S1344" s="41"/>
      <c r="T1344" s="50"/>
      <c r="U1344" s="41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6">
        <f t="shared" si="100"/>
        <v>0</v>
      </c>
      <c r="AF1344" s="50"/>
      <c r="AG1344" s="46">
        <f t="shared" si="101"/>
        <v>0</v>
      </c>
      <c r="AH1344" s="50"/>
      <c r="AI1344" s="46">
        <f t="shared" si="102"/>
        <v>0</v>
      </c>
      <c r="AJ1344" s="59"/>
      <c r="AK1344" s="41"/>
      <c r="AL1344" s="49">
        <v>0</v>
      </c>
      <c r="AM1344" s="46">
        <f t="shared" si="103"/>
        <v>0</v>
      </c>
      <c r="AN1344" s="50"/>
      <c r="AO1344" s="82">
        <f t="shared" si="104"/>
        <v>0</v>
      </c>
    </row>
    <row r="1345" spans="1:41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  <c r="Q1345" s="43"/>
      <c r="R1345" s="41"/>
      <c r="S1345" s="41"/>
      <c r="T1345" s="50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6">
        <f t="shared" si="100"/>
        <v>0</v>
      </c>
      <c r="AF1345" s="50"/>
      <c r="AG1345" s="46">
        <f t="shared" si="101"/>
        <v>0</v>
      </c>
      <c r="AH1345" s="50"/>
      <c r="AI1345" s="46">
        <f t="shared" si="102"/>
        <v>0</v>
      </c>
      <c r="AJ1345" s="59"/>
      <c r="AK1345" s="41"/>
      <c r="AL1345" s="49">
        <v>0</v>
      </c>
      <c r="AM1345" s="46">
        <f t="shared" si="103"/>
        <v>0</v>
      </c>
      <c r="AN1345" s="50"/>
      <c r="AO1345" s="82">
        <f t="shared" si="104"/>
        <v>0</v>
      </c>
    </row>
    <row r="1346" spans="1:41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41"/>
      <c r="M1346" s="41"/>
      <c r="N1346" s="41"/>
      <c r="O1346" s="41"/>
      <c r="P1346" s="41"/>
      <c r="Q1346" s="43"/>
      <c r="R1346" s="41"/>
      <c r="S1346" s="41"/>
      <c r="T1346" s="50"/>
      <c r="U1346" s="41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6">
        <f t="shared" si="100"/>
        <v>0</v>
      </c>
      <c r="AF1346" s="50"/>
      <c r="AG1346" s="46">
        <f t="shared" si="101"/>
        <v>0</v>
      </c>
      <c r="AH1346" s="50"/>
      <c r="AI1346" s="46">
        <f t="shared" si="102"/>
        <v>0</v>
      </c>
      <c r="AJ1346" s="59"/>
      <c r="AK1346" s="41"/>
      <c r="AL1346" s="49">
        <v>0</v>
      </c>
      <c r="AM1346" s="46">
        <f t="shared" si="103"/>
        <v>0</v>
      </c>
      <c r="AN1346" s="50"/>
      <c r="AO1346" s="82">
        <f t="shared" si="104"/>
        <v>0</v>
      </c>
    </row>
    <row r="1347" spans="1:41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  <c r="Q1347" s="43"/>
      <c r="R1347" s="41"/>
      <c r="S1347" s="41"/>
      <c r="T1347" s="50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6">
        <f t="shared" si="100"/>
        <v>0</v>
      </c>
      <c r="AF1347" s="50"/>
      <c r="AG1347" s="46">
        <f t="shared" si="101"/>
        <v>0</v>
      </c>
      <c r="AH1347" s="50"/>
      <c r="AI1347" s="46">
        <f t="shared" si="102"/>
        <v>0</v>
      </c>
      <c r="AJ1347" s="59"/>
      <c r="AK1347" s="41"/>
      <c r="AL1347" s="49">
        <v>0</v>
      </c>
      <c r="AM1347" s="46">
        <f t="shared" si="103"/>
        <v>0</v>
      </c>
      <c r="AN1347" s="50"/>
      <c r="AO1347" s="82">
        <f t="shared" si="104"/>
        <v>0</v>
      </c>
    </row>
    <row r="1348" spans="1:41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41"/>
      <c r="M1348" s="41"/>
      <c r="N1348" s="41"/>
      <c r="O1348" s="41"/>
      <c r="P1348" s="41"/>
      <c r="Q1348" s="43"/>
      <c r="R1348" s="41"/>
      <c r="S1348" s="41"/>
      <c r="T1348" s="50"/>
      <c r="U1348" s="41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6">
        <f t="shared" si="100"/>
        <v>0</v>
      </c>
      <c r="AF1348" s="50"/>
      <c r="AG1348" s="46">
        <f t="shared" si="101"/>
        <v>0</v>
      </c>
      <c r="AH1348" s="50"/>
      <c r="AI1348" s="46">
        <f t="shared" si="102"/>
        <v>0</v>
      </c>
      <c r="AJ1348" s="59"/>
      <c r="AK1348" s="41"/>
      <c r="AL1348" s="49">
        <v>0</v>
      </c>
      <c r="AM1348" s="46">
        <f t="shared" si="103"/>
        <v>0</v>
      </c>
      <c r="AN1348" s="50"/>
      <c r="AO1348" s="82">
        <f t="shared" si="104"/>
        <v>0</v>
      </c>
    </row>
    <row r="1349" spans="1:41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  <c r="Q1349" s="43"/>
      <c r="R1349" s="41"/>
      <c r="S1349" s="41"/>
      <c r="T1349" s="50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6">
        <f t="shared" si="100"/>
        <v>0</v>
      </c>
      <c r="AF1349" s="50"/>
      <c r="AG1349" s="46">
        <f t="shared" si="101"/>
        <v>0</v>
      </c>
      <c r="AH1349" s="50"/>
      <c r="AI1349" s="46">
        <f t="shared" si="102"/>
        <v>0</v>
      </c>
      <c r="AJ1349" s="59"/>
      <c r="AK1349" s="41"/>
      <c r="AL1349" s="49">
        <v>0</v>
      </c>
      <c r="AM1349" s="46">
        <f t="shared" si="103"/>
        <v>0</v>
      </c>
      <c r="AN1349" s="50"/>
      <c r="AO1349" s="82">
        <f t="shared" si="104"/>
        <v>0</v>
      </c>
    </row>
    <row r="1350" spans="1:41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41"/>
      <c r="M1350" s="41"/>
      <c r="N1350" s="41"/>
      <c r="O1350" s="41"/>
      <c r="P1350" s="41"/>
      <c r="Q1350" s="43"/>
      <c r="R1350" s="41"/>
      <c r="S1350" s="41"/>
      <c r="T1350" s="50"/>
      <c r="U1350" s="41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6">
        <f t="shared" si="100"/>
        <v>0</v>
      </c>
      <c r="AF1350" s="50"/>
      <c r="AG1350" s="46">
        <f t="shared" si="101"/>
        <v>0</v>
      </c>
      <c r="AH1350" s="50"/>
      <c r="AI1350" s="46">
        <f t="shared" si="102"/>
        <v>0</v>
      </c>
      <c r="AJ1350" s="59"/>
      <c r="AK1350" s="41"/>
      <c r="AL1350" s="49">
        <v>0</v>
      </c>
      <c r="AM1350" s="46">
        <f t="shared" si="103"/>
        <v>0</v>
      </c>
      <c r="AN1350" s="50"/>
      <c r="AO1350" s="82">
        <f t="shared" si="104"/>
        <v>0</v>
      </c>
    </row>
    <row r="1351" spans="1:41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  <c r="Q1351" s="43"/>
      <c r="R1351" s="41"/>
      <c r="S1351" s="41"/>
      <c r="T1351" s="50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6">
        <f t="shared" si="100"/>
        <v>0</v>
      </c>
      <c r="AF1351" s="50"/>
      <c r="AG1351" s="46">
        <f t="shared" si="101"/>
        <v>0</v>
      </c>
      <c r="AH1351" s="50"/>
      <c r="AI1351" s="46">
        <f t="shared" si="102"/>
        <v>0</v>
      </c>
      <c r="AJ1351" s="59"/>
      <c r="AK1351" s="41"/>
      <c r="AL1351" s="49">
        <v>0</v>
      </c>
      <c r="AM1351" s="46">
        <f t="shared" si="103"/>
        <v>0</v>
      </c>
      <c r="AN1351" s="50"/>
      <c r="AO1351" s="82">
        <f t="shared" si="104"/>
        <v>0</v>
      </c>
    </row>
    <row r="1352" spans="1:41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41"/>
      <c r="M1352" s="41"/>
      <c r="N1352" s="41"/>
      <c r="O1352" s="41"/>
      <c r="P1352" s="41"/>
      <c r="Q1352" s="43"/>
      <c r="R1352" s="41"/>
      <c r="S1352" s="41"/>
      <c r="T1352" s="50"/>
      <c r="U1352" s="41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6">
        <f t="shared" si="100"/>
        <v>0</v>
      </c>
      <c r="AF1352" s="50"/>
      <c r="AG1352" s="46">
        <f t="shared" si="101"/>
        <v>0</v>
      </c>
      <c r="AH1352" s="50"/>
      <c r="AI1352" s="46">
        <f t="shared" si="102"/>
        <v>0</v>
      </c>
      <c r="AJ1352" s="59"/>
      <c r="AK1352" s="41"/>
      <c r="AL1352" s="49">
        <v>0</v>
      </c>
      <c r="AM1352" s="46">
        <f t="shared" si="103"/>
        <v>0</v>
      </c>
      <c r="AN1352" s="50"/>
      <c r="AO1352" s="82">
        <f t="shared" si="104"/>
        <v>0</v>
      </c>
    </row>
    <row r="1353" spans="1:41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  <c r="Q1353" s="43"/>
      <c r="R1353" s="41"/>
      <c r="S1353" s="41"/>
      <c r="T1353" s="50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6">
        <f t="shared" si="100"/>
        <v>0</v>
      </c>
      <c r="AF1353" s="50"/>
      <c r="AG1353" s="46">
        <f t="shared" si="101"/>
        <v>0</v>
      </c>
      <c r="AH1353" s="50"/>
      <c r="AI1353" s="46">
        <f t="shared" si="102"/>
        <v>0</v>
      </c>
      <c r="AJ1353" s="59"/>
      <c r="AK1353" s="41"/>
      <c r="AL1353" s="49">
        <v>0</v>
      </c>
      <c r="AM1353" s="46">
        <f t="shared" si="103"/>
        <v>0</v>
      </c>
      <c r="AN1353" s="50"/>
      <c r="AO1353" s="82">
        <f t="shared" si="104"/>
        <v>0</v>
      </c>
    </row>
    <row r="1354" spans="1:41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41"/>
      <c r="M1354" s="41"/>
      <c r="N1354" s="41"/>
      <c r="O1354" s="41"/>
      <c r="P1354" s="41"/>
      <c r="Q1354" s="43"/>
      <c r="R1354" s="41"/>
      <c r="S1354" s="41"/>
      <c r="T1354" s="50"/>
      <c r="U1354" s="41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6">
        <f t="shared" ref="AE1354:AE1402" si="105">AC1354-AD1354</f>
        <v>0</v>
      </c>
      <c r="AF1354" s="50"/>
      <c r="AG1354" s="46">
        <f t="shared" ref="AG1354:AG1402" si="106">T1354-AF1354</f>
        <v>0</v>
      </c>
      <c r="AH1354" s="50"/>
      <c r="AI1354" s="46">
        <f t="shared" ref="AI1354:AI1402" si="107">AG1354-AH1354</f>
        <v>0</v>
      </c>
      <c r="AJ1354" s="59"/>
      <c r="AK1354" s="41"/>
      <c r="AL1354" s="49">
        <v>0</v>
      </c>
      <c r="AM1354" s="46">
        <f t="shared" ref="AM1354:AM1402" si="108">SUM(AI1354*AL1354)</f>
        <v>0</v>
      </c>
      <c r="AN1354" s="50"/>
      <c r="AO1354" s="82">
        <f t="shared" ref="AO1354:AO1402" si="109">SUM(AM1354-AN1354)</f>
        <v>0</v>
      </c>
    </row>
    <row r="1355" spans="1:41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  <c r="Q1355" s="43"/>
      <c r="R1355" s="41"/>
      <c r="S1355" s="41"/>
      <c r="T1355" s="50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6">
        <f t="shared" si="105"/>
        <v>0</v>
      </c>
      <c r="AF1355" s="50"/>
      <c r="AG1355" s="46">
        <f t="shared" si="106"/>
        <v>0</v>
      </c>
      <c r="AH1355" s="50"/>
      <c r="AI1355" s="46">
        <f t="shared" si="107"/>
        <v>0</v>
      </c>
      <c r="AJ1355" s="59"/>
      <c r="AK1355" s="41"/>
      <c r="AL1355" s="49">
        <v>0</v>
      </c>
      <c r="AM1355" s="46">
        <f t="shared" si="108"/>
        <v>0</v>
      </c>
      <c r="AN1355" s="50"/>
      <c r="AO1355" s="82">
        <f t="shared" si="109"/>
        <v>0</v>
      </c>
    </row>
    <row r="1356" spans="1:41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41"/>
      <c r="M1356" s="41"/>
      <c r="N1356" s="41"/>
      <c r="O1356" s="41"/>
      <c r="P1356" s="41"/>
      <c r="Q1356" s="43"/>
      <c r="R1356" s="41"/>
      <c r="S1356" s="41"/>
      <c r="T1356" s="50"/>
      <c r="U1356" s="41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6">
        <f t="shared" si="105"/>
        <v>0</v>
      </c>
      <c r="AF1356" s="50"/>
      <c r="AG1356" s="46">
        <f t="shared" si="106"/>
        <v>0</v>
      </c>
      <c r="AH1356" s="50"/>
      <c r="AI1356" s="46">
        <f t="shared" si="107"/>
        <v>0</v>
      </c>
      <c r="AJ1356" s="59"/>
      <c r="AK1356" s="41"/>
      <c r="AL1356" s="49">
        <v>0</v>
      </c>
      <c r="AM1356" s="46">
        <f t="shared" si="108"/>
        <v>0</v>
      </c>
      <c r="AN1356" s="50"/>
      <c r="AO1356" s="82">
        <f t="shared" si="109"/>
        <v>0</v>
      </c>
    </row>
    <row r="1357" spans="1:41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  <c r="Q1357" s="43"/>
      <c r="R1357" s="41"/>
      <c r="S1357" s="41"/>
      <c r="T1357" s="50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6">
        <f t="shared" si="105"/>
        <v>0</v>
      </c>
      <c r="AF1357" s="50"/>
      <c r="AG1357" s="46">
        <f t="shared" si="106"/>
        <v>0</v>
      </c>
      <c r="AH1357" s="50"/>
      <c r="AI1357" s="46">
        <f t="shared" si="107"/>
        <v>0</v>
      </c>
      <c r="AJ1357" s="59"/>
      <c r="AK1357" s="41"/>
      <c r="AL1357" s="49">
        <v>0</v>
      </c>
      <c r="AM1357" s="46">
        <f t="shared" si="108"/>
        <v>0</v>
      </c>
      <c r="AN1357" s="50"/>
      <c r="AO1357" s="82">
        <f t="shared" si="109"/>
        <v>0</v>
      </c>
    </row>
    <row r="1358" spans="1:41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41"/>
      <c r="M1358" s="41"/>
      <c r="N1358" s="41"/>
      <c r="O1358" s="41"/>
      <c r="P1358" s="41"/>
      <c r="Q1358" s="43"/>
      <c r="R1358" s="41"/>
      <c r="S1358" s="41"/>
      <c r="T1358" s="50"/>
      <c r="U1358" s="41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6">
        <f t="shared" si="105"/>
        <v>0</v>
      </c>
      <c r="AF1358" s="50"/>
      <c r="AG1358" s="46">
        <f t="shared" si="106"/>
        <v>0</v>
      </c>
      <c r="AH1358" s="50"/>
      <c r="AI1358" s="46">
        <f t="shared" si="107"/>
        <v>0</v>
      </c>
      <c r="AJ1358" s="59"/>
      <c r="AK1358" s="41"/>
      <c r="AL1358" s="49">
        <v>0</v>
      </c>
      <c r="AM1358" s="46">
        <f t="shared" si="108"/>
        <v>0</v>
      </c>
      <c r="AN1358" s="50"/>
      <c r="AO1358" s="82">
        <f t="shared" si="109"/>
        <v>0</v>
      </c>
    </row>
    <row r="1359" spans="1:41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  <c r="Q1359" s="43"/>
      <c r="R1359" s="41"/>
      <c r="S1359" s="41"/>
      <c r="T1359" s="50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6">
        <f t="shared" si="105"/>
        <v>0</v>
      </c>
      <c r="AF1359" s="50"/>
      <c r="AG1359" s="46">
        <f t="shared" si="106"/>
        <v>0</v>
      </c>
      <c r="AH1359" s="50"/>
      <c r="AI1359" s="46">
        <f t="shared" si="107"/>
        <v>0</v>
      </c>
      <c r="AJ1359" s="59"/>
      <c r="AK1359" s="41"/>
      <c r="AL1359" s="49">
        <v>0</v>
      </c>
      <c r="AM1359" s="46">
        <f t="shared" si="108"/>
        <v>0</v>
      </c>
      <c r="AN1359" s="50"/>
      <c r="AO1359" s="82">
        <f t="shared" si="109"/>
        <v>0</v>
      </c>
    </row>
    <row r="1360" spans="1:41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41"/>
      <c r="M1360" s="41"/>
      <c r="N1360" s="41"/>
      <c r="O1360" s="41"/>
      <c r="P1360" s="41"/>
      <c r="Q1360" s="43"/>
      <c r="R1360" s="41"/>
      <c r="S1360" s="41"/>
      <c r="T1360" s="50"/>
      <c r="U1360" s="41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6">
        <f t="shared" si="105"/>
        <v>0</v>
      </c>
      <c r="AF1360" s="50"/>
      <c r="AG1360" s="46">
        <f t="shared" si="106"/>
        <v>0</v>
      </c>
      <c r="AH1360" s="50"/>
      <c r="AI1360" s="46">
        <f t="shared" si="107"/>
        <v>0</v>
      </c>
      <c r="AJ1360" s="59"/>
      <c r="AK1360" s="41"/>
      <c r="AL1360" s="49">
        <v>0</v>
      </c>
      <c r="AM1360" s="46">
        <f t="shared" si="108"/>
        <v>0</v>
      </c>
      <c r="AN1360" s="50"/>
      <c r="AO1360" s="82">
        <f t="shared" si="109"/>
        <v>0</v>
      </c>
    </row>
    <row r="1361" spans="1:41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  <c r="Q1361" s="43"/>
      <c r="R1361" s="41"/>
      <c r="S1361" s="41"/>
      <c r="T1361" s="50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6">
        <f t="shared" si="105"/>
        <v>0</v>
      </c>
      <c r="AF1361" s="50"/>
      <c r="AG1361" s="46">
        <f t="shared" si="106"/>
        <v>0</v>
      </c>
      <c r="AH1361" s="50"/>
      <c r="AI1361" s="46">
        <f t="shared" si="107"/>
        <v>0</v>
      </c>
      <c r="AJ1361" s="59"/>
      <c r="AK1361" s="41"/>
      <c r="AL1361" s="49">
        <v>0</v>
      </c>
      <c r="AM1361" s="46">
        <f t="shared" si="108"/>
        <v>0</v>
      </c>
      <c r="AN1361" s="50"/>
      <c r="AO1361" s="82">
        <f t="shared" si="109"/>
        <v>0</v>
      </c>
    </row>
    <row r="1362" spans="1:41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41"/>
      <c r="M1362" s="41"/>
      <c r="N1362" s="41"/>
      <c r="O1362" s="41"/>
      <c r="P1362" s="41"/>
      <c r="Q1362" s="43"/>
      <c r="R1362" s="41"/>
      <c r="S1362" s="41"/>
      <c r="T1362" s="50"/>
      <c r="U1362" s="41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6">
        <f t="shared" si="105"/>
        <v>0</v>
      </c>
      <c r="AF1362" s="50"/>
      <c r="AG1362" s="46">
        <f t="shared" si="106"/>
        <v>0</v>
      </c>
      <c r="AH1362" s="50"/>
      <c r="AI1362" s="46">
        <f t="shared" si="107"/>
        <v>0</v>
      </c>
      <c r="AJ1362" s="59"/>
      <c r="AK1362" s="41"/>
      <c r="AL1362" s="49">
        <v>0</v>
      </c>
      <c r="AM1362" s="46">
        <f t="shared" si="108"/>
        <v>0</v>
      </c>
      <c r="AN1362" s="50"/>
      <c r="AO1362" s="82">
        <f t="shared" si="109"/>
        <v>0</v>
      </c>
    </row>
    <row r="1363" spans="1:41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  <c r="Q1363" s="43"/>
      <c r="R1363" s="41"/>
      <c r="S1363" s="41"/>
      <c r="T1363" s="50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6">
        <f t="shared" si="105"/>
        <v>0</v>
      </c>
      <c r="AF1363" s="50"/>
      <c r="AG1363" s="46">
        <f t="shared" si="106"/>
        <v>0</v>
      </c>
      <c r="AH1363" s="50"/>
      <c r="AI1363" s="46">
        <f t="shared" si="107"/>
        <v>0</v>
      </c>
      <c r="AJ1363" s="59"/>
      <c r="AK1363" s="41"/>
      <c r="AL1363" s="49">
        <v>0</v>
      </c>
      <c r="AM1363" s="46">
        <f t="shared" si="108"/>
        <v>0</v>
      </c>
      <c r="AN1363" s="50"/>
      <c r="AO1363" s="82">
        <f t="shared" si="109"/>
        <v>0</v>
      </c>
    </row>
    <row r="1364" spans="1:41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41"/>
      <c r="M1364" s="41"/>
      <c r="N1364" s="41"/>
      <c r="O1364" s="41"/>
      <c r="P1364" s="41"/>
      <c r="Q1364" s="43"/>
      <c r="R1364" s="41"/>
      <c r="S1364" s="41"/>
      <c r="T1364" s="50"/>
      <c r="U1364" s="41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6">
        <f t="shared" si="105"/>
        <v>0</v>
      </c>
      <c r="AF1364" s="50"/>
      <c r="AG1364" s="46">
        <f t="shared" si="106"/>
        <v>0</v>
      </c>
      <c r="AH1364" s="50"/>
      <c r="AI1364" s="46">
        <f t="shared" si="107"/>
        <v>0</v>
      </c>
      <c r="AJ1364" s="59"/>
      <c r="AK1364" s="41"/>
      <c r="AL1364" s="49">
        <v>0</v>
      </c>
      <c r="AM1364" s="46">
        <f t="shared" si="108"/>
        <v>0</v>
      </c>
      <c r="AN1364" s="50"/>
      <c r="AO1364" s="82">
        <f t="shared" si="109"/>
        <v>0</v>
      </c>
    </row>
    <row r="1365" spans="1:41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  <c r="Q1365" s="43"/>
      <c r="R1365" s="41"/>
      <c r="S1365" s="41"/>
      <c r="T1365" s="50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6">
        <f t="shared" si="105"/>
        <v>0</v>
      </c>
      <c r="AF1365" s="50"/>
      <c r="AG1365" s="46">
        <f t="shared" si="106"/>
        <v>0</v>
      </c>
      <c r="AH1365" s="50"/>
      <c r="AI1365" s="46">
        <f t="shared" si="107"/>
        <v>0</v>
      </c>
      <c r="AJ1365" s="59"/>
      <c r="AK1365" s="41"/>
      <c r="AL1365" s="49">
        <v>0</v>
      </c>
      <c r="AM1365" s="46">
        <f t="shared" si="108"/>
        <v>0</v>
      </c>
      <c r="AN1365" s="50"/>
      <c r="AO1365" s="82">
        <f t="shared" si="109"/>
        <v>0</v>
      </c>
    </row>
    <row r="1366" spans="1:41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41"/>
      <c r="M1366" s="41"/>
      <c r="N1366" s="41"/>
      <c r="O1366" s="41"/>
      <c r="P1366" s="41"/>
      <c r="Q1366" s="43"/>
      <c r="R1366" s="41"/>
      <c r="S1366" s="41"/>
      <c r="T1366" s="50"/>
      <c r="U1366" s="41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6">
        <f t="shared" si="105"/>
        <v>0</v>
      </c>
      <c r="AF1366" s="50"/>
      <c r="AG1366" s="46">
        <f t="shared" si="106"/>
        <v>0</v>
      </c>
      <c r="AH1366" s="50"/>
      <c r="AI1366" s="46">
        <f t="shared" si="107"/>
        <v>0</v>
      </c>
      <c r="AJ1366" s="59"/>
      <c r="AK1366" s="41"/>
      <c r="AL1366" s="49">
        <v>0</v>
      </c>
      <c r="AM1366" s="46">
        <f t="shared" si="108"/>
        <v>0</v>
      </c>
      <c r="AN1366" s="50"/>
      <c r="AO1366" s="82">
        <f t="shared" si="109"/>
        <v>0</v>
      </c>
    </row>
    <row r="1367" spans="1:41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  <c r="Q1367" s="43"/>
      <c r="R1367" s="41"/>
      <c r="S1367" s="41"/>
      <c r="T1367" s="50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6">
        <f t="shared" si="105"/>
        <v>0</v>
      </c>
      <c r="AF1367" s="50"/>
      <c r="AG1367" s="46">
        <f t="shared" si="106"/>
        <v>0</v>
      </c>
      <c r="AH1367" s="50"/>
      <c r="AI1367" s="46">
        <f t="shared" si="107"/>
        <v>0</v>
      </c>
      <c r="AJ1367" s="59"/>
      <c r="AK1367" s="41"/>
      <c r="AL1367" s="49">
        <v>0</v>
      </c>
      <c r="AM1367" s="46">
        <f t="shared" si="108"/>
        <v>0</v>
      </c>
      <c r="AN1367" s="50"/>
      <c r="AO1367" s="82">
        <f t="shared" si="109"/>
        <v>0</v>
      </c>
    </row>
    <row r="1368" spans="1:41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41"/>
      <c r="M1368" s="41"/>
      <c r="N1368" s="41"/>
      <c r="O1368" s="41"/>
      <c r="P1368" s="41"/>
      <c r="Q1368" s="43"/>
      <c r="R1368" s="41"/>
      <c r="S1368" s="41"/>
      <c r="T1368" s="50"/>
      <c r="U1368" s="41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6">
        <f t="shared" si="105"/>
        <v>0</v>
      </c>
      <c r="AF1368" s="50"/>
      <c r="AG1368" s="46">
        <f t="shared" si="106"/>
        <v>0</v>
      </c>
      <c r="AH1368" s="50"/>
      <c r="AI1368" s="46">
        <f t="shared" si="107"/>
        <v>0</v>
      </c>
      <c r="AJ1368" s="59"/>
      <c r="AK1368" s="41"/>
      <c r="AL1368" s="49">
        <v>0</v>
      </c>
      <c r="AM1368" s="46">
        <f t="shared" si="108"/>
        <v>0</v>
      </c>
      <c r="AN1368" s="50"/>
      <c r="AO1368" s="82">
        <f t="shared" si="109"/>
        <v>0</v>
      </c>
    </row>
    <row r="1369" spans="1:41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  <c r="Q1369" s="43"/>
      <c r="R1369" s="41"/>
      <c r="S1369" s="41"/>
      <c r="T1369" s="50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6">
        <f t="shared" si="105"/>
        <v>0</v>
      </c>
      <c r="AF1369" s="50"/>
      <c r="AG1369" s="46">
        <f t="shared" si="106"/>
        <v>0</v>
      </c>
      <c r="AH1369" s="50"/>
      <c r="AI1369" s="46">
        <f t="shared" si="107"/>
        <v>0</v>
      </c>
      <c r="AJ1369" s="59"/>
      <c r="AK1369" s="41"/>
      <c r="AL1369" s="49">
        <v>0</v>
      </c>
      <c r="AM1369" s="46">
        <f t="shared" si="108"/>
        <v>0</v>
      </c>
      <c r="AN1369" s="50"/>
      <c r="AO1369" s="82">
        <f t="shared" si="109"/>
        <v>0</v>
      </c>
    </row>
    <row r="1370" spans="1:41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41"/>
      <c r="M1370" s="41"/>
      <c r="N1370" s="41"/>
      <c r="O1370" s="41"/>
      <c r="P1370" s="41"/>
      <c r="Q1370" s="43"/>
      <c r="R1370" s="41"/>
      <c r="S1370" s="41"/>
      <c r="T1370" s="50"/>
      <c r="U1370" s="41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6">
        <f t="shared" si="105"/>
        <v>0</v>
      </c>
      <c r="AF1370" s="50"/>
      <c r="AG1370" s="46">
        <f t="shared" si="106"/>
        <v>0</v>
      </c>
      <c r="AH1370" s="50"/>
      <c r="AI1370" s="46">
        <f t="shared" si="107"/>
        <v>0</v>
      </c>
      <c r="AJ1370" s="59"/>
      <c r="AK1370" s="41"/>
      <c r="AL1370" s="49">
        <v>0</v>
      </c>
      <c r="AM1370" s="46">
        <f t="shared" si="108"/>
        <v>0</v>
      </c>
      <c r="AN1370" s="50"/>
      <c r="AO1370" s="82">
        <f t="shared" si="109"/>
        <v>0</v>
      </c>
    </row>
    <row r="1371" spans="1:41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  <c r="Q1371" s="43"/>
      <c r="R1371" s="41"/>
      <c r="S1371" s="41"/>
      <c r="T1371" s="50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6">
        <f t="shared" si="105"/>
        <v>0</v>
      </c>
      <c r="AF1371" s="50"/>
      <c r="AG1371" s="46">
        <f t="shared" si="106"/>
        <v>0</v>
      </c>
      <c r="AH1371" s="50"/>
      <c r="AI1371" s="46">
        <f t="shared" si="107"/>
        <v>0</v>
      </c>
      <c r="AJ1371" s="59"/>
      <c r="AK1371" s="41"/>
      <c r="AL1371" s="49">
        <v>0</v>
      </c>
      <c r="AM1371" s="46">
        <f t="shared" si="108"/>
        <v>0</v>
      </c>
      <c r="AN1371" s="50"/>
      <c r="AO1371" s="82">
        <f t="shared" si="109"/>
        <v>0</v>
      </c>
    </row>
    <row r="1372" spans="1:41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41"/>
      <c r="M1372" s="41"/>
      <c r="N1372" s="41"/>
      <c r="O1372" s="41"/>
      <c r="P1372" s="41"/>
      <c r="Q1372" s="43"/>
      <c r="R1372" s="41"/>
      <c r="S1372" s="41"/>
      <c r="T1372" s="50"/>
      <c r="U1372" s="41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6">
        <f t="shared" si="105"/>
        <v>0</v>
      </c>
      <c r="AF1372" s="50"/>
      <c r="AG1372" s="46">
        <f t="shared" si="106"/>
        <v>0</v>
      </c>
      <c r="AH1372" s="50"/>
      <c r="AI1372" s="46">
        <f t="shared" si="107"/>
        <v>0</v>
      </c>
      <c r="AJ1372" s="59"/>
      <c r="AK1372" s="41"/>
      <c r="AL1372" s="49">
        <v>0</v>
      </c>
      <c r="AM1372" s="46">
        <f t="shared" si="108"/>
        <v>0</v>
      </c>
      <c r="AN1372" s="50"/>
      <c r="AO1372" s="82">
        <f t="shared" si="109"/>
        <v>0</v>
      </c>
    </row>
    <row r="1373" spans="1:41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  <c r="Q1373" s="43"/>
      <c r="R1373" s="41"/>
      <c r="S1373" s="41"/>
      <c r="T1373" s="50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6">
        <f>AC1373-AD1373</f>
        <v>0</v>
      </c>
      <c r="AF1373" s="50"/>
      <c r="AG1373" s="46">
        <f>T1373-AF1373</f>
        <v>0</v>
      </c>
      <c r="AH1373" s="50"/>
      <c r="AI1373" s="46">
        <f>AG1373-AH1373</f>
        <v>0</v>
      </c>
      <c r="AJ1373" s="59"/>
      <c r="AK1373" s="41"/>
      <c r="AL1373" s="49">
        <v>0</v>
      </c>
      <c r="AM1373" s="46">
        <f>SUM(AI1373*AL1373)</f>
        <v>0</v>
      </c>
      <c r="AN1373" s="50"/>
      <c r="AO1373" s="82">
        <f>SUM(AM1373-AN1373)</f>
        <v>0</v>
      </c>
    </row>
    <row r="1374" spans="1:41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41"/>
      <c r="M1374" s="41"/>
      <c r="N1374" s="41"/>
      <c r="O1374" s="41"/>
      <c r="P1374" s="41"/>
      <c r="Q1374" s="43"/>
      <c r="R1374" s="41"/>
      <c r="S1374" s="41"/>
      <c r="T1374" s="50"/>
      <c r="U1374" s="41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6">
        <f t="shared" si="105"/>
        <v>0</v>
      </c>
      <c r="AF1374" s="50"/>
      <c r="AG1374" s="46">
        <f t="shared" si="106"/>
        <v>0</v>
      </c>
      <c r="AH1374" s="50"/>
      <c r="AI1374" s="46">
        <f t="shared" si="107"/>
        <v>0</v>
      </c>
      <c r="AJ1374" s="59"/>
      <c r="AK1374" s="41"/>
      <c r="AL1374" s="49">
        <v>0</v>
      </c>
      <c r="AM1374" s="46">
        <f t="shared" si="108"/>
        <v>0</v>
      </c>
      <c r="AN1374" s="50"/>
      <c r="AO1374" s="82">
        <f t="shared" si="109"/>
        <v>0</v>
      </c>
    </row>
    <row r="1375" spans="1:41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  <c r="Q1375" s="43"/>
      <c r="R1375" s="41"/>
      <c r="S1375" s="41"/>
      <c r="T1375" s="50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6">
        <f t="shared" si="105"/>
        <v>0</v>
      </c>
      <c r="AF1375" s="50"/>
      <c r="AG1375" s="46">
        <f t="shared" si="106"/>
        <v>0</v>
      </c>
      <c r="AH1375" s="50"/>
      <c r="AI1375" s="46">
        <f t="shared" si="107"/>
        <v>0</v>
      </c>
      <c r="AJ1375" s="59"/>
      <c r="AK1375" s="41"/>
      <c r="AL1375" s="49">
        <v>0</v>
      </c>
      <c r="AM1375" s="46">
        <f t="shared" si="108"/>
        <v>0</v>
      </c>
      <c r="AN1375" s="50"/>
      <c r="AO1375" s="82">
        <f t="shared" si="109"/>
        <v>0</v>
      </c>
    </row>
    <row r="1376" spans="1:41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41"/>
      <c r="M1376" s="41"/>
      <c r="N1376" s="41"/>
      <c r="O1376" s="41"/>
      <c r="P1376" s="41"/>
      <c r="Q1376" s="43"/>
      <c r="R1376" s="41"/>
      <c r="S1376" s="41"/>
      <c r="T1376" s="50"/>
      <c r="U1376" s="41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6">
        <f t="shared" si="105"/>
        <v>0</v>
      </c>
      <c r="AF1376" s="50"/>
      <c r="AG1376" s="46">
        <f t="shared" si="106"/>
        <v>0</v>
      </c>
      <c r="AH1376" s="50"/>
      <c r="AI1376" s="46">
        <f t="shared" si="107"/>
        <v>0</v>
      </c>
      <c r="AJ1376" s="59"/>
      <c r="AK1376" s="41"/>
      <c r="AL1376" s="49">
        <v>0</v>
      </c>
      <c r="AM1376" s="46">
        <f t="shared" si="108"/>
        <v>0</v>
      </c>
      <c r="AN1376" s="50"/>
      <c r="AO1376" s="82">
        <f t="shared" si="109"/>
        <v>0</v>
      </c>
    </row>
    <row r="1377" spans="1:41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  <c r="Q1377" s="43"/>
      <c r="R1377" s="41"/>
      <c r="S1377" s="41"/>
      <c r="T1377" s="50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6">
        <f t="shared" si="105"/>
        <v>0</v>
      </c>
      <c r="AF1377" s="50"/>
      <c r="AG1377" s="46">
        <f t="shared" si="106"/>
        <v>0</v>
      </c>
      <c r="AH1377" s="50"/>
      <c r="AI1377" s="46">
        <f t="shared" si="107"/>
        <v>0</v>
      </c>
      <c r="AJ1377" s="59"/>
      <c r="AK1377" s="41"/>
      <c r="AL1377" s="49">
        <v>0</v>
      </c>
      <c r="AM1377" s="46">
        <f t="shared" si="108"/>
        <v>0</v>
      </c>
      <c r="AN1377" s="50"/>
      <c r="AO1377" s="82">
        <f t="shared" si="109"/>
        <v>0</v>
      </c>
    </row>
    <row r="1378" spans="1:41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41"/>
      <c r="M1378" s="41"/>
      <c r="N1378" s="41"/>
      <c r="O1378" s="41"/>
      <c r="P1378" s="41"/>
      <c r="Q1378" s="43"/>
      <c r="R1378" s="41"/>
      <c r="S1378" s="41"/>
      <c r="T1378" s="50"/>
      <c r="U1378" s="41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6">
        <f t="shared" si="105"/>
        <v>0</v>
      </c>
      <c r="AF1378" s="50"/>
      <c r="AG1378" s="46">
        <f t="shared" si="106"/>
        <v>0</v>
      </c>
      <c r="AH1378" s="50"/>
      <c r="AI1378" s="46">
        <f t="shared" si="107"/>
        <v>0</v>
      </c>
      <c r="AJ1378" s="59"/>
      <c r="AK1378" s="41"/>
      <c r="AL1378" s="49">
        <v>0</v>
      </c>
      <c r="AM1378" s="46">
        <f t="shared" si="108"/>
        <v>0</v>
      </c>
      <c r="AN1378" s="50"/>
      <c r="AO1378" s="82">
        <f t="shared" si="109"/>
        <v>0</v>
      </c>
    </row>
    <row r="1379" spans="1:41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  <c r="Q1379" s="43"/>
      <c r="R1379" s="41"/>
      <c r="S1379" s="41"/>
      <c r="T1379" s="50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6">
        <f t="shared" si="105"/>
        <v>0</v>
      </c>
      <c r="AF1379" s="50"/>
      <c r="AG1379" s="46">
        <f t="shared" si="106"/>
        <v>0</v>
      </c>
      <c r="AH1379" s="50"/>
      <c r="AI1379" s="46">
        <f t="shared" si="107"/>
        <v>0</v>
      </c>
      <c r="AJ1379" s="59"/>
      <c r="AK1379" s="41"/>
      <c r="AL1379" s="49">
        <v>0</v>
      </c>
      <c r="AM1379" s="46">
        <f t="shared" si="108"/>
        <v>0</v>
      </c>
      <c r="AN1379" s="50"/>
      <c r="AO1379" s="82">
        <f t="shared" si="109"/>
        <v>0</v>
      </c>
    </row>
    <row r="1380" spans="1:41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41"/>
      <c r="M1380" s="41"/>
      <c r="N1380" s="41"/>
      <c r="O1380" s="41"/>
      <c r="P1380" s="41"/>
      <c r="Q1380" s="43"/>
      <c r="R1380" s="41"/>
      <c r="S1380" s="41"/>
      <c r="T1380" s="50"/>
      <c r="U1380" s="41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6">
        <f t="shared" si="105"/>
        <v>0</v>
      </c>
      <c r="AF1380" s="50"/>
      <c r="AG1380" s="46">
        <f t="shared" si="106"/>
        <v>0</v>
      </c>
      <c r="AH1380" s="50"/>
      <c r="AI1380" s="46">
        <f t="shared" si="107"/>
        <v>0</v>
      </c>
      <c r="AJ1380" s="59"/>
      <c r="AK1380" s="41"/>
      <c r="AL1380" s="49">
        <v>0</v>
      </c>
      <c r="AM1380" s="46">
        <f t="shared" si="108"/>
        <v>0</v>
      </c>
      <c r="AN1380" s="50"/>
      <c r="AO1380" s="82">
        <f t="shared" si="109"/>
        <v>0</v>
      </c>
    </row>
    <row r="1381" spans="1:41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  <c r="Q1381" s="43"/>
      <c r="R1381" s="41"/>
      <c r="S1381" s="41"/>
      <c r="T1381" s="50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6">
        <f t="shared" si="105"/>
        <v>0</v>
      </c>
      <c r="AF1381" s="50"/>
      <c r="AG1381" s="46">
        <f t="shared" si="106"/>
        <v>0</v>
      </c>
      <c r="AH1381" s="50"/>
      <c r="AI1381" s="46">
        <f t="shared" si="107"/>
        <v>0</v>
      </c>
      <c r="AJ1381" s="59"/>
      <c r="AK1381" s="41"/>
      <c r="AL1381" s="49">
        <v>0</v>
      </c>
      <c r="AM1381" s="46">
        <f t="shared" si="108"/>
        <v>0</v>
      </c>
      <c r="AN1381" s="50"/>
      <c r="AO1381" s="82">
        <f t="shared" si="109"/>
        <v>0</v>
      </c>
    </row>
    <row r="1382" spans="1:41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41"/>
      <c r="M1382" s="41"/>
      <c r="N1382" s="41"/>
      <c r="O1382" s="41"/>
      <c r="P1382" s="41"/>
      <c r="Q1382" s="43"/>
      <c r="R1382" s="41"/>
      <c r="S1382" s="41"/>
      <c r="T1382" s="50"/>
      <c r="U1382" s="41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6">
        <f t="shared" si="105"/>
        <v>0</v>
      </c>
      <c r="AF1382" s="50"/>
      <c r="AG1382" s="46">
        <f t="shared" si="106"/>
        <v>0</v>
      </c>
      <c r="AH1382" s="50"/>
      <c r="AI1382" s="46">
        <f t="shared" si="107"/>
        <v>0</v>
      </c>
      <c r="AJ1382" s="59"/>
      <c r="AK1382" s="41"/>
      <c r="AL1382" s="49">
        <v>0</v>
      </c>
      <c r="AM1382" s="46">
        <f t="shared" si="108"/>
        <v>0</v>
      </c>
      <c r="AN1382" s="50"/>
      <c r="AO1382" s="82">
        <f t="shared" si="109"/>
        <v>0</v>
      </c>
    </row>
    <row r="1383" spans="1:41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  <c r="Q1383" s="43"/>
      <c r="R1383" s="41"/>
      <c r="S1383" s="41"/>
      <c r="T1383" s="50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6">
        <f t="shared" si="105"/>
        <v>0</v>
      </c>
      <c r="AF1383" s="50"/>
      <c r="AG1383" s="46">
        <f t="shared" si="106"/>
        <v>0</v>
      </c>
      <c r="AH1383" s="50"/>
      <c r="AI1383" s="46">
        <f t="shared" si="107"/>
        <v>0</v>
      </c>
      <c r="AJ1383" s="59"/>
      <c r="AK1383" s="41"/>
      <c r="AL1383" s="49">
        <v>0</v>
      </c>
      <c r="AM1383" s="46">
        <f t="shared" si="108"/>
        <v>0</v>
      </c>
      <c r="AN1383" s="50"/>
      <c r="AO1383" s="82">
        <f t="shared" si="109"/>
        <v>0</v>
      </c>
    </row>
    <row r="1384" spans="1:41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41"/>
      <c r="M1384" s="41"/>
      <c r="N1384" s="41"/>
      <c r="O1384" s="41"/>
      <c r="P1384" s="41"/>
      <c r="Q1384" s="43"/>
      <c r="R1384" s="41"/>
      <c r="S1384" s="41"/>
      <c r="T1384" s="50"/>
      <c r="U1384" s="41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6">
        <f t="shared" si="105"/>
        <v>0</v>
      </c>
      <c r="AF1384" s="50"/>
      <c r="AG1384" s="46">
        <f t="shared" si="106"/>
        <v>0</v>
      </c>
      <c r="AH1384" s="50"/>
      <c r="AI1384" s="46">
        <f t="shared" si="107"/>
        <v>0</v>
      </c>
      <c r="AJ1384" s="59"/>
      <c r="AK1384" s="41"/>
      <c r="AL1384" s="49">
        <v>0</v>
      </c>
      <c r="AM1384" s="46">
        <f t="shared" si="108"/>
        <v>0</v>
      </c>
      <c r="AN1384" s="50"/>
      <c r="AO1384" s="82">
        <f t="shared" si="109"/>
        <v>0</v>
      </c>
    </row>
    <row r="1385" spans="1:41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  <c r="Q1385" s="43"/>
      <c r="R1385" s="41"/>
      <c r="S1385" s="41"/>
      <c r="T1385" s="50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6">
        <f t="shared" si="105"/>
        <v>0</v>
      </c>
      <c r="AF1385" s="50"/>
      <c r="AG1385" s="46">
        <f t="shared" si="106"/>
        <v>0</v>
      </c>
      <c r="AH1385" s="50"/>
      <c r="AI1385" s="46">
        <f t="shared" si="107"/>
        <v>0</v>
      </c>
      <c r="AJ1385" s="59"/>
      <c r="AK1385" s="41"/>
      <c r="AL1385" s="49">
        <v>0</v>
      </c>
      <c r="AM1385" s="46">
        <f t="shared" si="108"/>
        <v>0</v>
      </c>
      <c r="AN1385" s="50"/>
      <c r="AO1385" s="82">
        <f t="shared" si="109"/>
        <v>0</v>
      </c>
    </row>
    <row r="1386" spans="1:41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41"/>
      <c r="M1386" s="41"/>
      <c r="N1386" s="41"/>
      <c r="O1386" s="41"/>
      <c r="P1386" s="41"/>
      <c r="Q1386" s="43"/>
      <c r="R1386" s="41"/>
      <c r="S1386" s="41"/>
      <c r="T1386" s="50"/>
      <c r="U1386" s="41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6">
        <f t="shared" si="105"/>
        <v>0</v>
      </c>
      <c r="AF1386" s="50"/>
      <c r="AG1386" s="46">
        <f t="shared" si="106"/>
        <v>0</v>
      </c>
      <c r="AH1386" s="50"/>
      <c r="AI1386" s="46">
        <f t="shared" si="107"/>
        <v>0</v>
      </c>
      <c r="AJ1386" s="59"/>
      <c r="AK1386" s="41"/>
      <c r="AL1386" s="49">
        <v>0</v>
      </c>
      <c r="AM1386" s="46">
        <f t="shared" si="108"/>
        <v>0</v>
      </c>
      <c r="AN1386" s="50"/>
      <c r="AO1386" s="82">
        <f t="shared" si="109"/>
        <v>0</v>
      </c>
    </row>
    <row r="1387" spans="1:41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  <c r="Q1387" s="43"/>
      <c r="R1387" s="41"/>
      <c r="S1387" s="41"/>
      <c r="T1387" s="50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6">
        <f t="shared" si="105"/>
        <v>0</v>
      </c>
      <c r="AF1387" s="50"/>
      <c r="AG1387" s="46">
        <f t="shared" si="106"/>
        <v>0</v>
      </c>
      <c r="AH1387" s="50"/>
      <c r="AI1387" s="46">
        <f t="shared" si="107"/>
        <v>0</v>
      </c>
      <c r="AJ1387" s="59"/>
      <c r="AK1387" s="41"/>
      <c r="AL1387" s="49">
        <v>0</v>
      </c>
      <c r="AM1387" s="46">
        <f t="shared" si="108"/>
        <v>0</v>
      </c>
      <c r="AN1387" s="50"/>
      <c r="AO1387" s="82">
        <f t="shared" si="109"/>
        <v>0</v>
      </c>
    </row>
    <row r="1388" spans="1:41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41"/>
      <c r="M1388" s="41"/>
      <c r="N1388" s="41"/>
      <c r="O1388" s="41"/>
      <c r="P1388" s="41"/>
      <c r="Q1388" s="43"/>
      <c r="R1388" s="41"/>
      <c r="S1388" s="41"/>
      <c r="T1388" s="50"/>
      <c r="U1388" s="41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6">
        <f t="shared" si="105"/>
        <v>0</v>
      </c>
      <c r="AF1388" s="50"/>
      <c r="AG1388" s="46">
        <f t="shared" si="106"/>
        <v>0</v>
      </c>
      <c r="AH1388" s="50"/>
      <c r="AI1388" s="46">
        <f t="shared" si="107"/>
        <v>0</v>
      </c>
      <c r="AJ1388" s="59"/>
      <c r="AK1388" s="41"/>
      <c r="AL1388" s="49">
        <v>0</v>
      </c>
      <c r="AM1388" s="46">
        <f t="shared" si="108"/>
        <v>0</v>
      </c>
      <c r="AN1388" s="50"/>
      <c r="AO1388" s="82">
        <f t="shared" si="109"/>
        <v>0</v>
      </c>
    </row>
    <row r="1389" spans="1:41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  <c r="Q1389" s="43"/>
      <c r="R1389" s="41"/>
      <c r="S1389" s="41"/>
      <c r="T1389" s="50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6">
        <f t="shared" si="105"/>
        <v>0</v>
      </c>
      <c r="AF1389" s="50"/>
      <c r="AG1389" s="46">
        <f t="shared" si="106"/>
        <v>0</v>
      </c>
      <c r="AH1389" s="50"/>
      <c r="AI1389" s="46">
        <f t="shared" si="107"/>
        <v>0</v>
      </c>
      <c r="AJ1389" s="59"/>
      <c r="AK1389" s="41"/>
      <c r="AL1389" s="49">
        <v>0</v>
      </c>
      <c r="AM1389" s="46">
        <f t="shared" si="108"/>
        <v>0</v>
      </c>
      <c r="AN1389" s="50"/>
      <c r="AO1389" s="82">
        <f t="shared" si="109"/>
        <v>0</v>
      </c>
    </row>
    <row r="1390" spans="1:41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41"/>
      <c r="M1390" s="41"/>
      <c r="N1390" s="41"/>
      <c r="O1390" s="41"/>
      <c r="P1390" s="41"/>
      <c r="Q1390" s="43"/>
      <c r="R1390" s="41"/>
      <c r="S1390" s="41"/>
      <c r="T1390" s="50"/>
      <c r="U1390" s="41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6">
        <f t="shared" si="105"/>
        <v>0</v>
      </c>
      <c r="AF1390" s="50"/>
      <c r="AG1390" s="46">
        <f t="shared" si="106"/>
        <v>0</v>
      </c>
      <c r="AH1390" s="50"/>
      <c r="AI1390" s="46">
        <f t="shared" si="107"/>
        <v>0</v>
      </c>
      <c r="AJ1390" s="59"/>
      <c r="AK1390" s="41"/>
      <c r="AL1390" s="49">
        <v>0</v>
      </c>
      <c r="AM1390" s="46">
        <f t="shared" si="108"/>
        <v>0</v>
      </c>
      <c r="AN1390" s="50"/>
      <c r="AO1390" s="82">
        <f t="shared" si="109"/>
        <v>0</v>
      </c>
    </row>
    <row r="1391" spans="1:41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  <c r="Q1391" s="43"/>
      <c r="R1391" s="41"/>
      <c r="S1391" s="41"/>
      <c r="T1391" s="50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6">
        <f t="shared" si="105"/>
        <v>0</v>
      </c>
      <c r="AF1391" s="50"/>
      <c r="AG1391" s="46">
        <f t="shared" si="106"/>
        <v>0</v>
      </c>
      <c r="AH1391" s="50"/>
      <c r="AI1391" s="46">
        <f t="shared" si="107"/>
        <v>0</v>
      </c>
      <c r="AJ1391" s="59"/>
      <c r="AK1391" s="41"/>
      <c r="AL1391" s="49">
        <v>0</v>
      </c>
      <c r="AM1391" s="46">
        <f t="shared" si="108"/>
        <v>0</v>
      </c>
      <c r="AN1391" s="50"/>
      <c r="AO1391" s="82">
        <f t="shared" si="109"/>
        <v>0</v>
      </c>
    </row>
    <row r="1392" spans="1:41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41"/>
      <c r="M1392" s="41"/>
      <c r="N1392" s="41"/>
      <c r="O1392" s="41"/>
      <c r="P1392" s="41"/>
      <c r="Q1392" s="43"/>
      <c r="R1392" s="41"/>
      <c r="S1392" s="41"/>
      <c r="T1392" s="50"/>
      <c r="U1392" s="41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6">
        <f t="shared" si="105"/>
        <v>0</v>
      </c>
      <c r="AF1392" s="50"/>
      <c r="AG1392" s="46">
        <f t="shared" si="106"/>
        <v>0</v>
      </c>
      <c r="AH1392" s="50"/>
      <c r="AI1392" s="46">
        <f t="shared" si="107"/>
        <v>0</v>
      </c>
      <c r="AJ1392" s="59"/>
      <c r="AK1392" s="41"/>
      <c r="AL1392" s="49">
        <v>0</v>
      </c>
      <c r="AM1392" s="46">
        <f t="shared" si="108"/>
        <v>0</v>
      </c>
      <c r="AN1392" s="50"/>
      <c r="AO1392" s="82">
        <f t="shared" si="109"/>
        <v>0</v>
      </c>
    </row>
    <row r="1393" spans="1:44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  <c r="Q1393" s="43"/>
      <c r="R1393" s="41"/>
      <c r="S1393" s="41"/>
      <c r="T1393" s="50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6">
        <f t="shared" si="105"/>
        <v>0</v>
      </c>
      <c r="AF1393" s="50"/>
      <c r="AG1393" s="46">
        <f t="shared" si="106"/>
        <v>0</v>
      </c>
      <c r="AH1393" s="50"/>
      <c r="AI1393" s="46">
        <f t="shared" si="107"/>
        <v>0</v>
      </c>
      <c r="AJ1393" s="59"/>
      <c r="AK1393" s="41"/>
      <c r="AL1393" s="49">
        <v>0</v>
      </c>
      <c r="AM1393" s="46">
        <f t="shared" si="108"/>
        <v>0</v>
      </c>
      <c r="AN1393" s="50"/>
      <c r="AO1393" s="82">
        <f t="shared" si="109"/>
        <v>0</v>
      </c>
    </row>
    <row r="1394" spans="1:44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41"/>
      <c r="M1394" s="41"/>
      <c r="N1394" s="41"/>
      <c r="O1394" s="41"/>
      <c r="P1394" s="41"/>
      <c r="Q1394" s="43"/>
      <c r="R1394" s="41"/>
      <c r="S1394" s="41"/>
      <c r="T1394" s="50"/>
      <c r="U1394" s="41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6">
        <f t="shared" si="105"/>
        <v>0</v>
      </c>
      <c r="AF1394" s="50"/>
      <c r="AG1394" s="46">
        <f t="shared" si="106"/>
        <v>0</v>
      </c>
      <c r="AH1394" s="50"/>
      <c r="AI1394" s="46">
        <f t="shared" si="107"/>
        <v>0</v>
      </c>
      <c r="AJ1394" s="59"/>
      <c r="AK1394" s="41"/>
      <c r="AL1394" s="49">
        <v>0</v>
      </c>
      <c r="AM1394" s="46">
        <f t="shared" si="108"/>
        <v>0</v>
      </c>
      <c r="AN1394" s="50"/>
      <c r="AO1394" s="82">
        <f t="shared" si="109"/>
        <v>0</v>
      </c>
    </row>
    <row r="1395" spans="1:44">
      <c r="A1395" s="41"/>
      <c r="B1395" s="58"/>
      <c r="C1395" s="41"/>
      <c r="D1395" s="41"/>
      <c r="E1395" s="41"/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  <c r="Q1395" s="43"/>
      <c r="R1395" s="41"/>
      <c r="S1395" s="41"/>
      <c r="T1395" s="50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6">
        <f t="shared" si="105"/>
        <v>0</v>
      </c>
      <c r="AF1395" s="50"/>
      <c r="AG1395" s="46">
        <f t="shared" si="106"/>
        <v>0</v>
      </c>
      <c r="AH1395" s="50"/>
      <c r="AI1395" s="46">
        <f t="shared" si="107"/>
        <v>0</v>
      </c>
      <c r="AJ1395" s="59"/>
      <c r="AK1395" s="41"/>
      <c r="AL1395" s="49">
        <v>0</v>
      </c>
      <c r="AM1395" s="46">
        <f t="shared" si="108"/>
        <v>0</v>
      </c>
      <c r="AN1395" s="50"/>
      <c r="AO1395" s="82">
        <f t="shared" si="109"/>
        <v>0</v>
      </c>
    </row>
    <row r="1396" spans="1:44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41"/>
      <c r="M1396" s="41"/>
      <c r="N1396" s="41"/>
      <c r="O1396" s="41"/>
      <c r="P1396" s="41"/>
      <c r="Q1396" s="43"/>
      <c r="R1396" s="41"/>
      <c r="S1396" s="41"/>
      <c r="T1396" s="50"/>
      <c r="U1396" s="41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6">
        <f t="shared" si="105"/>
        <v>0</v>
      </c>
      <c r="AF1396" s="50"/>
      <c r="AG1396" s="46">
        <f t="shared" si="106"/>
        <v>0</v>
      </c>
      <c r="AH1396" s="50"/>
      <c r="AI1396" s="46">
        <f t="shared" si="107"/>
        <v>0</v>
      </c>
      <c r="AJ1396" s="59"/>
      <c r="AK1396" s="41"/>
      <c r="AL1396" s="49">
        <v>0</v>
      </c>
      <c r="AM1396" s="46">
        <f t="shared" si="108"/>
        <v>0</v>
      </c>
      <c r="AN1396" s="50"/>
      <c r="AO1396" s="82">
        <f t="shared" si="109"/>
        <v>0</v>
      </c>
    </row>
    <row r="1397" spans="1:44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  <c r="Q1397" s="43"/>
      <c r="R1397" s="41"/>
      <c r="S1397" s="41"/>
      <c r="T1397" s="50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6">
        <f t="shared" si="105"/>
        <v>0</v>
      </c>
      <c r="AF1397" s="50"/>
      <c r="AG1397" s="46">
        <f>T1397-AF1397</f>
        <v>0</v>
      </c>
      <c r="AH1397" s="50"/>
      <c r="AI1397" s="46">
        <f t="shared" si="107"/>
        <v>0</v>
      </c>
      <c r="AJ1397" s="59"/>
      <c r="AK1397" s="41"/>
      <c r="AL1397" s="49">
        <v>0</v>
      </c>
      <c r="AM1397" s="46">
        <f t="shared" si="108"/>
        <v>0</v>
      </c>
      <c r="AN1397" s="50"/>
      <c r="AO1397" s="82">
        <f t="shared" si="109"/>
        <v>0</v>
      </c>
    </row>
    <row r="1398" spans="1:44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41"/>
      <c r="M1398" s="41"/>
      <c r="N1398" s="41"/>
      <c r="O1398" s="41"/>
      <c r="P1398" s="41"/>
      <c r="Q1398" s="43"/>
      <c r="R1398" s="41"/>
      <c r="S1398" s="41"/>
      <c r="T1398" s="50"/>
      <c r="U1398" s="41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6">
        <f t="shared" si="105"/>
        <v>0</v>
      </c>
      <c r="AF1398" s="50"/>
      <c r="AG1398" s="46">
        <f t="shared" si="106"/>
        <v>0</v>
      </c>
      <c r="AH1398" s="50"/>
      <c r="AI1398" s="46">
        <f t="shared" si="107"/>
        <v>0</v>
      </c>
      <c r="AJ1398" s="59"/>
      <c r="AK1398" s="41"/>
      <c r="AL1398" s="49">
        <v>0</v>
      </c>
      <c r="AM1398" s="46">
        <f t="shared" si="108"/>
        <v>0</v>
      </c>
      <c r="AN1398" s="50"/>
      <c r="AO1398" s="82">
        <f t="shared" si="109"/>
        <v>0</v>
      </c>
    </row>
    <row r="1399" spans="1:44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  <c r="Q1399" s="43"/>
      <c r="R1399" s="41"/>
      <c r="S1399" s="41"/>
      <c r="T1399" s="50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6">
        <f t="shared" si="105"/>
        <v>0</v>
      </c>
      <c r="AF1399" s="50"/>
      <c r="AG1399" s="46">
        <f t="shared" si="106"/>
        <v>0</v>
      </c>
      <c r="AH1399" s="50"/>
      <c r="AI1399" s="46">
        <f t="shared" si="107"/>
        <v>0</v>
      </c>
      <c r="AJ1399" s="59"/>
      <c r="AK1399" s="41"/>
      <c r="AL1399" s="49">
        <v>0</v>
      </c>
      <c r="AM1399" s="46">
        <f t="shared" si="108"/>
        <v>0</v>
      </c>
      <c r="AN1399" s="50"/>
      <c r="AO1399" s="82">
        <f t="shared" si="109"/>
        <v>0</v>
      </c>
    </row>
    <row r="1400" spans="1:44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41"/>
      <c r="M1400" s="41"/>
      <c r="N1400" s="41"/>
      <c r="O1400" s="41"/>
      <c r="P1400" s="41"/>
      <c r="Q1400" s="43"/>
      <c r="R1400" s="41"/>
      <c r="S1400" s="41"/>
      <c r="T1400" s="50"/>
      <c r="U1400" s="41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6">
        <f t="shared" si="105"/>
        <v>0</v>
      </c>
      <c r="AF1400" s="50"/>
      <c r="AG1400" s="46">
        <f t="shared" si="106"/>
        <v>0</v>
      </c>
      <c r="AH1400" s="50"/>
      <c r="AI1400" s="46">
        <f t="shared" si="107"/>
        <v>0</v>
      </c>
      <c r="AJ1400" s="59"/>
      <c r="AK1400" s="41"/>
      <c r="AL1400" s="49">
        <v>0</v>
      </c>
      <c r="AM1400" s="46">
        <f t="shared" si="108"/>
        <v>0</v>
      </c>
      <c r="AN1400" s="50"/>
      <c r="AO1400" s="82">
        <f t="shared" si="109"/>
        <v>0</v>
      </c>
    </row>
    <row r="1401" spans="1:44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  <c r="Q1401" s="43"/>
      <c r="R1401" s="41"/>
      <c r="S1401" s="41"/>
      <c r="T1401" s="50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6">
        <f t="shared" si="105"/>
        <v>0</v>
      </c>
      <c r="AF1401" s="50"/>
      <c r="AG1401" s="46">
        <f t="shared" si="106"/>
        <v>0</v>
      </c>
      <c r="AH1401" s="50"/>
      <c r="AI1401" s="46">
        <f t="shared" si="107"/>
        <v>0</v>
      </c>
      <c r="AJ1401" s="59"/>
      <c r="AK1401" s="41"/>
      <c r="AL1401" s="49">
        <v>0</v>
      </c>
      <c r="AM1401" s="46">
        <f t="shared" si="108"/>
        <v>0</v>
      </c>
      <c r="AN1401" s="50"/>
      <c r="AO1401" s="82">
        <f t="shared" si="109"/>
        <v>0</v>
      </c>
    </row>
    <row r="1402" spans="1:44">
      <c r="A1402" s="41"/>
      <c r="B1402" s="62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4"/>
      <c r="R1402" s="63"/>
      <c r="S1402" s="63"/>
      <c r="T1402" s="65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6">
        <f t="shared" si="105"/>
        <v>0</v>
      </c>
      <c r="AF1402" s="65"/>
      <c r="AG1402" s="66">
        <f t="shared" si="106"/>
        <v>0</v>
      </c>
      <c r="AH1402" s="65"/>
      <c r="AI1402" s="66">
        <f t="shared" si="107"/>
        <v>0</v>
      </c>
      <c r="AJ1402" s="67"/>
      <c r="AK1402" s="63"/>
      <c r="AL1402" s="49">
        <v>0</v>
      </c>
      <c r="AM1402" s="66">
        <f t="shared" si="108"/>
        <v>0</v>
      </c>
      <c r="AN1402" s="65"/>
      <c r="AO1402" s="87">
        <f t="shared" si="109"/>
        <v>0</v>
      </c>
    </row>
    <row r="1403" spans="1:44">
      <c r="A1403" s="88"/>
      <c r="B1403" s="88" t="s">
        <v>61</v>
      </c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8"/>
      <c r="P1403" s="68"/>
      <c r="Q1403" s="69"/>
      <c r="R1403" s="68"/>
      <c r="S1403" s="68"/>
      <c r="T1403" s="70">
        <f>SUM(T9:T1402)</f>
        <v>0</v>
      </c>
      <c r="U1403" s="68"/>
      <c r="V1403" s="68"/>
      <c r="W1403" s="68"/>
      <c r="X1403" s="68"/>
      <c r="Y1403" s="68"/>
      <c r="Z1403" s="68"/>
      <c r="AA1403" s="68"/>
      <c r="AB1403" s="68"/>
      <c r="AC1403" s="68"/>
      <c r="AD1403" s="68"/>
      <c r="AE1403" s="68"/>
      <c r="AF1403" s="70">
        <f>SUM(AF9:AF1402)</f>
        <v>0</v>
      </c>
      <c r="AG1403" s="68">
        <f>SUM(AG9:AG1402)</f>
        <v>0</v>
      </c>
      <c r="AH1403" s="70">
        <f>SUM(AH9:AH1402)</f>
        <v>0</v>
      </c>
      <c r="AI1403" s="68">
        <f>SUM(AI9:AI1402)</f>
        <v>0</v>
      </c>
      <c r="AJ1403" s="68"/>
      <c r="AK1403" s="68"/>
      <c r="AL1403" s="71">
        <v>0</v>
      </c>
      <c r="AM1403" s="68">
        <f>SUM(AM9:AM1402)</f>
        <v>0</v>
      </c>
      <c r="AN1403" s="70">
        <f>SUM(AN9:AN1402)</f>
        <v>0</v>
      </c>
      <c r="AO1403" s="68">
        <f>SUM(AO9:AO1402)</f>
        <v>0</v>
      </c>
      <c r="AP1403" s="57"/>
      <c r="AQ1403" s="57"/>
      <c r="AR1403" s="57"/>
    </row>
  </sheetData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408"/>
  <sheetViews>
    <sheetView workbookViewId="0">
      <pane xSplit="2" ySplit="11" topLeftCell="C12" activePane="bottomRight" state="frozen"/>
      <selection pane="topRight" activeCell="C1" sqref="C1"/>
      <selection pane="bottomLeft" activeCell="A9" sqref="A9"/>
      <selection pane="bottomRight" activeCell="C7" sqref="C7"/>
    </sheetView>
  </sheetViews>
  <sheetFormatPr baseColWidth="10" defaultColWidth="8.83203125" defaultRowHeight="15"/>
  <cols>
    <col min="1" max="1" width="17.5" style="52" customWidth="1"/>
    <col min="2" max="2" width="31" style="72" customWidth="1"/>
    <col min="3" max="3" width="39.5" style="52" customWidth="1"/>
    <col min="4" max="11" width="31" style="52" customWidth="1"/>
    <col min="12" max="13" width="31" style="355" customWidth="1"/>
    <col min="14" max="17" width="31" style="52" customWidth="1"/>
    <col min="18" max="18" width="31" style="73" customWidth="1"/>
    <col min="19" max="19" width="31" style="52" customWidth="1"/>
    <col min="20" max="20" width="28.5" style="52" customWidth="1"/>
    <col min="21" max="21" width="29" style="74" customWidth="1"/>
    <col min="22" max="22" width="25.5" style="52" customWidth="1"/>
    <col min="23" max="23" width="22.1640625" style="52" customWidth="1"/>
    <col min="24" max="24" width="29.5" style="52" customWidth="1"/>
    <col min="25" max="25" width="32.83203125" style="52" customWidth="1"/>
    <col min="26" max="26" width="26.6640625" style="52" customWidth="1"/>
    <col min="27" max="27" width="25.5" style="52" customWidth="1"/>
    <col min="28" max="28" width="28.5" style="52" customWidth="1"/>
    <col min="29" max="29" width="24" style="52" customWidth="1"/>
    <col min="30" max="30" width="30.6640625" style="52" customWidth="1"/>
    <col min="31" max="31" width="35.5" style="52" customWidth="1"/>
    <col min="32" max="32" width="28.33203125" style="52" customWidth="1"/>
    <col min="33" max="33" width="31.6640625" style="74" customWidth="1"/>
    <col min="34" max="34" width="25.83203125" style="52" customWidth="1"/>
    <col min="35" max="35" width="23.33203125" style="357" customWidth="1"/>
    <col min="36" max="36" width="32.1640625" style="52" customWidth="1"/>
    <col min="37" max="37" width="26.5" style="52" customWidth="1"/>
    <col min="38" max="38" width="25.33203125" style="52" customWidth="1"/>
    <col min="39" max="39" width="25.5" style="52" customWidth="1"/>
    <col min="40" max="40" width="28.33203125" style="52" customWidth="1"/>
    <col min="41" max="41" width="27.6640625" style="74" customWidth="1"/>
    <col min="42" max="42" width="29.6640625" style="52" customWidth="1"/>
    <col min="43" max="53" width="8.83203125" style="52"/>
  </cols>
  <sheetData>
    <row r="1" spans="1:53">
      <c r="B1" s="52"/>
      <c r="O1" s="364" t="s">
        <v>295</v>
      </c>
    </row>
    <row r="2" spans="1:53">
      <c r="A2" s="2" t="s">
        <v>146</v>
      </c>
      <c r="C2" s="3"/>
      <c r="D2" s="4"/>
      <c r="E2" s="4"/>
      <c r="F2" s="4"/>
      <c r="G2" s="4"/>
      <c r="H2" s="4">
        <f>'[1]M.0.GInfo'!C1</f>
        <v>0</v>
      </c>
      <c r="I2" s="4"/>
      <c r="J2" s="4"/>
      <c r="K2" s="4"/>
      <c r="L2" s="344"/>
      <c r="M2" s="344"/>
      <c r="O2" s="363" t="s">
        <v>289</v>
      </c>
      <c r="P2" s="4"/>
      <c r="Q2" s="4"/>
      <c r="R2" s="5"/>
      <c r="S2" s="4"/>
      <c r="T2" s="6"/>
      <c r="U2" s="7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7"/>
      <c r="AH2" s="1"/>
      <c r="AI2" s="358"/>
      <c r="AJ2" s="1"/>
      <c r="AK2" s="1"/>
      <c r="AL2" s="1"/>
      <c r="AM2" s="1"/>
      <c r="AN2" s="1"/>
      <c r="AO2" s="7"/>
      <c r="AP2" s="1"/>
      <c r="AQ2" s="1"/>
      <c r="AR2" s="1"/>
      <c r="AS2" s="1"/>
      <c r="AT2" s="1"/>
      <c r="AU2" s="1"/>
      <c r="AV2" s="1"/>
      <c r="AW2" s="1"/>
      <c r="AX2" s="8"/>
      <c r="AY2" s="8"/>
      <c r="AZ2" s="8"/>
      <c r="BA2" s="8"/>
    </row>
    <row r="3" spans="1:53">
      <c r="A3" s="2" t="str">
        <f>'[2]M.0.GInfo'!B2</f>
        <v>Code of Institution:</v>
      </c>
      <c r="C3" s="3"/>
      <c r="D3" s="4"/>
      <c r="E3" s="4"/>
      <c r="F3" s="4"/>
      <c r="G3" s="4"/>
      <c r="H3" s="4">
        <f>'[1]M.0.GInfo'!C2</f>
        <v>0</v>
      </c>
      <c r="I3" s="4"/>
      <c r="J3" s="4"/>
      <c r="K3" s="4"/>
      <c r="L3" s="344"/>
      <c r="M3" s="344"/>
      <c r="O3" s="343" t="s">
        <v>293</v>
      </c>
      <c r="P3" s="4"/>
      <c r="Q3" s="4"/>
      <c r="R3" s="5"/>
      <c r="S3" s="4"/>
      <c r="T3" s="10"/>
      <c r="U3" s="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7"/>
      <c r="AH3" s="1"/>
      <c r="AI3" s="358"/>
      <c r="AJ3" s="1"/>
      <c r="AK3" s="1"/>
      <c r="AL3" s="1"/>
      <c r="AM3" s="1"/>
      <c r="AN3" s="1"/>
      <c r="AO3" s="7"/>
      <c r="AP3" s="1"/>
      <c r="AQ3" s="1"/>
      <c r="AR3" s="1"/>
      <c r="AS3" s="1"/>
      <c r="AT3" s="1"/>
      <c r="AU3" s="1"/>
      <c r="AV3" s="1"/>
      <c r="AW3" s="1"/>
      <c r="AX3" s="9"/>
      <c r="AY3" s="9"/>
      <c r="AZ3" s="9"/>
      <c r="BA3" s="9"/>
    </row>
    <row r="4" spans="1:53">
      <c r="A4" s="2" t="str">
        <f>'[2]M.0.GInfo'!B3</f>
        <v>Reporting Period (Cut-off date):</v>
      </c>
      <c r="C4" s="11"/>
      <c r="D4" s="12"/>
      <c r="E4" s="12"/>
      <c r="F4" s="12"/>
      <c r="G4" s="12"/>
      <c r="H4" s="12">
        <f>'[1]M.0.GInfo'!C3</f>
        <v>0</v>
      </c>
      <c r="I4" s="12"/>
      <c r="J4" s="12"/>
      <c r="K4" s="12"/>
      <c r="M4" s="345"/>
      <c r="O4" s="363" t="s">
        <v>294</v>
      </c>
      <c r="P4" s="12"/>
      <c r="Q4" s="12"/>
      <c r="R4" s="13"/>
      <c r="S4" s="12"/>
      <c r="T4" s="6"/>
      <c r="U4" s="7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7"/>
      <c r="AH4" s="1"/>
      <c r="AI4" s="358"/>
      <c r="AJ4" s="1"/>
      <c r="AK4" s="1"/>
      <c r="AL4" s="1"/>
      <c r="AM4" s="1"/>
      <c r="AN4" s="1"/>
      <c r="AO4" s="7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>
      <c r="A5" s="2" t="s">
        <v>159</v>
      </c>
      <c r="C5" s="14" t="s">
        <v>213</v>
      </c>
      <c r="D5" s="15"/>
      <c r="E5" s="15"/>
      <c r="F5" s="15"/>
      <c r="G5" s="15"/>
      <c r="H5" s="14" t="s">
        <v>222</v>
      </c>
      <c r="I5" s="15"/>
      <c r="J5" s="15"/>
      <c r="K5" s="15"/>
      <c r="L5" s="346"/>
      <c r="O5" s="4" t="s">
        <v>300</v>
      </c>
      <c r="P5" s="15"/>
      <c r="Q5" s="15"/>
      <c r="R5" s="16"/>
      <c r="S5" s="15"/>
      <c r="T5" s="6"/>
      <c r="U5" s="7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7"/>
      <c r="AH5" s="1"/>
      <c r="AI5" s="358"/>
      <c r="AJ5" s="1"/>
      <c r="AK5" s="1"/>
      <c r="AL5" s="1"/>
      <c r="AM5" s="1"/>
      <c r="AN5" s="1"/>
      <c r="AO5" s="7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>
      <c r="A6" s="1"/>
      <c r="B6" s="17"/>
      <c r="C6" s="1"/>
      <c r="D6" s="1"/>
      <c r="E6" s="1"/>
      <c r="F6" s="1"/>
      <c r="G6" s="1"/>
      <c r="H6" s="1"/>
      <c r="I6" s="1"/>
      <c r="J6" s="1"/>
      <c r="K6" s="1"/>
      <c r="L6" s="347"/>
      <c r="M6" s="347"/>
      <c r="O6" s="363" t="s">
        <v>291</v>
      </c>
      <c r="P6" s="1"/>
      <c r="Q6" s="1"/>
      <c r="R6" s="18"/>
      <c r="S6" s="1"/>
      <c r="T6" s="1"/>
      <c r="U6" s="329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7"/>
      <c r="AH6" s="1"/>
      <c r="AI6" s="358"/>
      <c r="AJ6" s="1"/>
      <c r="AK6" s="1"/>
      <c r="AL6" s="1"/>
      <c r="AM6" s="1"/>
      <c r="AN6" s="1"/>
      <c r="AO6" s="7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>
      <c r="A7" s="1"/>
      <c r="B7" s="17"/>
      <c r="C7" s="1"/>
      <c r="D7" s="1"/>
      <c r="E7" s="1"/>
      <c r="F7" s="1"/>
      <c r="G7" s="1"/>
      <c r="H7" s="1"/>
      <c r="I7" s="1"/>
      <c r="J7" s="1"/>
      <c r="K7" s="1"/>
      <c r="L7" s="347"/>
      <c r="M7" s="347"/>
      <c r="O7" s="363" t="s">
        <v>301</v>
      </c>
      <c r="P7" s="1"/>
      <c r="Q7" s="1"/>
      <c r="R7" s="18"/>
      <c r="S7" s="1"/>
      <c r="T7" s="1"/>
      <c r="U7" s="329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7"/>
      <c r="AH7" s="1"/>
      <c r="AI7" s="358"/>
      <c r="AJ7" s="1"/>
      <c r="AK7" s="1"/>
      <c r="AL7" s="1"/>
      <c r="AM7" s="1"/>
      <c r="AN7" s="1"/>
      <c r="AO7" s="7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>
      <c r="A8" s="1"/>
      <c r="B8" s="17"/>
      <c r="C8" s="1"/>
      <c r="D8" s="1"/>
      <c r="E8" s="1"/>
      <c r="F8" s="1"/>
      <c r="G8" s="1"/>
      <c r="H8" s="1"/>
      <c r="I8" s="1"/>
      <c r="J8" s="1"/>
      <c r="K8" s="1"/>
      <c r="L8" s="347"/>
      <c r="M8" s="347"/>
      <c r="O8" s="363" t="s">
        <v>302</v>
      </c>
      <c r="P8" s="1"/>
      <c r="Q8" s="1"/>
      <c r="R8" s="18"/>
      <c r="S8" s="1"/>
      <c r="T8" s="1"/>
      <c r="U8" s="329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7"/>
      <c r="AH8" s="1"/>
      <c r="AI8" s="358"/>
      <c r="AJ8" s="1"/>
      <c r="AK8" s="1"/>
      <c r="AL8" s="1"/>
      <c r="AM8" s="1"/>
      <c r="AN8" s="1"/>
      <c r="AO8" s="7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>
      <c r="A9" s="1" t="s">
        <v>1</v>
      </c>
      <c r="B9" s="23" t="s">
        <v>145</v>
      </c>
      <c r="C9" s="24" t="s">
        <v>214</v>
      </c>
      <c r="D9" s="24"/>
      <c r="E9" s="24"/>
      <c r="F9" s="24"/>
      <c r="G9" s="24"/>
      <c r="H9" s="24"/>
      <c r="I9" s="24"/>
      <c r="J9" s="24"/>
      <c r="K9" s="24"/>
      <c r="L9" s="348"/>
      <c r="M9" s="348"/>
      <c r="N9" s="24"/>
      <c r="O9" s="24"/>
      <c r="P9" s="24"/>
      <c r="Q9" s="24"/>
      <c r="R9" s="25"/>
      <c r="S9" s="24"/>
      <c r="T9" s="26"/>
      <c r="U9" s="27"/>
      <c r="V9" s="26"/>
      <c r="W9" s="26"/>
      <c r="X9" s="26"/>
      <c r="Y9" s="26"/>
      <c r="Z9" s="26"/>
      <c r="AA9" s="26"/>
      <c r="AB9" s="26"/>
      <c r="AC9" s="1"/>
      <c r="AD9" s="1"/>
      <c r="AE9" s="1"/>
      <c r="AF9" s="28"/>
      <c r="AG9" s="29"/>
      <c r="AH9" s="28"/>
      <c r="AI9" s="358"/>
      <c r="AJ9" s="1"/>
      <c r="AK9" s="1"/>
      <c r="AL9" s="1"/>
      <c r="AM9" s="1"/>
      <c r="AN9" s="1"/>
      <c r="AO9" s="29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ht="28">
      <c r="A10" s="30" t="s">
        <v>4</v>
      </c>
      <c r="B10" s="31" t="s">
        <v>5</v>
      </c>
      <c r="C10" s="31" t="s">
        <v>6</v>
      </c>
      <c r="D10" s="30" t="s">
        <v>7</v>
      </c>
      <c r="E10" s="30" t="s">
        <v>9</v>
      </c>
      <c r="F10" s="30" t="s">
        <v>10</v>
      </c>
      <c r="G10" s="30" t="s">
        <v>147</v>
      </c>
      <c r="H10" s="30" t="s">
        <v>11</v>
      </c>
      <c r="I10" s="30" t="s">
        <v>12</v>
      </c>
      <c r="J10" s="30" t="s">
        <v>14</v>
      </c>
      <c r="K10" s="30" t="s">
        <v>15</v>
      </c>
      <c r="L10" s="349" t="s">
        <v>292</v>
      </c>
      <c r="M10" s="349" t="s">
        <v>303</v>
      </c>
      <c r="N10" s="30" t="s">
        <v>17</v>
      </c>
      <c r="O10" s="30" t="s">
        <v>18</v>
      </c>
      <c r="P10" s="30" t="s">
        <v>19</v>
      </c>
      <c r="Q10" s="30" t="s">
        <v>20</v>
      </c>
      <c r="R10" s="32" t="s">
        <v>21</v>
      </c>
      <c r="S10" s="30" t="s">
        <v>22</v>
      </c>
      <c r="T10" s="75" t="s">
        <v>23</v>
      </c>
      <c r="U10" s="76" t="s">
        <v>58</v>
      </c>
      <c r="V10" s="75" t="s">
        <v>24</v>
      </c>
      <c r="W10" s="75" t="s">
        <v>25</v>
      </c>
      <c r="X10" s="75" t="s">
        <v>26</v>
      </c>
      <c r="Y10" s="75" t="s">
        <v>27</v>
      </c>
      <c r="Z10" s="75" t="s">
        <v>28</v>
      </c>
      <c r="AA10" s="75" t="s">
        <v>29</v>
      </c>
      <c r="AB10" s="75" t="s">
        <v>30</v>
      </c>
      <c r="AC10" s="75" t="s">
        <v>31</v>
      </c>
      <c r="AD10" s="75" t="s">
        <v>32</v>
      </c>
      <c r="AE10" s="75" t="s">
        <v>33</v>
      </c>
      <c r="AF10" s="75" t="s">
        <v>34</v>
      </c>
      <c r="AG10" s="76" t="s">
        <v>35</v>
      </c>
      <c r="AH10" s="75" t="s">
        <v>36</v>
      </c>
      <c r="AI10" s="359" t="s">
        <v>297</v>
      </c>
      <c r="AJ10" s="75" t="s">
        <v>38</v>
      </c>
      <c r="AK10" s="75" t="s">
        <v>39</v>
      </c>
      <c r="AL10" s="75" t="s">
        <v>40</v>
      </c>
      <c r="AM10" s="75" t="s">
        <v>41</v>
      </c>
      <c r="AN10" s="75" t="s">
        <v>42</v>
      </c>
      <c r="AO10" s="76" t="s">
        <v>43</v>
      </c>
      <c r="AP10" s="75" t="s">
        <v>44</v>
      </c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</row>
    <row r="11" spans="1:53">
      <c r="A11" s="33" t="s">
        <v>45</v>
      </c>
      <c r="B11" s="34" t="s">
        <v>163</v>
      </c>
      <c r="C11" s="35" t="s">
        <v>46</v>
      </c>
      <c r="D11" s="35" t="s">
        <v>47</v>
      </c>
      <c r="E11" s="35" t="s">
        <v>48</v>
      </c>
      <c r="F11" s="35" t="s">
        <v>166</v>
      </c>
      <c r="G11" s="35" t="s">
        <v>167</v>
      </c>
      <c r="H11" s="35" t="s">
        <v>168</v>
      </c>
      <c r="I11" s="35" t="s">
        <v>169</v>
      </c>
      <c r="J11" s="35" t="s">
        <v>50</v>
      </c>
      <c r="K11" s="35" t="s">
        <v>51</v>
      </c>
      <c r="L11" s="350" t="s">
        <v>288</v>
      </c>
      <c r="M11" s="350" t="s">
        <v>170</v>
      </c>
      <c r="N11" s="35" t="s">
        <v>52</v>
      </c>
      <c r="O11" s="35" t="s">
        <v>53</v>
      </c>
      <c r="P11" s="35" t="s">
        <v>54</v>
      </c>
      <c r="Q11" s="35" t="s">
        <v>55</v>
      </c>
      <c r="R11" s="36" t="s">
        <v>56</v>
      </c>
      <c r="S11" s="35" t="s">
        <v>164</v>
      </c>
      <c r="T11" s="37" t="s">
        <v>165</v>
      </c>
      <c r="U11" s="38" t="s">
        <v>171</v>
      </c>
      <c r="V11" s="37" t="s">
        <v>172</v>
      </c>
      <c r="W11" s="37" t="s">
        <v>173</v>
      </c>
      <c r="X11" s="37" t="s">
        <v>174</v>
      </c>
      <c r="Y11" s="37" t="s">
        <v>175</v>
      </c>
      <c r="Z11" s="37" t="s">
        <v>176</v>
      </c>
      <c r="AA11" s="37" t="s">
        <v>177</v>
      </c>
      <c r="AB11" s="37" t="s">
        <v>178</v>
      </c>
      <c r="AC11" s="37" t="s">
        <v>179</v>
      </c>
      <c r="AD11" s="37" t="s">
        <v>180</v>
      </c>
      <c r="AE11" s="37" t="s">
        <v>181</v>
      </c>
      <c r="AF11" s="39" t="s">
        <v>182</v>
      </c>
      <c r="AG11" s="38" t="s">
        <v>183</v>
      </c>
      <c r="AH11" s="39" t="s">
        <v>184</v>
      </c>
      <c r="AI11" s="360" t="s">
        <v>185</v>
      </c>
      <c r="AJ11" s="39" t="s">
        <v>186</v>
      </c>
      <c r="AK11" s="38" t="s">
        <v>187</v>
      </c>
      <c r="AL11" s="38" t="s">
        <v>188</v>
      </c>
      <c r="AM11" s="38" t="s">
        <v>189</v>
      </c>
      <c r="AN11" s="39" t="s">
        <v>190</v>
      </c>
      <c r="AO11" s="38" t="s">
        <v>191</v>
      </c>
      <c r="AP11" s="78" t="s">
        <v>192</v>
      </c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</row>
    <row r="12" spans="1:53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351" t="s">
        <v>302</v>
      </c>
      <c r="M12" s="356"/>
      <c r="N12" s="41"/>
      <c r="O12" s="41"/>
      <c r="P12" s="41"/>
      <c r="Q12" s="41"/>
      <c r="R12" s="43"/>
      <c r="S12" s="41"/>
      <c r="T12" s="41"/>
      <c r="U12" s="47"/>
      <c r="V12" s="79"/>
      <c r="W12" s="79"/>
      <c r="X12" s="41"/>
      <c r="Y12" s="41"/>
      <c r="Z12" s="41"/>
      <c r="AA12" s="41"/>
      <c r="AB12" s="41"/>
      <c r="AC12" s="45"/>
      <c r="AD12" s="48"/>
      <c r="AE12" s="80"/>
      <c r="AF12" s="46">
        <f t="shared" ref="AF12:AF75" si="0">AD12-AE12</f>
        <v>0</v>
      </c>
      <c r="AG12" s="47"/>
      <c r="AH12" s="46">
        <f>SUM(U12-AG12)</f>
        <v>0</v>
      </c>
      <c r="AI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" s="46">
        <f>SUM(AH12-AI12)</f>
        <v>0</v>
      </c>
      <c r="AK12" s="48"/>
      <c r="AL12" s="41"/>
      <c r="AM12" s="49">
        <v>0.01</v>
      </c>
      <c r="AN12" s="46">
        <f>SUM(AJ12*AM12)</f>
        <v>0</v>
      </c>
      <c r="AO12" s="81"/>
      <c r="AP12" s="82">
        <f t="shared" ref="AP12:AP75" si="1">SUM(AN12-AO12)</f>
        <v>0</v>
      </c>
    </row>
    <row r="13" spans="1:53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351" t="s">
        <v>293</v>
      </c>
      <c r="M13" s="356"/>
      <c r="N13" s="41"/>
      <c r="O13" s="41"/>
      <c r="P13" s="41"/>
      <c r="Q13" s="41"/>
      <c r="R13" s="43"/>
      <c r="S13" s="41"/>
      <c r="T13" s="41"/>
      <c r="U13" s="47"/>
      <c r="V13" s="83"/>
      <c r="W13" s="83"/>
      <c r="X13" s="41"/>
      <c r="Y13" s="41"/>
      <c r="Z13" s="41"/>
      <c r="AA13" s="41"/>
      <c r="AB13" s="41"/>
      <c r="AC13" s="45"/>
      <c r="AD13" s="48"/>
      <c r="AE13" s="84"/>
      <c r="AF13" s="46">
        <f t="shared" si="0"/>
        <v>0</v>
      </c>
      <c r="AG13" s="47"/>
      <c r="AH13" s="46">
        <f t="shared" ref="AH13:AH76" si="2">SUM(U13-AG13)</f>
        <v>0</v>
      </c>
      <c r="AI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" s="46">
        <f t="shared" ref="AJ13:AJ76" si="3">SUM(AH13-AI13)</f>
        <v>0</v>
      </c>
      <c r="AK13" s="48"/>
      <c r="AL13" s="41"/>
      <c r="AM13" s="49">
        <v>0.01</v>
      </c>
      <c r="AN13" s="46">
        <f>SUM(AJ13*AM13)</f>
        <v>0</v>
      </c>
      <c r="AO13" s="81"/>
      <c r="AP13" s="82">
        <f t="shared" si="1"/>
        <v>0</v>
      </c>
    </row>
    <row r="14" spans="1:53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351" t="s">
        <v>294</v>
      </c>
      <c r="M14" s="356"/>
      <c r="N14" s="41"/>
      <c r="O14" s="41"/>
      <c r="P14" s="41"/>
      <c r="Q14" s="41"/>
      <c r="R14" s="43"/>
      <c r="S14" s="41"/>
      <c r="T14" s="41"/>
      <c r="U14" s="47"/>
      <c r="V14" s="83"/>
      <c r="W14" s="83"/>
      <c r="X14" s="41"/>
      <c r="Y14" s="41"/>
      <c r="Z14" s="41"/>
      <c r="AA14" s="41"/>
      <c r="AB14" s="41"/>
      <c r="AC14" s="45"/>
      <c r="AD14" s="48"/>
      <c r="AE14" s="84"/>
      <c r="AF14" s="46">
        <f t="shared" si="0"/>
        <v>0</v>
      </c>
      <c r="AG14" s="47"/>
      <c r="AH14" s="46">
        <f t="shared" si="2"/>
        <v>0</v>
      </c>
      <c r="AI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" s="46">
        <f t="shared" si="3"/>
        <v>0</v>
      </c>
      <c r="AK14" s="48"/>
      <c r="AL14" s="41"/>
      <c r="AM14" s="49">
        <v>0.01</v>
      </c>
      <c r="AN14" s="46">
        <f t="shared" ref="AN14:AN76" si="4">SUM(AJ14*AM14)</f>
        <v>0</v>
      </c>
      <c r="AO14" s="81"/>
      <c r="AP14" s="82">
        <f t="shared" si="1"/>
        <v>0</v>
      </c>
    </row>
    <row r="15" spans="1:53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351" t="s">
        <v>300</v>
      </c>
      <c r="M15" s="356"/>
      <c r="N15" s="41"/>
      <c r="O15" s="41"/>
      <c r="P15" s="41"/>
      <c r="Q15" s="41"/>
      <c r="R15" s="43"/>
      <c r="S15" s="41"/>
      <c r="T15" s="41"/>
      <c r="U15" s="47"/>
      <c r="V15" s="83"/>
      <c r="W15" s="83"/>
      <c r="X15" s="41"/>
      <c r="Y15" s="41"/>
      <c r="Z15" s="41"/>
      <c r="AA15" s="41"/>
      <c r="AB15" s="41"/>
      <c r="AC15" s="45"/>
      <c r="AD15" s="48"/>
      <c r="AE15" s="84"/>
      <c r="AF15" s="46">
        <f t="shared" si="0"/>
        <v>0</v>
      </c>
      <c r="AG15" s="47"/>
      <c r="AH15" s="46">
        <f t="shared" si="2"/>
        <v>0</v>
      </c>
      <c r="AI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" s="46">
        <f t="shared" si="3"/>
        <v>0</v>
      </c>
      <c r="AK15" s="48"/>
      <c r="AL15" s="41"/>
      <c r="AM15" s="49">
        <v>0.01</v>
      </c>
      <c r="AN15" s="46">
        <f t="shared" si="4"/>
        <v>0</v>
      </c>
      <c r="AO15" s="81"/>
      <c r="AP15" s="82">
        <f t="shared" si="1"/>
        <v>0</v>
      </c>
    </row>
    <row r="16" spans="1:53">
      <c r="A16" s="41"/>
      <c r="B16" s="42"/>
      <c r="C16" s="41"/>
      <c r="D16" s="41"/>
      <c r="E16" s="41"/>
      <c r="F16" s="41"/>
      <c r="G16" s="41"/>
      <c r="H16" s="41"/>
      <c r="I16" s="41"/>
      <c r="J16" s="41"/>
      <c r="K16" s="41"/>
      <c r="L16" s="351" t="s">
        <v>291</v>
      </c>
      <c r="M16" s="356"/>
      <c r="N16" s="41"/>
      <c r="O16" s="41"/>
      <c r="P16" s="41"/>
      <c r="Q16" s="41"/>
      <c r="R16" s="43"/>
      <c r="S16" s="41"/>
      <c r="T16" s="41"/>
      <c r="U16" s="47"/>
      <c r="V16" s="83"/>
      <c r="W16" s="83"/>
      <c r="X16" s="41"/>
      <c r="Y16" s="41"/>
      <c r="Z16" s="41"/>
      <c r="AA16" s="41"/>
      <c r="AB16" s="41"/>
      <c r="AC16" s="45"/>
      <c r="AD16" s="48"/>
      <c r="AE16" s="84"/>
      <c r="AF16" s="46">
        <f t="shared" si="0"/>
        <v>0</v>
      </c>
      <c r="AG16" s="47"/>
      <c r="AH16" s="46">
        <f t="shared" si="2"/>
        <v>0</v>
      </c>
      <c r="AI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" s="46">
        <f t="shared" si="3"/>
        <v>0</v>
      </c>
      <c r="AK16" s="48"/>
      <c r="AL16" s="41"/>
      <c r="AM16" s="49">
        <v>0.01</v>
      </c>
      <c r="AN16" s="46">
        <f t="shared" si="4"/>
        <v>0</v>
      </c>
      <c r="AO16" s="81"/>
      <c r="AP16" s="82">
        <f t="shared" si="1"/>
        <v>0</v>
      </c>
    </row>
    <row r="17" spans="1:42">
      <c r="A17" s="41"/>
      <c r="B17" s="42"/>
      <c r="C17" s="41"/>
      <c r="D17" s="41"/>
      <c r="E17" s="41"/>
      <c r="F17" s="41"/>
      <c r="G17" s="41"/>
      <c r="H17" s="41"/>
      <c r="I17" s="41"/>
      <c r="J17" s="41"/>
      <c r="K17" s="41"/>
      <c r="L17" s="351"/>
      <c r="M17" s="356"/>
      <c r="N17" s="41"/>
      <c r="O17" s="41"/>
      <c r="P17" s="41"/>
      <c r="Q17" s="41"/>
      <c r="R17" s="43"/>
      <c r="S17" s="41"/>
      <c r="T17" s="41"/>
      <c r="U17" s="47"/>
      <c r="V17" s="83"/>
      <c r="W17" s="83"/>
      <c r="X17" s="41"/>
      <c r="Y17" s="41"/>
      <c r="Z17" s="41"/>
      <c r="AA17" s="41"/>
      <c r="AB17" s="41"/>
      <c r="AC17" s="45"/>
      <c r="AD17" s="48"/>
      <c r="AE17" s="84"/>
      <c r="AF17" s="46">
        <f t="shared" si="0"/>
        <v>0</v>
      </c>
      <c r="AG17" s="47"/>
      <c r="AH17" s="46">
        <f t="shared" si="2"/>
        <v>0</v>
      </c>
      <c r="AI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" s="46">
        <f t="shared" si="3"/>
        <v>0</v>
      </c>
      <c r="AK17" s="48"/>
      <c r="AL17" s="41"/>
      <c r="AM17" s="49">
        <v>0.01</v>
      </c>
      <c r="AN17" s="46">
        <f t="shared" si="4"/>
        <v>0</v>
      </c>
      <c r="AO17" s="81"/>
      <c r="AP17" s="82">
        <f t="shared" si="1"/>
        <v>0</v>
      </c>
    </row>
    <row r="18" spans="1:42">
      <c r="A18" s="41"/>
      <c r="B18" s="42"/>
      <c r="C18" s="41"/>
      <c r="D18" s="41"/>
      <c r="E18" s="41"/>
      <c r="F18" s="41"/>
      <c r="G18" s="41"/>
      <c r="H18" s="41"/>
      <c r="I18" s="41"/>
      <c r="J18" s="41"/>
      <c r="K18" s="41"/>
      <c r="L18" s="351"/>
      <c r="M18" s="356"/>
      <c r="N18" s="41"/>
      <c r="O18" s="41"/>
      <c r="P18" s="41"/>
      <c r="Q18" s="41"/>
      <c r="R18" s="43"/>
      <c r="S18" s="41"/>
      <c r="T18" s="41"/>
      <c r="U18" s="47"/>
      <c r="V18" s="83"/>
      <c r="W18" s="83"/>
      <c r="X18" s="41"/>
      <c r="Y18" s="41"/>
      <c r="Z18" s="41"/>
      <c r="AA18" s="41"/>
      <c r="AB18" s="41"/>
      <c r="AC18" s="45"/>
      <c r="AD18" s="48"/>
      <c r="AE18" s="84"/>
      <c r="AF18" s="46">
        <f t="shared" si="0"/>
        <v>0</v>
      </c>
      <c r="AG18" s="47"/>
      <c r="AH18" s="46">
        <f t="shared" si="2"/>
        <v>0</v>
      </c>
      <c r="AI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" s="46">
        <f t="shared" si="3"/>
        <v>0</v>
      </c>
      <c r="AK18" s="48"/>
      <c r="AL18" s="41"/>
      <c r="AM18" s="49">
        <v>0.01</v>
      </c>
      <c r="AN18" s="46">
        <f t="shared" si="4"/>
        <v>0</v>
      </c>
      <c r="AO18" s="81"/>
      <c r="AP18" s="82">
        <f t="shared" si="1"/>
        <v>0</v>
      </c>
    </row>
    <row r="19" spans="1:42">
      <c r="A19" s="41"/>
      <c r="B19" s="42"/>
      <c r="C19" s="41"/>
      <c r="D19" s="41"/>
      <c r="E19" s="41"/>
      <c r="F19" s="41"/>
      <c r="G19" s="41"/>
      <c r="H19" s="41"/>
      <c r="I19" s="41"/>
      <c r="J19" s="41"/>
      <c r="K19" s="41"/>
      <c r="L19" s="351"/>
      <c r="M19" s="356"/>
      <c r="N19" s="41"/>
      <c r="O19" s="41"/>
      <c r="P19" s="41"/>
      <c r="Q19" s="41"/>
      <c r="R19" s="43"/>
      <c r="S19" s="41"/>
      <c r="T19" s="41"/>
      <c r="U19" s="47"/>
      <c r="V19" s="83"/>
      <c r="W19" s="83"/>
      <c r="X19" s="41"/>
      <c r="Y19" s="41"/>
      <c r="Z19" s="41"/>
      <c r="AA19" s="41"/>
      <c r="AB19" s="41"/>
      <c r="AC19" s="45"/>
      <c r="AD19" s="48"/>
      <c r="AE19" s="84"/>
      <c r="AF19" s="46">
        <f t="shared" si="0"/>
        <v>0</v>
      </c>
      <c r="AG19" s="47"/>
      <c r="AH19" s="46">
        <f t="shared" si="2"/>
        <v>0</v>
      </c>
      <c r="AI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" s="46">
        <f t="shared" si="3"/>
        <v>0</v>
      </c>
      <c r="AK19" s="48"/>
      <c r="AL19" s="41"/>
      <c r="AM19" s="49">
        <v>0.01</v>
      </c>
      <c r="AN19" s="46">
        <f t="shared" si="4"/>
        <v>0</v>
      </c>
      <c r="AO19" s="81"/>
      <c r="AP19" s="82">
        <f t="shared" si="1"/>
        <v>0</v>
      </c>
    </row>
    <row r="20" spans="1:42">
      <c r="A20" s="41"/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351"/>
      <c r="M20" s="356"/>
      <c r="N20" s="41"/>
      <c r="O20" s="41"/>
      <c r="P20" s="41"/>
      <c r="Q20" s="41"/>
      <c r="R20" s="43"/>
      <c r="S20" s="41"/>
      <c r="T20" s="41"/>
      <c r="U20" s="47"/>
      <c r="V20" s="83"/>
      <c r="W20" s="83"/>
      <c r="X20" s="41"/>
      <c r="Y20" s="41"/>
      <c r="Z20" s="41"/>
      <c r="AA20" s="41"/>
      <c r="AB20" s="41"/>
      <c r="AC20" s="45"/>
      <c r="AD20" s="48"/>
      <c r="AE20" s="84"/>
      <c r="AF20" s="46">
        <f t="shared" si="0"/>
        <v>0</v>
      </c>
      <c r="AG20" s="47"/>
      <c r="AH20" s="46">
        <f t="shared" si="2"/>
        <v>0</v>
      </c>
      <c r="AI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" s="46">
        <f t="shared" si="3"/>
        <v>0</v>
      </c>
      <c r="AK20" s="48"/>
      <c r="AL20" s="41"/>
      <c r="AM20" s="49">
        <v>0.01</v>
      </c>
      <c r="AN20" s="46">
        <f t="shared" si="4"/>
        <v>0</v>
      </c>
      <c r="AO20" s="81"/>
      <c r="AP20" s="82">
        <f t="shared" si="1"/>
        <v>0</v>
      </c>
    </row>
    <row r="21" spans="1:42">
      <c r="A21" s="41"/>
      <c r="B21" s="42"/>
      <c r="C21" s="41"/>
      <c r="D21" s="41"/>
      <c r="E21" s="41"/>
      <c r="F21" s="41"/>
      <c r="G21" s="41"/>
      <c r="H21" s="41"/>
      <c r="I21" s="41"/>
      <c r="J21" s="41"/>
      <c r="K21" s="41"/>
      <c r="L21" s="351"/>
      <c r="M21" s="356"/>
      <c r="N21" s="41"/>
      <c r="O21" s="41"/>
      <c r="P21" s="41"/>
      <c r="Q21" s="41"/>
      <c r="R21" s="43"/>
      <c r="S21" s="41"/>
      <c r="T21" s="41"/>
      <c r="U21" s="47"/>
      <c r="V21" s="83"/>
      <c r="W21" s="83"/>
      <c r="X21" s="41"/>
      <c r="Y21" s="41"/>
      <c r="Z21" s="41"/>
      <c r="AA21" s="41"/>
      <c r="AB21" s="41"/>
      <c r="AC21" s="45"/>
      <c r="AD21" s="48"/>
      <c r="AE21" s="84"/>
      <c r="AF21" s="46">
        <f t="shared" si="0"/>
        <v>0</v>
      </c>
      <c r="AG21" s="47"/>
      <c r="AH21" s="46">
        <f t="shared" si="2"/>
        <v>0</v>
      </c>
      <c r="AI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" s="46">
        <f t="shared" si="3"/>
        <v>0</v>
      </c>
      <c r="AK21" s="48"/>
      <c r="AL21" s="41"/>
      <c r="AM21" s="49">
        <v>0.01</v>
      </c>
      <c r="AN21" s="46">
        <f t="shared" si="4"/>
        <v>0</v>
      </c>
      <c r="AO21" s="81"/>
      <c r="AP21" s="82">
        <f t="shared" si="1"/>
        <v>0</v>
      </c>
    </row>
    <row r="22" spans="1:42">
      <c r="A22" s="41"/>
      <c r="B22" s="42"/>
      <c r="C22" s="41"/>
      <c r="D22" s="41"/>
      <c r="E22" s="41"/>
      <c r="F22" s="41"/>
      <c r="G22" s="41"/>
      <c r="H22" s="41"/>
      <c r="I22" s="41"/>
      <c r="J22" s="41"/>
      <c r="K22" s="41"/>
      <c r="L22" s="351"/>
      <c r="M22" s="356"/>
      <c r="N22" s="41"/>
      <c r="O22" s="41"/>
      <c r="P22" s="41"/>
      <c r="Q22" s="41"/>
      <c r="R22" s="43"/>
      <c r="S22" s="41"/>
      <c r="T22" s="41"/>
      <c r="U22" s="47"/>
      <c r="V22" s="83"/>
      <c r="W22" s="83"/>
      <c r="X22" s="41"/>
      <c r="Y22" s="41"/>
      <c r="Z22" s="41"/>
      <c r="AA22" s="41"/>
      <c r="AB22" s="41"/>
      <c r="AC22" s="45"/>
      <c r="AD22" s="48"/>
      <c r="AE22" s="84"/>
      <c r="AF22" s="46">
        <f t="shared" si="0"/>
        <v>0</v>
      </c>
      <c r="AG22" s="47"/>
      <c r="AH22" s="46">
        <f t="shared" si="2"/>
        <v>0</v>
      </c>
      <c r="AI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" s="46">
        <f t="shared" si="3"/>
        <v>0</v>
      </c>
      <c r="AK22" s="48"/>
      <c r="AL22" s="41"/>
      <c r="AM22" s="49">
        <v>0.01</v>
      </c>
      <c r="AN22" s="46">
        <f t="shared" si="4"/>
        <v>0</v>
      </c>
      <c r="AO22" s="81"/>
      <c r="AP22" s="82">
        <f t="shared" si="1"/>
        <v>0</v>
      </c>
    </row>
    <row r="23" spans="1:42">
      <c r="A23" s="41"/>
      <c r="B23" s="42"/>
      <c r="C23" s="41"/>
      <c r="D23" s="41"/>
      <c r="E23" s="41"/>
      <c r="F23" s="41"/>
      <c r="G23" s="41"/>
      <c r="H23" s="41"/>
      <c r="I23" s="41"/>
      <c r="J23" s="41"/>
      <c r="K23" s="41"/>
      <c r="L23" s="351"/>
      <c r="M23" s="356"/>
      <c r="N23" s="41"/>
      <c r="O23" s="41"/>
      <c r="P23" s="41"/>
      <c r="Q23" s="41"/>
      <c r="R23" s="43"/>
      <c r="S23" s="41"/>
      <c r="T23" s="41"/>
      <c r="U23" s="47"/>
      <c r="V23" s="83"/>
      <c r="W23" s="83"/>
      <c r="X23" s="41"/>
      <c r="Y23" s="41"/>
      <c r="Z23" s="41"/>
      <c r="AA23" s="41"/>
      <c r="AB23" s="41"/>
      <c r="AC23" s="45"/>
      <c r="AD23" s="48"/>
      <c r="AE23" s="84"/>
      <c r="AF23" s="46">
        <f t="shared" si="0"/>
        <v>0</v>
      </c>
      <c r="AG23" s="47"/>
      <c r="AH23" s="46">
        <f t="shared" si="2"/>
        <v>0</v>
      </c>
      <c r="AI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" s="46">
        <f t="shared" si="3"/>
        <v>0</v>
      </c>
      <c r="AK23" s="48"/>
      <c r="AL23" s="41"/>
      <c r="AM23" s="49">
        <v>0.01</v>
      </c>
      <c r="AN23" s="46">
        <f t="shared" si="4"/>
        <v>0</v>
      </c>
      <c r="AO23" s="81"/>
      <c r="AP23" s="82">
        <f t="shared" si="1"/>
        <v>0</v>
      </c>
    </row>
    <row r="24" spans="1:42">
      <c r="A24" s="41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351"/>
      <c r="M24" s="356"/>
      <c r="N24" s="41"/>
      <c r="O24" s="41"/>
      <c r="P24" s="41"/>
      <c r="Q24" s="41"/>
      <c r="R24" s="43"/>
      <c r="S24" s="41"/>
      <c r="T24" s="41"/>
      <c r="U24" s="47"/>
      <c r="V24" s="83"/>
      <c r="W24" s="83"/>
      <c r="X24" s="41"/>
      <c r="Y24" s="41"/>
      <c r="Z24" s="41"/>
      <c r="AA24" s="41"/>
      <c r="AB24" s="41"/>
      <c r="AC24" s="45"/>
      <c r="AD24" s="48"/>
      <c r="AE24" s="84"/>
      <c r="AF24" s="46">
        <f t="shared" si="0"/>
        <v>0</v>
      </c>
      <c r="AG24" s="47"/>
      <c r="AH24" s="46">
        <f t="shared" si="2"/>
        <v>0</v>
      </c>
      <c r="AI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" s="46">
        <f t="shared" si="3"/>
        <v>0</v>
      </c>
      <c r="AK24" s="48"/>
      <c r="AL24" s="41"/>
      <c r="AM24" s="49">
        <v>0.01</v>
      </c>
      <c r="AN24" s="46">
        <f t="shared" si="4"/>
        <v>0</v>
      </c>
      <c r="AO24" s="81"/>
      <c r="AP24" s="82">
        <f t="shared" si="1"/>
        <v>0</v>
      </c>
    </row>
    <row r="25" spans="1:42">
      <c r="A25" s="41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351"/>
      <c r="M25" s="356"/>
      <c r="N25" s="41"/>
      <c r="O25" s="41"/>
      <c r="P25" s="41"/>
      <c r="Q25" s="41"/>
      <c r="R25" s="43"/>
      <c r="S25" s="41"/>
      <c r="T25" s="41"/>
      <c r="U25" s="47"/>
      <c r="V25" s="83"/>
      <c r="W25" s="83"/>
      <c r="X25" s="41"/>
      <c r="Y25" s="41"/>
      <c r="Z25" s="41"/>
      <c r="AA25" s="41"/>
      <c r="AB25" s="41"/>
      <c r="AC25" s="45"/>
      <c r="AD25" s="48"/>
      <c r="AE25" s="84"/>
      <c r="AF25" s="46">
        <f t="shared" si="0"/>
        <v>0</v>
      </c>
      <c r="AG25" s="47"/>
      <c r="AH25" s="46">
        <f t="shared" si="2"/>
        <v>0</v>
      </c>
      <c r="AI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" s="46">
        <f t="shared" si="3"/>
        <v>0</v>
      </c>
      <c r="AK25" s="48"/>
      <c r="AL25" s="41"/>
      <c r="AM25" s="49">
        <v>0.01</v>
      </c>
      <c r="AN25" s="46">
        <f t="shared" si="4"/>
        <v>0</v>
      </c>
      <c r="AO25" s="81"/>
      <c r="AP25" s="82">
        <f t="shared" si="1"/>
        <v>0</v>
      </c>
    </row>
    <row r="26" spans="1:42">
      <c r="A26" s="41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351"/>
      <c r="M26" s="356"/>
      <c r="N26" s="41"/>
      <c r="O26" s="41"/>
      <c r="P26" s="41"/>
      <c r="Q26" s="41"/>
      <c r="R26" s="43"/>
      <c r="S26" s="41"/>
      <c r="T26" s="41"/>
      <c r="U26" s="47"/>
      <c r="V26" s="83"/>
      <c r="W26" s="83"/>
      <c r="X26" s="41"/>
      <c r="Y26" s="41"/>
      <c r="Z26" s="41"/>
      <c r="AA26" s="41"/>
      <c r="AB26" s="41"/>
      <c r="AC26" s="45"/>
      <c r="AD26" s="48"/>
      <c r="AE26" s="84"/>
      <c r="AF26" s="46">
        <f t="shared" si="0"/>
        <v>0</v>
      </c>
      <c r="AG26" s="47"/>
      <c r="AH26" s="46">
        <f t="shared" si="2"/>
        <v>0</v>
      </c>
      <c r="AI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" s="46">
        <f t="shared" si="3"/>
        <v>0</v>
      </c>
      <c r="AK26" s="48"/>
      <c r="AL26" s="41"/>
      <c r="AM26" s="49">
        <v>0.01</v>
      </c>
      <c r="AN26" s="46">
        <f t="shared" si="4"/>
        <v>0</v>
      </c>
      <c r="AO26" s="81"/>
      <c r="AP26" s="82">
        <f t="shared" si="1"/>
        <v>0</v>
      </c>
    </row>
    <row r="27" spans="1:42">
      <c r="A27" s="41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351"/>
      <c r="M27" s="356"/>
      <c r="N27" s="41"/>
      <c r="O27" s="41"/>
      <c r="P27" s="41"/>
      <c r="Q27" s="41"/>
      <c r="R27" s="43"/>
      <c r="S27" s="41"/>
      <c r="T27" s="41"/>
      <c r="U27" s="47"/>
      <c r="V27" s="83"/>
      <c r="W27" s="83"/>
      <c r="X27" s="41"/>
      <c r="Y27" s="41"/>
      <c r="Z27" s="41"/>
      <c r="AA27" s="41"/>
      <c r="AB27" s="41"/>
      <c r="AC27" s="45"/>
      <c r="AD27" s="48"/>
      <c r="AE27" s="84"/>
      <c r="AF27" s="46">
        <f t="shared" si="0"/>
        <v>0</v>
      </c>
      <c r="AG27" s="47"/>
      <c r="AH27" s="46">
        <f t="shared" si="2"/>
        <v>0</v>
      </c>
      <c r="AI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" s="46">
        <f t="shared" si="3"/>
        <v>0</v>
      </c>
      <c r="AK27" s="48"/>
      <c r="AL27" s="41"/>
      <c r="AM27" s="49">
        <v>0.01</v>
      </c>
      <c r="AN27" s="46">
        <f t="shared" si="4"/>
        <v>0</v>
      </c>
      <c r="AO27" s="81"/>
      <c r="AP27" s="82">
        <f t="shared" si="1"/>
        <v>0</v>
      </c>
    </row>
    <row r="28" spans="1:42">
      <c r="A28" s="41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351"/>
      <c r="M28" s="356"/>
      <c r="N28" s="41"/>
      <c r="O28" s="41"/>
      <c r="P28" s="41"/>
      <c r="Q28" s="41"/>
      <c r="R28" s="43"/>
      <c r="S28" s="41"/>
      <c r="T28" s="41"/>
      <c r="U28" s="47"/>
      <c r="V28" s="83"/>
      <c r="W28" s="83"/>
      <c r="X28" s="41"/>
      <c r="Y28" s="41"/>
      <c r="Z28" s="41"/>
      <c r="AA28" s="41"/>
      <c r="AB28" s="41"/>
      <c r="AC28" s="45"/>
      <c r="AD28" s="48"/>
      <c r="AE28" s="84"/>
      <c r="AF28" s="46">
        <f t="shared" si="0"/>
        <v>0</v>
      </c>
      <c r="AG28" s="47"/>
      <c r="AH28" s="46">
        <f t="shared" si="2"/>
        <v>0</v>
      </c>
      <c r="AI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" s="46">
        <f t="shared" si="3"/>
        <v>0</v>
      </c>
      <c r="AK28" s="48"/>
      <c r="AL28" s="41"/>
      <c r="AM28" s="49">
        <v>0.01</v>
      </c>
      <c r="AN28" s="46">
        <f t="shared" si="4"/>
        <v>0</v>
      </c>
      <c r="AO28" s="81"/>
      <c r="AP28" s="82">
        <f t="shared" si="1"/>
        <v>0</v>
      </c>
    </row>
    <row r="29" spans="1:42">
      <c r="A29" s="41"/>
      <c r="B29" s="42"/>
      <c r="C29" s="41"/>
      <c r="D29" s="41"/>
      <c r="E29" s="41"/>
      <c r="F29" s="41"/>
      <c r="G29" s="41"/>
      <c r="H29" s="41"/>
      <c r="I29" s="41"/>
      <c r="J29" s="41"/>
      <c r="K29" s="41"/>
      <c r="L29" s="351"/>
      <c r="M29" s="356"/>
      <c r="N29" s="41"/>
      <c r="O29" s="41"/>
      <c r="P29" s="41"/>
      <c r="Q29" s="41"/>
      <c r="R29" s="43"/>
      <c r="S29" s="41"/>
      <c r="T29" s="41"/>
      <c r="U29" s="47"/>
      <c r="V29" s="83"/>
      <c r="W29" s="83"/>
      <c r="X29" s="41"/>
      <c r="Y29" s="41"/>
      <c r="Z29" s="41"/>
      <c r="AA29" s="41"/>
      <c r="AB29" s="41"/>
      <c r="AC29" s="45"/>
      <c r="AD29" s="48"/>
      <c r="AE29" s="84"/>
      <c r="AF29" s="46">
        <f t="shared" si="0"/>
        <v>0</v>
      </c>
      <c r="AG29" s="47"/>
      <c r="AH29" s="46">
        <f t="shared" si="2"/>
        <v>0</v>
      </c>
      <c r="AI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" s="46">
        <f t="shared" si="3"/>
        <v>0</v>
      </c>
      <c r="AK29" s="48"/>
      <c r="AL29" s="41"/>
      <c r="AM29" s="49">
        <v>0.01</v>
      </c>
      <c r="AN29" s="46">
        <f t="shared" si="4"/>
        <v>0</v>
      </c>
      <c r="AO29" s="81"/>
      <c r="AP29" s="82">
        <f t="shared" si="1"/>
        <v>0</v>
      </c>
    </row>
    <row r="30" spans="1:42">
      <c r="A30" s="41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351"/>
      <c r="M30" s="356"/>
      <c r="N30" s="41"/>
      <c r="O30" s="41"/>
      <c r="P30" s="41"/>
      <c r="Q30" s="41"/>
      <c r="R30" s="43"/>
      <c r="S30" s="41"/>
      <c r="T30" s="41"/>
      <c r="U30" s="47"/>
      <c r="V30" s="83"/>
      <c r="W30" s="83"/>
      <c r="X30" s="41"/>
      <c r="Y30" s="41"/>
      <c r="Z30" s="41"/>
      <c r="AA30" s="41"/>
      <c r="AB30" s="41"/>
      <c r="AC30" s="45"/>
      <c r="AD30" s="48"/>
      <c r="AE30" s="84"/>
      <c r="AF30" s="46">
        <f>AD30-AE30</f>
        <v>0</v>
      </c>
      <c r="AG30" s="47"/>
      <c r="AH30" s="46">
        <f t="shared" si="2"/>
        <v>0</v>
      </c>
      <c r="AI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" s="46">
        <f t="shared" si="3"/>
        <v>0</v>
      </c>
      <c r="AK30" s="48"/>
      <c r="AL30" s="41"/>
      <c r="AM30" s="49">
        <v>0.01</v>
      </c>
      <c r="AN30" s="46">
        <f t="shared" si="4"/>
        <v>0</v>
      </c>
      <c r="AO30" s="81"/>
      <c r="AP30" s="82">
        <f t="shared" si="1"/>
        <v>0</v>
      </c>
    </row>
    <row r="31" spans="1:42">
      <c r="A31" s="41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351"/>
      <c r="M31" s="356"/>
      <c r="N31" s="41"/>
      <c r="O31" s="41"/>
      <c r="P31" s="41"/>
      <c r="Q31" s="41"/>
      <c r="R31" s="43"/>
      <c r="S31" s="41"/>
      <c r="T31" s="41"/>
      <c r="U31" s="47"/>
      <c r="V31" s="83"/>
      <c r="W31" s="83"/>
      <c r="X31" s="41"/>
      <c r="Y31" s="41"/>
      <c r="Z31" s="41"/>
      <c r="AA31" s="41"/>
      <c r="AB31" s="41"/>
      <c r="AC31" s="45"/>
      <c r="AD31" s="48"/>
      <c r="AE31" s="84"/>
      <c r="AF31" s="46">
        <f t="shared" si="0"/>
        <v>0</v>
      </c>
      <c r="AG31" s="47"/>
      <c r="AH31" s="46">
        <f t="shared" si="2"/>
        <v>0</v>
      </c>
      <c r="AI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" s="46">
        <f t="shared" si="3"/>
        <v>0</v>
      </c>
      <c r="AK31" s="48"/>
      <c r="AL31" s="41"/>
      <c r="AM31" s="49">
        <v>0.01</v>
      </c>
      <c r="AN31" s="46">
        <f t="shared" si="4"/>
        <v>0</v>
      </c>
      <c r="AO31" s="81"/>
      <c r="AP31" s="82">
        <f t="shared" si="1"/>
        <v>0</v>
      </c>
    </row>
    <row r="32" spans="1:42">
      <c r="A32" s="41"/>
      <c r="B32" s="42"/>
      <c r="C32" s="41"/>
      <c r="D32" s="41"/>
      <c r="E32" s="41"/>
      <c r="F32" s="41"/>
      <c r="G32" s="41"/>
      <c r="H32" s="41"/>
      <c r="I32" s="41"/>
      <c r="J32" s="41"/>
      <c r="K32" s="41"/>
      <c r="L32" s="351"/>
      <c r="M32" s="356"/>
      <c r="N32" s="41"/>
      <c r="O32" s="41"/>
      <c r="P32" s="41"/>
      <c r="Q32" s="41"/>
      <c r="R32" s="43"/>
      <c r="S32" s="41"/>
      <c r="T32" s="41"/>
      <c r="U32" s="47"/>
      <c r="V32" s="83"/>
      <c r="W32" s="83"/>
      <c r="X32" s="41"/>
      <c r="Y32" s="41"/>
      <c r="Z32" s="41"/>
      <c r="AA32" s="41"/>
      <c r="AB32" s="41"/>
      <c r="AC32" s="45"/>
      <c r="AD32" s="48"/>
      <c r="AE32" s="84"/>
      <c r="AF32" s="46">
        <f t="shared" si="0"/>
        <v>0</v>
      </c>
      <c r="AG32" s="47"/>
      <c r="AH32" s="46">
        <f t="shared" si="2"/>
        <v>0</v>
      </c>
      <c r="AI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" s="46">
        <f t="shared" si="3"/>
        <v>0</v>
      </c>
      <c r="AK32" s="48"/>
      <c r="AL32" s="41"/>
      <c r="AM32" s="49">
        <v>0.01</v>
      </c>
      <c r="AN32" s="46">
        <f t="shared" si="4"/>
        <v>0</v>
      </c>
      <c r="AO32" s="81"/>
      <c r="AP32" s="82">
        <f t="shared" si="1"/>
        <v>0</v>
      </c>
    </row>
    <row r="33" spans="1:42">
      <c r="A33" s="41"/>
      <c r="B33" s="42"/>
      <c r="C33" s="41"/>
      <c r="D33" s="41"/>
      <c r="E33" s="41"/>
      <c r="F33" s="41"/>
      <c r="G33" s="41"/>
      <c r="H33" s="41"/>
      <c r="I33" s="41"/>
      <c r="J33" s="41"/>
      <c r="K33" s="41"/>
      <c r="L33" s="351"/>
      <c r="M33" s="356"/>
      <c r="N33" s="41"/>
      <c r="O33" s="41"/>
      <c r="P33" s="41"/>
      <c r="Q33" s="41"/>
      <c r="R33" s="43"/>
      <c r="S33" s="41"/>
      <c r="T33" s="41"/>
      <c r="U33" s="47"/>
      <c r="V33" s="83"/>
      <c r="W33" s="83"/>
      <c r="X33" s="41"/>
      <c r="Y33" s="41"/>
      <c r="Z33" s="41"/>
      <c r="AA33" s="41"/>
      <c r="AB33" s="41"/>
      <c r="AC33" s="45"/>
      <c r="AD33" s="48"/>
      <c r="AE33" s="84"/>
      <c r="AF33" s="46">
        <f t="shared" si="0"/>
        <v>0</v>
      </c>
      <c r="AG33" s="47"/>
      <c r="AH33" s="46">
        <f t="shared" si="2"/>
        <v>0</v>
      </c>
      <c r="AI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" s="46">
        <f t="shared" si="3"/>
        <v>0</v>
      </c>
      <c r="AK33" s="48"/>
      <c r="AL33" s="41"/>
      <c r="AM33" s="49">
        <v>0.01</v>
      </c>
      <c r="AN33" s="46">
        <f t="shared" si="4"/>
        <v>0</v>
      </c>
      <c r="AO33" s="81"/>
      <c r="AP33" s="82">
        <f t="shared" si="1"/>
        <v>0</v>
      </c>
    </row>
    <row r="34" spans="1:42">
      <c r="A34" s="41"/>
      <c r="B34" s="42"/>
      <c r="C34" s="41"/>
      <c r="D34" s="41"/>
      <c r="E34" s="41"/>
      <c r="F34" s="41"/>
      <c r="G34" s="41"/>
      <c r="H34" s="41"/>
      <c r="I34" s="41"/>
      <c r="J34" s="41"/>
      <c r="K34" s="41"/>
      <c r="L34" s="351"/>
      <c r="M34" s="356"/>
      <c r="N34" s="41"/>
      <c r="O34" s="41"/>
      <c r="P34" s="41"/>
      <c r="Q34" s="41"/>
      <c r="R34" s="43"/>
      <c r="S34" s="41"/>
      <c r="T34" s="41"/>
      <c r="U34" s="47"/>
      <c r="V34" s="83"/>
      <c r="W34" s="83"/>
      <c r="X34" s="41"/>
      <c r="Y34" s="41"/>
      <c r="Z34" s="41"/>
      <c r="AA34" s="41"/>
      <c r="AB34" s="41"/>
      <c r="AC34" s="45"/>
      <c r="AD34" s="48"/>
      <c r="AE34" s="84"/>
      <c r="AF34" s="46">
        <f t="shared" si="0"/>
        <v>0</v>
      </c>
      <c r="AG34" s="47"/>
      <c r="AH34" s="46">
        <f t="shared" si="2"/>
        <v>0</v>
      </c>
      <c r="AI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" s="46">
        <f t="shared" si="3"/>
        <v>0</v>
      </c>
      <c r="AK34" s="48"/>
      <c r="AL34" s="41"/>
      <c r="AM34" s="49">
        <v>0.01</v>
      </c>
      <c r="AN34" s="46">
        <f t="shared" si="4"/>
        <v>0</v>
      </c>
      <c r="AO34" s="81"/>
      <c r="AP34" s="82">
        <f t="shared" si="1"/>
        <v>0</v>
      </c>
    </row>
    <row r="35" spans="1:42">
      <c r="A35" s="41"/>
      <c r="B35" s="42"/>
      <c r="C35" s="41"/>
      <c r="D35" s="41"/>
      <c r="E35" s="41"/>
      <c r="F35" s="41"/>
      <c r="G35" s="41"/>
      <c r="H35" s="41"/>
      <c r="I35" s="41"/>
      <c r="J35" s="41"/>
      <c r="K35" s="41"/>
      <c r="L35" s="351"/>
      <c r="M35" s="356"/>
      <c r="N35" s="41"/>
      <c r="O35" s="41"/>
      <c r="P35" s="41"/>
      <c r="Q35" s="41"/>
      <c r="R35" s="43"/>
      <c r="S35" s="41"/>
      <c r="T35" s="41"/>
      <c r="U35" s="47"/>
      <c r="V35" s="83"/>
      <c r="W35" s="83"/>
      <c r="X35" s="41"/>
      <c r="Y35" s="41"/>
      <c r="Z35" s="41"/>
      <c r="AA35" s="41"/>
      <c r="AB35" s="41"/>
      <c r="AC35" s="45"/>
      <c r="AD35" s="48"/>
      <c r="AE35" s="84"/>
      <c r="AF35" s="46">
        <f t="shared" si="0"/>
        <v>0</v>
      </c>
      <c r="AG35" s="47"/>
      <c r="AH35" s="46">
        <f t="shared" si="2"/>
        <v>0</v>
      </c>
      <c r="AI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" s="46">
        <f t="shared" si="3"/>
        <v>0</v>
      </c>
      <c r="AK35" s="48"/>
      <c r="AL35" s="41"/>
      <c r="AM35" s="49">
        <v>0.01</v>
      </c>
      <c r="AN35" s="46">
        <f t="shared" si="4"/>
        <v>0</v>
      </c>
      <c r="AO35" s="81"/>
      <c r="AP35" s="82">
        <f t="shared" si="1"/>
        <v>0</v>
      </c>
    </row>
    <row r="36" spans="1:42">
      <c r="A36" s="41"/>
      <c r="B36" s="42"/>
      <c r="C36" s="41"/>
      <c r="D36" s="41"/>
      <c r="E36" s="41"/>
      <c r="F36" s="41"/>
      <c r="G36" s="41"/>
      <c r="H36" s="41"/>
      <c r="I36" s="41"/>
      <c r="J36" s="41"/>
      <c r="K36" s="41"/>
      <c r="L36" s="351"/>
      <c r="M36" s="356"/>
      <c r="N36" s="41"/>
      <c r="O36" s="41"/>
      <c r="P36" s="41"/>
      <c r="Q36" s="41"/>
      <c r="R36" s="43"/>
      <c r="S36" s="41"/>
      <c r="T36" s="41"/>
      <c r="U36" s="47"/>
      <c r="V36" s="83"/>
      <c r="W36" s="83"/>
      <c r="X36" s="41"/>
      <c r="Y36" s="41"/>
      <c r="Z36" s="41"/>
      <c r="AA36" s="41"/>
      <c r="AB36" s="41"/>
      <c r="AC36" s="45"/>
      <c r="AD36" s="48"/>
      <c r="AE36" s="84"/>
      <c r="AF36" s="46">
        <f t="shared" si="0"/>
        <v>0</v>
      </c>
      <c r="AG36" s="47"/>
      <c r="AH36" s="46">
        <f t="shared" si="2"/>
        <v>0</v>
      </c>
      <c r="AI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" s="46">
        <f t="shared" si="3"/>
        <v>0</v>
      </c>
      <c r="AK36" s="48"/>
      <c r="AL36" s="41"/>
      <c r="AM36" s="49">
        <v>0.01</v>
      </c>
      <c r="AN36" s="46">
        <f t="shared" si="4"/>
        <v>0</v>
      </c>
      <c r="AO36" s="81"/>
      <c r="AP36" s="82">
        <f t="shared" si="1"/>
        <v>0</v>
      </c>
    </row>
    <row r="37" spans="1:42">
      <c r="A37" s="41"/>
      <c r="B37" s="42"/>
      <c r="C37" s="41"/>
      <c r="D37" s="41"/>
      <c r="E37" s="41"/>
      <c r="F37" s="41"/>
      <c r="G37" s="41"/>
      <c r="H37" s="41"/>
      <c r="I37" s="41"/>
      <c r="J37" s="41"/>
      <c r="K37" s="41"/>
      <c r="L37" s="351"/>
      <c r="M37" s="356"/>
      <c r="N37" s="41"/>
      <c r="O37" s="41"/>
      <c r="P37" s="41"/>
      <c r="Q37" s="41"/>
      <c r="R37" s="43"/>
      <c r="S37" s="41"/>
      <c r="T37" s="41"/>
      <c r="U37" s="47"/>
      <c r="V37" s="83"/>
      <c r="W37" s="83"/>
      <c r="X37" s="41"/>
      <c r="Y37" s="41"/>
      <c r="Z37" s="41"/>
      <c r="AA37" s="41"/>
      <c r="AB37" s="41"/>
      <c r="AC37" s="45"/>
      <c r="AD37" s="48"/>
      <c r="AE37" s="84"/>
      <c r="AF37" s="46">
        <f t="shared" si="0"/>
        <v>0</v>
      </c>
      <c r="AG37" s="47"/>
      <c r="AH37" s="46">
        <f t="shared" si="2"/>
        <v>0</v>
      </c>
      <c r="AI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" s="46">
        <f t="shared" si="3"/>
        <v>0</v>
      </c>
      <c r="AK37" s="48"/>
      <c r="AL37" s="41"/>
      <c r="AM37" s="49">
        <v>0.01</v>
      </c>
      <c r="AN37" s="46">
        <f t="shared" si="4"/>
        <v>0</v>
      </c>
      <c r="AO37" s="81"/>
      <c r="AP37" s="82">
        <f t="shared" si="1"/>
        <v>0</v>
      </c>
    </row>
    <row r="38" spans="1:42">
      <c r="A38" s="41"/>
      <c r="B38" s="42"/>
      <c r="C38" s="41"/>
      <c r="D38" s="41"/>
      <c r="E38" s="41"/>
      <c r="F38" s="41"/>
      <c r="G38" s="41"/>
      <c r="H38" s="41"/>
      <c r="I38" s="41"/>
      <c r="J38" s="41"/>
      <c r="K38" s="41"/>
      <c r="L38" s="351"/>
      <c r="M38" s="356"/>
      <c r="N38" s="41"/>
      <c r="O38" s="41"/>
      <c r="P38" s="41"/>
      <c r="Q38" s="41"/>
      <c r="R38" s="43"/>
      <c r="S38" s="41"/>
      <c r="T38" s="41"/>
      <c r="U38" s="47"/>
      <c r="V38" s="83"/>
      <c r="W38" s="83"/>
      <c r="X38" s="41"/>
      <c r="Y38" s="41"/>
      <c r="Z38" s="41"/>
      <c r="AA38" s="41"/>
      <c r="AB38" s="41"/>
      <c r="AC38" s="45"/>
      <c r="AD38" s="48"/>
      <c r="AE38" s="84"/>
      <c r="AF38" s="46">
        <f t="shared" si="0"/>
        <v>0</v>
      </c>
      <c r="AG38" s="47"/>
      <c r="AH38" s="46">
        <f t="shared" si="2"/>
        <v>0</v>
      </c>
      <c r="AI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" s="46">
        <f t="shared" si="3"/>
        <v>0</v>
      </c>
      <c r="AK38" s="48"/>
      <c r="AL38" s="41"/>
      <c r="AM38" s="49">
        <v>0.01</v>
      </c>
      <c r="AN38" s="46">
        <f t="shared" si="4"/>
        <v>0</v>
      </c>
      <c r="AO38" s="81"/>
      <c r="AP38" s="82">
        <f t="shared" si="1"/>
        <v>0</v>
      </c>
    </row>
    <row r="39" spans="1:42">
      <c r="A39" s="41"/>
      <c r="B39" s="42"/>
      <c r="C39" s="41"/>
      <c r="D39" s="41"/>
      <c r="E39" s="41"/>
      <c r="F39" s="41"/>
      <c r="G39" s="41"/>
      <c r="H39" s="41"/>
      <c r="I39" s="41"/>
      <c r="J39" s="41"/>
      <c r="K39" s="41"/>
      <c r="L39" s="351"/>
      <c r="M39" s="356"/>
      <c r="N39" s="41"/>
      <c r="O39" s="41"/>
      <c r="P39" s="41"/>
      <c r="Q39" s="41"/>
      <c r="R39" s="43"/>
      <c r="S39" s="41"/>
      <c r="T39" s="41"/>
      <c r="U39" s="47"/>
      <c r="V39" s="83"/>
      <c r="W39" s="83"/>
      <c r="X39" s="41"/>
      <c r="Y39" s="41"/>
      <c r="Z39" s="41"/>
      <c r="AA39" s="41"/>
      <c r="AB39" s="41"/>
      <c r="AC39" s="45"/>
      <c r="AD39" s="48"/>
      <c r="AE39" s="84"/>
      <c r="AF39" s="46">
        <f t="shared" si="0"/>
        <v>0</v>
      </c>
      <c r="AG39" s="47"/>
      <c r="AH39" s="46">
        <f t="shared" si="2"/>
        <v>0</v>
      </c>
      <c r="AI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" s="46">
        <f t="shared" si="3"/>
        <v>0</v>
      </c>
      <c r="AK39" s="48"/>
      <c r="AL39" s="41"/>
      <c r="AM39" s="49">
        <v>0.01</v>
      </c>
      <c r="AN39" s="46">
        <f t="shared" si="4"/>
        <v>0</v>
      </c>
      <c r="AO39" s="81"/>
      <c r="AP39" s="82">
        <f t="shared" si="1"/>
        <v>0</v>
      </c>
    </row>
    <row r="40" spans="1:42">
      <c r="A40" s="41"/>
      <c r="B40" s="42"/>
      <c r="C40" s="41"/>
      <c r="D40" s="41"/>
      <c r="E40" s="41"/>
      <c r="F40" s="41"/>
      <c r="G40" s="41"/>
      <c r="H40" s="41"/>
      <c r="I40" s="41"/>
      <c r="J40" s="41"/>
      <c r="K40" s="41"/>
      <c r="L40" s="351"/>
      <c r="M40" s="356"/>
      <c r="N40" s="41"/>
      <c r="O40" s="41"/>
      <c r="P40" s="41"/>
      <c r="Q40" s="41"/>
      <c r="R40" s="43"/>
      <c r="S40" s="41"/>
      <c r="T40" s="41"/>
      <c r="U40" s="47"/>
      <c r="V40" s="83"/>
      <c r="W40" s="83"/>
      <c r="X40" s="41"/>
      <c r="Y40" s="41"/>
      <c r="Z40" s="41"/>
      <c r="AA40" s="41"/>
      <c r="AB40" s="41"/>
      <c r="AC40" s="45"/>
      <c r="AD40" s="48"/>
      <c r="AE40" s="84"/>
      <c r="AF40" s="46">
        <f t="shared" si="0"/>
        <v>0</v>
      </c>
      <c r="AG40" s="47"/>
      <c r="AH40" s="46">
        <f t="shared" si="2"/>
        <v>0</v>
      </c>
      <c r="AI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" s="46">
        <f t="shared" si="3"/>
        <v>0</v>
      </c>
      <c r="AK40" s="48"/>
      <c r="AL40" s="41"/>
      <c r="AM40" s="49">
        <v>0.01</v>
      </c>
      <c r="AN40" s="46">
        <f t="shared" si="4"/>
        <v>0</v>
      </c>
      <c r="AO40" s="81"/>
      <c r="AP40" s="82">
        <f t="shared" si="1"/>
        <v>0</v>
      </c>
    </row>
    <row r="41" spans="1:42">
      <c r="A41" s="41"/>
      <c r="B41" s="42"/>
      <c r="C41" s="41"/>
      <c r="D41" s="41"/>
      <c r="E41" s="41"/>
      <c r="F41" s="41"/>
      <c r="G41" s="41"/>
      <c r="H41" s="41"/>
      <c r="I41" s="41"/>
      <c r="J41" s="41"/>
      <c r="K41" s="41"/>
      <c r="L41" s="351"/>
      <c r="M41" s="356"/>
      <c r="N41" s="41"/>
      <c r="O41" s="41"/>
      <c r="P41" s="41"/>
      <c r="Q41" s="41"/>
      <c r="R41" s="43"/>
      <c r="S41" s="41"/>
      <c r="T41" s="41"/>
      <c r="U41" s="47"/>
      <c r="V41" s="83"/>
      <c r="W41" s="83"/>
      <c r="X41" s="41"/>
      <c r="Y41" s="41"/>
      <c r="Z41" s="41"/>
      <c r="AA41" s="41"/>
      <c r="AB41" s="41"/>
      <c r="AC41" s="45"/>
      <c r="AD41" s="48"/>
      <c r="AE41" s="84"/>
      <c r="AF41" s="46">
        <f t="shared" si="0"/>
        <v>0</v>
      </c>
      <c r="AG41" s="47"/>
      <c r="AH41" s="46">
        <f t="shared" si="2"/>
        <v>0</v>
      </c>
      <c r="AI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" s="46">
        <f t="shared" si="3"/>
        <v>0</v>
      </c>
      <c r="AK41" s="48"/>
      <c r="AL41" s="41"/>
      <c r="AM41" s="49">
        <v>0.01</v>
      </c>
      <c r="AN41" s="46">
        <f t="shared" si="4"/>
        <v>0</v>
      </c>
      <c r="AO41" s="81"/>
      <c r="AP41" s="82">
        <f t="shared" si="1"/>
        <v>0</v>
      </c>
    </row>
    <row r="42" spans="1:42">
      <c r="A42" s="41"/>
      <c r="B42" s="42"/>
      <c r="C42" s="41"/>
      <c r="D42" s="41"/>
      <c r="E42" s="41"/>
      <c r="F42" s="41"/>
      <c r="G42" s="41"/>
      <c r="H42" s="41"/>
      <c r="I42" s="41"/>
      <c r="J42" s="41"/>
      <c r="K42" s="41"/>
      <c r="L42" s="351"/>
      <c r="M42" s="356"/>
      <c r="N42" s="41"/>
      <c r="O42" s="41"/>
      <c r="P42" s="41"/>
      <c r="Q42" s="41"/>
      <c r="R42" s="43"/>
      <c r="S42" s="41"/>
      <c r="T42" s="41"/>
      <c r="U42" s="47"/>
      <c r="V42" s="83"/>
      <c r="W42" s="83"/>
      <c r="X42" s="41"/>
      <c r="Y42" s="41"/>
      <c r="Z42" s="41"/>
      <c r="AA42" s="41"/>
      <c r="AB42" s="41"/>
      <c r="AC42" s="45"/>
      <c r="AD42" s="48"/>
      <c r="AE42" s="84"/>
      <c r="AF42" s="46">
        <f t="shared" si="0"/>
        <v>0</v>
      </c>
      <c r="AG42" s="47"/>
      <c r="AH42" s="46">
        <f t="shared" si="2"/>
        <v>0</v>
      </c>
      <c r="AI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" s="46">
        <f t="shared" si="3"/>
        <v>0</v>
      </c>
      <c r="AK42" s="48"/>
      <c r="AL42" s="41"/>
      <c r="AM42" s="49">
        <v>0.01</v>
      </c>
      <c r="AN42" s="46">
        <f t="shared" si="4"/>
        <v>0</v>
      </c>
      <c r="AO42" s="81"/>
      <c r="AP42" s="82">
        <f t="shared" si="1"/>
        <v>0</v>
      </c>
    </row>
    <row r="43" spans="1:42">
      <c r="A43" s="41"/>
      <c r="B43" s="42"/>
      <c r="C43" s="41"/>
      <c r="D43" s="41"/>
      <c r="E43" s="41"/>
      <c r="F43" s="41"/>
      <c r="G43" s="41"/>
      <c r="H43" s="41"/>
      <c r="I43" s="41"/>
      <c r="J43" s="41"/>
      <c r="K43" s="41"/>
      <c r="L43" s="351"/>
      <c r="M43" s="356"/>
      <c r="N43" s="41"/>
      <c r="O43" s="41"/>
      <c r="P43" s="41"/>
      <c r="Q43" s="41"/>
      <c r="R43" s="43"/>
      <c r="S43" s="41"/>
      <c r="T43" s="41"/>
      <c r="U43" s="47"/>
      <c r="V43" s="83"/>
      <c r="W43" s="83"/>
      <c r="X43" s="41"/>
      <c r="Y43" s="41"/>
      <c r="Z43" s="41"/>
      <c r="AA43" s="41"/>
      <c r="AB43" s="41"/>
      <c r="AC43" s="45"/>
      <c r="AD43" s="48"/>
      <c r="AE43" s="84"/>
      <c r="AF43" s="46">
        <f t="shared" si="0"/>
        <v>0</v>
      </c>
      <c r="AG43" s="47"/>
      <c r="AH43" s="46">
        <f t="shared" si="2"/>
        <v>0</v>
      </c>
      <c r="AI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" s="46">
        <f t="shared" si="3"/>
        <v>0</v>
      </c>
      <c r="AK43" s="48"/>
      <c r="AL43" s="41"/>
      <c r="AM43" s="49">
        <v>0.01</v>
      </c>
      <c r="AN43" s="46">
        <f t="shared" si="4"/>
        <v>0</v>
      </c>
      <c r="AO43" s="81"/>
      <c r="AP43" s="82">
        <f t="shared" si="1"/>
        <v>0</v>
      </c>
    </row>
    <row r="44" spans="1:42">
      <c r="A44" s="41"/>
      <c r="B44" s="42"/>
      <c r="C44" s="41"/>
      <c r="D44" s="41"/>
      <c r="E44" s="41"/>
      <c r="F44" s="41"/>
      <c r="G44" s="41"/>
      <c r="H44" s="41"/>
      <c r="I44" s="41"/>
      <c r="J44" s="41"/>
      <c r="K44" s="41"/>
      <c r="L44" s="351"/>
      <c r="M44" s="356"/>
      <c r="N44" s="41"/>
      <c r="O44" s="41"/>
      <c r="P44" s="41"/>
      <c r="Q44" s="41"/>
      <c r="R44" s="43"/>
      <c r="S44" s="41"/>
      <c r="T44" s="41"/>
      <c r="U44" s="47"/>
      <c r="V44" s="83"/>
      <c r="W44" s="83"/>
      <c r="X44" s="41"/>
      <c r="Y44" s="41"/>
      <c r="Z44" s="41"/>
      <c r="AA44" s="41"/>
      <c r="AB44" s="41"/>
      <c r="AC44" s="45"/>
      <c r="AD44" s="48"/>
      <c r="AE44" s="84"/>
      <c r="AF44" s="46">
        <f t="shared" si="0"/>
        <v>0</v>
      </c>
      <c r="AG44" s="47"/>
      <c r="AH44" s="46">
        <f t="shared" si="2"/>
        <v>0</v>
      </c>
      <c r="AI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" s="46">
        <f t="shared" si="3"/>
        <v>0</v>
      </c>
      <c r="AK44" s="48"/>
      <c r="AL44" s="41"/>
      <c r="AM44" s="49">
        <v>0.01</v>
      </c>
      <c r="AN44" s="46">
        <f t="shared" si="4"/>
        <v>0</v>
      </c>
      <c r="AO44" s="81"/>
      <c r="AP44" s="82">
        <f t="shared" si="1"/>
        <v>0</v>
      </c>
    </row>
    <row r="45" spans="1:42">
      <c r="A45" s="41"/>
      <c r="B45" s="42"/>
      <c r="C45" s="41"/>
      <c r="D45" s="41"/>
      <c r="E45" s="41"/>
      <c r="F45" s="41"/>
      <c r="G45" s="41"/>
      <c r="H45" s="41"/>
      <c r="I45" s="41"/>
      <c r="J45" s="41"/>
      <c r="K45" s="41"/>
      <c r="L45" s="351"/>
      <c r="M45" s="356"/>
      <c r="N45" s="41"/>
      <c r="O45" s="41"/>
      <c r="P45" s="41"/>
      <c r="Q45" s="41"/>
      <c r="R45" s="43"/>
      <c r="S45" s="41"/>
      <c r="T45" s="41"/>
      <c r="U45" s="47"/>
      <c r="V45" s="83"/>
      <c r="W45" s="83"/>
      <c r="X45" s="41"/>
      <c r="Y45" s="41"/>
      <c r="Z45" s="41"/>
      <c r="AA45" s="41"/>
      <c r="AB45" s="41"/>
      <c r="AC45" s="45"/>
      <c r="AD45" s="48"/>
      <c r="AE45" s="84"/>
      <c r="AF45" s="46">
        <f t="shared" si="0"/>
        <v>0</v>
      </c>
      <c r="AG45" s="47"/>
      <c r="AH45" s="46">
        <f t="shared" si="2"/>
        <v>0</v>
      </c>
      <c r="AI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" s="46">
        <f t="shared" si="3"/>
        <v>0</v>
      </c>
      <c r="AK45" s="48"/>
      <c r="AL45" s="41"/>
      <c r="AM45" s="49">
        <v>0.01</v>
      </c>
      <c r="AN45" s="46">
        <f t="shared" si="4"/>
        <v>0</v>
      </c>
      <c r="AO45" s="81"/>
      <c r="AP45" s="82">
        <f t="shared" si="1"/>
        <v>0</v>
      </c>
    </row>
    <row r="46" spans="1:42">
      <c r="A46" s="41"/>
      <c r="B46" s="42"/>
      <c r="C46" s="41"/>
      <c r="D46" s="41"/>
      <c r="E46" s="41"/>
      <c r="F46" s="41"/>
      <c r="G46" s="41"/>
      <c r="H46" s="41"/>
      <c r="I46" s="41"/>
      <c r="J46" s="41"/>
      <c r="K46" s="41"/>
      <c r="L46" s="351"/>
      <c r="M46" s="356"/>
      <c r="N46" s="41"/>
      <c r="O46" s="41"/>
      <c r="P46" s="41"/>
      <c r="Q46" s="41"/>
      <c r="R46" s="43"/>
      <c r="S46" s="41"/>
      <c r="T46" s="41"/>
      <c r="U46" s="47"/>
      <c r="V46" s="83"/>
      <c r="W46" s="83"/>
      <c r="X46" s="41"/>
      <c r="Y46" s="41"/>
      <c r="Z46" s="41"/>
      <c r="AA46" s="41"/>
      <c r="AB46" s="41"/>
      <c r="AC46" s="45"/>
      <c r="AD46" s="48"/>
      <c r="AE46" s="84"/>
      <c r="AF46" s="46">
        <f t="shared" si="0"/>
        <v>0</v>
      </c>
      <c r="AG46" s="47"/>
      <c r="AH46" s="46">
        <f t="shared" si="2"/>
        <v>0</v>
      </c>
      <c r="AI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" s="46">
        <f t="shared" si="3"/>
        <v>0</v>
      </c>
      <c r="AK46" s="48"/>
      <c r="AL46" s="41"/>
      <c r="AM46" s="49">
        <v>0.01</v>
      </c>
      <c r="AN46" s="46">
        <f t="shared" si="4"/>
        <v>0</v>
      </c>
      <c r="AO46" s="81"/>
      <c r="AP46" s="82">
        <f t="shared" si="1"/>
        <v>0</v>
      </c>
    </row>
    <row r="47" spans="1:42">
      <c r="A47" s="41"/>
      <c r="B47" s="42"/>
      <c r="C47" s="41"/>
      <c r="D47" s="41"/>
      <c r="E47" s="41"/>
      <c r="F47" s="41"/>
      <c r="G47" s="41"/>
      <c r="H47" s="41"/>
      <c r="I47" s="41"/>
      <c r="J47" s="41"/>
      <c r="K47" s="41"/>
      <c r="L47" s="351"/>
      <c r="M47" s="356"/>
      <c r="N47" s="41"/>
      <c r="O47" s="41"/>
      <c r="P47" s="41"/>
      <c r="Q47" s="41"/>
      <c r="R47" s="43"/>
      <c r="S47" s="41"/>
      <c r="T47" s="41"/>
      <c r="U47" s="47"/>
      <c r="V47" s="83"/>
      <c r="W47" s="83"/>
      <c r="X47" s="41"/>
      <c r="Y47" s="41"/>
      <c r="Z47" s="41"/>
      <c r="AA47" s="41"/>
      <c r="AB47" s="41"/>
      <c r="AC47" s="45"/>
      <c r="AD47" s="48"/>
      <c r="AE47" s="84"/>
      <c r="AF47" s="46">
        <f t="shared" si="0"/>
        <v>0</v>
      </c>
      <c r="AG47" s="47"/>
      <c r="AH47" s="46">
        <f t="shared" si="2"/>
        <v>0</v>
      </c>
      <c r="AI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" s="46">
        <f t="shared" si="3"/>
        <v>0</v>
      </c>
      <c r="AK47" s="48"/>
      <c r="AL47" s="41"/>
      <c r="AM47" s="49">
        <v>0.01</v>
      </c>
      <c r="AN47" s="46">
        <f t="shared" si="4"/>
        <v>0</v>
      </c>
      <c r="AO47" s="81"/>
      <c r="AP47" s="82">
        <f t="shared" si="1"/>
        <v>0</v>
      </c>
    </row>
    <row r="48" spans="1:42">
      <c r="A48" s="41"/>
      <c r="B48" s="42"/>
      <c r="C48" s="41"/>
      <c r="D48" s="41"/>
      <c r="E48" s="41"/>
      <c r="F48" s="41"/>
      <c r="G48" s="41"/>
      <c r="H48" s="41"/>
      <c r="I48" s="41"/>
      <c r="J48" s="41"/>
      <c r="K48" s="41"/>
      <c r="L48" s="351"/>
      <c r="M48" s="356"/>
      <c r="N48" s="41"/>
      <c r="O48" s="41"/>
      <c r="P48" s="41"/>
      <c r="Q48" s="41"/>
      <c r="R48" s="43"/>
      <c r="S48" s="41"/>
      <c r="T48" s="41"/>
      <c r="U48" s="47"/>
      <c r="V48" s="83"/>
      <c r="W48" s="83"/>
      <c r="X48" s="41"/>
      <c r="Y48" s="41"/>
      <c r="Z48" s="41"/>
      <c r="AA48" s="41"/>
      <c r="AB48" s="41"/>
      <c r="AC48" s="45"/>
      <c r="AD48" s="48"/>
      <c r="AE48" s="84"/>
      <c r="AF48" s="46">
        <f t="shared" si="0"/>
        <v>0</v>
      </c>
      <c r="AG48" s="47"/>
      <c r="AH48" s="46">
        <f t="shared" si="2"/>
        <v>0</v>
      </c>
      <c r="AI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" s="46">
        <f t="shared" si="3"/>
        <v>0</v>
      </c>
      <c r="AK48" s="48"/>
      <c r="AL48" s="41"/>
      <c r="AM48" s="49">
        <v>0.01</v>
      </c>
      <c r="AN48" s="46">
        <f t="shared" si="4"/>
        <v>0</v>
      </c>
      <c r="AO48" s="81"/>
      <c r="AP48" s="82">
        <f t="shared" si="1"/>
        <v>0</v>
      </c>
    </row>
    <row r="49" spans="1:42">
      <c r="A49" s="41"/>
      <c r="B49" s="42"/>
      <c r="C49" s="41"/>
      <c r="D49" s="41"/>
      <c r="E49" s="41"/>
      <c r="F49" s="41"/>
      <c r="G49" s="41"/>
      <c r="H49" s="41"/>
      <c r="I49" s="41"/>
      <c r="J49" s="41"/>
      <c r="K49" s="41"/>
      <c r="L49" s="351"/>
      <c r="M49" s="356"/>
      <c r="N49" s="41"/>
      <c r="O49" s="41"/>
      <c r="P49" s="41"/>
      <c r="Q49" s="41"/>
      <c r="R49" s="43"/>
      <c r="S49" s="41"/>
      <c r="T49" s="41"/>
      <c r="U49" s="47"/>
      <c r="V49" s="83"/>
      <c r="W49" s="83"/>
      <c r="X49" s="41"/>
      <c r="Y49" s="41"/>
      <c r="Z49" s="41"/>
      <c r="AA49" s="41"/>
      <c r="AB49" s="41"/>
      <c r="AC49" s="45"/>
      <c r="AD49" s="48"/>
      <c r="AE49" s="84"/>
      <c r="AF49" s="46">
        <f t="shared" si="0"/>
        <v>0</v>
      </c>
      <c r="AG49" s="47"/>
      <c r="AH49" s="46">
        <f t="shared" si="2"/>
        <v>0</v>
      </c>
      <c r="AI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" s="46">
        <f t="shared" si="3"/>
        <v>0</v>
      </c>
      <c r="AK49" s="48"/>
      <c r="AL49" s="41"/>
      <c r="AM49" s="49">
        <v>0.01</v>
      </c>
      <c r="AN49" s="46">
        <f t="shared" si="4"/>
        <v>0</v>
      </c>
      <c r="AO49" s="81"/>
      <c r="AP49" s="82">
        <f t="shared" si="1"/>
        <v>0</v>
      </c>
    </row>
    <row r="50" spans="1:42">
      <c r="A50" s="41"/>
      <c r="B50" s="42"/>
      <c r="C50" s="41"/>
      <c r="D50" s="41"/>
      <c r="E50" s="41"/>
      <c r="F50" s="41"/>
      <c r="G50" s="41"/>
      <c r="H50" s="41"/>
      <c r="I50" s="41"/>
      <c r="J50" s="41"/>
      <c r="K50" s="41"/>
      <c r="L50" s="351"/>
      <c r="M50" s="356"/>
      <c r="N50" s="41"/>
      <c r="O50" s="41"/>
      <c r="P50" s="41"/>
      <c r="Q50" s="41"/>
      <c r="R50" s="43"/>
      <c r="S50" s="41"/>
      <c r="T50" s="41"/>
      <c r="U50" s="47"/>
      <c r="V50" s="83"/>
      <c r="W50" s="83"/>
      <c r="X50" s="41"/>
      <c r="Y50" s="41"/>
      <c r="Z50" s="41"/>
      <c r="AA50" s="41"/>
      <c r="AB50" s="41"/>
      <c r="AC50" s="45"/>
      <c r="AD50" s="48"/>
      <c r="AE50" s="84"/>
      <c r="AF50" s="46">
        <f t="shared" si="0"/>
        <v>0</v>
      </c>
      <c r="AG50" s="47"/>
      <c r="AH50" s="46">
        <f t="shared" si="2"/>
        <v>0</v>
      </c>
      <c r="AI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" s="46">
        <f t="shared" si="3"/>
        <v>0</v>
      </c>
      <c r="AK50" s="48"/>
      <c r="AL50" s="41"/>
      <c r="AM50" s="49">
        <v>0.01</v>
      </c>
      <c r="AN50" s="46">
        <f t="shared" si="4"/>
        <v>0</v>
      </c>
      <c r="AO50" s="81"/>
      <c r="AP50" s="82">
        <f t="shared" si="1"/>
        <v>0</v>
      </c>
    </row>
    <row r="51" spans="1:42">
      <c r="A51" s="41"/>
      <c r="B51" s="42"/>
      <c r="C51" s="41"/>
      <c r="D51" s="41"/>
      <c r="E51" s="41"/>
      <c r="F51" s="41"/>
      <c r="G51" s="41"/>
      <c r="H51" s="41"/>
      <c r="I51" s="41"/>
      <c r="J51" s="41"/>
      <c r="K51" s="41"/>
      <c r="L51" s="351"/>
      <c r="M51" s="356"/>
      <c r="N51" s="41"/>
      <c r="O51" s="41"/>
      <c r="P51" s="41"/>
      <c r="Q51" s="41"/>
      <c r="R51" s="43"/>
      <c r="S51" s="41"/>
      <c r="T51" s="41"/>
      <c r="U51" s="47"/>
      <c r="V51" s="83"/>
      <c r="W51" s="83"/>
      <c r="X51" s="41"/>
      <c r="Y51" s="41"/>
      <c r="Z51" s="41"/>
      <c r="AA51" s="41"/>
      <c r="AB51" s="41"/>
      <c r="AC51" s="45"/>
      <c r="AD51" s="48"/>
      <c r="AE51" s="84"/>
      <c r="AF51" s="46">
        <f t="shared" si="0"/>
        <v>0</v>
      </c>
      <c r="AG51" s="47"/>
      <c r="AH51" s="46">
        <f t="shared" si="2"/>
        <v>0</v>
      </c>
      <c r="AI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" s="46">
        <f t="shared" si="3"/>
        <v>0</v>
      </c>
      <c r="AK51" s="48"/>
      <c r="AL51" s="41"/>
      <c r="AM51" s="49">
        <v>0.01</v>
      </c>
      <c r="AN51" s="46">
        <f t="shared" si="4"/>
        <v>0</v>
      </c>
      <c r="AO51" s="81"/>
      <c r="AP51" s="82">
        <f t="shared" si="1"/>
        <v>0</v>
      </c>
    </row>
    <row r="52" spans="1:42">
      <c r="A52" s="41"/>
      <c r="B52" s="42"/>
      <c r="C52" s="41"/>
      <c r="D52" s="41"/>
      <c r="E52" s="41"/>
      <c r="F52" s="41"/>
      <c r="G52" s="41"/>
      <c r="H52" s="41"/>
      <c r="I52" s="41"/>
      <c r="J52" s="41"/>
      <c r="K52" s="41"/>
      <c r="L52" s="351"/>
      <c r="M52" s="356"/>
      <c r="N52" s="41"/>
      <c r="O52" s="41"/>
      <c r="P52" s="41"/>
      <c r="Q52" s="41"/>
      <c r="R52" s="43"/>
      <c r="S52" s="41"/>
      <c r="T52" s="41"/>
      <c r="U52" s="47"/>
      <c r="V52" s="83"/>
      <c r="W52" s="83"/>
      <c r="X52" s="41"/>
      <c r="Y52" s="41"/>
      <c r="Z52" s="41"/>
      <c r="AA52" s="41"/>
      <c r="AB52" s="41"/>
      <c r="AC52" s="45"/>
      <c r="AD52" s="48"/>
      <c r="AE52" s="84"/>
      <c r="AF52" s="46">
        <f t="shared" si="0"/>
        <v>0</v>
      </c>
      <c r="AG52" s="47"/>
      <c r="AH52" s="46">
        <f t="shared" si="2"/>
        <v>0</v>
      </c>
      <c r="AI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" s="46">
        <f t="shared" si="3"/>
        <v>0</v>
      </c>
      <c r="AK52" s="48"/>
      <c r="AL52" s="41"/>
      <c r="AM52" s="49">
        <v>0.01</v>
      </c>
      <c r="AN52" s="46">
        <f t="shared" si="4"/>
        <v>0</v>
      </c>
      <c r="AO52" s="81"/>
      <c r="AP52" s="82">
        <f t="shared" si="1"/>
        <v>0</v>
      </c>
    </row>
    <row r="53" spans="1:42">
      <c r="A53" s="41"/>
      <c r="B53" s="42"/>
      <c r="C53" s="41"/>
      <c r="D53" s="41"/>
      <c r="E53" s="41"/>
      <c r="F53" s="41"/>
      <c r="G53" s="41"/>
      <c r="H53" s="41"/>
      <c r="I53" s="41"/>
      <c r="J53" s="41"/>
      <c r="K53" s="41"/>
      <c r="L53" s="351"/>
      <c r="M53" s="356"/>
      <c r="N53" s="41"/>
      <c r="O53" s="41"/>
      <c r="P53" s="41"/>
      <c r="Q53" s="41"/>
      <c r="R53" s="43"/>
      <c r="S53" s="41"/>
      <c r="T53" s="41"/>
      <c r="U53" s="47"/>
      <c r="V53" s="83"/>
      <c r="W53" s="83"/>
      <c r="X53" s="41"/>
      <c r="Y53" s="41"/>
      <c r="Z53" s="41"/>
      <c r="AA53" s="41"/>
      <c r="AB53" s="41"/>
      <c r="AC53" s="45"/>
      <c r="AD53" s="48"/>
      <c r="AE53" s="84"/>
      <c r="AF53" s="46">
        <f t="shared" si="0"/>
        <v>0</v>
      </c>
      <c r="AG53" s="47"/>
      <c r="AH53" s="46">
        <f t="shared" si="2"/>
        <v>0</v>
      </c>
      <c r="AI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" s="46">
        <f t="shared" si="3"/>
        <v>0</v>
      </c>
      <c r="AK53" s="48"/>
      <c r="AL53" s="41"/>
      <c r="AM53" s="49">
        <v>0.01</v>
      </c>
      <c r="AN53" s="46">
        <f t="shared" si="4"/>
        <v>0</v>
      </c>
      <c r="AO53" s="81"/>
      <c r="AP53" s="82">
        <f t="shared" si="1"/>
        <v>0</v>
      </c>
    </row>
    <row r="54" spans="1:42">
      <c r="A54" s="41"/>
      <c r="B54" s="42"/>
      <c r="C54" s="41"/>
      <c r="D54" s="41"/>
      <c r="E54" s="41"/>
      <c r="F54" s="41"/>
      <c r="G54" s="41"/>
      <c r="H54" s="41"/>
      <c r="I54" s="41"/>
      <c r="J54" s="41"/>
      <c r="K54" s="41"/>
      <c r="L54" s="351"/>
      <c r="M54" s="356"/>
      <c r="N54" s="41"/>
      <c r="O54" s="41"/>
      <c r="P54" s="41"/>
      <c r="Q54" s="41"/>
      <c r="R54" s="43"/>
      <c r="S54" s="41"/>
      <c r="T54" s="41"/>
      <c r="U54" s="47"/>
      <c r="V54" s="83"/>
      <c r="W54" s="83"/>
      <c r="X54" s="41"/>
      <c r="Y54" s="41"/>
      <c r="Z54" s="41"/>
      <c r="AA54" s="41"/>
      <c r="AB54" s="41"/>
      <c r="AC54" s="45"/>
      <c r="AD54" s="48"/>
      <c r="AE54" s="84"/>
      <c r="AF54" s="46">
        <f t="shared" si="0"/>
        <v>0</v>
      </c>
      <c r="AG54" s="47"/>
      <c r="AH54" s="46">
        <f t="shared" si="2"/>
        <v>0</v>
      </c>
      <c r="AI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" s="46">
        <f t="shared" si="3"/>
        <v>0</v>
      </c>
      <c r="AK54" s="48"/>
      <c r="AL54" s="41"/>
      <c r="AM54" s="49">
        <v>0.01</v>
      </c>
      <c r="AN54" s="46">
        <f t="shared" si="4"/>
        <v>0</v>
      </c>
      <c r="AO54" s="81"/>
      <c r="AP54" s="82">
        <f t="shared" si="1"/>
        <v>0</v>
      </c>
    </row>
    <row r="55" spans="1:42">
      <c r="A55" s="41"/>
      <c r="B55" s="42"/>
      <c r="C55" s="41"/>
      <c r="D55" s="41"/>
      <c r="E55" s="41"/>
      <c r="F55" s="41"/>
      <c r="G55" s="41"/>
      <c r="H55" s="41"/>
      <c r="I55" s="41"/>
      <c r="J55" s="41"/>
      <c r="K55" s="41"/>
      <c r="L55" s="351"/>
      <c r="M55" s="356"/>
      <c r="N55" s="41"/>
      <c r="O55" s="41"/>
      <c r="P55" s="41"/>
      <c r="Q55" s="41"/>
      <c r="R55" s="43"/>
      <c r="S55" s="41"/>
      <c r="T55" s="41"/>
      <c r="U55" s="47"/>
      <c r="V55" s="83"/>
      <c r="W55" s="83"/>
      <c r="X55" s="41"/>
      <c r="Y55" s="41"/>
      <c r="Z55" s="41"/>
      <c r="AA55" s="41"/>
      <c r="AB55" s="41"/>
      <c r="AC55" s="45"/>
      <c r="AD55" s="48"/>
      <c r="AE55" s="84"/>
      <c r="AF55" s="46">
        <f t="shared" si="0"/>
        <v>0</v>
      </c>
      <c r="AG55" s="47"/>
      <c r="AH55" s="46">
        <f t="shared" si="2"/>
        <v>0</v>
      </c>
      <c r="AI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" s="46">
        <f t="shared" si="3"/>
        <v>0</v>
      </c>
      <c r="AK55" s="48"/>
      <c r="AL55" s="41"/>
      <c r="AM55" s="49">
        <v>0.01</v>
      </c>
      <c r="AN55" s="46">
        <f t="shared" si="4"/>
        <v>0</v>
      </c>
      <c r="AO55" s="81"/>
      <c r="AP55" s="82">
        <f t="shared" si="1"/>
        <v>0</v>
      </c>
    </row>
    <row r="56" spans="1:42">
      <c r="A56" s="41"/>
      <c r="B56" s="42"/>
      <c r="C56" s="41"/>
      <c r="D56" s="41"/>
      <c r="E56" s="41"/>
      <c r="F56" s="41"/>
      <c r="G56" s="41"/>
      <c r="H56" s="41"/>
      <c r="I56" s="41"/>
      <c r="J56" s="41"/>
      <c r="K56" s="41"/>
      <c r="L56" s="351"/>
      <c r="M56" s="356"/>
      <c r="N56" s="41"/>
      <c r="O56" s="41"/>
      <c r="P56" s="41"/>
      <c r="Q56" s="41"/>
      <c r="R56" s="43"/>
      <c r="S56" s="41"/>
      <c r="T56" s="41"/>
      <c r="U56" s="47"/>
      <c r="V56" s="83"/>
      <c r="W56" s="83"/>
      <c r="X56" s="41"/>
      <c r="Y56" s="41"/>
      <c r="Z56" s="41"/>
      <c r="AA56" s="41"/>
      <c r="AB56" s="41"/>
      <c r="AC56" s="45"/>
      <c r="AD56" s="48"/>
      <c r="AE56" s="84"/>
      <c r="AF56" s="46">
        <f t="shared" si="0"/>
        <v>0</v>
      </c>
      <c r="AG56" s="47"/>
      <c r="AH56" s="46">
        <f t="shared" si="2"/>
        <v>0</v>
      </c>
      <c r="AI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" s="46">
        <f t="shared" si="3"/>
        <v>0</v>
      </c>
      <c r="AK56" s="48"/>
      <c r="AL56" s="41"/>
      <c r="AM56" s="49">
        <v>0.01</v>
      </c>
      <c r="AN56" s="46">
        <f t="shared" si="4"/>
        <v>0</v>
      </c>
      <c r="AO56" s="81"/>
      <c r="AP56" s="82">
        <f t="shared" si="1"/>
        <v>0</v>
      </c>
    </row>
    <row r="57" spans="1:42">
      <c r="A57" s="41"/>
      <c r="B57" s="42"/>
      <c r="C57" s="41"/>
      <c r="D57" s="41"/>
      <c r="E57" s="41"/>
      <c r="F57" s="41"/>
      <c r="G57" s="41"/>
      <c r="H57" s="41"/>
      <c r="I57" s="41"/>
      <c r="J57" s="41"/>
      <c r="K57" s="41"/>
      <c r="L57" s="351"/>
      <c r="M57" s="356"/>
      <c r="N57" s="41"/>
      <c r="O57" s="41"/>
      <c r="P57" s="41"/>
      <c r="Q57" s="41"/>
      <c r="R57" s="43"/>
      <c r="S57" s="41"/>
      <c r="T57" s="41"/>
      <c r="U57" s="47"/>
      <c r="V57" s="83"/>
      <c r="W57" s="83"/>
      <c r="X57" s="41"/>
      <c r="Y57" s="41"/>
      <c r="Z57" s="41"/>
      <c r="AA57" s="41"/>
      <c r="AB57" s="41"/>
      <c r="AC57" s="45"/>
      <c r="AD57" s="48"/>
      <c r="AE57" s="84"/>
      <c r="AF57" s="46">
        <f t="shared" si="0"/>
        <v>0</v>
      </c>
      <c r="AG57" s="47"/>
      <c r="AH57" s="46">
        <f t="shared" si="2"/>
        <v>0</v>
      </c>
      <c r="AI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" s="46">
        <f t="shared" si="3"/>
        <v>0</v>
      </c>
      <c r="AK57" s="48"/>
      <c r="AL57" s="41"/>
      <c r="AM57" s="49">
        <v>0.01</v>
      </c>
      <c r="AN57" s="46">
        <f t="shared" si="4"/>
        <v>0</v>
      </c>
      <c r="AO57" s="81"/>
      <c r="AP57" s="82">
        <f t="shared" si="1"/>
        <v>0</v>
      </c>
    </row>
    <row r="58" spans="1:42">
      <c r="A58" s="41"/>
      <c r="B58" s="42"/>
      <c r="C58" s="41"/>
      <c r="D58" s="41"/>
      <c r="E58" s="41"/>
      <c r="F58" s="41"/>
      <c r="G58" s="41"/>
      <c r="H58" s="41"/>
      <c r="I58" s="41"/>
      <c r="J58" s="41"/>
      <c r="K58" s="41"/>
      <c r="L58" s="351"/>
      <c r="M58" s="356"/>
      <c r="N58" s="41"/>
      <c r="O58" s="41"/>
      <c r="P58" s="41"/>
      <c r="Q58" s="41"/>
      <c r="R58" s="43"/>
      <c r="S58" s="41"/>
      <c r="T58" s="41"/>
      <c r="U58" s="47"/>
      <c r="V58" s="83"/>
      <c r="W58" s="83"/>
      <c r="X58" s="41"/>
      <c r="Y58" s="41"/>
      <c r="Z58" s="41"/>
      <c r="AA58" s="41"/>
      <c r="AB58" s="41"/>
      <c r="AC58" s="45"/>
      <c r="AD58" s="48"/>
      <c r="AE58" s="84"/>
      <c r="AF58" s="46">
        <f t="shared" si="0"/>
        <v>0</v>
      </c>
      <c r="AG58" s="47"/>
      <c r="AH58" s="46">
        <f t="shared" si="2"/>
        <v>0</v>
      </c>
      <c r="AI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" s="46">
        <f t="shared" si="3"/>
        <v>0</v>
      </c>
      <c r="AK58" s="48"/>
      <c r="AL58" s="41"/>
      <c r="AM58" s="49">
        <v>0.01</v>
      </c>
      <c r="AN58" s="46">
        <f t="shared" si="4"/>
        <v>0</v>
      </c>
      <c r="AO58" s="81"/>
      <c r="AP58" s="82">
        <f t="shared" si="1"/>
        <v>0</v>
      </c>
    </row>
    <row r="59" spans="1:42">
      <c r="A59" s="41"/>
      <c r="B59" s="42"/>
      <c r="C59" s="41"/>
      <c r="D59" s="41"/>
      <c r="E59" s="41"/>
      <c r="F59" s="41"/>
      <c r="G59" s="41"/>
      <c r="H59" s="41"/>
      <c r="I59" s="41"/>
      <c r="J59" s="41"/>
      <c r="K59" s="41"/>
      <c r="L59" s="351"/>
      <c r="M59" s="356"/>
      <c r="N59" s="41"/>
      <c r="O59" s="41"/>
      <c r="P59" s="41"/>
      <c r="Q59" s="41"/>
      <c r="R59" s="43"/>
      <c r="S59" s="41"/>
      <c r="T59" s="41"/>
      <c r="U59" s="47"/>
      <c r="V59" s="83"/>
      <c r="W59" s="83"/>
      <c r="X59" s="41"/>
      <c r="Y59" s="41"/>
      <c r="Z59" s="41"/>
      <c r="AA59" s="41"/>
      <c r="AB59" s="41"/>
      <c r="AC59" s="45"/>
      <c r="AD59" s="48"/>
      <c r="AE59" s="84"/>
      <c r="AF59" s="46">
        <f t="shared" si="0"/>
        <v>0</v>
      </c>
      <c r="AG59" s="47"/>
      <c r="AH59" s="46">
        <f t="shared" si="2"/>
        <v>0</v>
      </c>
      <c r="AI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" s="46">
        <f t="shared" si="3"/>
        <v>0</v>
      </c>
      <c r="AK59" s="48"/>
      <c r="AL59" s="41"/>
      <c r="AM59" s="49">
        <v>0.01</v>
      </c>
      <c r="AN59" s="46">
        <f t="shared" si="4"/>
        <v>0</v>
      </c>
      <c r="AO59" s="81"/>
      <c r="AP59" s="82">
        <f t="shared" si="1"/>
        <v>0</v>
      </c>
    </row>
    <row r="60" spans="1:42">
      <c r="A60" s="41"/>
      <c r="B60" s="42"/>
      <c r="C60" s="41"/>
      <c r="D60" s="41"/>
      <c r="E60" s="41"/>
      <c r="F60" s="41"/>
      <c r="G60" s="41"/>
      <c r="H60" s="41"/>
      <c r="I60" s="41"/>
      <c r="J60" s="41"/>
      <c r="K60" s="41"/>
      <c r="L60" s="351"/>
      <c r="M60" s="356"/>
      <c r="N60" s="41"/>
      <c r="O60" s="41"/>
      <c r="P60" s="41"/>
      <c r="Q60" s="41"/>
      <c r="R60" s="43"/>
      <c r="S60" s="41"/>
      <c r="T60" s="41"/>
      <c r="U60" s="47"/>
      <c r="V60" s="83"/>
      <c r="W60" s="83"/>
      <c r="X60" s="41"/>
      <c r="Y60" s="41"/>
      <c r="Z60" s="41"/>
      <c r="AA60" s="41"/>
      <c r="AB60" s="41"/>
      <c r="AC60" s="45"/>
      <c r="AD60" s="48"/>
      <c r="AE60" s="84"/>
      <c r="AF60" s="46">
        <f t="shared" si="0"/>
        <v>0</v>
      </c>
      <c r="AG60" s="47"/>
      <c r="AH60" s="46">
        <f t="shared" si="2"/>
        <v>0</v>
      </c>
      <c r="AI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" s="46">
        <f t="shared" si="3"/>
        <v>0</v>
      </c>
      <c r="AK60" s="48"/>
      <c r="AL60" s="41"/>
      <c r="AM60" s="49">
        <v>0.01</v>
      </c>
      <c r="AN60" s="46">
        <f t="shared" si="4"/>
        <v>0</v>
      </c>
      <c r="AO60" s="81"/>
      <c r="AP60" s="82">
        <f t="shared" si="1"/>
        <v>0</v>
      </c>
    </row>
    <row r="61" spans="1:42">
      <c r="A61" s="41"/>
      <c r="B61" s="42"/>
      <c r="C61" s="41"/>
      <c r="D61" s="41"/>
      <c r="E61" s="41"/>
      <c r="F61" s="41"/>
      <c r="G61" s="41"/>
      <c r="H61" s="41"/>
      <c r="I61" s="41"/>
      <c r="J61" s="41"/>
      <c r="K61" s="41"/>
      <c r="L61" s="351"/>
      <c r="M61" s="356"/>
      <c r="N61" s="41"/>
      <c r="O61" s="41"/>
      <c r="P61" s="41"/>
      <c r="Q61" s="41"/>
      <c r="R61" s="43"/>
      <c r="S61" s="41"/>
      <c r="T61" s="41"/>
      <c r="U61" s="47"/>
      <c r="V61" s="83"/>
      <c r="W61" s="83"/>
      <c r="X61" s="41"/>
      <c r="Y61" s="41"/>
      <c r="Z61" s="41"/>
      <c r="AA61" s="41"/>
      <c r="AB61" s="41"/>
      <c r="AC61" s="45"/>
      <c r="AD61" s="48"/>
      <c r="AE61" s="84"/>
      <c r="AF61" s="46">
        <f t="shared" si="0"/>
        <v>0</v>
      </c>
      <c r="AG61" s="47"/>
      <c r="AH61" s="46">
        <f t="shared" si="2"/>
        <v>0</v>
      </c>
      <c r="AI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" s="46">
        <f t="shared" si="3"/>
        <v>0</v>
      </c>
      <c r="AK61" s="48"/>
      <c r="AL61" s="41"/>
      <c r="AM61" s="49">
        <v>0.01</v>
      </c>
      <c r="AN61" s="46">
        <f t="shared" si="4"/>
        <v>0</v>
      </c>
      <c r="AO61" s="81"/>
      <c r="AP61" s="82">
        <f t="shared" si="1"/>
        <v>0</v>
      </c>
    </row>
    <row r="62" spans="1:42">
      <c r="A62" s="41"/>
      <c r="B62" s="42"/>
      <c r="C62" s="41"/>
      <c r="D62" s="41"/>
      <c r="E62" s="41"/>
      <c r="F62" s="41"/>
      <c r="G62" s="41"/>
      <c r="H62" s="41"/>
      <c r="I62" s="41"/>
      <c r="J62" s="41"/>
      <c r="K62" s="41"/>
      <c r="L62" s="351"/>
      <c r="M62" s="356"/>
      <c r="N62" s="41"/>
      <c r="O62" s="41"/>
      <c r="P62" s="41"/>
      <c r="Q62" s="41"/>
      <c r="R62" s="43"/>
      <c r="S62" s="41"/>
      <c r="T62" s="41"/>
      <c r="U62" s="47"/>
      <c r="V62" s="83"/>
      <c r="W62" s="83"/>
      <c r="X62" s="41"/>
      <c r="Y62" s="41"/>
      <c r="Z62" s="41"/>
      <c r="AA62" s="41"/>
      <c r="AB62" s="41"/>
      <c r="AC62" s="45"/>
      <c r="AD62" s="48"/>
      <c r="AE62" s="84"/>
      <c r="AF62" s="46">
        <f t="shared" si="0"/>
        <v>0</v>
      </c>
      <c r="AG62" s="47"/>
      <c r="AH62" s="46">
        <f t="shared" si="2"/>
        <v>0</v>
      </c>
      <c r="AI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" s="46">
        <f t="shared" si="3"/>
        <v>0</v>
      </c>
      <c r="AK62" s="48"/>
      <c r="AL62" s="41"/>
      <c r="AM62" s="49">
        <v>0.01</v>
      </c>
      <c r="AN62" s="46">
        <f t="shared" si="4"/>
        <v>0</v>
      </c>
      <c r="AO62" s="81"/>
      <c r="AP62" s="82">
        <f t="shared" si="1"/>
        <v>0</v>
      </c>
    </row>
    <row r="63" spans="1:42">
      <c r="A63" s="41"/>
      <c r="B63" s="42"/>
      <c r="C63" s="41"/>
      <c r="D63" s="41"/>
      <c r="E63" s="41"/>
      <c r="F63" s="41"/>
      <c r="G63" s="41"/>
      <c r="H63" s="41"/>
      <c r="I63" s="41"/>
      <c r="J63" s="41"/>
      <c r="K63" s="41"/>
      <c r="L63" s="351"/>
      <c r="M63" s="356"/>
      <c r="N63" s="41"/>
      <c r="O63" s="41"/>
      <c r="P63" s="41"/>
      <c r="Q63" s="41"/>
      <c r="R63" s="43"/>
      <c r="S63" s="41"/>
      <c r="T63" s="41"/>
      <c r="U63" s="47"/>
      <c r="V63" s="83"/>
      <c r="W63" s="83"/>
      <c r="X63" s="41"/>
      <c r="Y63" s="41"/>
      <c r="Z63" s="41"/>
      <c r="AA63" s="41"/>
      <c r="AB63" s="41"/>
      <c r="AC63" s="45"/>
      <c r="AD63" s="48"/>
      <c r="AE63" s="84"/>
      <c r="AF63" s="46">
        <f t="shared" si="0"/>
        <v>0</v>
      </c>
      <c r="AG63" s="47"/>
      <c r="AH63" s="46">
        <f t="shared" si="2"/>
        <v>0</v>
      </c>
      <c r="AI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" s="46">
        <f t="shared" si="3"/>
        <v>0</v>
      </c>
      <c r="AK63" s="48"/>
      <c r="AL63" s="41"/>
      <c r="AM63" s="49">
        <v>0.01</v>
      </c>
      <c r="AN63" s="46">
        <f t="shared" si="4"/>
        <v>0</v>
      </c>
      <c r="AO63" s="81"/>
      <c r="AP63" s="82">
        <f t="shared" si="1"/>
        <v>0</v>
      </c>
    </row>
    <row r="64" spans="1:42">
      <c r="A64" s="41"/>
      <c r="B64" s="42"/>
      <c r="C64" s="41"/>
      <c r="D64" s="41"/>
      <c r="E64" s="41"/>
      <c r="F64" s="41"/>
      <c r="G64" s="41"/>
      <c r="H64" s="41"/>
      <c r="I64" s="41"/>
      <c r="J64" s="41"/>
      <c r="K64" s="41"/>
      <c r="L64" s="351"/>
      <c r="M64" s="356"/>
      <c r="N64" s="41"/>
      <c r="O64" s="41"/>
      <c r="P64" s="41"/>
      <c r="Q64" s="41"/>
      <c r="R64" s="43"/>
      <c r="S64" s="41"/>
      <c r="T64" s="41"/>
      <c r="U64" s="47"/>
      <c r="V64" s="83"/>
      <c r="W64" s="83"/>
      <c r="X64" s="41"/>
      <c r="Y64" s="41"/>
      <c r="Z64" s="41"/>
      <c r="AA64" s="41"/>
      <c r="AB64" s="41"/>
      <c r="AC64" s="45"/>
      <c r="AD64" s="48"/>
      <c r="AE64" s="84"/>
      <c r="AF64" s="46">
        <f t="shared" si="0"/>
        <v>0</v>
      </c>
      <c r="AG64" s="47"/>
      <c r="AH64" s="46">
        <f t="shared" si="2"/>
        <v>0</v>
      </c>
      <c r="AI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" s="46">
        <f t="shared" si="3"/>
        <v>0</v>
      </c>
      <c r="AK64" s="48"/>
      <c r="AL64" s="41"/>
      <c r="AM64" s="49">
        <v>0.01</v>
      </c>
      <c r="AN64" s="46">
        <f t="shared" si="4"/>
        <v>0</v>
      </c>
      <c r="AO64" s="81"/>
      <c r="AP64" s="82">
        <f t="shared" si="1"/>
        <v>0</v>
      </c>
    </row>
    <row r="65" spans="1:42">
      <c r="A65" s="41"/>
      <c r="B65" s="42"/>
      <c r="C65" s="41"/>
      <c r="D65" s="41"/>
      <c r="E65" s="41"/>
      <c r="F65" s="41"/>
      <c r="G65" s="41"/>
      <c r="H65" s="41"/>
      <c r="I65" s="41"/>
      <c r="J65" s="41"/>
      <c r="K65" s="41"/>
      <c r="L65" s="351"/>
      <c r="M65" s="356"/>
      <c r="N65" s="41"/>
      <c r="O65" s="41"/>
      <c r="P65" s="41"/>
      <c r="Q65" s="41"/>
      <c r="R65" s="43"/>
      <c r="S65" s="41"/>
      <c r="T65" s="41"/>
      <c r="U65" s="47"/>
      <c r="V65" s="83"/>
      <c r="W65" s="83"/>
      <c r="X65" s="41"/>
      <c r="Y65" s="41"/>
      <c r="Z65" s="41"/>
      <c r="AA65" s="41"/>
      <c r="AB65" s="41"/>
      <c r="AC65" s="45"/>
      <c r="AD65" s="48"/>
      <c r="AE65" s="84"/>
      <c r="AF65" s="46">
        <f t="shared" si="0"/>
        <v>0</v>
      </c>
      <c r="AG65" s="47"/>
      <c r="AH65" s="46">
        <f t="shared" si="2"/>
        <v>0</v>
      </c>
      <c r="AI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" s="46">
        <f t="shared" si="3"/>
        <v>0</v>
      </c>
      <c r="AK65" s="48"/>
      <c r="AL65" s="41"/>
      <c r="AM65" s="49">
        <v>0.01</v>
      </c>
      <c r="AN65" s="46">
        <f t="shared" si="4"/>
        <v>0</v>
      </c>
      <c r="AO65" s="81"/>
      <c r="AP65" s="82">
        <f t="shared" si="1"/>
        <v>0</v>
      </c>
    </row>
    <row r="66" spans="1:42">
      <c r="A66" s="41"/>
      <c r="B66" s="42"/>
      <c r="C66" s="41"/>
      <c r="D66" s="41"/>
      <c r="E66" s="41"/>
      <c r="F66" s="41"/>
      <c r="G66" s="41"/>
      <c r="H66" s="41"/>
      <c r="I66" s="41"/>
      <c r="J66" s="41"/>
      <c r="K66" s="41"/>
      <c r="L66" s="351"/>
      <c r="M66" s="356"/>
      <c r="N66" s="41"/>
      <c r="O66" s="41"/>
      <c r="P66" s="41"/>
      <c r="Q66" s="41"/>
      <c r="R66" s="43"/>
      <c r="S66" s="41"/>
      <c r="T66" s="41"/>
      <c r="U66" s="47"/>
      <c r="V66" s="83"/>
      <c r="W66" s="83"/>
      <c r="X66" s="41"/>
      <c r="Y66" s="41"/>
      <c r="Z66" s="41"/>
      <c r="AA66" s="41"/>
      <c r="AB66" s="41"/>
      <c r="AC66" s="45"/>
      <c r="AD66" s="48"/>
      <c r="AE66" s="84"/>
      <c r="AF66" s="46">
        <f t="shared" si="0"/>
        <v>0</v>
      </c>
      <c r="AG66" s="47"/>
      <c r="AH66" s="46">
        <f t="shared" si="2"/>
        <v>0</v>
      </c>
      <c r="AI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" s="46">
        <f t="shared" si="3"/>
        <v>0</v>
      </c>
      <c r="AK66" s="48"/>
      <c r="AL66" s="41"/>
      <c r="AM66" s="49">
        <v>0.01</v>
      </c>
      <c r="AN66" s="46">
        <f t="shared" si="4"/>
        <v>0</v>
      </c>
      <c r="AO66" s="81"/>
      <c r="AP66" s="82">
        <f t="shared" si="1"/>
        <v>0</v>
      </c>
    </row>
    <row r="67" spans="1:42">
      <c r="A67" s="41"/>
      <c r="B67" s="42"/>
      <c r="C67" s="41"/>
      <c r="D67" s="41"/>
      <c r="E67" s="41"/>
      <c r="F67" s="41"/>
      <c r="G67" s="41"/>
      <c r="H67" s="41"/>
      <c r="I67" s="41"/>
      <c r="J67" s="41"/>
      <c r="K67" s="41"/>
      <c r="L67" s="351"/>
      <c r="M67" s="356"/>
      <c r="N67" s="41"/>
      <c r="O67" s="41"/>
      <c r="P67" s="41"/>
      <c r="Q67" s="41"/>
      <c r="R67" s="43"/>
      <c r="S67" s="41"/>
      <c r="T67" s="41"/>
      <c r="U67" s="47"/>
      <c r="V67" s="83"/>
      <c r="W67" s="83"/>
      <c r="X67" s="41"/>
      <c r="Y67" s="41"/>
      <c r="Z67" s="41"/>
      <c r="AA67" s="41"/>
      <c r="AB67" s="41"/>
      <c r="AC67" s="45"/>
      <c r="AD67" s="48"/>
      <c r="AE67" s="84"/>
      <c r="AF67" s="46">
        <f t="shared" si="0"/>
        <v>0</v>
      </c>
      <c r="AG67" s="47"/>
      <c r="AH67" s="46">
        <f t="shared" si="2"/>
        <v>0</v>
      </c>
      <c r="AI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" s="46">
        <f t="shared" si="3"/>
        <v>0</v>
      </c>
      <c r="AK67" s="48"/>
      <c r="AL67" s="41"/>
      <c r="AM67" s="49">
        <v>0.01</v>
      </c>
      <c r="AN67" s="46">
        <f t="shared" si="4"/>
        <v>0</v>
      </c>
      <c r="AO67" s="81"/>
      <c r="AP67" s="82">
        <f t="shared" si="1"/>
        <v>0</v>
      </c>
    </row>
    <row r="68" spans="1:42">
      <c r="A68" s="41"/>
      <c r="B68" s="42"/>
      <c r="C68" s="41"/>
      <c r="D68" s="41"/>
      <c r="E68" s="41"/>
      <c r="F68" s="41"/>
      <c r="G68" s="41"/>
      <c r="H68" s="41"/>
      <c r="I68" s="41"/>
      <c r="J68" s="41"/>
      <c r="K68" s="41"/>
      <c r="L68" s="351"/>
      <c r="M68" s="356"/>
      <c r="N68" s="41"/>
      <c r="O68" s="41"/>
      <c r="P68" s="41"/>
      <c r="Q68" s="41"/>
      <c r="R68" s="43"/>
      <c r="S68" s="41"/>
      <c r="T68" s="41"/>
      <c r="U68" s="47"/>
      <c r="V68" s="83"/>
      <c r="W68" s="83"/>
      <c r="X68" s="41"/>
      <c r="Y68" s="41"/>
      <c r="Z68" s="41"/>
      <c r="AA68" s="41"/>
      <c r="AB68" s="41"/>
      <c r="AC68" s="45"/>
      <c r="AD68" s="48"/>
      <c r="AE68" s="84"/>
      <c r="AF68" s="46">
        <f t="shared" si="0"/>
        <v>0</v>
      </c>
      <c r="AG68" s="47"/>
      <c r="AH68" s="46">
        <f t="shared" si="2"/>
        <v>0</v>
      </c>
      <c r="AI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" s="46">
        <f t="shared" si="3"/>
        <v>0</v>
      </c>
      <c r="AK68" s="48"/>
      <c r="AL68" s="41"/>
      <c r="AM68" s="49">
        <v>0.01</v>
      </c>
      <c r="AN68" s="46">
        <f t="shared" si="4"/>
        <v>0</v>
      </c>
      <c r="AO68" s="81"/>
      <c r="AP68" s="82">
        <f t="shared" si="1"/>
        <v>0</v>
      </c>
    </row>
    <row r="69" spans="1:42">
      <c r="A69" s="41"/>
      <c r="B69" s="42"/>
      <c r="C69" s="41"/>
      <c r="D69" s="41"/>
      <c r="E69" s="41"/>
      <c r="F69" s="41"/>
      <c r="G69" s="41"/>
      <c r="H69" s="41"/>
      <c r="I69" s="41"/>
      <c r="J69" s="41"/>
      <c r="K69" s="41"/>
      <c r="L69" s="351"/>
      <c r="M69" s="356"/>
      <c r="N69" s="41"/>
      <c r="O69" s="41"/>
      <c r="P69" s="41"/>
      <c r="Q69" s="41"/>
      <c r="R69" s="43"/>
      <c r="S69" s="41"/>
      <c r="T69" s="41"/>
      <c r="U69" s="47"/>
      <c r="V69" s="83"/>
      <c r="W69" s="83"/>
      <c r="X69" s="41"/>
      <c r="Y69" s="41"/>
      <c r="Z69" s="41"/>
      <c r="AA69" s="41"/>
      <c r="AB69" s="41"/>
      <c r="AC69" s="45"/>
      <c r="AD69" s="48"/>
      <c r="AE69" s="84"/>
      <c r="AF69" s="46">
        <f t="shared" si="0"/>
        <v>0</v>
      </c>
      <c r="AG69" s="47"/>
      <c r="AH69" s="46">
        <f t="shared" si="2"/>
        <v>0</v>
      </c>
      <c r="AI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" s="46">
        <f t="shared" si="3"/>
        <v>0</v>
      </c>
      <c r="AK69" s="48"/>
      <c r="AL69" s="41"/>
      <c r="AM69" s="49">
        <v>0.01</v>
      </c>
      <c r="AN69" s="46">
        <f t="shared" si="4"/>
        <v>0</v>
      </c>
      <c r="AO69" s="81"/>
      <c r="AP69" s="82">
        <f t="shared" si="1"/>
        <v>0</v>
      </c>
    </row>
    <row r="70" spans="1:42">
      <c r="A70" s="41"/>
      <c r="B70" s="42"/>
      <c r="C70" s="41"/>
      <c r="D70" s="41"/>
      <c r="E70" s="41"/>
      <c r="F70" s="41"/>
      <c r="G70" s="41"/>
      <c r="H70" s="41"/>
      <c r="I70" s="41"/>
      <c r="J70" s="41"/>
      <c r="K70" s="41"/>
      <c r="L70" s="351"/>
      <c r="M70" s="356"/>
      <c r="N70" s="41"/>
      <c r="O70" s="41"/>
      <c r="P70" s="41"/>
      <c r="Q70" s="41"/>
      <c r="R70" s="43"/>
      <c r="S70" s="41"/>
      <c r="T70" s="41"/>
      <c r="U70" s="47"/>
      <c r="V70" s="83"/>
      <c r="W70" s="83"/>
      <c r="X70" s="41"/>
      <c r="Y70" s="41"/>
      <c r="Z70" s="41"/>
      <c r="AA70" s="41"/>
      <c r="AB70" s="41"/>
      <c r="AC70" s="45"/>
      <c r="AD70" s="48"/>
      <c r="AE70" s="84"/>
      <c r="AF70" s="46">
        <f t="shared" si="0"/>
        <v>0</v>
      </c>
      <c r="AG70" s="47"/>
      <c r="AH70" s="46">
        <f t="shared" si="2"/>
        <v>0</v>
      </c>
      <c r="AI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" s="46">
        <f t="shared" si="3"/>
        <v>0</v>
      </c>
      <c r="AK70" s="48"/>
      <c r="AL70" s="41"/>
      <c r="AM70" s="49">
        <v>0.01</v>
      </c>
      <c r="AN70" s="46">
        <f t="shared" si="4"/>
        <v>0</v>
      </c>
      <c r="AO70" s="81"/>
      <c r="AP70" s="82">
        <f t="shared" si="1"/>
        <v>0</v>
      </c>
    </row>
    <row r="71" spans="1:42">
      <c r="A71" s="41"/>
      <c r="B71" s="42"/>
      <c r="C71" s="41"/>
      <c r="D71" s="41"/>
      <c r="E71" s="41"/>
      <c r="F71" s="41"/>
      <c r="G71" s="41"/>
      <c r="H71" s="41"/>
      <c r="I71" s="41"/>
      <c r="J71" s="41"/>
      <c r="K71" s="41"/>
      <c r="L71" s="351"/>
      <c r="M71" s="356"/>
      <c r="N71" s="41"/>
      <c r="O71" s="41"/>
      <c r="P71" s="41"/>
      <c r="Q71" s="41"/>
      <c r="R71" s="43"/>
      <c r="S71" s="41"/>
      <c r="T71" s="41"/>
      <c r="U71" s="47"/>
      <c r="V71" s="83"/>
      <c r="W71" s="83"/>
      <c r="X71" s="41"/>
      <c r="Y71" s="41"/>
      <c r="Z71" s="41"/>
      <c r="AA71" s="41"/>
      <c r="AB71" s="41"/>
      <c r="AC71" s="45"/>
      <c r="AD71" s="48"/>
      <c r="AE71" s="84"/>
      <c r="AF71" s="46">
        <f t="shared" si="0"/>
        <v>0</v>
      </c>
      <c r="AG71" s="47"/>
      <c r="AH71" s="46">
        <f t="shared" si="2"/>
        <v>0</v>
      </c>
      <c r="AI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" s="46">
        <f t="shared" si="3"/>
        <v>0</v>
      </c>
      <c r="AK71" s="48"/>
      <c r="AL71" s="41"/>
      <c r="AM71" s="49">
        <v>0.01</v>
      </c>
      <c r="AN71" s="46">
        <f t="shared" si="4"/>
        <v>0</v>
      </c>
      <c r="AO71" s="81"/>
      <c r="AP71" s="82">
        <f t="shared" si="1"/>
        <v>0</v>
      </c>
    </row>
    <row r="72" spans="1:42">
      <c r="A72" s="41"/>
      <c r="B72" s="42"/>
      <c r="C72" s="41"/>
      <c r="D72" s="41"/>
      <c r="E72" s="41"/>
      <c r="F72" s="41"/>
      <c r="G72" s="41"/>
      <c r="H72" s="41"/>
      <c r="I72" s="41"/>
      <c r="J72" s="41"/>
      <c r="K72" s="41"/>
      <c r="L72" s="351"/>
      <c r="M72" s="356"/>
      <c r="N72" s="41"/>
      <c r="O72" s="41"/>
      <c r="P72" s="41"/>
      <c r="Q72" s="41"/>
      <c r="R72" s="43"/>
      <c r="S72" s="41"/>
      <c r="T72" s="41"/>
      <c r="U72" s="47"/>
      <c r="V72" s="83"/>
      <c r="W72" s="83"/>
      <c r="X72" s="41"/>
      <c r="Y72" s="41"/>
      <c r="Z72" s="41"/>
      <c r="AA72" s="41"/>
      <c r="AB72" s="41"/>
      <c r="AC72" s="45"/>
      <c r="AD72" s="48"/>
      <c r="AE72" s="84"/>
      <c r="AF72" s="46">
        <f t="shared" si="0"/>
        <v>0</v>
      </c>
      <c r="AG72" s="47"/>
      <c r="AH72" s="46">
        <f t="shared" si="2"/>
        <v>0</v>
      </c>
      <c r="AI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" s="46">
        <f t="shared" si="3"/>
        <v>0</v>
      </c>
      <c r="AK72" s="48"/>
      <c r="AL72" s="41"/>
      <c r="AM72" s="49">
        <v>0.01</v>
      </c>
      <c r="AN72" s="46">
        <f t="shared" si="4"/>
        <v>0</v>
      </c>
      <c r="AO72" s="81"/>
      <c r="AP72" s="82">
        <f t="shared" si="1"/>
        <v>0</v>
      </c>
    </row>
    <row r="73" spans="1:42">
      <c r="A73" s="41"/>
      <c r="B73" s="42"/>
      <c r="C73" s="41"/>
      <c r="D73" s="41"/>
      <c r="E73" s="41"/>
      <c r="F73" s="41"/>
      <c r="G73" s="41"/>
      <c r="H73" s="41"/>
      <c r="I73" s="41"/>
      <c r="J73" s="41"/>
      <c r="K73" s="41"/>
      <c r="L73" s="351"/>
      <c r="M73" s="356"/>
      <c r="N73" s="41"/>
      <c r="O73" s="41"/>
      <c r="P73" s="41"/>
      <c r="Q73" s="41"/>
      <c r="R73" s="43"/>
      <c r="S73" s="41"/>
      <c r="T73" s="41"/>
      <c r="U73" s="47"/>
      <c r="V73" s="83"/>
      <c r="W73" s="83"/>
      <c r="X73" s="41"/>
      <c r="Y73" s="41"/>
      <c r="Z73" s="41"/>
      <c r="AA73" s="41"/>
      <c r="AB73" s="41"/>
      <c r="AC73" s="45"/>
      <c r="AD73" s="48"/>
      <c r="AE73" s="84"/>
      <c r="AF73" s="46">
        <f t="shared" si="0"/>
        <v>0</v>
      </c>
      <c r="AG73" s="47"/>
      <c r="AH73" s="46">
        <f t="shared" si="2"/>
        <v>0</v>
      </c>
      <c r="AI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" s="46">
        <f t="shared" si="3"/>
        <v>0</v>
      </c>
      <c r="AK73" s="48"/>
      <c r="AL73" s="41"/>
      <c r="AM73" s="49">
        <v>0.01</v>
      </c>
      <c r="AN73" s="46">
        <f t="shared" si="4"/>
        <v>0</v>
      </c>
      <c r="AO73" s="81"/>
      <c r="AP73" s="82">
        <f t="shared" si="1"/>
        <v>0</v>
      </c>
    </row>
    <row r="74" spans="1:42">
      <c r="A74" s="41"/>
      <c r="B74" s="42"/>
      <c r="C74" s="41"/>
      <c r="D74" s="41"/>
      <c r="E74" s="41"/>
      <c r="F74" s="41"/>
      <c r="G74" s="41"/>
      <c r="H74" s="41"/>
      <c r="I74" s="41"/>
      <c r="J74" s="41"/>
      <c r="K74" s="41"/>
      <c r="L74" s="351"/>
      <c r="M74" s="356"/>
      <c r="N74" s="41"/>
      <c r="O74" s="41"/>
      <c r="P74" s="41"/>
      <c r="Q74" s="41"/>
      <c r="R74" s="43"/>
      <c r="S74" s="41"/>
      <c r="T74" s="41"/>
      <c r="U74" s="47"/>
      <c r="V74" s="83"/>
      <c r="W74" s="83"/>
      <c r="X74" s="41"/>
      <c r="Y74" s="41"/>
      <c r="Z74" s="41"/>
      <c r="AA74" s="41"/>
      <c r="AB74" s="41"/>
      <c r="AC74" s="45"/>
      <c r="AD74" s="48"/>
      <c r="AE74" s="84"/>
      <c r="AF74" s="46">
        <f t="shared" si="0"/>
        <v>0</v>
      </c>
      <c r="AG74" s="47"/>
      <c r="AH74" s="46">
        <f t="shared" si="2"/>
        <v>0</v>
      </c>
      <c r="AI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" s="46">
        <f t="shared" si="3"/>
        <v>0</v>
      </c>
      <c r="AK74" s="48"/>
      <c r="AL74" s="41"/>
      <c r="AM74" s="49">
        <v>0.01</v>
      </c>
      <c r="AN74" s="46">
        <f t="shared" si="4"/>
        <v>0</v>
      </c>
      <c r="AO74" s="81"/>
      <c r="AP74" s="82">
        <f t="shared" si="1"/>
        <v>0</v>
      </c>
    </row>
    <row r="75" spans="1:42">
      <c r="A75" s="41"/>
      <c r="B75" s="42"/>
      <c r="C75" s="41"/>
      <c r="D75" s="41"/>
      <c r="E75" s="41"/>
      <c r="F75" s="41"/>
      <c r="G75" s="41"/>
      <c r="H75" s="41"/>
      <c r="I75" s="41"/>
      <c r="J75" s="41"/>
      <c r="K75" s="41"/>
      <c r="L75" s="351"/>
      <c r="M75" s="356"/>
      <c r="N75" s="41"/>
      <c r="O75" s="41"/>
      <c r="P75" s="41"/>
      <c r="Q75" s="41"/>
      <c r="R75" s="43"/>
      <c r="S75" s="41"/>
      <c r="T75" s="41"/>
      <c r="U75" s="47"/>
      <c r="V75" s="83"/>
      <c r="W75" s="85"/>
      <c r="X75" s="41"/>
      <c r="Y75" s="41"/>
      <c r="Z75" s="41"/>
      <c r="AA75" s="41"/>
      <c r="AB75" s="41"/>
      <c r="AC75" s="45"/>
      <c r="AD75" s="48"/>
      <c r="AE75" s="86"/>
      <c r="AF75" s="46">
        <f t="shared" si="0"/>
        <v>0</v>
      </c>
      <c r="AG75" s="47"/>
      <c r="AH75" s="46">
        <f t="shared" si="2"/>
        <v>0</v>
      </c>
      <c r="AI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" s="46">
        <f t="shared" si="3"/>
        <v>0</v>
      </c>
      <c r="AK75" s="48"/>
      <c r="AL75" s="41"/>
      <c r="AM75" s="49">
        <v>0.01</v>
      </c>
      <c r="AN75" s="46">
        <f t="shared" si="4"/>
        <v>0</v>
      </c>
      <c r="AO75" s="81"/>
      <c r="AP75" s="82">
        <f t="shared" si="1"/>
        <v>0</v>
      </c>
    </row>
    <row r="76" spans="1:42">
      <c r="A76" s="41"/>
      <c r="B76" s="58"/>
      <c r="C76" s="41"/>
      <c r="D76" s="41"/>
      <c r="E76" s="41"/>
      <c r="F76" s="41"/>
      <c r="G76" s="41"/>
      <c r="H76" s="41"/>
      <c r="I76" s="41"/>
      <c r="J76" s="41"/>
      <c r="K76" s="41"/>
      <c r="L76" s="351"/>
      <c r="M76" s="356"/>
      <c r="N76" s="41"/>
      <c r="O76" s="41"/>
      <c r="P76" s="41"/>
      <c r="Q76" s="41"/>
      <c r="R76" s="43"/>
      <c r="S76" s="41"/>
      <c r="T76" s="41"/>
      <c r="U76" s="5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6">
        <f t="shared" ref="AF76:AF139" si="5">AD76-AE76</f>
        <v>0</v>
      </c>
      <c r="AG76" s="50"/>
      <c r="AH76" s="46">
        <f t="shared" si="2"/>
        <v>0</v>
      </c>
      <c r="AI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" s="46">
        <f t="shared" si="3"/>
        <v>0</v>
      </c>
      <c r="AK76" s="59"/>
      <c r="AL76" s="41"/>
      <c r="AM76" s="49">
        <v>0.01</v>
      </c>
      <c r="AN76" s="46">
        <f t="shared" si="4"/>
        <v>0</v>
      </c>
      <c r="AO76" s="50"/>
      <c r="AP76" s="82">
        <f t="shared" ref="AP76:AP139" si="6">SUM(AN76-AO76)</f>
        <v>0</v>
      </c>
    </row>
    <row r="77" spans="1:42">
      <c r="A77" s="41"/>
      <c r="B77" s="58"/>
      <c r="C77" s="41"/>
      <c r="D77" s="41"/>
      <c r="E77" s="41"/>
      <c r="F77" s="41"/>
      <c r="G77" s="41"/>
      <c r="H77" s="41"/>
      <c r="I77" s="41"/>
      <c r="J77" s="41"/>
      <c r="K77" s="41"/>
      <c r="L77" s="351"/>
      <c r="M77" s="351"/>
      <c r="N77" s="41"/>
      <c r="O77" s="41"/>
      <c r="P77" s="41"/>
      <c r="Q77" s="41"/>
      <c r="R77" s="43"/>
      <c r="S77" s="41"/>
      <c r="T77" s="41"/>
      <c r="U77" s="50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6">
        <f t="shared" si="5"/>
        <v>0</v>
      </c>
      <c r="AG77" s="50"/>
      <c r="AH77" s="46">
        <f t="shared" ref="AH77:AH140" si="7">SUM(U77-AG77)</f>
        <v>0</v>
      </c>
      <c r="AI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" s="46">
        <f t="shared" ref="AJ77:AJ140" si="8">SUM(AH77-AI77)</f>
        <v>0</v>
      </c>
      <c r="AK77" s="59"/>
      <c r="AL77" s="41"/>
      <c r="AM77" s="49">
        <v>0.01</v>
      </c>
      <c r="AN77" s="46">
        <f t="shared" ref="AN77:AN140" si="9">SUM(AJ77*AM77)</f>
        <v>0</v>
      </c>
      <c r="AO77" s="50"/>
      <c r="AP77" s="82">
        <f t="shared" si="6"/>
        <v>0</v>
      </c>
    </row>
    <row r="78" spans="1:42">
      <c r="A78" s="41"/>
      <c r="B78" s="58"/>
      <c r="C78" s="41"/>
      <c r="D78" s="41"/>
      <c r="E78" s="41"/>
      <c r="F78" s="41"/>
      <c r="G78" s="41"/>
      <c r="H78" s="41"/>
      <c r="I78" s="41"/>
      <c r="J78" s="41"/>
      <c r="K78" s="41"/>
      <c r="L78" s="351"/>
      <c r="M78" s="351"/>
      <c r="N78" s="41"/>
      <c r="O78" s="41"/>
      <c r="P78" s="41"/>
      <c r="Q78" s="41"/>
      <c r="R78" s="43"/>
      <c r="S78" s="41"/>
      <c r="T78" s="41"/>
      <c r="U78" s="50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6">
        <f t="shared" si="5"/>
        <v>0</v>
      </c>
      <c r="AG78" s="50"/>
      <c r="AH78" s="46">
        <f t="shared" si="7"/>
        <v>0</v>
      </c>
      <c r="AI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" s="46">
        <f t="shared" si="8"/>
        <v>0</v>
      </c>
      <c r="AK78" s="59"/>
      <c r="AL78" s="41"/>
      <c r="AM78" s="49">
        <v>0.01</v>
      </c>
      <c r="AN78" s="46">
        <f t="shared" si="9"/>
        <v>0</v>
      </c>
      <c r="AO78" s="50"/>
      <c r="AP78" s="82">
        <f t="shared" si="6"/>
        <v>0</v>
      </c>
    </row>
    <row r="79" spans="1:42">
      <c r="A79" s="41"/>
      <c r="B79" s="58"/>
      <c r="C79" s="41"/>
      <c r="D79" s="41"/>
      <c r="E79" s="41"/>
      <c r="F79" s="41"/>
      <c r="G79" s="41"/>
      <c r="H79" s="41"/>
      <c r="I79" s="41"/>
      <c r="J79" s="41"/>
      <c r="K79" s="41"/>
      <c r="L79" s="351"/>
      <c r="M79" s="351"/>
      <c r="N79" s="41"/>
      <c r="O79" s="41"/>
      <c r="P79" s="41"/>
      <c r="Q79" s="41"/>
      <c r="R79" s="43"/>
      <c r="S79" s="41"/>
      <c r="T79" s="41"/>
      <c r="U79" s="50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6">
        <f t="shared" si="5"/>
        <v>0</v>
      </c>
      <c r="AG79" s="50"/>
      <c r="AH79" s="46">
        <f t="shared" si="7"/>
        <v>0</v>
      </c>
      <c r="AI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" s="46">
        <f t="shared" si="8"/>
        <v>0</v>
      </c>
      <c r="AK79" s="59"/>
      <c r="AL79" s="41"/>
      <c r="AM79" s="49">
        <v>0.01</v>
      </c>
      <c r="AN79" s="46">
        <f t="shared" si="9"/>
        <v>0</v>
      </c>
      <c r="AO79" s="50"/>
      <c r="AP79" s="82">
        <f t="shared" si="6"/>
        <v>0</v>
      </c>
    </row>
    <row r="80" spans="1:42">
      <c r="A80" s="41"/>
      <c r="B80" s="58"/>
      <c r="C80" s="41"/>
      <c r="D80" s="41"/>
      <c r="E80" s="41"/>
      <c r="F80" s="41"/>
      <c r="G80" s="41"/>
      <c r="H80" s="41"/>
      <c r="I80" s="41"/>
      <c r="J80" s="41"/>
      <c r="K80" s="41"/>
      <c r="L80" s="351"/>
      <c r="M80" s="351"/>
      <c r="N80" s="41"/>
      <c r="O80" s="41"/>
      <c r="P80" s="41"/>
      <c r="Q80" s="41"/>
      <c r="R80" s="43"/>
      <c r="S80" s="41"/>
      <c r="T80" s="41"/>
      <c r="U80" s="50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6">
        <f t="shared" si="5"/>
        <v>0</v>
      </c>
      <c r="AG80" s="50"/>
      <c r="AH80" s="46">
        <f t="shared" si="7"/>
        <v>0</v>
      </c>
      <c r="AI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" s="46">
        <f t="shared" si="8"/>
        <v>0</v>
      </c>
      <c r="AK80" s="59"/>
      <c r="AL80" s="41"/>
      <c r="AM80" s="49">
        <v>0.01</v>
      </c>
      <c r="AN80" s="46">
        <f t="shared" si="9"/>
        <v>0</v>
      </c>
      <c r="AO80" s="50"/>
      <c r="AP80" s="82">
        <f t="shared" si="6"/>
        <v>0</v>
      </c>
    </row>
    <row r="81" spans="1:42">
      <c r="A81" s="41"/>
      <c r="B81" s="58"/>
      <c r="C81" s="41"/>
      <c r="D81" s="41"/>
      <c r="E81" s="41"/>
      <c r="F81" s="41"/>
      <c r="G81" s="41"/>
      <c r="H81" s="41"/>
      <c r="I81" s="41"/>
      <c r="J81" s="41"/>
      <c r="K81" s="41"/>
      <c r="L81" s="351"/>
      <c r="M81" s="351"/>
      <c r="N81" s="41"/>
      <c r="O81" s="41"/>
      <c r="P81" s="41"/>
      <c r="Q81" s="41"/>
      <c r="R81" s="43"/>
      <c r="S81" s="41"/>
      <c r="T81" s="41"/>
      <c r="U81" s="50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6">
        <f t="shared" si="5"/>
        <v>0</v>
      </c>
      <c r="AG81" s="50"/>
      <c r="AH81" s="46">
        <f t="shared" si="7"/>
        <v>0</v>
      </c>
      <c r="AI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" s="46">
        <f t="shared" si="8"/>
        <v>0</v>
      </c>
      <c r="AK81" s="59"/>
      <c r="AL81" s="41"/>
      <c r="AM81" s="49">
        <v>0.01</v>
      </c>
      <c r="AN81" s="46">
        <f t="shared" si="9"/>
        <v>0</v>
      </c>
      <c r="AO81" s="50"/>
      <c r="AP81" s="82">
        <f t="shared" si="6"/>
        <v>0</v>
      </c>
    </row>
    <row r="82" spans="1:42">
      <c r="A82" s="41"/>
      <c r="B82" s="58"/>
      <c r="C82" s="41"/>
      <c r="D82" s="41"/>
      <c r="E82" s="41"/>
      <c r="F82" s="41"/>
      <c r="G82" s="41"/>
      <c r="H82" s="41"/>
      <c r="I82" s="41"/>
      <c r="J82" s="41"/>
      <c r="K82" s="41"/>
      <c r="L82" s="351"/>
      <c r="M82" s="351"/>
      <c r="N82" s="41"/>
      <c r="O82" s="41"/>
      <c r="P82" s="41"/>
      <c r="Q82" s="41"/>
      <c r="R82" s="43"/>
      <c r="S82" s="41"/>
      <c r="T82" s="41"/>
      <c r="U82" s="50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6">
        <f t="shared" si="5"/>
        <v>0</v>
      </c>
      <c r="AG82" s="50"/>
      <c r="AH82" s="46">
        <f t="shared" si="7"/>
        <v>0</v>
      </c>
      <c r="AI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" s="46">
        <f t="shared" si="8"/>
        <v>0</v>
      </c>
      <c r="AK82" s="59"/>
      <c r="AL82" s="41"/>
      <c r="AM82" s="49">
        <v>0.01</v>
      </c>
      <c r="AN82" s="46">
        <f t="shared" si="9"/>
        <v>0</v>
      </c>
      <c r="AO82" s="50"/>
      <c r="AP82" s="82">
        <f t="shared" si="6"/>
        <v>0</v>
      </c>
    </row>
    <row r="83" spans="1:42">
      <c r="A83" s="41"/>
      <c r="B83" s="58"/>
      <c r="C83" s="41"/>
      <c r="D83" s="41"/>
      <c r="E83" s="41"/>
      <c r="F83" s="41"/>
      <c r="G83" s="41"/>
      <c r="H83" s="41"/>
      <c r="I83" s="41"/>
      <c r="J83" s="41"/>
      <c r="K83" s="41"/>
      <c r="L83" s="351"/>
      <c r="M83" s="351"/>
      <c r="N83" s="41"/>
      <c r="O83" s="41"/>
      <c r="P83" s="41"/>
      <c r="Q83" s="41"/>
      <c r="R83" s="43"/>
      <c r="S83" s="41"/>
      <c r="T83" s="41"/>
      <c r="U83" s="50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6">
        <f t="shared" si="5"/>
        <v>0</v>
      </c>
      <c r="AG83" s="50"/>
      <c r="AH83" s="46">
        <f t="shared" si="7"/>
        <v>0</v>
      </c>
      <c r="AI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" s="46">
        <f t="shared" si="8"/>
        <v>0</v>
      </c>
      <c r="AK83" s="59"/>
      <c r="AL83" s="41"/>
      <c r="AM83" s="49">
        <v>0.01</v>
      </c>
      <c r="AN83" s="46">
        <f t="shared" si="9"/>
        <v>0</v>
      </c>
      <c r="AO83" s="50"/>
      <c r="AP83" s="82">
        <f t="shared" si="6"/>
        <v>0</v>
      </c>
    </row>
    <row r="84" spans="1:42">
      <c r="A84" s="41"/>
      <c r="B84" s="58"/>
      <c r="C84" s="41"/>
      <c r="D84" s="41"/>
      <c r="E84" s="41"/>
      <c r="F84" s="41"/>
      <c r="G84" s="41"/>
      <c r="H84" s="41"/>
      <c r="I84" s="41"/>
      <c r="J84" s="41"/>
      <c r="K84" s="41"/>
      <c r="L84" s="351"/>
      <c r="M84" s="351"/>
      <c r="N84" s="41"/>
      <c r="O84" s="41"/>
      <c r="P84" s="41"/>
      <c r="Q84" s="41"/>
      <c r="R84" s="43"/>
      <c r="S84" s="41"/>
      <c r="T84" s="41"/>
      <c r="U84" s="50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6">
        <f t="shared" si="5"/>
        <v>0</v>
      </c>
      <c r="AG84" s="50"/>
      <c r="AH84" s="46">
        <f t="shared" si="7"/>
        <v>0</v>
      </c>
      <c r="AI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" s="46">
        <f t="shared" si="8"/>
        <v>0</v>
      </c>
      <c r="AK84" s="59"/>
      <c r="AL84" s="41"/>
      <c r="AM84" s="49">
        <v>0.01</v>
      </c>
      <c r="AN84" s="46">
        <f t="shared" si="9"/>
        <v>0</v>
      </c>
      <c r="AO84" s="50"/>
      <c r="AP84" s="82">
        <f t="shared" si="6"/>
        <v>0</v>
      </c>
    </row>
    <row r="85" spans="1:42">
      <c r="A85" s="41"/>
      <c r="B85" s="58"/>
      <c r="C85" s="41"/>
      <c r="D85" s="41"/>
      <c r="E85" s="41"/>
      <c r="F85" s="41"/>
      <c r="G85" s="41"/>
      <c r="H85" s="41"/>
      <c r="I85" s="41"/>
      <c r="J85" s="41"/>
      <c r="K85" s="41"/>
      <c r="L85" s="351"/>
      <c r="M85" s="351"/>
      <c r="N85" s="41"/>
      <c r="O85" s="41"/>
      <c r="P85" s="41"/>
      <c r="Q85" s="41"/>
      <c r="R85" s="43"/>
      <c r="S85" s="41"/>
      <c r="T85" s="41"/>
      <c r="U85" s="50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6">
        <f t="shared" si="5"/>
        <v>0</v>
      </c>
      <c r="AG85" s="50"/>
      <c r="AH85" s="46">
        <f t="shared" si="7"/>
        <v>0</v>
      </c>
      <c r="AI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" s="46">
        <f t="shared" si="8"/>
        <v>0</v>
      </c>
      <c r="AK85" s="59"/>
      <c r="AL85" s="41"/>
      <c r="AM85" s="49">
        <v>0.01</v>
      </c>
      <c r="AN85" s="46">
        <f t="shared" si="9"/>
        <v>0</v>
      </c>
      <c r="AO85" s="50"/>
      <c r="AP85" s="82">
        <f t="shared" si="6"/>
        <v>0</v>
      </c>
    </row>
    <row r="86" spans="1:42">
      <c r="A86" s="41"/>
      <c r="B86" s="58"/>
      <c r="C86" s="41"/>
      <c r="D86" s="41"/>
      <c r="E86" s="41"/>
      <c r="F86" s="41"/>
      <c r="G86" s="41"/>
      <c r="H86" s="41"/>
      <c r="I86" s="41"/>
      <c r="J86" s="41"/>
      <c r="K86" s="41"/>
      <c r="L86" s="351"/>
      <c r="M86" s="351"/>
      <c r="N86" s="41"/>
      <c r="O86" s="41"/>
      <c r="P86" s="41"/>
      <c r="Q86" s="41"/>
      <c r="R86" s="43"/>
      <c r="S86" s="41"/>
      <c r="T86" s="41"/>
      <c r="U86" s="50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6">
        <f t="shared" si="5"/>
        <v>0</v>
      </c>
      <c r="AG86" s="50"/>
      <c r="AH86" s="46">
        <f t="shared" si="7"/>
        <v>0</v>
      </c>
      <c r="AI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" s="46">
        <f t="shared" si="8"/>
        <v>0</v>
      </c>
      <c r="AK86" s="59"/>
      <c r="AL86" s="41"/>
      <c r="AM86" s="49">
        <v>0.01</v>
      </c>
      <c r="AN86" s="46">
        <f t="shared" si="9"/>
        <v>0</v>
      </c>
      <c r="AO86" s="50"/>
      <c r="AP86" s="82">
        <f t="shared" si="6"/>
        <v>0</v>
      </c>
    </row>
    <row r="87" spans="1:42">
      <c r="A87" s="41"/>
      <c r="B87" s="58"/>
      <c r="C87" s="41"/>
      <c r="D87" s="41"/>
      <c r="E87" s="41"/>
      <c r="F87" s="41"/>
      <c r="G87" s="41"/>
      <c r="H87" s="41"/>
      <c r="I87" s="41"/>
      <c r="J87" s="41"/>
      <c r="K87" s="41"/>
      <c r="L87" s="351"/>
      <c r="M87" s="351"/>
      <c r="N87" s="41"/>
      <c r="O87" s="41"/>
      <c r="P87" s="41"/>
      <c r="Q87" s="41"/>
      <c r="R87" s="43"/>
      <c r="S87" s="41"/>
      <c r="T87" s="41"/>
      <c r="U87" s="50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6">
        <f t="shared" si="5"/>
        <v>0</v>
      </c>
      <c r="AG87" s="50"/>
      <c r="AH87" s="46">
        <f t="shared" si="7"/>
        <v>0</v>
      </c>
      <c r="AI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" s="46">
        <f t="shared" si="8"/>
        <v>0</v>
      </c>
      <c r="AK87" s="59"/>
      <c r="AL87" s="41"/>
      <c r="AM87" s="49">
        <v>0.01</v>
      </c>
      <c r="AN87" s="46">
        <f t="shared" si="9"/>
        <v>0</v>
      </c>
      <c r="AO87" s="50"/>
      <c r="AP87" s="82">
        <f t="shared" si="6"/>
        <v>0</v>
      </c>
    </row>
    <row r="88" spans="1:42">
      <c r="A88" s="41"/>
      <c r="B88" s="58"/>
      <c r="C88" s="41"/>
      <c r="D88" s="41"/>
      <c r="E88" s="41"/>
      <c r="F88" s="41"/>
      <c r="G88" s="41"/>
      <c r="H88" s="41"/>
      <c r="I88" s="41"/>
      <c r="J88" s="41"/>
      <c r="K88" s="41"/>
      <c r="L88" s="351"/>
      <c r="M88" s="351"/>
      <c r="N88" s="41"/>
      <c r="O88" s="41"/>
      <c r="P88" s="41"/>
      <c r="Q88" s="41"/>
      <c r="R88" s="43"/>
      <c r="S88" s="41"/>
      <c r="T88" s="41"/>
      <c r="U88" s="50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6">
        <f t="shared" si="5"/>
        <v>0</v>
      </c>
      <c r="AG88" s="50"/>
      <c r="AH88" s="46">
        <f t="shared" si="7"/>
        <v>0</v>
      </c>
      <c r="AI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" s="46">
        <f t="shared" si="8"/>
        <v>0</v>
      </c>
      <c r="AK88" s="59"/>
      <c r="AL88" s="41"/>
      <c r="AM88" s="49">
        <v>0.01</v>
      </c>
      <c r="AN88" s="46">
        <f t="shared" si="9"/>
        <v>0</v>
      </c>
      <c r="AO88" s="50"/>
      <c r="AP88" s="82">
        <f t="shared" si="6"/>
        <v>0</v>
      </c>
    </row>
    <row r="89" spans="1:42">
      <c r="A89" s="41"/>
      <c r="B89" s="58"/>
      <c r="C89" s="41"/>
      <c r="D89" s="41"/>
      <c r="E89" s="41"/>
      <c r="F89" s="41"/>
      <c r="G89" s="41"/>
      <c r="H89" s="41"/>
      <c r="I89" s="41"/>
      <c r="J89" s="41"/>
      <c r="K89" s="41"/>
      <c r="L89" s="351"/>
      <c r="M89" s="351"/>
      <c r="N89" s="41"/>
      <c r="O89" s="41"/>
      <c r="P89" s="41"/>
      <c r="Q89" s="41"/>
      <c r="R89" s="43"/>
      <c r="S89" s="41"/>
      <c r="T89" s="41"/>
      <c r="U89" s="50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6">
        <f t="shared" si="5"/>
        <v>0</v>
      </c>
      <c r="AG89" s="50"/>
      <c r="AH89" s="46">
        <f t="shared" si="7"/>
        <v>0</v>
      </c>
      <c r="AI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" s="46">
        <f t="shared" si="8"/>
        <v>0</v>
      </c>
      <c r="AK89" s="59"/>
      <c r="AL89" s="41"/>
      <c r="AM89" s="49">
        <v>0.01</v>
      </c>
      <c r="AN89" s="46">
        <f t="shared" si="9"/>
        <v>0</v>
      </c>
      <c r="AO89" s="50"/>
      <c r="AP89" s="82">
        <f t="shared" si="6"/>
        <v>0</v>
      </c>
    </row>
    <row r="90" spans="1:42">
      <c r="A90" s="41"/>
      <c r="B90" s="58"/>
      <c r="C90" s="41"/>
      <c r="D90" s="41"/>
      <c r="E90" s="41"/>
      <c r="F90" s="41"/>
      <c r="G90" s="41"/>
      <c r="H90" s="41"/>
      <c r="I90" s="41"/>
      <c r="J90" s="41"/>
      <c r="K90" s="41"/>
      <c r="L90" s="351"/>
      <c r="M90" s="351"/>
      <c r="N90" s="41"/>
      <c r="O90" s="41"/>
      <c r="P90" s="41"/>
      <c r="Q90" s="41"/>
      <c r="R90" s="43"/>
      <c r="S90" s="41"/>
      <c r="T90" s="41"/>
      <c r="U90" s="50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6">
        <f t="shared" si="5"/>
        <v>0</v>
      </c>
      <c r="AG90" s="50"/>
      <c r="AH90" s="46">
        <f t="shared" si="7"/>
        <v>0</v>
      </c>
      <c r="AI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" s="46">
        <f t="shared" si="8"/>
        <v>0</v>
      </c>
      <c r="AK90" s="59"/>
      <c r="AL90" s="41"/>
      <c r="AM90" s="49">
        <v>0.01</v>
      </c>
      <c r="AN90" s="46">
        <f t="shared" si="9"/>
        <v>0</v>
      </c>
      <c r="AO90" s="50"/>
      <c r="AP90" s="82">
        <f t="shared" si="6"/>
        <v>0</v>
      </c>
    </row>
    <row r="91" spans="1:42">
      <c r="A91" s="41"/>
      <c r="B91" s="58"/>
      <c r="C91" s="41"/>
      <c r="D91" s="41"/>
      <c r="E91" s="41"/>
      <c r="F91" s="41"/>
      <c r="G91" s="41"/>
      <c r="H91" s="41"/>
      <c r="I91" s="41"/>
      <c r="J91" s="41"/>
      <c r="K91" s="41"/>
      <c r="L91" s="351"/>
      <c r="M91" s="351"/>
      <c r="N91" s="41"/>
      <c r="O91" s="41"/>
      <c r="P91" s="41"/>
      <c r="Q91" s="41"/>
      <c r="R91" s="43"/>
      <c r="S91" s="41"/>
      <c r="T91" s="41"/>
      <c r="U91" s="50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6">
        <f t="shared" si="5"/>
        <v>0</v>
      </c>
      <c r="AG91" s="50"/>
      <c r="AH91" s="46">
        <f t="shared" si="7"/>
        <v>0</v>
      </c>
      <c r="AI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" s="46">
        <f t="shared" si="8"/>
        <v>0</v>
      </c>
      <c r="AK91" s="59"/>
      <c r="AL91" s="41"/>
      <c r="AM91" s="49">
        <v>0.01</v>
      </c>
      <c r="AN91" s="46">
        <f t="shared" si="9"/>
        <v>0</v>
      </c>
      <c r="AO91" s="50"/>
      <c r="AP91" s="82">
        <f t="shared" si="6"/>
        <v>0</v>
      </c>
    </row>
    <row r="92" spans="1:42">
      <c r="A92" s="41"/>
      <c r="B92" s="58"/>
      <c r="C92" s="41"/>
      <c r="D92" s="41"/>
      <c r="E92" s="41"/>
      <c r="F92" s="41"/>
      <c r="G92" s="41"/>
      <c r="H92" s="41"/>
      <c r="I92" s="41"/>
      <c r="J92" s="41"/>
      <c r="K92" s="41"/>
      <c r="L92" s="351"/>
      <c r="M92" s="351"/>
      <c r="N92" s="41"/>
      <c r="O92" s="41"/>
      <c r="P92" s="41"/>
      <c r="Q92" s="41"/>
      <c r="R92" s="43"/>
      <c r="S92" s="41"/>
      <c r="T92" s="41"/>
      <c r="U92" s="50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6">
        <f t="shared" si="5"/>
        <v>0</v>
      </c>
      <c r="AG92" s="50"/>
      <c r="AH92" s="46">
        <f t="shared" si="7"/>
        <v>0</v>
      </c>
      <c r="AI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" s="46">
        <f t="shared" si="8"/>
        <v>0</v>
      </c>
      <c r="AK92" s="59"/>
      <c r="AL92" s="41"/>
      <c r="AM92" s="49">
        <v>0.01</v>
      </c>
      <c r="AN92" s="46">
        <f t="shared" si="9"/>
        <v>0</v>
      </c>
      <c r="AO92" s="50"/>
      <c r="AP92" s="82">
        <f t="shared" si="6"/>
        <v>0</v>
      </c>
    </row>
    <row r="93" spans="1:42">
      <c r="A93" s="41"/>
      <c r="B93" s="58"/>
      <c r="C93" s="41"/>
      <c r="D93" s="41"/>
      <c r="E93" s="41"/>
      <c r="F93" s="41"/>
      <c r="G93" s="41"/>
      <c r="H93" s="41"/>
      <c r="I93" s="41"/>
      <c r="J93" s="41"/>
      <c r="K93" s="41"/>
      <c r="L93" s="351"/>
      <c r="M93" s="351"/>
      <c r="N93" s="41"/>
      <c r="O93" s="41"/>
      <c r="P93" s="41"/>
      <c r="Q93" s="41"/>
      <c r="R93" s="43"/>
      <c r="S93" s="41"/>
      <c r="T93" s="41"/>
      <c r="U93" s="50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6">
        <f t="shared" si="5"/>
        <v>0</v>
      </c>
      <c r="AG93" s="50"/>
      <c r="AH93" s="46">
        <f t="shared" si="7"/>
        <v>0</v>
      </c>
      <c r="AI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" s="46">
        <f t="shared" si="8"/>
        <v>0</v>
      </c>
      <c r="AK93" s="59"/>
      <c r="AL93" s="41"/>
      <c r="AM93" s="49">
        <v>0.01</v>
      </c>
      <c r="AN93" s="46">
        <f t="shared" si="9"/>
        <v>0</v>
      </c>
      <c r="AO93" s="50"/>
      <c r="AP93" s="82">
        <f t="shared" si="6"/>
        <v>0</v>
      </c>
    </row>
    <row r="94" spans="1:42">
      <c r="A94" s="41"/>
      <c r="B94" s="58"/>
      <c r="C94" s="41"/>
      <c r="D94" s="41"/>
      <c r="E94" s="41"/>
      <c r="F94" s="41"/>
      <c r="G94" s="41"/>
      <c r="H94" s="41"/>
      <c r="I94" s="41"/>
      <c r="J94" s="41"/>
      <c r="K94" s="41"/>
      <c r="L94" s="351"/>
      <c r="M94" s="351"/>
      <c r="N94" s="41"/>
      <c r="O94" s="41"/>
      <c r="P94" s="41"/>
      <c r="Q94" s="41"/>
      <c r="R94" s="43"/>
      <c r="S94" s="41"/>
      <c r="T94" s="41"/>
      <c r="U94" s="50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6">
        <f t="shared" si="5"/>
        <v>0</v>
      </c>
      <c r="AG94" s="50"/>
      <c r="AH94" s="46">
        <f t="shared" si="7"/>
        <v>0</v>
      </c>
      <c r="AI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" s="46">
        <f t="shared" si="8"/>
        <v>0</v>
      </c>
      <c r="AK94" s="59"/>
      <c r="AL94" s="41"/>
      <c r="AM94" s="49">
        <v>0.01</v>
      </c>
      <c r="AN94" s="46">
        <f t="shared" si="9"/>
        <v>0</v>
      </c>
      <c r="AO94" s="50"/>
      <c r="AP94" s="82">
        <f t="shared" si="6"/>
        <v>0</v>
      </c>
    </row>
    <row r="95" spans="1:42">
      <c r="A95" s="41"/>
      <c r="B95" s="58"/>
      <c r="C95" s="41"/>
      <c r="D95" s="41"/>
      <c r="E95" s="41"/>
      <c r="F95" s="41"/>
      <c r="G95" s="41"/>
      <c r="H95" s="41"/>
      <c r="I95" s="41"/>
      <c r="J95" s="41"/>
      <c r="K95" s="41"/>
      <c r="L95" s="351"/>
      <c r="M95" s="351"/>
      <c r="N95" s="41"/>
      <c r="O95" s="41"/>
      <c r="P95" s="41"/>
      <c r="Q95" s="41"/>
      <c r="R95" s="43"/>
      <c r="S95" s="41"/>
      <c r="T95" s="41"/>
      <c r="U95" s="50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6">
        <f t="shared" si="5"/>
        <v>0</v>
      </c>
      <c r="AG95" s="50"/>
      <c r="AH95" s="46">
        <f t="shared" si="7"/>
        <v>0</v>
      </c>
      <c r="AI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" s="46">
        <f t="shared" si="8"/>
        <v>0</v>
      </c>
      <c r="AK95" s="59"/>
      <c r="AL95" s="41"/>
      <c r="AM95" s="49">
        <v>0.01</v>
      </c>
      <c r="AN95" s="46">
        <f t="shared" si="9"/>
        <v>0</v>
      </c>
      <c r="AO95" s="50"/>
      <c r="AP95" s="82">
        <f t="shared" si="6"/>
        <v>0</v>
      </c>
    </row>
    <row r="96" spans="1:42">
      <c r="A96" s="41"/>
      <c r="B96" s="58"/>
      <c r="C96" s="41"/>
      <c r="D96" s="41"/>
      <c r="E96" s="41"/>
      <c r="F96" s="41"/>
      <c r="G96" s="41"/>
      <c r="H96" s="41"/>
      <c r="I96" s="41"/>
      <c r="J96" s="41"/>
      <c r="K96" s="41"/>
      <c r="L96" s="351"/>
      <c r="M96" s="351"/>
      <c r="N96" s="41"/>
      <c r="O96" s="41"/>
      <c r="P96" s="41"/>
      <c r="Q96" s="41"/>
      <c r="R96" s="43"/>
      <c r="S96" s="41"/>
      <c r="T96" s="41"/>
      <c r="U96" s="50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6">
        <f t="shared" si="5"/>
        <v>0</v>
      </c>
      <c r="AG96" s="50"/>
      <c r="AH96" s="46">
        <f t="shared" si="7"/>
        <v>0</v>
      </c>
      <c r="AI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" s="46">
        <f t="shared" si="8"/>
        <v>0</v>
      </c>
      <c r="AK96" s="59"/>
      <c r="AL96" s="41"/>
      <c r="AM96" s="49">
        <v>0.01</v>
      </c>
      <c r="AN96" s="46">
        <f t="shared" si="9"/>
        <v>0</v>
      </c>
      <c r="AO96" s="50"/>
      <c r="AP96" s="82">
        <f t="shared" si="6"/>
        <v>0</v>
      </c>
    </row>
    <row r="97" spans="1:42">
      <c r="A97" s="41"/>
      <c r="B97" s="58"/>
      <c r="C97" s="41"/>
      <c r="D97" s="41"/>
      <c r="E97" s="41"/>
      <c r="F97" s="41"/>
      <c r="G97" s="41"/>
      <c r="H97" s="41"/>
      <c r="I97" s="41"/>
      <c r="J97" s="41"/>
      <c r="K97" s="41"/>
      <c r="L97" s="351"/>
      <c r="M97" s="351"/>
      <c r="N97" s="41"/>
      <c r="O97" s="41"/>
      <c r="P97" s="41"/>
      <c r="Q97" s="41"/>
      <c r="R97" s="43"/>
      <c r="S97" s="41"/>
      <c r="T97" s="41"/>
      <c r="U97" s="50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6">
        <f t="shared" si="5"/>
        <v>0</v>
      </c>
      <c r="AG97" s="50"/>
      <c r="AH97" s="46">
        <f t="shared" si="7"/>
        <v>0</v>
      </c>
      <c r="AI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" s="46">
        <f t="shared" si="8"/>
        <v>0</v>
      </c>
      <c r="AK97" s="59"/>
      <c r="AL97" s="41"/>
      <c r="AM97" s="49">
        <v>0.01</v>
      </c>
      <c r="AN97" s="46">
        <f t="shared" si="9"/>
        <v>0</v>
      </c>
      <c r="AO97" s="50"/>
      <c r="AP97" s="82">
        <f t="shared" si="6"/>
        <v>0</v>
      </c>
    </row>
    <row r="98" spans="1:42">
      <c r="A98" s="41"/>
      <c r="B98" s="58"/>
      <c r="C98" s="41"/>
      <c r="D98" s="41"/>
      <c r="E98" s="41"/>
      <c r="F98" s="41"/>
      <c r="G98" s="41"/>
      <c r="H98" s="41"/>
      <c r="I98" s="41"/>
      <c r="J98" s="41"/>
      <c r="K98" s="41"/>
      <c r="L98" s="351"/>
      <c r="M98" s="351"/>
      <c r="N98" s="41"/>
      <c r="O98" s="41"/>
      <c r="P98" s="41"/>
      <c r="Q98" s="41"/>
      <c r="R98" s="43"/>
      <c r="S98" s="41"/>
      <c r="T98" s="41"/>
      <c r="U98" s="50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6">
        <f t="shared" si="5"/>
        <v>0</v>
      </c>
      <c r="AG98" s="50"/>
      <c r="AH98" s="46">
        <f t="shared" si="7"/>
        <v>0</v>
      </c>
      <c r="AI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" s="46">
        <f t="shared" si="8"/>
        <v>0</v>
      </c>
      <c r="AK98" s="59"/>
      <c r="AL98" s="41"/>
      <c r="AM98" s="49">
        <v>0.01</v>
      </c>
      <c r="AN98" s="46">
        <f t="shared" si="9"/>
        <v>0</v>
      </c>
      <c r="AO98" s="50"/>
      <c r="AP98" s="82">
        <f t="shared" si="6"/>
        <v>0</v>
      </c>
    </row>
    <row r="99" spans="1:42">
      <c r="A99" s="41"/>
      <c r="B99" s="58"/>
      <c r="C99" s="41"/>
      <c r="D99" s="41"/>
      <c r="E99" s="41"/>
      <c r="F99" s="41"/>
      <c r="G99" s="41"/>
      <c r="H99" s="41"/>
      <c r="I99" s="41"/>
      <c r="J99" s="41"/>
      <c r="K99" s="41"/>
      <c r="L99" s="351"/>
      <c r="M99" s="351"/>
      <c r="N99" s="41"/>
      <c r="O99" s="41"/>
      <c r="P99" s="41"/>
      <c r="Q99" s="41"/>
      <c r="R99" s="43"/>
      <c r="S99" s="41"/>
      <c r="T99" s="41"/>
      <c r="U99" s="50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6">
        <f t="shared" si="5"/>
        <v>0</v>
      </c>
      <c r="AG99" s="50"/>
      <c r="AH99" s="46">
        <f t="shared" si="7"/>
        <v>0</v>
      </c>
      <c r="AI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" s="46">
        <f t="shared" si="8"/>
        <v>0</v>
      </c>
      <c r="AK99" s="59"/>
      <c r="AL99" s="41"/>
      <c r="AM99" s="49">
        <v>0.01</v>
      </c>
      <c r="AN99" s="46">
        <f t="shared" si="9"/>
        <v>0</v>
      </c>
      <c r="AO99" s="50"/>
      <c r="AP99" s="82">
        <f t="shared" si="6"/>
        <v>0</v>
      </c>
    </row>
    <row r="100" spans="1:42">
      <c r="A100" s="41"/>
      <c r="B100" s="58"/>
      <c r="C100" s="41"/>
      <c r="D100" s="41"/>
      <c r="E100" s="41"/>
      <c r="F100" s="41"/>
      <c r="G100" s="41"/>
      <c r="H100" s="41"/>
      <c r="I100" s="41"/>
      <c r="J100" s="41"/>
      <c r="K100" s="41"/>
      <c r="L100" s="351"/>
      <c r="M100" s="351"/>
      <c r="N100" s="41"/>
      <c r="O100" s="41"/>
      <c r="P100" s="41"/>
      <c r="Q100" s="41"/>
      <c r="R100" s="43"/>
      <c r="S100" s="41"/>
      <c r="T100" s="41"/>
      <c r="U100" s="50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6">
        <f t="shared" si="5"/>
        <v>0</v>
      </c>
      <c r="AG100" s="50"/>
      <c r="AH100" s="46">
        <f t="shared" si="7"/>
        <v>0</v>
      </c>
      <c r="AI1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" s="46">
        <f t="shared" si="8"/>
        <v>0</v>
      </c>
      <c r="AK100" s="59"/>
      <c r="AL100" s="41"/>
      <c r="AM100" s="49">
        <v>0.01</v>
      </c>
      <c r="AN100" s="46">
        <f t="shared" si="9"/>
        <v>0</v>
      </c>
      <c r="AO100" s="50"/>
      <c r="AP100" s="82">
        <f t="shared" si="6"/>
        <v>0</v>
      </c>
    </row>
    <row r="101" spans="1:42">
      <c r="A101" s="41"/>
      <c r="B101" s="58"/>
      <c r="C101" s="41"/>
      <c r="D101" s="41"/>
      <c r="E101" s="41"/>
      <c r="F101" s="41"/>
      <c r="G101" s="41"/>
      <c r="H101" s="41"/>
      <c r="I101" s="41"/>
      <c r="J101" s="41"/>
      <c r="K101" s="41"/>
      <c r="L101" s="351"/>
      <c r="M101" s="351"/>
      <c r="N101" s="41"/>
      <c r="O101" s="41"/>
      <c r="P101" s="41"/>
      <c r="Q101" s="41"/>
      <c r="R101" s="43"/>
      <c r="S101" s="41"/>
      <c r="T101" s="41"/>
      <c r="U101" s="50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6">
        <f t="shared" si="5"/>
        <v>0</v>
      </c>
      <c r="AG101" s="50"/>
      <c r="AH101" s="46">
        <f t="shared" si="7"/>
        <v>0</v>
      </c>
      <c r="AI1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" s="46">
        <f t="shared" si="8"/>
        <v>0</v>
      </c>
      <c r="AK101" s="59"/>
      <c r="AL101" s="41"/>
      <c r="AM101" s="49">
        <v>0.01</v>
      </c>
      <c r="AN101" s="46">
        <f t="shared" si="9"/>
        <v>0</v>
      </c>
      <c r="AO101" s="50"/>
      <c r="AP101" s="82">
        <f t="shared" si="6"/>
        <v>0</v>
      </c>
    </row>
    <row r="102" spans="1:42">
      <c r="A102" s="41"/>
      <c r="B102" s="58"/>
      <c r="C102" s="41"/>
      <c r="D102" s="41"/>
      <c r="E102" s="41"/>
      <c r="F102" s="41"/>
      <c r="G102" s="41"/>
      <c r="H102" s="41"/>
      <c r="I102" s="41"/>
      <c r="J102" s="41"/>
      <c r="K102" s="41"/>
      <c r="L102" s="351"/>
      <c r="M102" s="351"/>
      <c r="N102" s="41"/>
      <c r="O102" s="41"/>
      <c r="P102" s="41"/>
      <c r="Q102" s="41"/>
      <c r="R102" s="43"/>
      <c r="S102" s="41"/>
      <c r="T102" s="41"/>
      <c r="U102" s="50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6">
        <f t="shared" si="5"/>
        <v>0</v>
      </c>
      <c r="AG102" s="50"/>
      <c r="AH102" s="46">
        <f t="shared" si="7"/>
        <v>0</v>
      </c>
      <c r="AI1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" s="46">
        <f t="shared" si="8"/>
        <v>0</v>
      </c>
      <c r="AK102" s="59"/>
      <c r="AL102" s="41"/>
      <c r="AM102" s="49">
        <v>0.01</v>
      </c>
      <c r="AN102" s="46">
        <f t="shared" si="9"/>
        <v>0</v>
      </c>
      <c r="AO102" s="50"/>
      <c r="AP102" s="82">
        <f t="shared" si="6"/>
        <v>0</v>
      </c>
    </row>
    <row r="103" spans="1:42">
      <c r="A103" s="41"/>
      <c r="B103" s="58"/>
      <c r="C103" s="41"/>
      <c r="D103" s="41"/>
      <c r="E103" s="41"/>
      <c r="F103" s="41"/>
      <c r="G103" s="41"/>
      <c r="H103" s="41"/>
      <c r="I103" s="41"/>
      <c r="J103" s="41"/>
      <c r="K103" s="41"/>
      <c r="L103" s="351"/>
      <c r="M103" s="351"/>
      <c r="N103" s="41"/>
      <c r="O103" s="41"/>
      <c r="P103" s="41"/>
      <c r="Q103" s="41"/>
      <c r="R103" s="43"/>
      <c r="S103" s="41"/>
      <c r="T103" s="41"/>
      <c r="U103" s="50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6">
        <f t="shared" si="5"/>
        <v>0</v>
      </c>
      <c r="AG103" s="50"/>
      <c r="AH103" s="46">
        <f t="shared" si="7"/>
        <v>0</v>
      </c>
      <c r="AI1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" s="46">
        <f t="shared" si="8"/>
        <v>0</v>
      </c>
      <c r="AK103" s="59"/>
      <c r="AL103" s="41"/>
      <c r="AM103" s="49">
        <v>0.01</v>
      </c>
      <c r="AN103" s="46">
        <f t="shared" si="9"/>
        <v>0</v>
      </c>
      <c r="AO103" s="50"/>
      <c r="AP103" s="82">
        <f t="shared" si="6"/>
        <v>0</v>
      </c>
    </row>
    <row r="104" spans="1:42">
      <c r="A104" s="41"/>
      <c r="B104" s="58"/>
      <c r="C104" s="41"/>
      <c r="D104" s="41"/>
      <c r="E104" s="41"/>
      <c r="F104" s="41"/>
      <c r="G104" s="41"/>
      <c r="H104" s="41"/>
      <c r="I104" s="41"/>
      <c r="J104" s="41"/>
      <c r="K104" s="41"/>
      <c r="L104" s="351"/>
      <c r="M104" s="351"/>
      <c r="N104" s="41"/>
      <c r="O104" s="41"/>
      <c r="P104" s="41"/>
      <c r="Q104" s="41"/>
      <c r="R104" s="43"/>
      <c r="S104" s="41"/>
      <c r="T104" s="41"/>
      <c r="U104" s="50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6">
        <f t="shared" si="5"/>
        <v>0</v>
      </c>
      <c r="AG104" s="50"/>
      <c r="AH104" s="46">
        <f t="shared" si="7"/>
        <v>0</v>
      </c>
      <c r="AI1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" s="46">
        <f t="shared" si="8"/>
        <v>0</v>
      </c>
      <c r="AK104" s="59"/>
      <c r="AL104" s="41"/>
      <c r="AM104" s="49">
        <v>0.01</v>
      </c>
      <c r="AN104" s="46">
        <f t="shared" si="9"/>
        <v>0</v>
      </c>
      <c r="AO104" s="50"/>
      <c r="AP104" s="82">
        <f t="shared" si="6"/>
        <v>0</v>
      </c>
    </row>
    <row r="105" spans="1:42">
      <c r="A105" s="41"/>
      <c r="B105" s="58"/>
      <c r="C105" s="41"/>
      <c r="D105" s="41"/>
      <c r="E105" s="41"/>
      <c r="F105" s="41"/>
      <c r="G105" s="41"/>
      <c r="H105" s="41"/>
      <c r="I105" s="41"/>
      <c r="J105" s="41"/>
      <c r="K105" s="41"/>
      <c r="L105" s="351"/>
      <c r="M105" s="351"/>
      <c r="N105" s="41"/>
      <c r="O105" s="41"/>
      <c r="P105" s="41"/>
      <c r="Q105" s="41"/>
      <c r="R105" s="43"/>
      <c r="S105" s="41"/>
      <c r="T105" s="41"/>
      <c r="U105" s="50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6">
        <f t="shared" si="5"/>
        <v>0</v>
      </c>
      <c r="AG105" s="50"/>
      <c r="AH105" s="46">
        <f t="shared" si="7"/>
        <v>0</v>
      </c>
      <c r="AI1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" s="46">
        <f t="shared" si="8"/>
        <v>0</v>
      </c>
      <c r="AK105" s="59"/>
      <c r="AL105" s="41"/>
      <c r="AM105" s="49">
        <v>0.01</v>
      </c>
      <c r="AN105" s="46">
        <f t="shared" si="9"/>
        <v>0</v>
      </c>
      <c r="AO105" s="50"/>
      <c r="AP105" s="82">
        <f t="shared" si="6"/>
        <v>0</v>
      </c>
    </row>
    <row r="106" spans="1:42">
      <c r="A106" s="41"/>
      <c r="B106" s="58"/>
      <c r="C106" s="41"/>
      <c r="D106" s="41"/>
      <c r="E106" s="41"/>
      <c r="F106" s="41"/>
      <c r="G106" s="41"/>
      <c r="H106" s="41"/>
      <c r="I106" s="41"/>
      <c r="J106" s="41"/>
      <c r="K106" s="41"/>
      <c r="L106" s="351"/>
      <c r="M106" s="351"/>
      <c r="N106" s="41"/>
      <c r="O106" s="41"/>
      <c r="P106" s="41"/>
      <c r="Q106" s="41"/>
      <c r="R106" s="43"/>
      <c r="S106" s="41"/>
      <c r="T106" s="41"/>
      <c r="U106" s="50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6">
        <f t="shared" si="5"/>
        <v>0</v>
      </c>
      <c r="AG106" s="50"/>
      <c r="AH106" s="46">
        <f t="shared" si="7"/>
        <v>0</v>
      </c>
      <c r="AI1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" s="46">
        <f t="shared" si="8"/>
        <v>0</v>
      </c>
      <c r="AK106" s="59"/>
      <c r="AL106" s="41"/>
      <c r="AM106" s="49">
        <v>0.01</v>
      </c>
      <c r="AN106" s="46">
        <f t="shared" si="9"/>
        <v>0</v>
      </c>
      <c r="AO106" s="50"/>
      <c r="AP106" s="82">
        <f t="shared" si="6"/>
        <v>0</v>
      </c>
    </row>
    <row r="107" spans="1:42">
      <c r="A107" s="41"/>
      <c r="B107" s="58"/>
      <c r="C107" s="41"/>
      <c r="D107" s="41"/>
      <c r="E107" s="41"/>
      <c r="F107" s="41"/>
      <c r="G107" s="41"/>
      <c r="H107" s="41"/>
      <c r="I107" s="41"/>
      <c r="J107" s="41"/>
      <c r="K107" s="41"/>
      <c r="L107" s="351"/>
      <c r="M107" s="351"/>
      <c r="N107" s="41"/>
      <c r="O107" s="41"/>
      <c r="P107" s="41"/>
      <c r="Q107" s="41"/>
      <c r="R107" s="43"/>
      <c r="S107" s="41"/>
      <c r="T107" s="41"/>
      <c r="U107" s="50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6">
        <f t="shared" si="5"/>
        <v>0</v>
      </c>
      <c r="AG107" s="50"/>
      <c r="AH107" s="46">
        <f t="shared" si="7"/>
        <v>0</v>
      </c>
      <c r="AI1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" s="46">
        <f t="shared" si="8"/>
        <v>0</v>
      </c>
      <c r="AK107" s="59"/>
      <c r="AL107" s="41"/>
      <c r="AM107" s="49">
        <v>0.01</v>
      </c>
      <c r="AN107" s="46">
        <f t="shared" si="9"/>
        <v>0</v>
      </c>
      <c r="AO107" s="50"/>
      <c r="AP107" s="82">
        <f t="shared" si="6"/>
        <v>0</v>
      </c>
    </row>
    <row r="108" spans="1:42">
      <c r="A108" s="41"/>
      <c r="B108" s="58"/>
      <c r="C108" s="41"/>
      <c r="D108" s="41"/>
      <c r="E108" s="41"/>
      <c r="F108" s="41"/>
      <c r="G108" s="41"/>
      <c r="H108" s="41"/>
      <c r="I108" s="41"/>
      <c r="J108" s="41"/>
      <c r="K108" s="41"/>
      <c r="L108" s="351"/>
      <c r="M108" s="351"/>
      <c r="N108" s="41"/>
      <c r="O108" s="41"/>
      <c r="P108" s="41"/>
      <c r="Q108" s="41"/>
      <c r="R108" s="43"/>
      <c r="S108" s="41"/>
      <c r="T108" s="41"/>
      <c r="U108" s="50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6">
        <f t="shared" si="5"/>
        <v>0</v>
      </c>
      <c r="AG108" s="50"/>
      <c r="AH108" s="46">
        <f t="shared" si="7"/>
        <v>0</v>
      </c>
      <c r="AI1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" s="46">
        <f t="shared" si="8"/>
        <v>0</v>
      </c>
      <c r="AK108" s="59"/>
      <c r="AL108" s="41"/>
      <c r="AM108" s="49">
        <v>0.01</v>
      </c>
      <c r="AN108" s="46">
        <f t="shared" si="9"/>
        <v>0</v>
      </c>
      <c r="AO108" s="50"/>
      <c r="AP108" s="82">
        <f t="shared" si="6"/>
        <v>0</v>
      </c>
    </row>
    <row r="109" spans="1:42">
      <c r="A109" s="41"/>
      <c r="B109" s="58"/>
      <c r="C109" s="41"/>
      <c r="D109" s="41"/>
      <c r="E109" s="41"/>
      <c r="F109" s="41"/>
      <c r="G109" s="41"/>
      <c r="H109" s="41"/>
      <c r="I109" s="41"/>
      <c r="J109" s="41"/>
      <c r="K109" s="41"/>
      <c r="L109" s="351"/>
      <c r="M109" s="351"/>
      <c r="N109" s="41"/>
      <c r="O109" s="41"/>
      <c r="P109" s="41"/>
      <c r="Q109" s="41"/>
      <c r="R109" s="43"/>
      <c r="S109" s="41"/>
      <c r="T109" s="41"/>
      <c r="U109" s="50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6">
        <f t="shared" si="5"/>
        <v>0</v>
      </c>
      <c r="AG109" s="50"/>
      <c r="AH109" s="46">
        <f t="shared" si="7"/>
        <v>0</v>
      </c>
      <c r="AI1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" s="46">
        <f t="shared" si="8"/>
        <v>0</v>
      </c>
      <c r="AK109" s="59"/>
      <c r="AL109" s="41"/>
      <c r="AM109" s="49">
        <v>0.01</v>
      </c>
      <c r="AN109" s="46">
        <f t="shared" si="9"/>
        <v>0</v>
      </c>
      <c r="AO109" s="50"/>
      <c r="AP109" s="82">
        <f t="shared" si="6"/>
        <v>0</v>
      </c>
    </row>
    <row r="110" spans="1:42">
      <c r="A110" s="41"/>
      <c r="B110" s="58"/>
      <c r="C110" s="41"/>
      <c r="D110" s="41"/>
      <c r="E110" s="41"/>
      <c r="F110" s="41"/>
      <c r="G110" s="41"/>
      <c r="H110" s="41"/>
      <c r="I110" s="41"/>
      <c r="J110" s="41"/>
      <c r="K110" s="41"/>
      <c r="L110" s="351"/>
      <c r="M110" s="351"/>
      <c r="N110" s="41"/>
      <c r="O110" s="41"/>
      <c r="P110" s="41"/>
      <c r="Q110" s="41"/>
      <c r="R110" s="43"/>
      <c r="S110" s="41"/>
      <c r="T110" s="41"/>
      <c r="U110" s="50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6">
        <f t="shared" si="5"/>
        <v>0</v>
      </c>
      <c r="AG110" s="50"/>
      <c r="AH110" s="46">
        <f t="shared" si="7"/>
        <v>0</v>
      </c>
      <c r="AI1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" s="46">
        <f t="shared" si="8"/>
        <v>0</v>
      </c>
      <c r="AK110" s="59"/>
      <c r="AL110" s="41"/>
      <c r="AM110" s="49">
        <v>0.01</v>
      </c>
      <c r="AN110" s="46">
        <f t="shared" si="9"/>
        <v>0</v>
      </c>
      <c r="AO110" s="50"/>
      <c r="AP110" s="82">
        <f t="shared" si="6"/>
        <v>0</v>
      </c>
    </row>
    <row r="111" spans="1:42">
      <c r="A111" s="41"/>
      <c r="B111" s="58"/>
      <c r="C111" s="41"/>
      <c r="D111" s="41"/>
      <c r="E111" s="41"/>
      <c r="F111" s="41"/>
      <c r="G111" s="41"/>
      <c r="H111" s="41"/>
      <c r="I111" s="41"/>
      <c r="J111" s="41"/>
      <c r="K111" s="41"/>
      <c r="L111" s="351"/>
      <c r="M111" s="351"/>
      <c r="N111" s="41"/>
      <c r="O111" s="41"/>
      <c r="P111" s="41"/>
      <c r="Q111" s="41"/>
      <c r="R111" s="43"/>
      <c r="S111" s="41"/>
      <c r="T111" s="41"/>
      <c r="U111" s="50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6">
        <f t="shared" si="5"/>
        <v>0</v>
      </c>
      <c r="AG111" s="50"/>
      <c r="AH111" s="46">
        <f t="shared" si="7"/>
        <v>0</v>
      </c>
      <c r="AI1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" s="46">
        <f t="shared" si="8"/>
        <v>0</v>
      </c>
      <c r="AK111" s="59"/>
      <c r="AL111" s="41"/>
      <c r="AM111" s="49">
        <v>0.01</v>
      </c>
      <c r="AN111" s="46">
        <f t="shared" si="9"/>
        <v>0</v>
      </c>
      <c r="AO111" s="50"/>
      <c r="AP111" s="82">
        <f t="shared" si="6"/>
        <v>0</v>
      </c>
    </row>
    <row r="112" spans="1:42">
      <c r="A112" s="41"/>
      <c r="B112" s="58"/>
      <c r="C112" s="41"/>
      <c r="D112" s="41"/>
      <c r="E112" s="41"/>
      <c r="F112" s="41"/>
      <c r="G112" s="41"/>
      <c r="H112" s="41"/>
      <c r="I112" s="41"/>
      <c r="J112" s="41"/>
      <c r="K112" s="41"/>
      <c r="L112" s="351"/>
      <c r="M112" s="351"/>
      <c r="N112" s="41"/>
      <c r="O112" s="41"/>
      <c r="P112" s="41"/>
      <c r="Q112" s="41"/>
      <c r="R112" s="43"/>
      <c r="S112" s="41"/>
      <c r="T112" s="41"/>
      <c r="U112" s="50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6">
        <f t="shared" si="5"/>
        <v>0</v>
      </c>
      <c r="AG112" s="50"/>
      <c r="AH112" s="46">
        <f t="shared" si="7"/>
        <v>0</v>
      </c>
      <c r="AI1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" s="46">
        <f t="shared" si="8"/>
        <v>0</v>
      </c>
      <c r="AK112" s="59"/>
      <c r="AL112" s="41"/>
      <c r="AM112" s="49">
        <v>0.01</v>
      </c>
      <c r="AN112" s="46">
        <f t="shared" si="9"/>
        <v>0</v>
      </c>
      <c r="AO112" s="50"/>
      <c r="AP112" s="82">
        <f t="shared" si="6"/>
        <v>0</v>
      </c>
    </row>
    <row r="113" spans="1:42">
      <c r="A113" s="41"/>
      <c r="B113" s="58"/>
      <c r="C113" s="41"/>
      <c r="D113" s="41"/>
      <c r="E113" s="41"/>
      <c r="F113" s="41"/>
      <c r="G113" s="41"/>
      <c r="H113" s="41"/>
      <c r="I113" s="41"/>
      <c r="J113" s="41"/>
      <c r="K113" s="41"/>
      <c r="L113" s="351"/>
      <c r="M113" s="351"/>
      <c r="N113" s="41"/>
      <c r="O113" s="41"/>
      <c r="P113" s="41"/>
      <c r="Q113" s="41"/>
      <c r="R113" s="43"/>
      <c r="S113" s="41"/>
      <c r="T113" s="41"/>
      <c r="U113" s="50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6">
        <f t="shared" si="5"/>
        <v>0</v>
      </c>
      <c r="AG113" s="50"/>
      <c r="AH113" s="46">
        <f t="shared" si="7"/>
        <v>0</v>
      </c>
      <c r="AI1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" s="46">
        <f t="shared" si="8"/>
        <v>0</v>
      </c>
      <c r="AK113" s="59"/>
      <c r="AL113" s="41"/>
      <c r="AM113" s="49">
        <v>0.01</v>
      </c>
      <c r="AN113" s="46">
        <f t="shared" si="9"/>
        <v>0</v>
      </c>
      <c r="AO113" s="50"/>
      <c r="AP113" s="82">
        <f t="shared" si="6"/>
        <v>0</v>
      </c>
    </row>
    <row r="114" spans="1:42">
      <c r="A114" s="41"/>
      <c r="B114" s="58"/>
      <c r="C114" s="41"/>
      <c r="D114" s="41"/>
      <c r="E114" s="41"/>
      <c r="F114" s="41"/>
      <c r="G114" s="41"/>
      <c r="H114" s="41"/>
      <c r="I114" s="41"/>
      <c r="J114" s="41"/>
      <c r="K114" s="41"/>
      <c r="L114" s="351"/>
      <c r="M114" s="351"/>
      <c r="N114" s="41"/>
      <c r="O114" s="41"/>
      <c r="P114" s="41"/>
      <c r="Q114" s="41"/>
      <c r="R114" s="43"/>
      <c r="S114" s="41"/>
      <c r="T114" s="41"/>
      <c r="U114" s="50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6">
        <f t="shared" si="5"/>
        <v>0</v>
      </c>
      <c r="AG114" s="50"/>
      <c r="AH114" s="46">
        <f t="shared" si="7"/>
        <v>0</v>
      </c>
      <c r="AI1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" s="46">
        <f t="shared" si="8"/>
        <v>0</v>
      </c>
      <c r="AK114" s="59"/>
      <c r="AL114" s="41"/>
      <c r="AM114" s="49">
        <v>0.01</v>
      </c>
      <c r="AN114" s="46">
        <f t="shared" si="9"/>
        <v>0</v>
      </c>
      <c r="AO114" s="50"/>
      <c r="AP114" s="82">
        <f t="shared" si="6"/>
        <v>0</v>
      </c>
    </row>
    <row r="115" spans="1:42">
      <c r="A115" s="41"/>
      <c r="B115" s="58"/>
      <c r="C115" s="41"/>
      <c r="D115" s="41"/>
      <c r="E115" s="41"/>
      <c r="F115" s="41"/>
      <c r="G115" s="41"/>
      <c r="H115" s="41"/>
      <c r="I115" s="41"/>
      <c r="J115" s="41"/>
      <c r="K115" s="41"/>
      <c r="L115" s="351"/>
      <c r="M115" s="351"/>
      <c r="N115" s="41"/>
      <c r="O115" s="41"/>
      <c r="P115" s="41"/>
      <c r="Q115" s="41"/>
      <c r="R115" s="43"/>
      <c r="S115" s="41"/>
      <c r="T115" s="41"/>
      <c r="U115" s="50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6">
        <f t="shared" si="5"/>
        <v>0</v>
      </c>
      <c r="AG115" s="50"/>
      <c r="AH115" s="46">
        <f t="shared" si="7"/>
        <v>0</v>
      </c>
      <c r="AI1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" s="46">
        <f t="shared" si="8"/>
        <v>0</v>
      </c>
      <c r="AK115" s="59"/>
      <c r="AL115" s="41"/>
      <c r="AM115" s="49">
        <v>0.01</v>
      </c>
      <c r="AN115" s="46">
        <f t="shared" si="9"/>
        <v>0</v>
      </c>
      <c r="AO115" s="50"/>
      <c r="AP115" s="82">
        <f t="shared" si="6"/>
        <v>0</v>
      </c>
    </row>
    <row r="116" spans="1:42">
      <c r="A116" s="41"/>
      <c r="B116" s="58"/>
      <c r="C116" s="41"/>
      <c r="D116" s="41"/>
      <c r="E116" s="41"/>
      <c r="F116" s="41"/>
      <c r="G116" s="41"/>
      <c r="H116" s="41"/>
      <c r="I116" s="41"/>
      <c r="J116" s="41"/>
      <c r="K116" s="41"/>
      <c r="L116" s="351"/>
      <c r="M116" s="351"/>
      <c r="N116" s="41"/>
      <c r="O116" s="41"/>
      <c r="P116" s="41"/>
      <c r="Q116" s="41"/>
      <c r="R116" s="43"/>
      <c r="S116" s="41"/>
      <c r="T116" s="41"/>
      <c r="U116" s="50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6">
        <f t="shared" si="5"/>
        <v>0</v>
      </c>
      <c r="AG116" s="50"/>
      <c r="AH116" s="46">
        <f t="shared" si="7"/>
        <v>0</v>
      </c>
      <c r="AI1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" s="46">
        <f t="shared" si="8"/>
        <v>0</v>
      </c>
      <c r="AK116" s="59"/>
      <c r="AL116" s="41"/>
      <c r="AM116" s="49">
        <v>0.01</v>
      </c>
      <c r="AN116" s="46">
        <f t="shared" si="9"/>
        <v>0</v>
      </c>
      <c r="AO116" s="50"/>
      <c r="AP116" s="82">
        <f t="shared" si="6"/>
        <v>0</v>
      </c>
    </row>
    <row r="117" spans="1:42">
      <c r="A117" s="41"/>
      <c r="B117" s="58"/>
      <c r="C117" s="41"/>
      <c r="D117" s="41"/>
      <c r="E117" s="41"/>
      <c r="F117" s="41"/>
      <c r="G117" s="41"/>
      <c r="H117" s="41"/>
      <c r="I117" s="41"/>
      <c r="J117" s="41"/>
      <c r="K117" s="41"/>
      <c r="L117" s="351"/>
      <c r="M117" s="351"/>
      <c r="N117" s="41"/>
      <c r="O117" s="41"/>
      <c r="P117" s="41"/>
      <c r="Q117" s="41"/>
      <c r="R117" s="43"/>
      <c r="S117" s="41"/>
      <c r="T117" s="41"/>
      <c r="U117" s="50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6">
        <f t="shared" si="5"/>
        <v>0</v>
      </c>
      <c r="AG117" s="50"/>
      <c r="AH117" s="46">
        <f t="shared" si="7"/>
        <v>0</v>
      </c>
      <c r="AI1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" s="46">
        <f t="shared" si="8"/>
        <v>0</v>
      </c>
      <c r="AK117" s="59"/>
      <c r="AL117" s="41"/>
      <c r="AM117" s="49">
        <v>0.01</v>
      </c>
      <c r="AN117" s="46">
        <f t="shared" si="9"/>
        <v>0</v>
      </c>
      <c r="AO117" s="50"/>
      <c r="AP117" s="82">
        <f t="shared" si="6"/>
        <v>0</v>
      </c>
    </row>
    <row r="118" spans="1:42">
      <c r="A118" s="41"/>
      <c r="B118" s="58"/>
      <c r="C118" s="41"/>
      <c r="D118" s="41"/>
      <c r="E118" s="41"/>
      <c r="F118" s="41"/>
      <c r="G118" s="41"/>
      <c r="H118" s="41"/>
      <c r="I118" s="41"/>
      <c r="J118" s="41"/>
      <c r="K118" s="41"/>
      <c r="L118" s="351"/>
      <c r="M118" s="351"/>
      <c r="N118" s="41"/>
      <c r="O118" s="41"/>
      <c r="P118" s="41"/>
      <c r="Q118" s="41"/>
      <c r="R118" s="43"/>
      <c r="S118" s="41"/>
      <c r="T118" s="41"/>
      <c r="U118" s="50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6">
        <f t="shared" si="5"/>
        <v>0</v>
      </c>
      <c r="AG118" s="50"/>
      <c r="AH118" s="46">
        <f t="shared" si="7"/>
        <v>0</v>
      </c>
      <c r="AI1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" s="46">
        <f t="shared" si="8"/>
        <v>0</v>
      </c>
      <c r="AK118" s="59"/>
      <c r="AL118" s="41"/>
      <c r="AM118" s="49">
        <v>0.01</v>
      </c>
      <c r="AN118" s="46">
        <f t="shared" si="9"/>
        <v>0</v>
      </c>
      <c r="AO118" s="50"/>
      <c r="AP118" s="82">
        <f t="shared" si="6"/>
        <v>0</v>
      </c>
    </row>
    <row r="119" spans="1:42">
      <c r="A119" s="41"/>
      <c r="B119" s="58"/>
      <c r="C119" s="41"/>
      <c r="D119" s="41"/>
      <c r="E119" s="41"/>
      <c r="F119" s="41"/>
      <c r="G119" s="41"/>
      <c r="H119" s="41"/>
      <c r="I119" s="41"/>
      <c r="J119" s="41"/>
      <c r="K119" s="41"/>
      <c r="L119" s="351"/>
      <c r="M119" s="351"/>
      <c r="N119" s="41"/>
      <c r="O119" s="41"/>
      <c r="P119" s="41"/>
      <c r="Q119" s="41"/>
      <c r="R119" s="43"/>
      <c r="S119" s="41"/>
      <c r="T119" s="41"/>
      <c r="U119" s="50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6">
        <f t="shared" si="5"/>
        <v>0</v>
      </c>
      <c r="AG119" s="50"/>
      <c r="AH119" s="46">
        <f t="shared" si="7"/>
        <v>0</v>
      </c>
      <c r="AI1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" s="46">
        <f t="shared" si="8"/>
        <v>0</v>
      </c>
      <c r="AK119" s="59"/>
      <c r="AL119" s="41"/>
      <c r="AM119" s="49">
        <v>0.01</v>
      </c>
      <c r="AN119" s="46">
        <f t="shared" si="9"/>
        <v>0</v>
      </c>
      <c r="AO119" s="50"/>
      <c r="AP119" s="82">
        <f t="shared" si="6"/>
        <v>0</v>
      </c>
    </row>
    <row r="120" spans="1:42">
      <c r="A120" s="41"/>
      <c r="B120" s="58"/>
      <c r="C120" s="41"/>
      <c r="D120" s="41"/>
      <c r="E120" s="41"/>
      <c r="F120" s="41"/>
      <c r="G120" s="41"/>
      <c r="H120" s="41"/>
      <c r="I120" s="41"/>
      <c r="J120" s="41"/>
      <c r="K120" s="41"/>
      <c r="L120" s="351"/>
      <c r="M120" s="351"/>
      <c r="N120" s="41"/>
      <c r="O120" s="41"/>
      <c r="P120" s="41"/>
      <c r="Q120" s="41"/>
      <c r="R120" s="43"/>
      <c r="S120" s="41"/>
      <c r="T120" s="41"/>
      <c r="U120" s="50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6">
        <f t="shared" si="5"/>
        <v>0</v>
      </c>
      <c r="AG120" s="50"/>
      <c r="AH120" s="46">
        <f t="shared" si="7"/>
        <v>0</v>
      </c>
      <c r="AI1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" s="46">
        <f t="shared" si="8"/>
        <v>0</v>
      </c>
      <c r="AK120" s="59"/>
      <c r="AL120" s="41"/>
      <c r="AM120" s="49">
        <v>0.01</v>
      </c>
      <c r="AN120" s="46">
        <f t="shared" si="9"/>
        <v>0</v>
      </c>
      <c r="AO120" s="50"/>
      <c r="AP120" s="82">
        <f t="shared" si="6"/>
        <v>0</v>
      </c>
    </row>
    <row r="121" spans="1:42">
      <c r="A121" s="41"/>
      <c r="B121" s="58"/>
      <c r="C121" s="41"/>
      <c r="D121" s="41"/>
      <c r="E121" s="41"/>
      <c r="F121" s="41"/>
      <c r="G121" s="41"/>
      <c r="H121" s="41"/>
      <c r="I121" s="41"/>
      <c r="J121" s="41"/>
      <c r="K121" s="41"/>
      <c r="L121" s="351"/>
      <c r="M121" s="351"/>
      <c r="N121" s="41"/>
      <c r="O121" s="41"/>
      <c r="P121" s="41"/>
      <c r="Q121" s="41"/>
      <c r="R121" s="43"/>
      <c r="S121" s="41"/>
      <c r="T121" s="41"/>
      <c r="U121" s="50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6">
        <f t="shared" si="5"/>
        <v>0</v>
      </c>
      <c r="AG121" s="50"/>
      <c r="AH121" s="46">
        <f t="shared" si="7"/>
        <v>0</v>
      </c>
      <c r="AI1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" s="46">
        <f t="shared" si="8"/>
        <v>0</v>
      </c>
      <c r="AK121" s="59"/>
      <c r="AL121" s="41"/>
      <c r="AM121" s="49">
        <v>0.01</v>
      </c>
      <c r="AN121" s="46">
        <f t="shared" si="9"/>
        <v>0</v>
      </c>
      <c r="AO121" s="50"/>
      <c r="AP121" s="82">
        <f t="shared" si="6"/>
        <v>0</v>
      </c>
    </row>
    <row r="122" spans="1:42">
      <c r="A122" s="41"/>
      <c r="B122" s="58"/>
      <c r="C122" s="41"/>
      <c r="D122" s="41"/>
      <c r="E122" s="41"/>
      <c r="F122" s="41"/>
      <c r="G122" s="41"/>
      <c r="H122" s="41"/>
      <c r="I122" s="41"/>
      <c r="J122" s="41"/>
      <c r="K122" s="41"/>
      <c r="L122" s="351"/>
      <c r="M122" s="351"/>
      <c r="N122" s="41"/>
      <c r="O122" s="41"/>
      <c r="P122" s="41"/>
      <c r="Q122" s="41"/>
      <c r="R122" s="43"/>
      <c r="S122" s="41"/>
      <c r="T122" s="41"/>
      <c r="U122" s="50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6">
        <f t="shared" si="5"/>
        <v>0</v>
      </c>
      <c r="AG122" s="50"/>
      <c r="AH122" s="46">
        <f t="shared" si="7"/>
        <v>0</v>
      </c>
      <c r="AI1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" s="46">
        <f t="shared" si="8"/>
        <v>0</v>
      </c>
      <c r="AK122" s="59"/>
      <c r="AL122" s="41"/>
      <c r="AM122" s="49">
        <v>0.01</v>
      </c>
      <c r="AN122" s="46">
        <f t="shared" si="9"/>
        <v>0</v>
      </c>
      <c r="AO122" s="50"/>
      <c r="AP122" s="82">
        <f t="shared" si="6"/>
        <v>0</v>
      </c>
    </row>
    <row r="123" spans="1:42">
      <c r="A123" s="41"/>
      <c r="B123" s="58"/>
      <c r="C123" s="41"/>
      <c r="D123" s="41"/>
      <c r="E123" s="41"/>
      <c r="F123" s="41"/>
      <c r="G123" s="41"/>
      <c r="H123" s="41"/>
      <c r="I123" s="41"/>
      <c r="J123" s="41"/>
      <c r="K123" s="41"/>
      <c r="L123" s="351"/>
      <c r="M123" s="351"/>
      <c r="N123" s="41"/>
      <c r="O123" s="41"/>
      <c r="P123" s="41"/>
      <c r="Q123" s="41"/>
      <c r="R123" s="43"/>
      <c r="S123" s="41"/>
      <c r="T123" s="41"/>
      <c r="U123" s="50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6">
        <f t="shared" si="5"/>
        <v>0</v>
      </c>
      <c r="AG123" s="50"/>
      <c r="AH123" s="46">
        <f t="shared" si="7"/>
        <v>0</v>
      </c>
      <c r="AI1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" s="46">
        <f t="shared" si="8"/>
        <v>0</v>
      </c>
      <c r="AK123" s="59"/>
      <c r="AL123" s="41"/>
      <c r="AM123" s="49">
        <v>0.01</v>
      </c>
      <c r="AN123" s="46">
        <f t="shared" si="9"/>
        <v>0</v>
      </c>
      <c r="AO123" s="50"/>
      <c r="AP123" s="82">
        <f t="shared" si="6"/>
        <v>0</v>
      </c>
    </row>
    <row r="124" spans="1:42">
      <c r="A124" s="41"/>
      <c r="B124" s="58"/>
      <c r="C124" s="41"/>
      <c r="D124" s="41"/>
      <c r="E124" s="41"/>
      <c r="F124" s="41"/>
      <c r="G124" s="41"/>
      <c r="H124" s="41"/>
      <c r="I124" s="41"/>
      <c r="J124" s="41"/>
      <c r="K124" s="41"/>
      <c r="L124" s="351"/>
      <c r="M124" s="351"/>
      <c r="N124" s="41"/>
      <c r="O124" s="41"/>
      <c r="P124" s="41"/>
      <c r="Q124" s="41"/>
      <c r="R124" s="43"/>
      <c r="S124" s="41"/>
      <c r="T124" s="41"/>
      <c r="U124" s="50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6">
        <f t="shared" si="5"/>
        <v>0</v>
      </c>
      <c r="AG124" s="50"/>
      <c r="AH124" s="46">
        <f t="shared" si="7"/>
        <v>0</v>
      </c>
      <c r="AI1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" s="46">
        <f t="shared" si="8"/>
        <v>0</v>
      </c>
      <c r="AK124" s="59"/>
      <c r="AL124" s="41"/>
      <c r="AM124" s="49">
        <v>0.01</v>
      </c>
      <c r="AN124" s="46">
        <f t="shared" si="9"/>
        <v>0</v>
      </c>
      <c r="AO124" s="50"/>
      <c r="AP124" s="82">
        <f t="shared" si="6"/>
        <v>0</v>
      </c>
    </row>
    <row r="125" spans="1:42">
      <c r="A125" s="41"/>
      <c r="B125" s="58"/>
      <c r="C125" s="41"/>
      <c r="D125" s="41"/>
      <c r="E125" s="41"/>
      <c r="F125" s="41"/>
      <c r="G125" s="41"/>
      <c r="H125" s="41"/>
      <c r="I125" s="41"/>
      <c r="J125" s="41"/>
      <c r="K125" s="41"/>
      <c r="L125" s="351"/>
      <c r="M125" s="351"/>
      <c r="N125" s="41"/>
      <c r="O125" s="41"/>
      <c r="P125" s="41"/>
      <c r="Q125" s="41"/>
      <c r="R125" s="43"/>
      <c r="S125" s="41"/>
      <c r="T125" s="41"/>
      <c r="U125" s="50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6">
        <f t="shared" si="5"/>
        <v>0</v>
      </c>
      <c r="AG125" s="50"/>
      <c r="AH125" s="46">
        <f t="shared" si="7"/>
        <v>0</v>
      </c>
      <c r="AI1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" s="46">
        <f t="shared" si="8"/>
        <v>0</v>
      </c>
      <c r="AK125" s="59"/>
      <c r="AL125" s="41"/>
      <c r="AM125" s="49">
        <v>0.01</v>
      </c>
      <c r="AN125" s="46">
        <f t="shared" si="9"/>
        <v>0</v>
      </c>
      <c r="AO125" s="50"/>
      <c r="AP125" s="82">
        <f t="shared" si="6"/>
        <v>0</v>
      </c>
    </row>
    <row r="126" spans="1:42">
      <c r="A126" s="41"/>
      <c r="B126" s="58"/>
      <c r="C126" s="41"/>
      <c r="D126" s="41"/>
      <c r="E126" s="41"/>
      <c r="F126" s="41"/>
      <c r="G126" s="41"/>
      <c r="H126" s="41"/>
      <c r="I126" s="41"/>
      <c r="J126" s="41"/>
      <c r="K126" s="41"/>
      <c r="L126" s="351"/>
      <c r="M126" s="351"/>
      <c r="N126" s="41"/>
      <c r="O126" s="41"/>
      <c r="P126" s="41"/>
      <c r="Q126" s="41"/>
      <c r="R126" s="43"/>
      <c r="S126" s="41"/>
      <c r="T126" s="41"/>
      <c r="U126" s="50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6">
        <f t="shared" si="5"/>
        <v>0</v>
      </c>
      <c r="AG126" s="50"/>
      <c r="AH126" s="46">
        <f t="shared" si="7"/>
        <v>0</v>
      </c>
      <c r="AI1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" s="46">
        <f t="shared" si="8"/>
        <v>0</v>
      </c>
      <c r="AK126" s="59"/>
      <c r="AL126" s="41"/>
      <c r="AM126" s="49">
        <v>0.01</v>
      </c>
      <c r="AN126" s="46">
        <f t="shared" si="9"/>
        <v>0</v>
      </c>
      <c r="AO126" s="50"/>
      <c r="AP126" s="82">
        <f t="shared" si="6"/>
        <v>0</v>
      </c>
    </row>
    <row r="127" spans="1:42">
      <c r="A127" s="41"/>
      <c r="B127" s="58"/>
      <c r="C127" s="41"/>
      <c r="D127" s="41"/>
      <c r="E127" s="41"/>
      <c r="F127" s="41"/>
      <c r="G127" s="41"/>
      <c r="H127" s="41"/>
      <c r="I127" s="41"/>
      <c r="J127" s="41"/>
      <c r="K127" s="41"/>
      <c r="L127" s="351"/>
      <c r="M127" s="351"/>
      <c r="N127" s="41"/>
      <c r="O127" s="41"/>
      <c r="P127" s="41"/>
      <c r="Q127" s="41"/>
      <c r="R127" s="43"/>
      <c r="S127" s="41"/>
      <c r="T127" s="41"/>
      <c r="U127" s="50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6">
        <f t="shared" si="5"/>
        <v>0</v>
      </c>
      <c r="AG127" s="50"/>
      <c r="AH127" s="46">
        <f t="shared" si="7"/>
        <v>0</v>
      </c>
      <c r="AI1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" s="46">
        <f t="shared" si="8"/>
        <v>0</v>
      </c>
      <c r="AK127" s="59"/>
      <c r="AL127" s="41"/>
      <c r="AM127" s="49">
        <v>0.01</v>
      </c>
      <c r="AN127" s="46">
        <f t="shared" si="9"/>
        <v>0</v>
      </c>
      <c r="AO127" s="50"/>
      <c r="AP127" s="82">
        <f t="shared" si="6"/>
        <v>0</v>
      </c>
    </row>
    <row r="128" spans="1:42">
      <c r="A128" s="41"/>
      <c r="B128" s="58"/>
      <c r="C128" s="41"/>
      <c r="D128" s="41"/>
      <c r="E128" s="41"/>
      <c r="F128" s="41"/>
      <c r="G128" s="41"/>
      <c r="H128" s="41"/>
      <c r="I128" s="41"/>
      <c r="J128" s="41"/>
      <c r="K128" s="41"/>
      <c r="L128" s="351"/>
      <c r="M128" s="351"/>
      <c r="N128" s="41"/>
      <c r="O128" s="41"/>
      <c r="P128" s="41"/>
      <c r="Q128" s="41"/>
      <c r="R128" s="43"/>
      <c r="S128" s="41"/>
      <c r="T128" s="41"/>
      <c r="U128" s="50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6">
        <f t="shared" si="5"/>
        <v>0</v>
      </c>
      <c r="AG128" s="50"/>
      <c r="AH128" s="46">
        <f t="shared" si="7"/>
        <v>0</v>
      </c>
      <c r="AI1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" s="46">
        <f t="shared" si="8"/>
        <v>0</v>
      </c>
      <c r="AK128" s="59"/>
      <c r="AL128" s="41"/>
      <c r="AM128" s="49">
        <v>0.01</v>
      </c>
      <c r="AN128" s="46">
        <f t="shared" si="9"/>
        <v>0</v>
      </c>
      <c r="AO128" s="50"/>
      <c r="AP128" s="82">
        <f t="shared" si="6"/>
        <v>0</v>
      </c>
    </row>
    <row r="129" spans="1:42">
      <c r="A129" s="41"/>
      <c r="B129" s="58"/>
      <c r="C129" s="41"/>
      <c r="D129" s="41"/>
      <c r="E129" s="41"/>
      <c r="F129" s="41"/>
      <c r="G129" s="41"/>
      <c r="H129" s="41"/>
      <c r="I129" s="41"/>
      <c r="J129" s="41"/>
      <c r="K129" s="41"/>
      <c r="L129" s="351"/>
      <c r="M129" s="351"/>
      <c r="N129" s="41"/>
      <c r="O129" s="41"/>
      <c r="P129" s="41"/>
      <c r="Q129" s="41"/>
      <c r="R129" s="43"/>
      <c r="S129" s="41"/>
      <c r="T129" s="41"/>
      <c r="U129" s="50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6">
        <f t="shared" si="5"/>
        <v>0</v>
      </c>
      <c r="AG129" s="50"/>
      <c r="AH129" s="46">
        <f t="shared" si="7"/>
        <v>0</v>
      </c>
      <c r="AI1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" s="46">
        <f t="shared" si="8"/>
        <v>0</v>
      </c>
      <c r="AK129" s="59"/>
      <c r="AL129" s="41"/>
      <c r="AM129" s="49">
        <v>0.01</v>
      </c>
      <c r="AN129" s="46">
        <f t="shared" si="9"/>
        <v>0</v>
      </c>
      <c r="AO129" s="50"/>
      <c r="AP129" s="82">
        <f t="shared" si="6"/>
        <v>0</v>
      </c>
    </row>
    <row r="130" spans="1:42">
      <c r="A130" s="41"/>
      <c r="B130" s="58"/>
      <c r="C130" s="41"/>
      <c r="D130" s="41"/>
      <c r="E130" s="41"/>
      <c r="F130" s="41"/>
      <c r="G130" s="41"/>
      <c r="H130" s="41"/>
      <c r="I130" s="41"/>
      <c r="J130" s="41"/>
      <c r="K130" s="41"/>
      <c r="L130" s="351"/>
      <c r="M130" s="351"/>
      <c r="N130" s="41"/>
      <c r="O130" s="41"/>
      <c r="P130" s="41"/>
      <c r="Q130" s="41"/>
      <c r="R130" s="43"/>
      <c r="S130" s="41"/>
      <c r="T130" s="41"/>
      <c r="U130" s="50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6">
        <f t="shared" si="5"/>
        <v>0</v>
      </c>
      <c r="AG130" s="50"/>
      <c r="AH130" s="46">
        <f t="shared" si="7"/>
        <v>0</v>
      </c>
      <c r="AI1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" s="46">
        <f t="shared" si="8"/>
        <v>0</v>
      </c>
      <c r="AK130" s="59"/>
      <c r="AL130" s="41"/>
      <c r="AM130" s="49">
        <v>0.01</v>
      </c>
      <c r="AN130" s="46">
        <f t="shared" si="9"/>
        <v>0</v>
      </c>
      <c r="AO130" s="50"/>
      <c r="AP130" s="82">
        <f t="shared" si="6"/>
        <v>0</v>
      </c>
    </row>
    <row r="131" spans="1:42">
      <c r="A131" s="41"/>
      <c r="B131" s="58"/>
      <c r="C131" s="41"/>
      <c r="D131" s="41"/>
      <c r="E131" s="41"/>
      <c r="F131" s="41"/>
      <c r="G131" s="41"/>
      <c r="H131" s="41"/>
      <c r="I131" s="41"/>
      <c r="J131" s="41"/>
      <c r="K131" s="41"/>
      <c r="L131" s="351"/>
      <c r="M131" s="351"/>
      <c r="N131" s="41"/>
      <c r="O131" s="41"/>
      <c r="P131" s="41"/>
      <c r="Q131" s="41"/>
      <c r="R131" s="43"/>
      <c r="S131" s="41"/>
      <c r="T131" s="41"/>
      <c r="U131" s="50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6">
        <f t="shared" si="5"/>
        <v>0</v>
      </c>
      <c r="AG131" s="50"/>
      <c r="AH131" s="46">
        <f t="shared" si="7"/>
        <v>0</v>
      </c>
      <c r="AI1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" s="46">
        <f t="shared" si="8"/>
        <v>0</v>
      </c>
      <c r="AK131" s="59"/>
      <c r="AL131" s="41"/>
      <c r="AM131" s="49">
        <v>0.01</v>
      </c>
      <c r="AN131" s="46">
        <f t="shared" si="9"/>
        <v>0</v>
      </c>
      <c r="AO131" s="50"/>
      <c r="AP131" s="82">
        <f t="shared" si="6"/>
        <v>0</v>
      </c>
    </row>
    <row r="132" spans="1:42">
      <c r="A132" s="41"/>
      <c r="B132" s="58"/>
      <c r="C132" s="41"/>
      <c r="D132" s="41"/>
      <c r="E132" s="41"/>
      <c r="F132" s="41"/>
      <c r="G132" s="41"/>
      <c r="H132" s="41"/>
      <c r="I132" s="41"/>
      <c r="J132" s="41"/>
      <c r="K132" s="41"/>
      <c r="L132" s="351"/>
      <c r="M132" s="351"/>
      <c r="N132" s="41"/>
      <c r="O132" s="41"/>
      <c r="P132" s="41"/>
      <c r="Q132" s="41"/>
      <c r="R132" s="43"/>
      <c r="S132" s="41"/>
      <c r="T132" s="41"/>
      <c r="U132" s="50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6">
        <f t="shared" si="5"/>
        <v>0</v>
      </c>
      <c r="AG132" s="50"/>
      <c r="AH132" s="46">
        <f t="shared" si="7"/>
        <v>0</v>
      </c>
      <c r="AI1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" s="46">
        <f t="shared" si="8"/>
        <v>0</v>
      </c>
      <c r="AK132" s="59"/>
      <c r="AL132" s="41"/>
      <c r="AM132" s="49">
        <v>0.01</v>
      </c>
      <c r="AN132" s="46">
        <f t="shared" si="9"/>
        <v>0</v>
      </c>
      <c r="AO132" s="50"/>
      <c r="AP132" s="82">
        <f t="shared" si="6"/>
        <v>0</v>
      </c>
    </row>
    <row r="133" spans="1:42">
      <c r="A133" s="41"/>
      <c r="B133" s="58"/>
      <c r="C133" s="41"/>
      <c r="D133" s="41"/>
      <c r="E133" s="41"/>
      <c r="F133" s="41"/>
      <c r="G133" s="41"/>
      <c r="H133" s="41"/>
      <c r="I133" s="41"/>
      <c r="J133" s="41"/>
      <c r="K133" s="41"/>
      <c r="L133" s="351"/>
      <c r="M133" s="351"/>
      <c r="N133" s="41"/>
      <c r="O133" s="41"/>
      <c r="P133" s="41"/>
      <c r="Q133" s="41"/>
      <c r="R133" s="43"/>
      <c r="S133" s="41"/>
      <c r="T133" s="41"/>
      <c r="U133" s="50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6">
        <f t="shared" si="5"/>
        <v>0</v>
      </c>
      <c r="AG133" s="50"/>
      <c r="AH133" s="46">
        <f t="shared" si="7"/>
        <v>0</v>
      </c>
      <c r="AI1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" s="46">
        <f t="shared" si="8"/>
        <v>0</v>
      </c>
      <c r="AK133" s="59"/>
      <c r="AL133" s="41"/>
      <c r="AM133" s="49">
        <v>0.01</v>
      </c>
      <c r="AN133" s="46">
        <f t="shared" si="9"/>
        <v>0</v>
      </c>
      <c r="AO133" s="50"/>
      <c r="AP133" s="82">
        <f t="shared" si="6"/>
        <v>0</v>
      </c>
    </row>
    <row r="134" spans="1:42">
      <c r="A134" s="41"/>
      <c r="B134" s="58"/>
      <c r="C134" s="41"/>
      <c r="D134" s="41"/>
      <c r="E134" s="41"/>
      <c r="F134" s="41"/>
      <c r="G134" s="41"/>
      <c r="H134" s="41"/>
      <c r="I134" s="41"/>
      <c r="J134" s="41"/>
      <c r="K134" s="41"/>
      <c r="L134" s="351"/>
      <c r="M134" s="351"/>
      <c r="N134" s="41"/>
      <c r="O134" s="41"/>
      <c r="P134" s="41"/>
      <c r="Q134" s="41"/>
      <c r="R134" s="43"/>
      <c r="S134" s="41"/>
      <c r="T134" s="41"/>
      <c r="U134" s="50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6">
        <f t="shared" si="5"/>
        <v>0</v>
      </c>
      <c r="AG134" s="50"/>
      <c r="AH134" s="46">
        <f t="shared" si="7"/>
        <v>0</v>
      </c>
      <c r="AI1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" s="46">
        <f t="shared" si="8"/>
        <v>0</v>
      </c>
      <c r="AK134" s="59"/>
      <c r="AL134" s="41"/>
      <c r="AM134" s="49">
        <v>0.01</v>
      </c>
      <c r="AN134" s="46">
        <f t="shared" si="9"/>
        <v>0</v>
      </c>
      <c r="AO134" s="50"/>
      <c r="AP134" s="82">
        <f t="shared" si="6"/>
        <v>0</v>
      </c>
    </row>
    <row r="135" spans="1:42">
      <c r="A135" s="41"/>
      <c r="B135" s="58"/>
      <c r="C135" s="41"/>
      <c r="D135" s="41"/>
      <c r="E135" s="41"/>
      <c r="F135" s="41"/>
      <c r="G135" s="41"/>
      <c r="H135" s="41"/>
      <c r="I135" s="41"/>
      <c r="J135" s="41"/>
      <c r="K135" s="41"/>
      <c r="L135" s="351"/>
      <c r="M135" s="351"/>
      <c r="N135" s="41"/>
      <c r="O135" s="41"/>
      <c r="P135" s="41"/>
      <c r="Q135" s="41"/>
      <c r="R135" s="43"/>
      <c r="S135" s="41"/>
      <c r="T135" s="41"/>
      <c r="U135" s="50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6">
        <f t="shared" si="5"/>
        <v>0</v>
      </c>
      <c r="AG135" s="50"/>
      <c r="AH135" s="46">
        <f t="shared" si="7"/>
        <v>0</v>
      </c>
      <c r="AI1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" s="46">
        <f t="shared" si="8"/>
        <v>0</v>
      </c>
      <c r="AK135" s="59"/>
      <c r="AL135" s="41"/>
      <c r="AM135" s="49">
        <v>0.01</v>
      </c>
      <c r="AN135" s="46">
        <f t="shared" si="9"/>
        <v>0</v>
      </c>
      <c r="AO135" s="50"/>
      <c r="AP135" s="82">
        <f t="shared" si="6"/>
        <v>0</v>
      </c>
    </row>
    <row r="136" spans="1:42">
      <c r="A136" s="41"/>
      <c r="B136" s="58"/>
      <c r="C136" s="41"/>
      <c r="D136" s="41"/>
      <c r="E136" s="41"/>
      <c r="F136" s="41"/>
      <c r="G136" s="41"/>
      <c r="H136" s="41"/>
      <c r="I136" s="41"/>
      <c r="J136" s="41"/>
      <c r="K136" s="41"/>
      <c r="L136" s="351"/>
      <c r="M136" s="351"/>
      <c r="N136" s="41"/>
      <c r="O136" s="41"/>
      <c r="P136" s="41"/>
      <c r="Q136" s="41"/>
      <c r="R136" s="43"/>
      <c r="S136" s="41"/>
      <c r="T136" s="41"/>
      <c r="U136" s="50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6">
        <f t="shared" si="5"/>
        <v>0</v>
      </c>
      <c r="AG136" s="50"/>
      <c r="AH136" s="46">
        <f t="shared" si="7"/>
        <v>0</v>
      </c>
      <c r="AI1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" s="46">
        <f t="shared" si="8"/>
        <v>0</v>
      </c>
      <c r="AK136" s="59"/>
      <c r="AL136" s="41"/>
      <c r="AM136" s="49">
        <v>0.01</v>
      </c>
      <c r="AN136" s="46">
        <f t="shared" si="9"/>
        <v>0</v>
      </c>
      <c r="AO136" s="50"/>
      <c r="AP136" s="82">
        <f t="shared" si="6"/>
        <v>0</v>
      </c>
    </row>
    <row r="137" spans="1:42">
      <c r="A137" s="41"/>
      <c r="B137" s="58"/>
      <c r="C137" s="41"/>
      <c r="D137" s="41"/>
      <c r="E137" s="41"/>
      <c r="F137" s="41"/>
      <c r="G137" s="41"/>
      <c r="H137" s="41"/>
      <c r="I137" s="41"/>
      <c r="J137" s="41"/>
      <c r="K137" s="41"/>
      <c r="L137" s="351"/>
      <c r="M137" s="351"/>
      <c r="N137" s="41"/>
      <c r="O137" s="41"/>
      <c r="P137" s="41"/>
      <c r="Q137" s="41"/>
      <c r="R137" s="43"/>
      <c r="S137" s="41"/>
      <c r="T137" s="41"/>
      <c r="U137" s="50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6">
        <f t="shared" si="5"/>
        <v>0</v>
      </c>
      <c r="AG137" s="50"/>
      <c r="AH137" s="46">
        <f t="shared" si="7"/>
        <v>0</v>
      </c>
      <c r="AI1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" s="46">
        <f t="shared" si="8"/>
        <v>0</v>
      </c>
      <c r="AK137" s="59"/>
      <c r="AL137" s="41"/>
      <c r="AM137" s="49">
        <v>0.01</v>
      </c>
      <c r="AN137" s="46">
        <f t="shared" si="9"/>
        <v>0</v>
      </c>
      <c r="AO137" s="50"/>
      <c r="AP137" s="82">
        <f t="shared" si="6"/>
        <v>0</v>
      </c>
    </row>
    <row r="138" spans="1:42">
      <c r="A138" s="41"/>
      <c r="B138" s="58"/>
      <c r="C138" s="41"/>
      <c r="D138" s="41"/>
      <c r="E138" s="41"/>
      <c r="F138" s="41"/>
      <c r="G138" s="41"/>
      <c r="H138" s="41"/>
      <c r="I138" s="41"/>
      <c r="J138" s="41"/>
      <c r="K138" s="41"/>
      <c r="L138" s="351"/>
      <c r="M138" s="351"/>
      <c r="N138" s="41"/>
      <c r="O138" s="41"/>
      <c r="P138" s="41"/>
      <c r="Q138" s="41"/>
      <c r="R138" s="43"/>
      <c r="S138" s="41"/>
      <c r="T138" s="41"/>
      <c r="U138" s="50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6">
        <f t="shared" si="5"/>
        <v>0</v>
      </c>
      <c r="AG138" s="50"/>
      <c r="AH138" s="46">
        <f t="shared" si="7"/>
        <v>0</v>
      </c>
      <c r="AI1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" s="46">
        <f t="shared" si="8"/>
        <v>0</v>
      </c>
      <c r="AK138" s="59"/>
      <c r="AL138" s="41"/>
      <c r="AM138" s="49">
        <v>0.01</v>
      </c>
      <c r="AN138" s="46">
        <f t="shared" si="9"/>
        <v>0</v>
      </c>
      <c r="AO138" s="50"/>
      <c r="AP138" s="82">
        <f t="shared" si="6"/>
        <v>0</v>
      </c>
    </row>
    <row r="139" spans="1:42">
      <c r="A139" s="41"/>
      <c r="B139" s="58"/>
      <c r="C139" s="41"/>
      <c r="D139" s="41"/>
      <c r="E139" s="41"/>
      <c r="F139" s="41"/>
      <c r="G139" s="41"/>
      <c r="H139" s="41"/>
      <c r="I139" s="41"/>
      <c r="J139" s="41"/>
      <c r="K139" s="41"/>
      <c r="L139" s="351"/>
      <c r="M139" s="351"/>
      <c r="N139" s="41"/>
      <c r="O139" s="41"/>
      <c r="P139" s="41"/>
      <c r="Q139" s="41"/>
      <c r="R139" s="43"/>
      <c r="S139" s="41"/>
      <c r="T139" s="41"/>
      <c r="U139" s="50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6">
        <f t="shared" si="5"/>
        <v>0</v>
      </c>
      <c r="AG139" s="50"/>
      <c r="AH139" s="46">
        <f t="shared" si="7"/>
        <v>0</v>
      </c>
      <c r="AI1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" s="46">
        <f t="shared" si="8"/>
        <v>0</v>
      </c>
      <c r="AK139" s="59"/>
      <c r="AL139" s="41"/>
      <c r="AM139" s="49">
        <v>0.01</v>
      </c>
      <c r="AN139" s="46">
        <f t="shared" si="9"/>
        <v>0</v>
      </c>
      <c r="AO139" s="50"/>
      <c r="AP139" s="82">
        <f t="shared" si="6"/>
        <v>0</v>
      </c>
    </row>
    <row r="140" spans="1:42">
      <c r="A140" s="41"/>
      <c r="B140" s="58"/>
      <c r="C140" s="41"/>
      <c r="D140" s="41"/>
      <c r="E140" s="41"/>
      <c r="F140" s="41"/>
      <c r="G140" s="41"/>
      <c r="H140" s="41"/>
      <c r="I140" s="41"/>
      <c r="J140" s="41"/>
      <c r="K140" s="41"/>
      <c r="L140" s="351"/>
      <c r="M140" s="351"/>
      <c r="N140" s="41"/>
      <c r="O140" s="41"/>
      <c r="P140" s="41"/>
      <c r="Q140" s="41"/>
      <c r="R140" s="43"/>
      <c r="S140" s="41"/>
      <c r="T140" s="41"/>
      <c r="U140" s="50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6">
        <f t="shared" ref="AF140:AF203" si="10">AD140-AE140</f>
        <v>0</v>
      </c>
      <c r="AG140" s="50"/>
      <c r="AH140" s="46">
        <f t="shared" si="7"/>
        <v>0</v>
      </c>
      <c r="AI1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" s="46">
        <f t="shared" si="8"/>
        <v>0</v>
      </c>
      <c r="AK140" s="59"/>
      <c r="AL140" s="41"/>
      <c r="AM140" s="49">
        <v>0.01</v>
      </c>
      <c r="AN140" s="46">
        <f t="shared" si="9"/>
        <v>0</v>
      </c>
      <c r="AO140" s="50"/>
      <c r="AP140" s="82">
        <f t="shared" ref="AP140:AP203" si="11">SUM(AN140-AO140)</f>
        <v>0</v>
      </c>
    </row>
    <row r="141" spans="1:42">
      <c r="A141" s="41"/>
      <c r="B141" s="58"/>
      <c r="C141" s="41"/>
      <c r="D141" s="41"/>
      <c r="E141" s="41"/>
      <c r="F141" s="41"/>
      <c r="G141" s="41"/>
      <c r="H141" s="41"/>
      <c r="I141" s="41"/>
      <c r="J141" s="41"/>
      <c r="K141" s="41"/>
      <c r="L141" s="351"/>
      <c r="M141" s="351"/>
      <c r="N141" s="41"/>
      <c r="O141" s="41"/>
      <c r="P141" s="41"/>
      <c r="Q141" s="41"/>
      <c r="R141" s="43"/>
      <c r="S141" s="41"/>
      <c r="T141" s="41"/>
      <c r="U141" s="50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6">
        <f t="shared" si="10"/>
        <v>0</v>
      </c>
      <c r="AG141" s="50"/>
      <c r="AH141" s="46">
        <f t="shared" ref="AH141:AH204" si="12">SUM(U141-AG141)</f>
        <v>0</v>
      </c>
      <c r="AI1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1" s="46">
        <f t="shared" ref="AJ141:AJ170" si="13">SUM(AH141-AI141)</f>
        <v>0</v>
      </c>
      <c r="AK141" s="59"/>
      <c r="AL141" s="41"/>
      <c r="AM141" s="49">
        <v>0.01</v>
      </c>
      <c r="AN141" s="46">
        <f t="shared" ref="AN141:AN204" si="14">SUM(AJ141*AM141)</f>
        <v>0</v>
      </c>
      <c r="AO141" s="50"/>
      <c r="AP141" s="82">
        <f t="shared" si="11"/>
        <v>0</v>
      </c>
    </row>
    <row r="142" spans="1:42">
      <c r="A142" s="41"/>
      <c r="B142" s="58"/>
      <c r="C142" s="41"/>
      <c r="D142" s="41"/>
      <c r="E142" s="41"/>
      <c r="F142" s="41"/>
      <c r="G142" s="41"/>
      <c r="H142" s="41"/>
      <c r="I142" s="41"/>
      <c r="J142" s="41"/>
      <c r="K142" s="41"/>
      <c r="L142" s="351"/>
      <c r="M142" s="351"/>
      <c r="N142" s="41"/>
      <c r="O142" s="41"/>
      <c r="P142" s="41"/>
      <c r="Q142" s="41"/>
      <c r="R142" s="43"/>
      <c r="S142" s="41"/>
      <c r="T142" s="41"/>
      <c r="U142" s="50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6">
        <f t="shared" si="10"/>
        <v>0</v>
      </c>
      <c r="AG142" s="50"/>
      <c r="AH142" s="46">
        <f t="shared" si="12"/>
        <v>0</v>
      </c>
      <c r="AI1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2" s="46">
        <f t="shared" si="13"/>
        <v>0</v>
      </c>
      <c r="AK142" s="59"/>
      <c r="AL142" s="41"/>
      <c r="AM142" s="49">
        <v>0.01</v>
      </c>
      <c r="AN142" s="46">
        <f t="shared" si="14"/>
        <v>0</v>
      </c>
      <c r="AO142" s="50"/>
      <c r="AP142" s="82">
        <f t="shared" si="11"/>
        <v>0</v>
      </c>
    </row>
    <row r="143" spans="1:42">
      <c r="A143" s="41"/>
      <c r="B143" s="58"/>
      <c r="C143" s="41"/>
      <c r="D143" s="41"/>
      <c r="E143" s="41"/>
      <c r="F143" s="41"/>
      <c r="G143" s="41"/>
      <c r="H143" s="41"/>
      <c r="I143" s="41"/>
      <c r="J143" s="41"/>
      <c r="K143" s="41"/>
      <c r="L143" s="351"/>
      <c r="M143" s="351"/>
      <c r="N143" s="41"/>
      <c r="O143" s="41"/>
      <c r="P143" s="41"/>
      <c r="Q143" s="41"/>
      <c r="R143" s="43"/>
      <c r="S143" s="41"/>
      <c r="T143" s="41"/>
      <c r="U143" s="50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6">
        <f t="shared" si="10"/>
        <v>0</v>
      </c>
      <c r="AG143" s="50"/>
      <c r="AH143" s="46">
        <f t="shared" si="12"/>
        <v>0</v>
      </c>
      <c r="AI1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3" s="46">
        <f t="shared" si="13"/>
        <v>0</v>
      </c>
      <c r="AK143" s="59"/>
      <c r="AL143" s="41"/>
      <c r="AM143" s="49">
        <v>0.01</v>
      </c>
      <c r="AN143" s="46">
        <f t="shared" si="14"/>
        <v>0</v>
      </c>
      <c r="AO143" s="50"/>
      <c r="AP143" s="82">
        <f t="shared" si="11"/>
        <v>0</v>
      </c>
    </row>
    <row r="144" spans="1:42">
      <c r="A144" s="41"/>
      <c r="B144" s="58"/>
      <c r="C144" s="41"/>
      <c r="D144" s="41"/>
      <c r="E144" s="41"/>
      <c r="F144" s="41"/>
      <c r="G144" s="41"/>
      <c r="H144" s="41"/>
      <c r="I144" s="41"/>
      <c r="J144" s="41"/>
      <c r="K144" s="41"/>
      <c r="L144" s="351"/>
      <c r="M144" s="351"/>
      <c r="N144" s="41"/>
      <c r="O144" s="41"/>
      <c r="P144" s="41"/>
      <c r="Q144" s="41"/>
      <c r="R144" s="43"/>
      <c r="S144" s="41"/>
      <c r="T144" s="41"/>
      <c r="U144" s="50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6">
        <f t="shared" si="10"/>
        <v>0</v>
      </c>
      <c r="AG144" s="50"/>
      <c r="AH144" s="46">
        <f t="shared" si="12"/>
        <v>0</v>
      </c>
      <c r="AI1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4" s="46">
        <f t="shared" si="13"/>
        <v>0</v>
      </c>
      <c r="AK144" s="59"/>
      <c r="AL144" s="41"/>
      <c r="AM144" s="49">
        <v>0.01</v>
      </c>
      <c r="AN144" s="46">
        <f t="shared" si="14"/>
        <v>0</v>
      </c>
      <c r="AO144" s="50"/>
      <c r="AP144" s="82">
        <f t="shared" si="11"/>
        <v>0</v>
      </c>
    </row>
    <row r="145" spans="1:42">
      <c r="A145" s="41"/>
      <c r="B145" s="58"/>
      <c r="C145" s="41"/>
      <c r="D145" s="41"/>
      <c r="E145" s="41"/>
      <c r="F145" s="41"/>
      <c r="G145" s="41"/>
      <c r="H145" s="41"/>
      <c r="I145" s="41"/>
      <c r="J145" s="41"/>
      <c r="K145" s="41"/>
      <c r="L145" s="351"/>
      <c r="M145" s="351"/>
      <c r="N145" s="41"/>
      <c r="O145" s="41"/>
      <c r="P145" s="41"/>
      <c r="Q145" s="41"/>
      <c r="R145" s="43"/>
      <c r="S145" s="41"/>
      <c r="T145" s="41"/>
      <c r="U145" s="50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6">
        <f t="shared" si="10"/>
        <v>0</v>
      </c>
      <c r="AG145" s="50"/>
      <c r="AH145" s="46">
        <f t="shared" si="12"/>
        <v>0</v>
      </c>
      <c r="AI1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5" s="46">
        <f t="shared" si="13"/>
        <v>0</v>
      </c>
      <c r="AK145" s="59"/>
      <c r="AL145" s="41"/>
      <c r="AM145" s="49">
        <v>0.01</v>
      </c>
      <c r="AN145" s="46">
        <f t="shared" si="14"/>
        <v>0</v>
      </c>
      <c r="AO145" s="50"/>
      <c r="AP145" s="82">
        <f t="shared" si="11"/>
        <v>0</v>
      </c>
    </row>
    <row r="146" spans="1:42">
      <c r="A146" s="41"/>
      <c r="B146" s="58"/>
      <c r="C146" s="41"/>
      <c r="D146" s="41"/>
      <c r="E146" s="41"/>
      <c r="F146" s="41"/>
      <c r="G146" s="41"/>
      <c r="H146" s="41"/>
      <c r="I146" s="41"/>
      <c r="J146" s="41"/>
      <c r="K146" s="41"/>
      <c r="L146" s="351"/>
      <c r="M146" s="351"/>
      <c r="N146" s="41"/>
      <c r="O146" s="41"/>
      <c r="P146" s="41"/>
      <c r="Q146" s="41"/>
      <c r="R146" s="43"/>
      <c r="S146" s="41"/>
      <c r="T146" s="41"/>
      <c r="U146" s="50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6">
        <f t="shared" si="10"/>
        <v>0</v>
      </c>
      <c r="AG146" s="50"/>
      <c r="AH146" s="46">
        <f t="shared" si="12"/>
        <v>0</v>
      </c>
      <c r="AI1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6" s="46">
        <f t="shared" si="13"/>
        <v>0</v>
      </c>
      <c r="AK146" s="59"/>
      <c r="AL146" s="41"/>
      <c r="AM146" s="49">
        <v>0.01</v>
      </c>
      <c r="AN146" s="46">
        <f t="shared" si="14"/>
        <v>0</v>
      </c>
      <c r="AO146" s="50"/>
      <c r="AP146" s="82">
        <f t="shared" si="11"/>
        <v>0</v>
      </c>
    </row>
    <row r="147" spans="1:42">
      <c r="A147" s="41"/>
      <c r="B147" s="58"/>
      <c r="C147" s="41"/>
      <c r="D147" s="41"/>
      <c r="E147" s="41"/>
      <c r="F147" s="41"/>
      <c r="G147" s="41"/>
      <c r="H147" s="41"/>
      <c r="I147" s="41"/>
      <c r="J147" s="41"/>
      <c r="K147" s="41"/>
      <c r="L147" s="351"/>
      <c r="M147" s="351"/>
      <c r="N147" s="41"/>
      <c r="O147" s="41"/>
      <c r="P147" s="41"/>
      <c r="Q147" s="41"/>
      <c r="R147" s="43"/>
      <c r="S147" s="41"/>
      <c r="T147" s="41"/>
      <c r="U147" s="50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6">
        <f t="shared" si="10"/>
        <v>0</v>
      </c>
      <c r="AG147" s="50"/>
      <c r="AH147" s="46">
        <f t="shared" si="12"/>
        <v>0</v>
      </c>
      <c r="AI1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7" s="46">
        <f t="shared" si="13"/>
        <v>0</v>
      </c>
      <c r="AK147" s="59"/>
      <c r="AL147" s="41"/>
      <c r="AM147" s="49">
        <v>0.01</v>
      </c>
      <c r="AN147" s="46">
        <f t="shared" si="14"/>
        <v>0</v>
      </c>
      <c r="AO147" s="50"/>
      <c r="AP147" s="82">
        <f t="shared" si="11"/>
        <v>0</v>
      </c>
    </row>
    <row r="148" spans="1:42">
      <c r="A148" s="41"/>
      <c r="B148" s="58"/>
      <c r="C148" s="41"/>
      <c r="D148" s="41"/>
      <c r="E148" s="41"/>
      <c r="F148" s="41"/>
      <c r="G148" s="41"/>
      <c r="H148" s="41"/>
      <c r="I148" s="41"/>
      <c r="J148" s="41"/>
      <c r="K148" s="41"/>
      <c r="L148" s="351"/>
      <c r="M148" s="351"/>
      <c r="N148" s="41"/>
      <c r="O148" s="41"/>
      <c r="P148" s="41"/>
      <c r="Q148" s="41"/>
      <c r="R148" s="43"/>
      <c r="S148" s="41"/>
      <c r="T148" s="41"/>
      <c r="U148" s="50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6">
        <f t="shared" si="10"/>
        <v>0</v>
      </c>
      <c r="AG148" s="50"/>
      <c r="AH148" s="46">
        <f t="shared" si="12"/>
        <v>0</v>
      </c>
      <c r="AI1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8" s="46">
        <f t="shared" si="13"/>
        <v>0</v>
      </c>
      <c r="AK148" s="59"/>
      <c r="AL148" s="41"/>
      <c r="AM148" s="49">
        <v>0.01</v>
      </c>
      <c r="AN148" s="46">
        <f t="shared" si="14"/>
        <v>0</v>
      </c>
      <c r="AO148" s="50"/>
      <c r="AP148" s="82">
        <f t="shared" si="11"/>
        <v>0</v>
      </c>
    </row>
    <row r="149" spans="1:42">
      <c r="A149" s="41"/>
      <c r="B149" s="58"/>
      <c r="C149" s="41"/>
      <c r="D149" s="41"/>
      <c r="E149" s="41"/>
      <c r="F149" s="41"/>
      <c r="G149" s="41"/>
      <c r="H149" s="41"/>
      <c r="I149" s="41"/>
      <c r="J149" s="41"/>
      <c r="K149" s="41"/>
      <c r="L149" s="351"/>
      <c r="M149" s="351"/>
      <c r="N149" s="41"/>
      <c r="O149" s="41"/>
      <c r="P149" s="41"/>
      <c r="Q149" s="41"/>
      <c r="R149" s="43"/>
      <c r="S149" s="41"/>
      <c r="T149" s="41"/>
      <c r="U149" s="50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6">
        <f t="shared" si="10"/>
        <v>0</v>
      </c>
      <c r="AG149" s="50"/>
      <c r="AH149" s="46">
        <f t="shared" si="12"/>
        <v>0</v>
      </c>
      <c r="AI1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9" s="46">
        <f t="shared" si="13"/>
        <v>0</v>
      </c>
      <c r="AK149" s="59"/>
      <c r="AL149" s="41"/>
      <c r="AM149" s="49">
        <v>0.01</v>
      </c>
      <c r="AN149" s="46">
        <f t="shared" si="14"/>
        <v>0</v>
      </c>
      <c r="AO149" s="50"/>
      <c r="AP149" s="82">
        <f t="shared" si="11"/>
        <v>0</v>
      </c>
    </row>
    <row r="150" spans="1:42">
      <c r="A150" s="41"/>
      <c r="B150" s="58"/>
      <c r="C150" s="41"/>
      <c r="D150" s="41"/>
      <c r="E150" s="41"/>
      <c r="F150" s="41"/>
      <c r="G150" s="41"/>
      <c r="H150" s="41"/>
      <c r="I150" s="41"/>
      <c r="J150" s="41"/>
      <c r="K150" s="41"/>
      <c r="L150" s="351"/>
      <c r="M150" s="351"/>
      <c r="N150" s="41"/>
      <c r="O150" s="41"/>
      <c r="P150" s="41"/>
      <c r="Q150" s="41"/>
      <c r="R150" s="43"/>
      <c r="S150" s="41"/>
      <c r="T150" s="41"/>
      <c r="U150" s="50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6">
        <f t="shared" si="10"/>
        <v>0</v>
      </c>
      <c r="AG150" s="50"/>
      <c r="AH150" s="46">
        <f t="shared" si="12"/>
        <v>0</v>
      </c>
      <c r="AI1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0" s="46">
        <f t="shared" si="13"/>
        <v>0</v>
      </c>
      <c r="AK150" s="59"/>
      <c r="AL150" s="41"/>
      <c r="AM150" s="49">
        <v>0.01</v>
      </c>
      <c r="AN150" s="46">
        <f t="shared" si="14"/>
        <v>0</v>
      </c>
      <c r="AO150" s="50"/>
      <c r="AP150" s="82">
        <f t="shared" si="11"/>
        <v>0</v>
      </c>
    </row>
    <row r="151" spans="1:42">
      <c r="A151" s="41"/>
      <c r="B151" s="58"/>
      <c r="C151" s="41"/>
      <c r="D151" s="41"/>
      <c r="E151" s="41"/>
      <c r="F151" s="41"/>
      <c r="G151" s="41"/>
      <c r="H151" s="41"/>
      <c r="I151" s="41"/>
      <c r="J151" s="41"/>
      <c r="K151" s="41"/>
      <c r="L151" s="351"/>
      <c r="M151" s="351"/>
      <c r="N151" s="41"/>
      <c r="O151" s="41"/>
      <c r="P151" s="41"/>
      <c r="Q151" s="41"/>
      <c r="R151" s="43"/>
      <c r="S151" s="41"/>
      <c r="T151" s="41"/>
      <c r="U151" s="50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6">
        <f t="shared" si="10"/>
        <v>0</v>
      </c>
      <c r="AG151" s="50"/>
      <c r="AH151" s="46">
        <f t="shared" si="12"/>
        <v>0</v>
      </c>
      <c r="AI1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1" s="46">
        <f t="shared" si="13"/>
        <v>0</v>
      </c>
      <c r="AK151" s="59"/>
      <c r="AL151" s="41"/>
      <c r="AM151" s="49">
        <v>0.01</v>
      </c>
      <c r="AN151" s="46">
        <f t="shared" si="14"/>
        <v>0</v>
      </c>
      <c r="AO151" s="50"/>
      <c r="AP151" s="82">
        <f t="shared" si="11"/>
        <v>0</v>
      </c>
    </row>
    <row r="152" spans="1:42">
      <c r="A152" s="41"/>
      <c r="B152" s="58"/>
      <c r="C152" s="41"/>
      <c r="D152" s="41"/>
      <c r="E152" s="41"/>
      <c r="F152" s="41"/>
      <c r="G152" s="41"/>
      <c r="H152" s="41"/>
      <c r="I152" s="41"/>
      <c r="J152" s="41"/>
      <c r="K152" s="41"/>
      <c r="L152" s="351"/>
      <c r="M152" s="351"/>
      <c r="N152" s="41"/>
      <c r="O152" s="41"/>
      <c r="P152" s="41"/>
      <c r="Q152" s="41"/>
      <c r="R152" s="43"/>
      <c r="S152" s="41"/>
      <c r="T152" s="41"/>
      <c r="U152" s="50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6">
        <f t="shared" si="10"/>
        <v>0</v>
      </c>
      <c r="AG152" s="50"/>
      <c r="AH152" s="46">
        <f t="shared" si="12"/>
        <v>0</v>
      </c>
      <c r="AI1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2" s="46">
        <f t="shared" si="13"/>
        <v>0</v>
      </c>
      <c r="AK152" s="59"/>
      <c r="AL152" s="41"/>
      <c r="AM152" s="49">
        <v>0.01</v>
      </c>
      <c r="AN152" s="46">
        <f t="shared" si="14"/>
        <v>0</v>
      </c>
      <c r="AO152" s="50"/>
      <c r="AP152" s="82">
        <f t="shared" si="11"/>
        <v>0</v>
      </c>
    </row>
    <row r="153" spans="1:42">
      <c r="A153" s="41"/>
      <c r="B153" s="58"/>
      <c r="C153" s="41"/>
      <c r="D153" s="41"/>
      <c r="E153" s="41"/>
      <c r="F153" s="41"/>
      <c r="G153" s="41"/>
      <c r="H153" s="41"/>
      <c r="I153" s="41"/>
      <c r="J153" s="41"/>
      <c r="K153" s="41"/>
      <c r="L153" s="351"/>
      <c r="M153" s="351"/>
      <c r="N153" s="41"/>
      <c r="O153" s="41"/>
      <c r="P153" s="41"/>
      <c r="Q153" s="41"/>
      <c r="R153" s="43"/>
      <c r="S153" s="41"/>
      <c r="T153" s="41"/>
      <c r="U153" s="50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6">
        <f t="shared" si="10"/>
        <v>0</v>
      </c>
      <c r="AG153" s="50"/>
      <c r="AH153" s="46">
        <f t="shared" si="12"/>
        <v>0</v>
      </c>
      <c r="AI1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3" s="46">
        <f t="shared" si="13"/>
        <v>0</v>
      </c>
      <c r="AK153" s="59"/>
      <c r="AL153" s="41"/>
      <c r="AM153" s="49">
        <v>0.01</v>
      </c>
      <c r="AN153" s="46">
        <f t="shared" si="14"/>
        <v>0</v>
      </c>
      <c r="AO153" s="50"/>
      <c r="AP153" s="82">
        <f t="shared" si="11"/>
        <v>0</v>
      </c>
    </row>
    <row r="154" spans="1:42">
      <c r="A154" s="41"/>
      <c r="B154" s="58"/>
      <c r="C154" s="41"/>
      <c r="D154" s="41"/>
      <c r="E154" s="41"/>
      <c r="F154" s="41"/>
      <c r="G154" s="41"/>
      <c r="H154" s="41"/>
      <c r="I154" s="41"/>
      <c r="J154" s="41"/>
      <c r="K154" s="41"/>
      <c r="L154" s="351"/>
      <c r="M154" s="351"/>
      <c r="N154" s="41"/>
      <c r="O154" s="41"/>
      <c r="P154" s="41"/>
      <c r="Q154" s="41"/>
      <c r="R154" s="43"/>
      <c r="S154" s="41"/>
      <c r="T154" s="41"/>
      <c r="U154" s="50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6">
        <f t="shared" si="10"/>
        <v>0</v>
      </c>
      <c r="AG154" s="50"/>
      <c r="AH154" s="46">
        <f t="shared" si="12"/>
        <v>0</v>
      </c>
      <c r="AI1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4" s="46">
        <f t="shared" si="13"/>
        <v>0</v>
      </c>
      <c r="AK154" s="59"/>
      <c r="AL154" s="41"/>
      <c r="AM154" s="49">
        <v>0.01</v>
      </c>
      <c r="AN154" s="46">
        <f t="shared" si="14"/>
        <v>0</v>
      </c>
      <c r="AO154" s="50"/>
      <c r="AP154" s="82">
        <f t="shared" si="11"/>
        <v>0</v>
      </c>
    </row>
    <row r="155" spans="1:42">
      <c r="A155" s="41"/>
      <c r="B155" s="58"/>
      <c r="C155" s="41"/>
      <c r="D155" s="41"/>
      <c r="E155" s="41"/>
      <c r="F155" s="41"/>
      <c r="G155" s="41"/>
      <c r="H155" s="41"/>
      <c r="I155" s="41"/>
      <c r="J155" s="41"/>
      <c r="K155" s="41"/>
      <c r="L155" s="351"/>
      <c r="M155" s="351"/>
      <c r="N155" s="41"/>
      <c r="O155" s="41"/>
      <c r="P155" s="41"/>
      <c r="Q155" s="41"/>
      <c r="R155" s="43"/>
      <c r="S155" s="41"/>
      <c r="T155" s="41"/>
      <c r="U155" s="50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6">
        <f t="shared" si="10"/>
        <v>0</v>
      </c>
      <c r="AG155" s="50"/>
      <c r="AH155" s="46">
        <f t="shared" si="12"/>
        <v>0</v>
      </c>
      <c r="AI1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5" s="46">
        <f t="shared" si="13"/>
        <v>0</v>
      </c>
      <c r="AK155" s="59"/>
      <c r="AL155" s="41"/>
      <c r="AM155" s="49">
        <v>0.01</v>
      </c>
      <c r="AN155" s="46">
        <f t="shared" si="14"/>
        <v>0</v>
      </c>
      <c r="AO155" s="50"/>
      <c r="AP155" s="82">
        <f t="shared" si="11"/>
        <v>0</v>
      </c>
    </row>
    <row r="156" spans="1:42">
      <c r="A156" s="41"/>
      <c r="B156" s="58"/>
      <c r="C156" s="41"/>
      <c r="D156" s="41"/>
      <c r="E156" s="41"/>
      <c r="F156" s="41"/>
      <c r="G156" s="41"/>
      <c r="H156" s="41"/>
      <c r="I156" s="41"/>
      <c r="J156" s="41"/>
      <c r="K156" s="41"/>
      <c r="L156" s="351"/>
      <c r="M156" s="351"/>
      <c r="N156" s="41"/>
      <c r="O156" s="41"/>
      <c r="P156" s="41"/>
      <c r="Q156" s="41"/>
      <c r="R156" s="43"/>
      <c r="S156" s="41"/>
      <c r="T156" s="41"/>
      <c r="U156" s="50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6">
        <f t="shared" si="10"/>
        <v>0</v>
      </c>
      <c r="AG156" s="50"/>
      <c r="AH156" s="46">
        <f t="shared" si="12"/>
        <v>0</v>
      </c>
      <c r="AI1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6" s="46">
        <f t="shared" si="13"/>
        <v>0</v>
      </c>
      <c r="AK156" s="59"/>
      <c r="AL156" s="41"/>
      <c r="AM156" s="49">
        <v>0.01</v>
      </c>
      <c r="AN156" s="46">
        <f t="shared" si="14"/>
        <v>0</v>
      </c>
      <c r="AO156" s="50"/>
      <c r="AP156" s="82">
        <f t="shared" si="11"/>
        <v>0</v>
      </c>
    </row>
    <row r="157" spans="1:42">
      <c r="A157" s="41"/>
      <c r="B157" s="58"/>
      <c r="C157" s="41"/>
      <c r="D157" s="41"/>
      <c r="E157" s="41"/>
      <c r="F157" s="41"/>
      <c r="G157" s="41"/>
      <c r="H157" s="41"/>
      <c r="I157" s="41"/>
      <c r="J157" s="41"/>
      <c r="K157" s="41"/>
      <c r="L157" s="351"/>
      <c r="M157" s="351"/>
      <c r="N157" s="41"/>
      <c r="O157" s="41"/>
      <c r="P157" s="41"/>
      <c r="Q157" s="41"/>
      <c r="R157" s="43"/>
      <c r="S157" s="41"/>
      <c r="T157" s="41"/>
      <c r="U157" s="50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6">
        <f t="shared" si="10"/>
        <v>0</v>
      </c>
      <c r="AG157" s="50"/>
      <c r="AH157" s="46">
        <f t="shared" si="12"/>
        <v>0</v>
      </c>
      <c r="AI1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7" s="46">
        <f t="shared" si="13"/>
        <v>0</v>
      </c>
      <c r="AK157" s="59"/>
      <c r="AL157" s="41"/>
      <c r="AM157" s="49">
        <v>0.01</v>
      </c>
      <c r="AN157" s="46">
        <f t="shared" si="14"/>
        <v>0</v>
      </c>
      <c r="AO157" s="50"/>
      <c r="AP157" s="82">
        <f t="shared" si="11"/>
        <v>0</v>
      </c>
    </row>
    <row r="158" spans="1:42">
      <c r="A158" s="41"/>
      <c r="B158" s="58"/>
      <c r="C158" s="41"/>
      <c r="D158" s="41"/>
      <c r="E158" s="41"/>
      <c r="F158" s="41"/>
      <c r="G158" s="41"/>
      <c r="H158" s="41"/>
      <c r="I158" s="41"/>
      <c r="J158" s="41"/>
      <c r="K158" s="41"/>
      <c r="L158" s="351"/>
      <c r="M158" s="351"/>
      <c r="N158" s="41"/>
      <c r="O158" s="41"/>
      <c r="P158" s="41"/>
      <c r="Q158" s="41"/>
      <c r="R158" s="43"/>
      <c r="S158" s="41"/>
      <c r="T158" s="41"/>
      <c r="U158" s="50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6">
        <f t="shared" si="10"/>
        <v>0</v>
      </c>
      <c r="AG158" s="50"/>
      <c r="AH158" s="46">
        <f t="shared" si="12"/>
        <v>0</v>
      </c>
      <c r="AI1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8" s="46">
        <f t="shared" si="13"/>
        <v>0</v>
      </c>
      <c r="AK158" s="59"/>
      <c r="AL158" s="41"/>
      <c r="AM158" s="49">
        <v>0.01</v>
      </c>
      <c r="AN158" s="46">
        <f t="shared" si="14"/>
        <v>0</v>
      </c>
      <c r="AO158" s="50"/>
      <c r="AP158" s="82">
        <f t="shared" si="11"/>
        <v>0</v>
      </c>
    </row>
    <row r="159" spans="1:42">
      <c r="A159" s="41"/>
      <c r="B159" s="58"/>
      <c r="C159" s="41"/>
      <c r="D159" s="41"/>
      <c r="E159" s="41"/>
      <c r="F159" s="41"/>
      <c r="G159" s="41"/>
      <c r="H159" s="41"/>
      <c r="I159" s="41"/>
      <c r="J159" s="41"/>
      <c r="K159" s="41"/>
      <c r="L159" s="351"/>
      <c r="M159" s="351"/>
      <c r="N159" s="41"/>
      <c r="O159" s="41"/>
      <c r="P159" s="41"/>
      <c r="Q159" s="41"/>
      <c r="R159" s="43"/>
      <c r="S159" s="41"/>
      <c r="T159" s="41"/>
      <c r="U159" s="50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6">
        <f t="shared" si="10"/>
        <v>0</v>
      </c>
      <c r="AG159" s="50"/>
      <c r="AH159" s="46">
        <f t="shared" si="12"/>
        <v>0</v>
      </c>
      <c r="AI1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59" s="46">
        <f t="shared" si="13"/>
        <v>0</v>
      </c>
      <c r="AK159" s="59"/>
      <c r="AL159" s="41"/>
      <c r="AM159" s="49">
        <v>0.01</v>
      </c>
      <c r="AN159" s="46">
        <f t="shared" si="14"/>
        <v>0</v>
      </c>
      <c r="AO159" s="50"/>
      <c r="AP159" s="82">
        <f t="shared" si="11"/>
        <v>0</v>
      </c>
    </row>
    <row r="160" spans="1:42">
      <c r="A160" s="41"/>
      <c r="B160" s="58"/>
      <c r="C160" s="41"/>
      <c r="D160" s="41"/>
      <c r="E160" s="41"/>
      <c r="F160" s="41"/>
      <c r="G160" s="41"/>
      <c r="H160" s="41"/>
      <c r="I160" s="41"/>
      <c r="J160" s="41"/>
      <c r="K160" s="41"/>
      <c r="L160" s="351"/>
      <c r="M160" s="351"/>
      <c r="N160" s="41"/>
      <c r="O160" s="41"/>
      <c r="P160" s="41"/>
      <c r="Q160" s="41"/>
      <c r="R160" s="43"/>
      <c r="S160" s="41"/>
      <c r="T160" s="41"/>
      <c r="U160" s="50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6">
        <f t="shared" si="10"/>
        <v>0</v>
      </c>
      <c r="AG160" s="50"/>
      <c r="AH160" s="46">
        <f t="shared" si="12"/>
        <v>0</v>
      </c>
      <c r="AI1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0" s="46">
        <f t="shared" si="13"/>
        <v>0</v>
      </c>
      <c r="AK160" s="59"/>
      <c r="AL160" s="41"/>
      <c r="AM160" s="49">
        <v>0.01</v>
      </c>
      <c r="AN160" s="46">
        <f t="shared" si="14"/>
        <v>0</v>
      </c>
      <c r="AO160" s="50"/>
      <c r="AP160" s="82">
        <f t="shared" si="11"/>
        <v>0</v>
      </c>
    </row>
    <row r="161" spans="1:42">
      <c r="A161" s="41"/>
      <c r="B161" s="58"/>
      <c r="C161" s="41"/>
      <c r="D161" s="41"/>
      <c r="E161" s="41"/>
      <c r="F161" s="41"/>
      <c r="G161" s="41"/>
      <c r="H161" s="41"/>
      <c r="I161" s="41"/>
      <c r="J161" s="41"/>
      <c r="K161" s="41"/>
      <c r="L161" s="351"/>
      <c r="M161" s="351"/>
      <c r="N161" s="41"/>
      <c r="O161" s="41"/>
      <c r="P161" s="41"/>
      <c r="Q161" s="41"/>
      <c r="R161" s="43"/>
      <c r="S161" s="41"/>
      <c r="T161" s="41"/>
      <c r="U161" s="50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6">
        <f t="shared" si="10"/>
        <v>0</v>
      </c>
      <c r="AG161" s="50"/>
      <c r="AH161" s="46">
        <f t="shared" si="12"/>
        <v>0</v>
      </c>
      <c r="AI1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1" s="46">
        <f t="shared" si="13"/>
        <v>0</v>
      </c>
      <c r="AK161" s="59"/>
      <c r="AL161" s="41"/>
      <c r="AM161" s="49">
        <v>0.01</v>
      </c>
      <c r="AN161" s="46">
        <f t="shared" si="14"/>
        <v>0</v>
      </c>
      <c r="AO161" s="50"/>
      <c r="AP161" s="82">
        <f t="shared" si="11"/>
        <v>0</v>
      </c>
    </row>
    <row r="162" spans="1:42">
      <c r="A162" s="41"/>
      <c r="B162" s="58"/>
      <c r="C162" s="41"/>
      <c r="D162" s="41"/>
      <c r="E162" s="41"/>
      <c r="F162" s="41"/>
      <c r="G162" s="41"/>
      <c r="H162" s="41"/>
      <c r="I162" s="41"/>
      <c r="J162" s="41"/>
      <c r="K162" s="41"/>
      <c r="L162" s="351"/>
      <c r="M162" s="351"/>
      <c r="N162" s="41"/>
      <c r="O162" s="41"/>
      <c r="P162" s="41"/>
      <c r="Q162" s="41"/>
      <c r="R162" s="43"/>
      <c r="S162" s="41"/>
      <c r="T162" s="41"/>
      <c r="U162" s="50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6">
        <f t="shared" si="10"/>
        <v>0</v>
      </c>
      <c r="AG162" s="50"/>
      <c r="AH162" s="46">
        <f t="shared" si="12"/>
        <v>0</v>
      </c>
      <c r="AI1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2" s="46">
        <f t="shared" si="13"/>
        <v>0</v>
      </c>
      <c r="AK162" s="59"/>
      <c r="AL162" s="41"/>
      <c r="AM162" s="49">
        <v>0.01</v>
      </c>
      <c r="AN162" s="46">
        <f t="shared" si="14"/>
        <v>0</v>
      </c>
      <c r="AO162" s="50"/>
      <c r="AP162" s="82">
        <f t="shared" si="11"/>
        <v>0</v>
      </c>
    </row>
    <row r="163" spans="1:42">
      <c r="A163" s="41"/>
      <c r="B163" s="58"/>
      <c r="C163" s="41"/>
      <c r="D163" s="41"/>
      <c r="E163" s="41"/>
      <c r="F163" s="41"/>
      <c r="G163" s="41"/>
      <c r="H163" s="41"/>
      <c r="I163" s="41"/>
      <c r="J163" s="41"/>
      <c r="K163" s="41"/>
      <c r="L163" s="351"/>
      <c r="M163" s="351"/>
      <c r="N163" s="41"/>
      <c r="O163" s="41"/>
      <c r="P163" s="41"/>
      <c r="Q163" s="41"/>
      <c r="R163" s="43"/>
      <c r="S163" s="41"/>
      <c r="T163" s="41"/>
      <c r="U163" s="50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6">
        <f t="shared" si="10"/>
        <v>0</v>
      </c>
      <c r="AG163" s="50"/>
      <c r="AH163" s="46">
        <f t="shared" si="12"/>
        <v>0</v>
      </c>
      <c r="AI1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3" s="46">
        <f t="shared" si="13"/>
        <v>0</v>
      </c>
      <c r="AK163" s="59"/>
      <c r="AL163" s="41"/>
      <c r="AM163" s="49">
        <v>0.01</v>
      </c>
      <c r="AN163" s="46">
        <f t="shared" si="14"/>
        <v>0</v>
      </c>
      <c r="AO163" s="50"/>
      <c r="AP163" s="82">
        <f t="shared" si="11"/>
        <v>0</v>
      </c>
    </row>
    <row r="164" spans="1:42">
      <c r="A164" s="41"/>
      <c r="B164" s="58"/>
      <c r="C164" s="41"/>
      <c r="D164" s="41"/>
      <c r="E164" s="41"/>
      <c r="F164" s="41"/>
      <c r="G164" s="41"/>
      <c r="H164" s="41"/>
      <c r="I164" s="41"/>
      <c r="J164" s="41"/>
      <c r="K164" s="41"/>
      <c r="L164" s="351"/>
      <c r="M164" s="351"/>
      <c r="N164" s="41"/>
      <c r="O164" s="41"/>
      <c r="P164" s="41"/>
      <c r="Q164" s="41"/>
      <c r="R164" s="43"/>
      <c r="S164" s="41"/>
      <c r="T164" s="41"/>
      <c r="U164" s="50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6">
        <f t="shared" si="10"/>
        <v>0</v>
      </c>
      <c r="AG164" s="50"/>
      <c r="AH164" s="46">
        <f t="shared" si="12"/>
        <v>0</v>
      </c>
      <c r="AI1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4" s="46">
        <f t="shared" si="13"/>
        <v>0</v>
      </c>
      <c r="AK164" s="59"/>
      <c r="AL164" s="41"/>
      <c r="AM164" s="49">
        <v>0.01</v>
      </c>
      <c r="AN164" s="46">
        <f t="shared" si="14"/>
        <v>0</v>
      </c>
      <c r="AO164" s="50"/>
      <c r="AP164" s="82">
        <f t="shared" si="11"/>
        <v>0</v>
      </c>
    </row>
    <row r="165" spans="1:42">
      <c r="A165" s="41"/>
      <c r="B165" s="58"/>
      <c r="C165" s="41"/>
      <c r="D165" s="41"/>
      <c r="E165" s="41"/>
      <c r="F165" s="41"/>
      <c r="G165" s="41"/>
      <c r="H165" s="41"/>
      <c r="I165" s="41"/>
      <c r="J165" s="41"/>
      <c r="K165" s="41"/>
      <c r="L165" s="351"/>
      <c r="M165" s="351"/>
      <c r="N165" s="41"/>
      <c r="O165" s="41"/>
      <c r="P165" s="41"/>
      <c r="Q165" s="41"/>
      <c r="R165" s="43"/>
      <c r="S165" s="41"/>
      <c r="T165" s="41"/>
      <c r="U165" s="50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6">
        <f t="shared" si="10"/>
        <v>0</v>
      </c>
      <c r="AG165" s="50"/>
      <c r="AH165" s="46">
        <f t="shared" si="12"/>
        <v>0</v>
      </c>
      <c r="AI1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5" s="46">
        <f t="shared" si="13"/>
        <v>0</v>
      </c>
      <c r="AK165" s="59"/>
      <c r="AL165" s="41"/>
      <c r="AM165" s="49">
        <v>0.01</v>
      </c>
      <c r="AN165" s="46">
        <f t="shared" si="14"/>
        <v>0</v>
      </c>
      <c r="AO165" s="50"/>
      <c r="AP165" s="82">
        <f t="shared" si="11"/>
        <v>0</v>
      </c>
    </row>
    <row r="166" spans="1:42">
      <c r="A166" s="41"/>
      <c r="B166" s="58"/>
      <c r="C166" s="41"/>
      <c r="D166" s="41"/>
      <c r="E166" s="41"/>
      <c r="F166" s="41"/>
      <c r="G166" s="41"/>
      <c r="H166" s="41"/>
      <c r="I166" s="41"/>
      <c r="J166" s="41"/>
      <c r="K166" s="41"/>
      <c r="L166" s="351"/>
      <c r="M166" s="351"/>
      <c r="N166" s="41"/>
      <c r="O166" s="41"/>
      <c r="P166" s="41"/>
      <c r="Q166" s="41"/>
      <c r="R166" s="43"/>
      <c r="S166" s="41"/>
      <c r="T166" s="41"/>
      <c r="U166" s="50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6">
        <f t="shared" si="10"/>
        <v>0</v>
      </c>
      <c r="AG166" s="50"/>
      <c r="AH166" s="46">
        <f t="shared" si="12"/>
        <v>0</v>
      </c>
      <c r="AI1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6" s="46">
        <f t="shared" si="13"/>
        <v>0</v>
      </c>
      <c r="AK166" s="59"/>
      <c r="AL166" s="41"/>
      <c r="AM166" s="49">
        <v>0.01</v>
      </c>
      <c r="AN166" s="46">
        <f t="shared" si="14"/>
        <v>0</v>
      </c>
      <c r="AO166" s="50"/>
      <c r="AP166" s="82">
        <f t="shared" si="11"/>
        <v>0</v>
      </c>
    </row>
    <row r="167" spans="1:42">
      <c r="A167" s="41"/>
      <c r="B167" s="58"/>
      <c r="C167" s="41"/>
      <c r="D167" s="41"/>
      <c r="E167" s="41"/>
      <c r="F167" s="41"/>
      <c r="G167" s="41"/>
      <c r="H167" s="41"/>
      <c r="I167" s="41"/>
      <c r="J167" s="41"/>
      <c r="K167" s="41"/>
      <c r="L167" s="351"/>
      <c r="M167" s="351"/>
      <c r="N167" s="41"/>
      <c r="O167" s="41"/>
      <c r="P167" s="41"/>
      <c r="Q167" s="41"/>
      <c r="R167" s="43"/>
      <c r="S167" s="41"/>
      <c r="T167" s="41"/>
      <c r="U167" s="50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6">
        <f t="shared" si="10"/>
        <v>0</v>
      </c>
      <c r="AG167" s="50"/>
      <c r="AH167" s="46">
        <f t="shared" si="12"/>
        <v>0</v>
      </c>
      <c r="AI1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7" s="46">
        <f t="shared" si="13"/>
        <v>0</v>
      </c>
      <c r="AK167" s="59"/>
      <c r="AL167" s="41"/>
      <c r="AM167" s="49">
        <v>0.01</v>
      </c>
      <c r="AN167" s="46">
        <f t="shared" si="14"/>
        <v>0</v>
      </c>
      <c r="AO167" s="50"/>
      <c r="AP167" s="82">
        <f t="shared" si="11"/>
        <v>0</v>
      </c>
    </row>
    <row r="168" spans="1:42">
      <c r="A168" s="41"/>
      <c r="B168" s="58"/>
      <c r="C168" s="41"/>
      <c r="D168" s="41"/>
      <c r="E168" s="41"/>
      <c r="F168" s="41"/>
      <c r="G168" s="41"/>
      <c r="H168" s="41"/>
      <c r="I168" s="41"/>
      <c r="J168" s="41"/>
      <c r="K168" s="41"/>
      <c r="L168" s="351"/>
      <c r="M168" s="351"/>
      <c r="N168" s="41"/>
      <c r="O168" s="41"/>
      <c r="P168" s="41"/>
      <c r="Q168" s="41"/>
      <c r="R168" s="43"/>
      <c r="S168" s="41"/>
      <c r="T168" s="41"/>
      <c r="U168" s="50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6">
        <f t="shared" si="10"/>
        <v>0</v>
      </c>
      <c r="AG168" s="50"/>
      <c r="AH168" s="46">
        <f t="shared" si="12"/>
        <v>0</v>
      </c>
      <c r="AI1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8" s="46">
        <f t="shared" si="13"/>
        <v>0</v>
      </c>
      <c r="AK168" s="59"/>
      <c r="AL168" s="41"/>
      <c r="AM168" s="49">
        <v>0.01</v>
      </c>
      <c r="AN168" s="46">
        <f t="shared" si="14"/>
        <v>0</v>
      </c>
      <c r="AO168" s="50"/>
      <c r="AP168" s="82">
        <f t="shared" si="11"/>
        <v>0</v>
      </c>
    </row>
    <row r="169" spans="1:42">
      <c r="A169" s="41"/>
      <c r="B169" s="58"/>
      <c r="C169" s="41"/>
      <c r="D169" s="41"/>
      <c r="E169" s="41"/>
      <c r="F169" s="41"/>
      <c r="G169" s="41"/>
      <c r="H169" s="41"/>
      <c r="I169" s="41"/>
      <c r="J169" s="41"/>
      <c r="K169" s="41"/>
      <c r="L169" s="351"/>
      <c r="M169" s="351"/>
      <c r="N169" s="41"/>
      <c r="O169" s="41"/>
      <c r="P169" s="41"/>
      <c r="Q169" s="41"/>
      <c r="R169" s="43"/>
      <c r="S169" s="41"/>
      <c r="T169" s="41"/>
      <c r="U169" s="50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6">
        <f t="shared" si="10"/>
        <v>0</v>
      </c>
      <c r="AG169" s="50"/>
      <c r="AH169" s="46">
        <f t="shared" si="12"/>
        <v>0</v>
      </c>
      <c r="AI1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69" s="46">
        <f t="shared" si="13"/>
        <v>0</v>
      </c>
      <c r="AK169" s="59"/>
      <c r="AL169" s="41"/>
      <c r="AM169" s="49">
        <v>0.01</v>
      </c>
      <c r="AN169" s="46">
        <f t="shared" si="14"/>
        <v>0</v>
      </c>
      <c r="AO169" s="50"/>
      <c r="AP169" s="82">
        <f t="shared" si="11"/>
        <v>0</v>
      </c>
    </row>
    <row r="170" spans="1:42">
      <c r="A170" s="41"/>
      <c r="B170" s="58"/>
      <c r="C170" s="41"/>
      <c r="D170" s="41"/>
      <c r="E170" s="41"/>
      <c r="F170" s="41"/>
      <c r="G170" s="41"/>
      <c r="H170" s="41"/>
      <c r="I170" s="41"/>
      <c r="J170" s="41"/>
      <c r="K170" s="41"/>
      <c r="L170" s="351"/>
      <c r="M170" s="351"/>
      <c r="N170" s="41"/>
      <c r="O170" s="41"/>
      <c r="P170" s="41"/>
      <c r="Q170" s="41"/>
      <c r="R170" s="43"/>
      <c r="S170" s="41"/>
      <c r="T170" s="41"/>
      <c r="U170" s="50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6">
        <f t="shared" si="10"/>
        <v>0</v>
      </c>
      <c r="AG170" s="50"/>
      <c r="AH170" s="46">
        <f t="shared" si="12"/>
        <v>0</v>
      </c>
      <c r="AI1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0" s="46">
        <f t="shared" si="13"/>
        <v>0</v>
      </c>
      <c r="AK170" s="59"/>
      <c r="AL170" s="41"/>
      <c r="AM170" s="49">
        <v>0.01</v>
      </c>
      <c r="AN170" s="46">
        <f t="shared" si="14"/>
        <v>0</v>
      </c>
      <c r="AO170" s="50"/>
      <c r="AP170" s="82">
        <f t="shared" si="11"/>
        <v>0</v>
      </c>
    </row>
    <row r="171" spans="1:42">
      <c r="A171" s="41"/>
      <c r="B171" s="58"/>
      <c r="C171" s="41"/>
      <c r="D171" s="41"/>
      <c r="E171" s="41"/>
      <c r="F171" s="41"/>
      <c r="G171" s="41"/>
      <c r="H171" s="41"/>
      <c r="I171" s="41"/>
      <c r="J171" s="41"/>
      <c r="K171" s="41"/>
      <c r="L171" s="351"/>
      <c r="M171" s="351"/>
      <c r="N171" s="41"/>
      <c r="O171" s="41"/>
      <c r="P171" s="41"/>
      <c r="Q171" s="41"/>
      <c r="R171" s="43"/>
      <c r="S171" s="41"/>
      <c r="T171" s="41"/>
      <c r="U171" s="50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6">
        <f t="shared" si="10"/>
        <v>0</v>
      </c>
      <c r="AG171" s="50"/>
      <c r="AH171" s="46">
        <f t="shared" si="12"/>
        <v>0</v>
      </c>
      <c r="AI1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1" s="46"/>
      <c r="AK171" s="59"/>
      <c r="AL171" s="41"/>
      <c r="AM171" s="49">
        <v>0.01</v>
      </c>
      <c r="AN171" s="46">
        <f t="shared" si="14"/>
        <v>0</v>
      </c>
      <c r="AO171" s="50"/>
      <c r="AP171" s="82">
        <f t="shared" si="11"/>
        <v>0</v>
      </c>
    </row>
    <row r="172" spans="1:42">
      <c r="A172" s="41"/>
      <c r="B172" s="58"/>
      <c r="C172" s="41"/>
      <c r="D172" s="41"/>
      <c r="E172" s="41"/>
      <c r="F172" s="41"/>
      <c r="G172" s="41"/>
      <c r="H172" s="41"/>
      <c r="I172" s="41"/>
      <c r="J172" s="41"/>
      <c r="K172" s="41"/>
      <c r="L172" s="351"/>
      <c r="M172" s="351"/>
      <c r="N172" s="41"/>
      <c r="O172" s="41"/>
      <c r="P172" s="41"/>
      <c r="Q172" s="41"/>
      <c r="R172" s="43"/>
      <c r="S172" s="41"/>
      <c r="T172" s="41"/>
      <c r="U172" s="50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6">
        <f t="shared" si="10"/>
        <v>0</v>
      </c>
      <c r="AG172" s="50"/>
      <c r="AH172" s="46">
        <f t="shared" si="12"/>
        <v>0</v>
      </c>
      <c r="AI1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2" s="46">
        <f>SUM(AH172-AI172)</f>
        <v>0</v>
      </c>
      <c r="AK172" s="59"/>
      <c r="AL172" s="41"/>
      <c r="AM172" s="49">
        <v>0.01</v>
      </c>
      <c r="AN172" s="46">
        <f t="shared" si="14"/>
        <v>0</v>
      </c>
      <c r="AO172" s="50"/>
      <c r="AP172" s="82">
        <f t="shared" si="11"/>
        <v>0</v>
      </c>
    </row>
    <row r="173" spans="1:42">
      <c r="A173" s="41"/>
      <c r="B173" s="58"/>
      <c r="C173" s="41"/>
      <c r="D173" s="41"/>
      <c r="E173" s="41"/>
      <c r="F173" s="41"/>
      <c r="G173" s="41"/>
      <c r="H173" s="41"/>
      <c r="I173" s="41"/>
      <c r="J173" s="41"/>
      <c r="K173" s="41"/>
      <c r="L173" s="351"/>
      <c r="M173" s="351"/>
      <c r="N173" s="41"/>
      <c r="O173" s="41"/>
      <c r="P173" s="41"/>
      <c r="Q173" s="41"/>
      <c r="R173" s="43"/>
      <c r="S173" s="41"/>
      <c r="T173" s="41"/>
      <c r="U173" s="50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6">
        <f t="shared" si="10"/>
        <v>0</v>
      </c>
      <c r="AG173" s="50"/>
      <c r="AH173" s="46">
        <f t="shared" si="12"/>
        <v>0</v>
      </c>
      <c r="AI1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3" s="46">
        <f>SUM(AH173-AI173)</f>
        <v>0</v>
      </c>
      <c r="AK173" s="59"/>
      <c r="AL173" s="41"/>
      <c r="AM173" s="49">
        <v>0.01</v>
      </c>
      <c r="AN173" s="46">
        <f t="shared" si="14"/>
        <v>0</v>
      </c>
      <c r="AO173" s="50"/>
      <c r="AP173" s="82">
        <f t="shared" si="11"/>
        <v>0</v>
      </c>
    </row>
    <row r="174" spans="1:42">
      <c r="A174" s="41"/>
      <c r="B174" s="58"/>
      <c r="C174" s="41"/>
      <c r="D174" s="41"/>
      <c r="E174" s="41"/>
      <c r="F174" s="41"/>
      <c r="G174" s="41"/>
      <c r="H174" s="41"/>
      <c r="I174" s="41"/>
      <c r="J174" s="41"/>
      <c r="K174" s="41"/>
      <c r="L174" s="351"/>
      <c r="M174" s="351"/>
      <c r="N174" s="41"/>
      <c r="O174" s="41"/>
      <c r="P174" s="41"/>
      <c r="Q174" s="41"/>
      <c r="R174" s="43"/>
      <c r="S174" s="41"/>
      <c r="T174" s="41"/>
      <c r="U174" s="50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6">
        <f t="shared" si="10"/>
        <v>0</v>
      </c>
      <c r="AG174" s="50"/>
      <c r="AH174" s="46">
        <f t="shared" si="12"/>
        <v>0</v>
      </c>
      <c r="AI1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4" s="46">
        <f>SUM(AH174-AI174)</f>
        <v>0</v>
      </c>
      <c r="AK174" s="59"/>
      <c r="AL174" s="41"/>
      <c r="AM174" s="49">
        <v>0.01</v>
      </c>
      <c r="AN174" s="46">
        <f t="shared" si="14"/>
        <v>0</v>
      </c>
      <c r="AO174" s="50"/>
      <c r="AP174" s="82">
        <f t="shared" si="11"/>
        <v>0</v>
      </c>
    </row>
    <row r="175" spans="1:42">
      <c r="A175" s="41"/>
      <c r="B175" s="58"/>
      <c r="C175" s="41"/>
      <c r="D175" s="41"/>
      <c r="E175" s="41"/>
      <c r="F175" s="41"/>
      <c r="G175" s="41"/>
      <c r="H175" s="41"/>
      <c r="I175" s="41"/>
      <c r="J175" s="41"/>
      <c r="K175" s="41"/>
      <c r="L175" s="351"/>
      <c r="M175" s="351"/>
      <c r="N175" s="41"/>
      <c r="O175" s="41"/>
      <c r="P175" s="41"/>
      <c r="Q175" s="41"/>
      <c r="R175" s="43"/>
      <c r="S175" s="41"/>
      <c r="T175" s="41"/>
      <c r="U175" s="50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6">
        <f t="shared" si="10"/>
        <v>0</v>
      </c>
      <c r="AG175" s="50"/>
      <c r="AH175" s="46">
        <f t="shared" si="12"/>
        <v>0</v>
      </c>
      <c r="AI1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5" s="46">
        <f>SUM(AH175-AI175)</f>
        <v>0</v>
      </c>
      <c r="AK175" s="59"/>
      <c r="AL175" s="41"/>
      <c r="AM175" s="49">
        <v>0.01</v>
      </c>
      <c r="AN175" s="46">
        <f t="shared" si="14"/>
        <v>0</v>
      </c>
      <c r="AO175" s="50"/>
      <c r="AP175" s="82">
        <f t="shared" si="11"/>
        <v>0</v>
      </c>
    </row>
    <row r="176" spans="1:42">
      <c r="A176" s="41"/>
      <c r="B176" s="58"/>
      <c r="C176" s="41"/>
      <c r="D176" s="41"/>
      <c r="E176" s="41"/>
      <c r="F176" s="41"/>
      <c r="G176" s="41"/>
      <c r="H176" s="41"/>
      <c r="I176" s="41"/>
      <c r="J176" s="41"/>
      <c r="K176" s="41"/>
      <c r="L176" s="351"/>
      <c r="M176" s="351"/>
      <c r="N176" s="41"/>
      <c r="O176" s="41"/>
      <c r="P176" s="41"/>
      <c r="Q176" s="41"/>
      <c r="R176" s="43"/>
      <c r="S176" s="41"/>
      <c r="T176" s="41"/>
      <c r="U176" s="50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6">
        <f t="shared" si="10"/>
        <v>0</v>
      </c>
      <c r="AG176" s="50"/>
      <c r="AH176" s="46">
        <f t="shared" si="12"/>
        <v>0</v>
      </c>
      <c r="AI1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6" s="46"/>
      <c r="AK176" s="59"/>
      <c r="AL176" s="41"/>
      <c r="AM176" s="49">
        <v>0.01</v>
      </c>
      <c r="AN176" s="46">
        <f t="shared" si="14"/>
        <v>0</v>
      </c>
      <c r="AO176" s="50"/>
      <c r="AP176" s="82">
        <f t="shared" si="11"/>
        <v>0</v>
      </c>
    </row>
    <row r="177" spans="1:42">
      <c r="A177" s="41"/>
      <c r="B177" s="58"/>
      <c r="C177" s="41"/>
      <c r="D177" s="41"/>
      <c r="E177" s="41"/>
      <c r="F177" s="41"/>
      <c r="G177" s="41"/>
      <c r="H177" s="41"/>
      <c r="I177" s="41"/>
      <c r="J177" s="41"/>
      <c r="K177" s="41"/>
      <c r="L177" s="351"/>
      <c r="M177" s="351"/>
      <c r="N177" s="41"/>
      <c r="O177" s="41"/>
      <c r="P177" s="41"/>
      <c r="Q177" s="41"/>
      <c r="R177" s="43"/>
      <c r="S177" s="41"/>
      <c r="T177" s="41"/>
      <c r="U177" s="50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6">
        <f t="shared" si="10"/>
        <v>0</v>
      </c>
      <c r="AG177" s="50"/>
      <c r="AH177" s="46">
        <f t="shared" si="12"/>
        <v>0</v>
      </c>
      <c r="AI1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7" s="46">
        <f>SUM(AH177-AI177)</f>
        <v>0</v>
      </c>
      <c r="AK177" s="59"/>
      <c r="AL177" s="41"/>
      <c r="AM177" s="49">
        <v>0.01</v>
      </c>
      <c r="AN177" s="46">
        <f t="shared" si="14"/>
        <v>0</v>
      </c>
      <c r="AO177" s="50"/>
      <c r="AP177" s="82">
        <f t="shared" si="11"/>
        <v>0</v>
      </c>
    </row>
    <row r="178" spans="1:42">
      <c r="A178" s="41"/>
      <c r="B178" s="58"/>
      <c r="C178" s="41"/>
      <c r="D178" s="41"/>
      <c r="E178" s="41"/>
      <c r="F178" s="41"/>
      <c r="G178" s="41"/>
      <c r="H178" s="41"/>
      <c r="I178" s="41"/>
      <c r="J178" s="41"/>
      <c r="K178" s="41"/>
      <c r="L178" s="351"/>
      <c r="M178" s="351"/>
      <c r="N178" s="41"/>
      <c r="O178" s="41"/>
      <c r="P178" s="41"/>
      <c r="Q178" s="41"/>
      <c r="R178" s="43"/>
      <c r="S178" s="41"/>
      <c r="T178" s="41"/>
      <c r="U178" s="50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6">
        <f t="shared" si="10"/>
        <v>0</v>
      </c>
      <c r="AG178" s="50"/>
      <c r="AH178" s="46">
        <f t="shared" si="12"/>
        <v>0</v>
      </c>
      <c r="AI1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8" s="46">
        <f>SUM(AH178-AI178)</f>
        <v>0</v>
      </c>
      <c r="AK178" s="59"/>
      <c r="AL178" s="41"/>
      <c r="AM178" s="49">
        <v>0.01</v>
      </c>
      <c r="AN178" s="46">
        <f t="shared" si="14"/>
        <v>0</v>
      </c>
      <c r="AO178" s="50"/>
      <c r="AP178" s="82">
        <f t="shared" si="11"/>
        <v>0</v>
      </c>
    </row>
    <row r="179" spans="1:42">
      <c r="A179" s="41"/>
      <c r="B179" s="58"/>
      <c r="C179" s="41"/>
      <c r="D179" s="41"/>
      <c r="E179" s="41"/>
      <c r="F179" s="41"/>
      <c r="G179" s="41"/>
      <c r="H179" s="41"/>
      <c r="I179" s="41"/>
      <c r="J179" s="41"/>
      <c r="K179" s="41"/>
      <c r="L179" s="351"/>
      <c r="M179" s="351"/>
      <c r="N179" s="41"/>
      <c r="O179" s="41"/>
      <c r="P179" s="41"/>
      <c r="Q179" s="41"/>
      <c r="R179" s="43"/>
      <c r="S179" s="41"/>
      <c r="T179" s="41"/>
      <c r="U179" s="50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6">
        <f t="shared" si="10"/>
        <v>0</v>
      </c>
      <c r="AG179" s="50"/>
      <c r="AH179" s="46">
        <f t="shared" si="12"/>
        <v>0</v>
      </c>
      <c r="AI1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79" s="46">
        <f>SUM(AH179-AI179)</f>
        <v>0</v>
      </c>
      <c r="AK179" s="59"/>
      <c r="AL179" s="41"/>
      <c r="AM179" s="49">
        <v>0.01</v>
      </c>
      <c r="AN179" s="46">
        <f t="shared" si="14"/>
        <v>0</v>
      </c>
      <c r="AO179" s="50"/>
      <c r="AP179" s="82">
        <f t="shared" si="11"/>
        <v>0</v>
      </c>
    </row>
    <row r="180" spans="1:42">
      <c r="A180" s="41"/>
      <c r="B180" s="58"/>
      <c r="C180" s="41"/>
      <c r="D180" s="41"/>
      <c r="E180" s="41"/>
      <c r="F180" s="41"/>
      <c r="G180" s="41"/>
      <c r="H180" s="41"/>
      <c r="I180" s="41"/>
      <c r="J180" s="41"/>
      <c r="K180" s="41"/>
      <c r="L180" s="351"/>
      <c r="M180" s="351"/>
      <c r="N180" s="41"/>
      <c r="O180" s="41"/>
      <c r="P180" s="41"/>
      <c r="Q180" s="41"/>
      <c r="R180" s="43"/>
      <c r="S180" s="41"/>
      <c r="T180" s="41"/>
      <c r="U180" s="50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6">
        <f t="shared" si="10"/>
        <v>0</v>
      </c>
      <c r="AG180" s="50"/>
      <c r="AH180" s="46">
        <f t="shared" si="12"/>
        <v>0</v>
      </c>
      <c r="AI1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0" s="46">
        <f>SUM(AH180-AI180)</f>
        <v>0</v>
      </c>
      <c r="AK180" s="59"/>
      <c r="AL180" s="41"/>
      <c r="AM180" s="49">
        <v>0.01</v>
      </c>
      <c r="AN180" s="46">
        <f t="shared" si="14"/>
        <v>0</v>
      </c>
      <c r="AO180" s="50"/>
      <c r="AP180" s="82">
        <f t="shared" si="11"/>
        <v>0</v>
      </c>
    </row>
    <row r="181" spans="1:42">
      <c r="A181" s="41"/>
      <c r="B181" s="58"/>
      <c r="C181" s="41"/>
      <c r="D181" s="41"/>
      <c r="E181" s="41"/>
      <c r="F181" s="41"/>
      <c r="G181" s="41"/>
      <c r="H181" s="41"/>
      <c r="I181" s="41"/>
      <c r="J181" s="41"/>
      <c r="K181" s="41"/>
      <c r="L181" s="351"/>
      <c r="M181" s="351"/>
      <c r="N181" s="41"/>
      <c r="O181" s="41"/>
      <c r="P181" s="41"/>
      <c r="Q181" s="41"/>
      <c r="R181" s="43"/>
      <c r="S181" s="41"/>
      <c r="T181" s="41"/>
      <c r="U181" s="50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6">
        <f t="shared" si="10"/>
        <v>0</v>
      </c>
      <c r="AG181" s="50"/>
      <c r="AH181" s="46">
        <f t="shared" si="12"/>
        <v>0</v>
      </c>
      <c r="AI1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1" s="46"/>
      <c r="AK181" s="59"/>
      <c r="AL181" s="41"/>
      <c r="AM181" s="49">
        <v>0.01</v>
      </c>
      <c r="AN181" s="46">
        <f t="shared" si="14"/>
        <v>0</v>
      </c>
      <c r="AO181" s="50"/>
      <c r="AP181" s="82">
        <f t="shared" si="11"/>
        <v>0</v>
      </c>
    </row>
    <row r="182" spans="1:42">
      <c r="A182" s="41"/>
      <c r="B182" s="58"/>
      <c r="C182" s="41"/>
      <c r="D182" s="41"/>
      <c r="E182" s="41"/>
      <c r="F182" s="41"/>
      <c r="G182" s="41"/>
      <c r="H182" s="41"/>
      <c r="I182" s="41"/>
      <c r="J182" s="41"/>
      <c r="K182" s="41"/>
      <c r="L182" s="351"/>
      <c r="M182" s="351"/>
      <c r="N182" s="41"/>
      <c r="O182" s="41"/>
      <c r="P182" s="41"/>
      <c r="Q182" s="41"/>
      <c r="R182" s="43"/>
      <c r="S182" s="41"/>
      <c r="T182" s="41"/>
      <c r="U182" s="50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6">
        <f t="shared" si="10"/>
        <v>0</v>
      </c>
      <c r="AG182" s="50"/>
      <c r="AH182" s="46">
        <f t="shared" si="12"/>
        <v>0</v>
      </c>
      <c r="AI1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2" s="46">
        <f>SUM(AH182-AI182)</f>
        <v>0</v>
      </c>
      <c r="AK182" s="59"/>
      <c r="AL182" s="41"/>
      <c r="AM182" s="49">
        <v>0.01</v>
      </c>
      <c r="AN182" s="46">
        <f t="shared" si="14"/>
        <v>0</v>
      </c>
      <c r="AO182" s="50"/>
      <c r="AP182" s="82">
        <f t="shared" si="11"/>
        <v>0</v>
      </c>
    </row>
    <row r="183" spans="1:42">
      <c r="A183" s="41"/>
      <c r="B183" s="58"/>
      <c r="C183" s="41"/>
      <c r="D183" s="41"/>
      <c r="E183" s="41"/>
      <c r="F183" s="41"/>
      <c r="G183" s="41"/>
      <c r="H183" s="41"/>
      <c r="I183" s="41"/>
      <c r="J183" s="41"/>
      <c r="K183" s="41"/>
      <c r="L183" s="351"/>
      <c r="M183" s="351"/>
      <c r="N183" s="41"/>
      <c r="O183" s="41"/>
      <c r="P183" s="41"/>
      <c r="Q183" s="41"/>
      <c r="R183" s="43"/>
      <c r="S183" s="41"/>
      <c r="T183" s="41"/>
      <c r="U183" s="50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6">
        <f t="shared" si="10"/>
        <v>0</v>
      </c>
      <c r="AG183" s="50"/>
      <c r="AH183" s="46">
        <f t="shared" si="12"/>
        <v>0</v>
      </c>
      <c r="AI1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3" s="46">
        <f>SUM(AH183-AI183)</f>
        <v>0</v>
      </c>
      <c r="AK183" s="59"/>
      <c r="AL183" s="41"/>
      <c r="AM183" s="49">
        <v>0.01</v>
      </c>
      <c r="AN183" s="46">
        <f t="shared" si="14"/>
        <v>0</v>
      </c>
      <c r="AO183" s="50"/>
      <c r="AP183" s="82">
        <f t="shared" si="11"/>
        <v>0</v>
      </c>
    </row>
    <row r="184" spans="1:42">
      <c r="A184" s="41"/>
      <c r="B184" s="58"/>
      <c r="C184" s="41"/>
      <c r="D184" s="41"/>
      <c r="E184" s="41"/>
      <c r="F184" s="41"/>
      <c r="G184" s="41"/>
      <c r="H184" s="41"/>
      <c r="I184" s="41"/>
      <c r="J184" s="41"/>
      <c r="K184" s="41"/>
      <c r="L184" s="351"/>
      <c r="M184" s="351"/>
      <c r="N184" s="41"/>
      <c r="O184" s="41"/>
      <c r="P184" s="41"/>
      <c r="Q184" s="41"/>
      <c r="R184" s="43"/>
      <c r="S184" s="41"/>
      <c r="T184" s="41"/>
      <c r="U184" s="50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6">
        <f t="shared" si="10"/>
        <v>0</v>
      </c>
      <c r="AG184" s="50"/>
      <c r="AH184" s="46">
        <f t="shared" si="12"/>
        <v>0</v>
      </c>
      <c r="AI1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4" s="46">
        <f>SUM(AH184-AI184)</f>
        <v>0</v>
      </c>
      <c r="AK184" s="59"/>
      <c r="AL184" s="41"/>
      <c r="AM184" s="49">
        <v>0.01</v>
      </c>
      <c r="AN184" s="46">
        <f t="shared" si="14"/>
        <v>0</v>
      </c>
      <c r="AO184" s="50"/>
      <c r="AP184" s="82">
        <f t="shared" si="11"/>
        <v>0</v>
      </c>
    </row>
    <row r="185" spans="1:42">
      <c r="A185" s="41"/>
      <c r="B185" s="58"/>
      <c r="C185" s="41"/>
      <c r="D185" s="41"/>
      <c r="E185" s="41"/>
      <c r="F185" s="41"/>
      <c r="G185" s="41"/>
      <c r="H185" s="41"/>
      <c r="I185" s="41"/>
      <c r="J185" s="41"/>
      <c r="K185" s="41"/>
      <c r="L185" s="351"/>
      <c r="M185" s="351"/>
      <c r="N185" s="41"/>
      <c r="O185" s="41"/>
      <c r="P185" s="41"/>
      <c r="Q185" s="41"/>
      <c r="R185" s="43"/>
      <c r="S185" s="41"/>
      <c r="T185" s="41"/>
      <c r="U185" s="50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6">
        <f t="shared" si="10"/>
        <v>0</v>
      </c>
      <c r="AG185" s="50"/>
      <c r="AH185" s="46">
        <f t="shared" si="12"/>
        <v>0</v>
      </c>
      <c r="AI1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5" s="46">
        <f>SUM(AH185-AI185)</f>
        <v>0</v>
      </c>
      <c r="AK185" s="59"/>
      <c r="AL185" s="41"/>
      <c r="AM185" s="49">
        <v>0.01</v>
      </c>
      <c r="AN185" s="46">
        <f t="shared" si="14"/>
        <v>0</v>
      </c>
      <c r="AO185" s="50"/>
      <c r="AP185" s="82">
        <f t="shared" si="11"/>
        <v>0</v>
      </c>
    </row>
    <row r="186" spans="1:42">
      <c r="A186" s="41"/>
      <c r="B186" s="58"/>
      <c r="C186" s="41"/>
      <c r="D186" s="41"/>
      <c r="E186" s="41"/>
      <c r="F186" s="41"/>
      <c r="G186" s="41"/>
      <c r="H186" s="41"/>
      <c r="I186" s="41"/>
      <c r="J186" s="41"/>
      <c r="K186" s="41"/>
      <c r="L186" s="351"/>
      <c r="M186" s="351"/>
      <c r="N186" s="41"/>
      <c r="O186" s="41"/>
      <c r="P186" s="41"/>
      <c r="Q186" s="41"/>
      <c r="R186" s="43"/>
      <c r="S186" s="41"/>
      <c r="T186" s="41"/>
      <c r="U186" s="50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6">
        <f t="shared" si="10"/>
        <v>0</v>
      </c>
      <c r="AG186" s="50"/>
      <c r="AH186" s="46">
        <f t="shared" si="12"/>
        <v>0</v>
      </c>
      <c r="AI1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6" s="46"/>
      <c r="AK186" s="59"/>
      <c r="AL186" s="41"/>
      <c r="AM186" s="49">
        <v>0.01</v>
      </c>
      <c r="AN186" s="46">
        <f t="shared" si="14"/>
        <v>0</v>
      </c>
      <c r="AO186" s="50"/>
      <c r="AP186" s="82">
        <f t="shared" si="11"/>
        <v>0</v>
      </c>
    </row>
    <row r="187" spans="1:42">
      <c r="A187" s="41"/>
      <c r="B187" s="58"/>
      <c r="C187" s="41"/>
      <c r="D187" s="41"/>
      <c r="E187" s="41"/>
      <c r="F187" s="41"/>
      <c r="G187" s="41"/>
      <c r="H187" s="41"/>
      <c r="I187" s="41"/>
      <c r="J187" s="41"/>
      <c r="K187" s="41"/>
      <c r="L187" s="351"/>
      <c r="M187" s="351"/>
      <c r="N187" s="41"/>
      <c r="O187" s="41"/>
      <c r="P187" s="41"/>
      <c r="Q187" s="41"/>
      <c r="R187" s="43"/>
      <c r="S187" s="41"/>
      <c r="T187" s="41"/>
      <c r="U187" s="50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6">
        <f t="shared" si="10"/>
        <v>0</v>
      </c>
      <c r="AG187" s="50"/>
      <c r="AH187" s="46">
        <f t="shared" si="12"/>
        <v>0</v>
      </c>
      <c r="AI1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7" s="46">
        <f>SUM(AH187-AI187)</f>
        <v>0</v>
      </c>
      <c r="AK187" s="59"/>
      <c r="AL187" s="41"/>
      <c r="AM187" s="49">
        <v>0.01</v>
      </c>
      <c r="AN187" s="46">
        <f t="shared" si="14"/>
        <v>0</v>
      </c>
      <c r="AO187" s="50"/>
      <c r="AP187" s="82">
        <f t="shared" si="11"/>
        <v>0</v>
      </c>
    </row>
    <row r="188" spans="1:42">
      <c r="A188" s="41"/>
      <c r="B188" s="58"/>
      <c r="C188" s="41"/>
      <c r="D188" s="41"/>
      <c r="E188" s="41"/>
      <c r="F188" s="41"/>
      <c r="G188" s="41"/>
      <c r="H188" s="41"/>
      <c r="I188" s="41"/>
      <c r="J188" s="41"/>
      <c r="K188" s="41"/>
      <c r="L188" s="351"/>
      <c r="M188" s="351"/>
      <c r="N188" s="41"/>
      <c r="O188" s="41"/>
      <c r="P188" s="41"/>
      <c r="Q188" s="41"/>
      <c r="R188" s="43"/>
      <c r="S188" s="41"/>
      <c r="T188" s="41"/>
      <c r="U188" s="50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6">
        <f t="shared" si="10"/>
        <v>0</v>
      </c>
      <c r="AG188" s="50"/>
      <c r="AH188" s="46">
        <f t="shared" si="12"/>
        <v>0</v>
      </c>
      <c r="AI1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8" s="46">
        <f>SUM(AH188-AI188)</f>
        <v>0</v>
      </c>
      <c r="AK188" s="59"/>
      <c r="AL188" s="41"/>
      <c r="AM188" s="49">
        <v>0.01</v>
      </c>
      <c r="AN188" s="46">
        <f t="shared" si="14"/>
        <v>0</v>
      </c>
      <c r="AO188" s="50"/>
      <c r="AP188" s="82">
        <f t="shared" si="11"/>
        <v>0</v>
      </c>
    </row>
    <row r="189" spans="1:42">
      <c r="A189" s="41"/>
      <c r="B189" s="58"/>
      <c r="C189" s="41"/>
      <c r="D189" s="41"/>
      <c r="E189" s="41"/>
      <c r="F189" s="41"/>
      <c r="G189" s="41"/>
      <c r="H189" s="41"/>
      <c r="I189" s="41"/>
      <c r="J189" s="41"/>
      <c r="K189" s="41"/>
      <c r="L189" s="351"/>
      <c r="M189" s="351"/>
      <c r="N189" s="41"/>
      <c r="O189" s="41"/>
      <c r="P189" s="41"/>
      <c r="Q189" s="41"/>
      <c r="R189" s="43"/>
      <c r="S189" s="41"/>
      <c r="T189" s="41"/>
      <c r="U189" s="50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6">
        <f t="shared" si="10"/>
        <v>0</v>
      </c>
      <c r="AG189" s="50"/>
      <c r="AH189" s="46">
        <f t="shared" si="12"/>
        <v>0</v>
      </c>
      <c r="AI1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89" s="46">
        <f>SUM(AH189-AI189)</f>
        <v>0</v>
      </c>
      <c r="AK189" s="59"/>
      <c r="AL189" s="41"/>
      <c r="AM189" s="49">
        <v>0.01</v>
      </c>
      <c r="AN189" s="46">
        <f t="shared" si="14"/>
        <v>0</v>
      </c>
      <c r="AO189" s="50"/>
      <c r="AP189" s="82">
        <f t="shared" si="11"/>
        <v>0</v>
      </c>
    </row>
    <row r="190" spans="1:42">
      <c r="A190" s="41"/>
      <c r="B190" s="58"/>
      <c r="C190" s="41"/>
      <c r="D190" s="41"/>
      <c r="E190" s="41"/>
      <c r="F190" s="41"/>
      <c r="G190" s="41"/>
      <c r="H190" s="41"/>
      <c r="I190" s="41"/>
      <c r="J190" s="41"/>
      <c r="K190" s="41"/>
      <c r="L190" s="351"/>
      <c r="M190" s="351"/>
      <c r="N190" s="41"/>
      <c r="O190" s="41"/>
      <c r="P190" s="41"/>
      <c r="Q190" s="41"/>
      <c r="R190" s="43"/>
      <c r="S190" s="41"/>
      <c r="T190" s="41"/>
      <c r="U190" s="50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6">
        <f t="shared" si="10"/>
        <v>0</v>
      </c>
      <c r="AG190" s="50"/>
      <c r="AH190" s="46">
        <f t="shared" si="12"/>
        <v>0</v>
      </c>
      <c r="AI1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0" s="46">
        <f>SUM(AH190-AI190)</f>
        <v>0</v>
      </c>
      <c r="AK190" s="59"/>
      <c r="AL190" s="41"/>
      <c r="AM190" s="49">
        <v>0.01</v>
      </c>
      <c r="AN190" s="46">
        <f t="shared" si="14"/>
        <v>0</v>
      </c>
      <c r="AO190" s="50"/>
      <c r="AP190" s="82">
        <f t="shared" si="11"/>
        <v>0</v>
      </c>
    </row>
    <row r="191" spans="1:42">
      <c r="A191" s="41"/>
      <c r="B191" s="58"/>
      <c r="C191" s="41"/>
      <c r="D191" s="41"/>
      <c r="E191" s="41"/>
      <c r="F191" s="41"/>
      <c r="G191" s="41"/>
      <c r="H191" s="41"/>
      <c r="I191" s="41"/>
      <c r="J191" s="41"/>
      <c r="K191" s="41"/>
      <c r="L191" s="351"/>
      <c r="M191" s="351"/>
      <c r="N191" s="41"/>
      <c r="O191" s="41"/>
      <c r="P191" s="41"/>
      <c r="Q191" s="41"/>
      <c r="R191" s="43"/>
      <c r="S191" s="41"/>
      <c r="T191" s="41"/>
      <c r="U191" s="50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6">
        <f t="shared" si="10"/>
        <v>0</v>
      </c>
      <c r="AG191" s="50"/>
      <c r="AH191" s="46">
        <f t="shared" si="12"/>
        <v>0</v>
      </c>
      <c r="AI1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1" s="46"/>
      <c r="AK191" s="59"/>
      <c r="AL191" s="41"/>
      <c r="AM191" s="49">
        <v>0.01</v>
      </c>
      <c r="AN191" s="46">
        <f t="shared" si="14"/>
        <v>0</v>
      </c>
      <c r="AO191" s="50"/>
      <c r="AP191" s="82">
        <f t="shared" si="11"/>
        <v>0</v>
      </c>
    </row>
    <row r="192" spans="1:42">
      <c r="A192" s="41"/>
      <c r="B192" s="58"/>
      <c r="C192" s="41"/>
      <c r="D192" s="41"/>
      <c r="E192" s="41"/>
      <c r="F192" s="41"/>
      <c r="G192" s="41"/>
      <c r="H192" s="41"/>
      <c r="I192" s="41"/>
      <c r="J192" s="41"/>
      <c r="K192" s="41"/>
      <c r="L192" s="351"/>
      <c r="M192" s="351"/>
      <c r="N192" s="41"/>
      <c r="O192" s="41"/>
      <c r="P192" s="41"/>
      <c r="Q192" s="41"/>
      <c r="R192" s="43"/>
      <c r="S192" s="41"/>
      <c r="T192" s="41"/>
      <c r="U192" s="50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6">
        <f t="shared" si="10"/>
        <v>0</v>
      </c>
      <c r="AG192" s="50"/>
      <c r="AH192" s="46">
        <f t="shared" si="12"/>
        <v>0</v>
      </c>
      <c r="AI1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2" s="46">
        <f>SUM(AH192-AI192)</f>
        <v>0</v>
      </c>
      <c r="AK192" s="59"/>
      <c r="AL192" s="41"/>
      <c r="AM192" s="49">
        <v>0.01</v>
      </c>
      <c r="AN192" s="46">
        <f t="shared" si="14"/>
        <v>0</v>
      </c>
      <c r="AO192" s="50"/>
      <c r="AP192" s="82">
        <f t="shared" si="11"/>
        <v>0</v>
      </c>
    </row>
    <row r="193" spans="1:42">
      <c r="A193" s="41"/>
      <c r="B193" s="58"/>
      <c r="C193" s="41"/>
      <c r="D193" s="41"/>
      <c r="E193" s="41"/>
      <c r="F193" s="41"/>
      <c r="G193" s="41"/>
      <c r="H193" s="41"/>
      <c r="I193" s="41"/>
      <c r="J193" s="41"/>
      <c r="K193" s="41"/>
      <c r="L193" s="351"/>
      <c r="M193" s="351"/>
      <c r="N193" s="41"/>
      <c r="O193" s="41"/>
      <c r="P193" s="41"/>
      <c r="Q193" s="41"/>
      <c r="R193" s="43"/>
      <c r="S193" s="41"/>
      <c r="T193" s="41"/>
      <c r="U193" s="50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6">
        <f t="shared" si="10"/>
        <v>0</v>
      </c>
      <c r="AG193" s="50"/>
      <c r="AH193" s="46">
        <f t="shared" si="12"/>
        <v>0</v>
      </c>
      <c r="AI1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3" s="46">
        <f>SUM(AH193-AI193)</f>
        <v>0</v>
      </c>
      <c r="AK193" s="59"/>
      <c r="AL193" s="41"/>
      <c r="AM193" s="49">
        <v>0.01</v>
      </c>
      <c r="AN193" s="46">
        <f t="shared" si="14"/>
        <v>0</v>
      </c>
      <c r="AO193" s="50"/>
      <c r="AP193" s="82">
        <f t="shared" si="11"/>
        <v>0</v>
      </c>
    </row>
    <row r="194" spans="1:42">
      <c r="A194" s="41"/>
      <c r="B194" s="58"/>
      <c r="C194" s="41"/>
      <c r="D194" s="41"/>
      <c r="E194" s="41"/>
      <c r="F194" s="41"/>
      <c r="G194" s="41"/>
      <c r="H194" s="41"/>
      <c r="I194" s="41"/>
      <c r="J194" s="41"/>
      <c r="K194" s="41"/>
      <c r="L194" s="351"/>
      <c r="M194" s="351"/>
      <c r="N194" s="41"/>
      <c r="O194" s="41"/>
      <c r="P194" s="41"/>
      <c r="Q194" s="41"/>
      <c r="R194" s="43"/>
      <c r="S194" s="41"/>
      <c r="T194" s="41"/>
      <c r="U194" s="50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6">
        <f t="shared" si="10"/>
        <v>0</v>
      </c>
      <c r="AG194" s="50"/>
      <c r="AH194" s="46">
        <f t="shared" si="12"/>
        <v>0</v>
      </c>
      <c r="AI1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4" s="46">
        <f>SUM(AH194-AI194)</f>
        <v>0</v>
      </c>
      <c r="AK194" s="59"/>
      <c r="AL194" s="41"/>
      <c r="AM194" s="49">
        <v>0.01</v>
      </c>
      <c r="AN194" s="46">
        <f t="shared" si="14"/>
        <v>0</v>
      </c>
      <c r="AO194" s="50"/>
      <c r="AP194" s="82">
        <f t="shared" si="11"/>
        <v>0</v>
      </c>
    </row>
    <row r="195" spans="1:42">
      <c r="A195" s="41"/>
      <c r="B195" s="58"/>
      <c r="C195" s="41"/>
      <c r="D195" s="41"/>
      <c r="E195" s="41"/>
      <c r="F195" s="41"/>
      <c r="G195" s="41"/>
      <c r="H195" s="41"/>
      <c r="I195" s="41"/>
      <c r="J195" s="41"/>
      <c r="K195" s="41"/>
      <c r="L195" s="351"/>
      <c r="M195" s="351"/>
      <c r="N195" s="41"/>
      <c r="O195" s="41"/>
      <c r="P195" s="41"/>
      <c r="Q195" s="41"/>
      <c r="R195" s="43"/>
      <c r="S195" s="41"/>
      <c r="T195" s="41"/>
      <c r="U195" s="50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6">
        <f t="shared" si="10"/>
        <v>0</v>
      </c>
      <c r="AG195" s="50"/>
      <c r="AH195" s="46">
        <f t="shared" si="12"/>
        <v>0</v>
      </c>
      <c r="AI1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5" s="46">
        <f>SUM(AH195-AI195)</f>
        <v>0</v>
      </c>
      <c r="AK195" s="59"/>
      <c r="AL195" s="41"/>
      <c r="AM195" s="49">
        <v>0.01</v>
      </c>
      <c r="AN195" s="46">
        <f t="shared" si="14"/>
        <v>0</v>
      </c>
      <c r="AO195" s="50"/>
      <c r="AP195" s="82">
        <f t="shared" si="11"/>
        <v>0</v>
      </c>
    </row>
    <row r="196" spans="1:42">
      <c r="A196" s="41"/>
      <c r="B196" s="58"/>
      <c r="C196" s="41"/>
      <c r="D196" s="41"/>
      <c r="E196" s="41"/>
      <c r="F196" s="41"/>
      <c r="G196" s="41"/>
      <c r="H196" s="41"/>
      <c r="I196" s="41"/>
      <c r="J196" s="41"/>
      <c r="K196" s="41"/>
      <c r="L196" s="351"/>
      <c r="M196" s="351"/>
      <c r="N196" s="41"/>
      <c r="O196" s="41"/>
      <c r="P196" s="41"/>
      <c r="Q196" s="41"/>
      <c r="R196" s="43"/>
      <c r="S196" s="41"/>
      <c r="T196" s="41"/>
      <c r="U196" s="50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6">
        <f t="shared" si="10"/>
        <v>0</v>
      </c>
      <c r="AG196" s="50"/>
      <c r="AH196" s="46">
        <f t="shared" si="12"/>
        <v>0</v>
      </c>
      <c r="AI1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6" s="46"/>
      <c r="AK196" s="59"/>
      <c r="AL196" s="41"/>
      <c r="AM196" s="49">
        <v>0.01</v>
      </c>
      <c r="AN196" s="46">
        <f t="shared" si="14"/>
        <v>0</v>
      </c>
      <c r="AO196" s="50"/>
      <c r="AP196" s="82">
        <f t="shared" si="11"/>
        <v>0</v>
      </c>
    </row>
    <row r="197" spans="1:42">
      <c r="A197" s="41"/>
      <c r="B197" s="58"/>
      <c r="C197" s="41"/>
      <c r="D197" s="41"/>
      <c r="E197" s="41"/>
      <c r="F197" s="41"/>
      <c r="G197" s="41"/>
      <c r="H197" s="41"/>
      <c r="I197" s="41"/>
      <c r="J197" s="41"/>
      <c r="K197" s="41"/>
      <c r="L197" s="351"/>
      <c r="M197" s="351"/>
      <c r="N197" s="41"/>
      <c r="O197" s="41"/>
      <c r="P197" s="41"/>
      <c r="Q197" s="41"/>
      <c r="R197" s="43"/>
      <c r="S197" s="41"/>
      <c r="T197" s="41"/>
      <c r="U197" s="50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6">
        <f t="shared" si="10"/>
        <v>0</v>
      </c>
      <c r="AG197" s="50"/>
      <c r="AH197" s="46">
        <f t="shared" si="12"/>
        <v>0</v>
      </c>
      <c r="AI1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7" s="46">
        <f>SUM(AH197-AI197)</f>
        <v>0</v>
      </c>
      <c r="AK197" s="59"/>
      <c r="AL197" s="41"/>
      <c r="AM197" s="49">
        <v>0.01</v>
      </c>
      <c r="AN197" s="46">
        <f t="shared" si="14"/>
        <v>0</v>
      </c>
      <c r="AO197" s="50"/>
      <c r="AP197" s="82">
        <f t="shared" si="11"/>
        <v>0</v>
      </c>
    </row>
    <row r="198" spans="1:42">
      <c r="A198" s="41"/>
      <c r="B198" s="58"/>
      <c r="C198" s="41"/>
      <c r="D198" s="41"/>
      <c r="E198" s="41"/>
      <c r="F198" s="41"/>
      <c r="G198" s="41"/>
      <c r="H198" s="41"/>
      <c r="I198" s="41"/>
      <c r="J198" s="41"/>
      <c r="K198" s="41"/>
      <c r="L198" s="351"/>
      <c r="M198" s="351"/>
      <c r="N198" s="41"/>
      <c r="O198" s="41"/>
      <c r="P198" s="41"/>
      <c r="Q198" s="41"/>
      <c r="R198" s="43"/>
      <c r="S198" s="41"/>
      <c r="T198" s="41"/>
      <c r="U198" s="50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6">
        <f t="shared" si="10"/>
        <v>0</v>
      </c>
      <c r="AG198" s="50"/>
      <c r="AH198" s="46">
        <f t="shared" si="12"/>
        <v>0</v>
      </c>
      <c r="AI1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8" s="46">
        <f>SUM(AH198-AI198)</f>
        <v>0</v>
      </c>
      <c r="AK198" s="59"/>
      <c r="AL198" s="41"/>
      <c r="AM198" s="49">
        <v>0.01</v>
      </c>
      <c r="AN198" s="46">
        <f t="shared" si="14"/>
        <v>0</v>
      </c>
      <c r="AO198" s="50"/>
      <c r="AP198" s="82">
        <f t="shared" si="11"/>
        <v>0</v>
      </c>
    </row>
    <row r="199" spans="1:42">
      <c r="A199" s="41"/>
      <c r="B199" s="58"/>
      <c r="C199" s="41"/>
      <c r="D199" s="41"/>
      <c r="E199" s="41"/>
      <c r="F199" s="41"/>
      <c r="G199" s="41"/>
      <c r="H199" s="41"/>
      <c r="I199" s="41"/>
      <c r="J199" s="41"/>
      <c r="K199" s="41"/>
      <c r="L199" s="351"/>
      <c r="M199" s="351"/>
      <c r="N199" s="41"/>
      <c r="O199" s="41"/>
      <c r="P199" s="41"/>
      <c r="Q199" s="41"/>
      <c r="R199" s="43"/>
      <c r="S199" s="41"/>
      <c r="T199" s="41"/>
      <c r="U199" s="50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6">
        <f t="shared" si="10"/>
        <v>0</v>
      </c>
      <c r="AG199" s="50"/>
      <c r="AH199" s="46">
        <f t="shared" si="12"/>
        <v>0</v>
      </c>
      <c r="AI1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99" s="46">
        <f>SUM(AH199-AI199)</f>
        <v>0</v>
      </c>
      <c r="AK199" s="59"/>
      <c r="AL199" s="41"/>
      <c r="AM199" s="49">
        <v>0.01</v>
      </c>
      <c r="AN199" s="46">
        <f t="shared" si="14"/>
        <v>0</v>
      </c>
      <c r="AO199" s="50"/>
      <c r="AP199" s="82">
        <f t="shared" si="11"/>
        <v>0</v>
      </c>
    </row>
    <row r="200" spans="1:42">
      <c r="A200" s="41"/>
      <c r="B200" s="58"/>
      <c r="C200" s="41"/>
      <c r="D200" s="41"/>
      <c r="E200" s="41"/>
      <c r="F200" s="41"/>
      <c r="G200" s="41"/>
      <c r="H200" s="41"/>
      <c r="I200" s="41"/>
      <c r="J200" s="41"/>
      <c r="K200" s="41"/>
      <c r="L200" s="351"/>
      <c r="M200" s="351"/>
      <c r="N200" s="41"/>
      <c r="O200" s="41"/>
      <c r="P200" s="41"/>
      <c r="Q200" s="41"/>
      <c r="R200" s="43"/>
      <c r="S200" s="41"/>
      <c r="T200" s="41"/>
      <c r="U200" s="50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6">
        <f t="shared" si="10"/>
        <v>0</v>
      </c>
      <c r="AG200" s="50"/>
      <c r="AH200" s="46">
        <f t="shared" si="12"/>
        <v>0</v>
      </c>
      <c r="AI2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0" s="46">
        <f>SUM(AH200-AI200)</f>
        <v>0</v>
      </c>
      <c r="AK200" s="59"/>
      <c r="AL200" s="41"/>
      <c r="AM200" s="49">
        <v>0.01</v>
      </c>
      <c r="AN200" s="46">
        <f t="shared" si="14"/>
        <v>0</v>
      </c>
      <c r="AO200" s="50"/>
      <c r="AP200" s="82">
        <f t="shared" si="11"/>
        <v>0</v>
      </c>
    </row>
    <row r="201" spans="1:42">
      <c r="A201" s="41"/>
      <c r="B201" s="58"/>
      <c r="C201" s="41"/>
      <c r="D201" s="41"/>
      <c r="E201" s="41"/>
      <c r="F201" s="41"/>
      <c r="G201" s="41"/>
      <c r="H201" s="41"/>
      <c r="I201" s="41"/>
      <c r="J201" s="41"/>
      <c r="K201" s="41"/>
      <c r="L201" s="351"/>
      <c r="M201" s="351"/>
      <c r="N201" s="41"/>
      <c r="O201" s="41"/>
      <c r="P201" s="41"/>
      <c r="Q201" s="41"/>
      <c r="R201" s="43"/>
      <c r="S201" s="41"/>
      <c r="T201" s="41"/>
      <c r="U201" s="50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6">
        <f t="shared" si="10"/>
        <v>0</v>
      </c>
      <c r="AG201" s="50"/>
      <c r="AH201" s="46">
        <f t="shared" si="12"/>
        <v>0</v>
      </c>
      <c r="AI2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1" s="46"/>
      <c r="AK201" s="59"/>
      <c r="AL201" s="41"/>
      <c r="AM201" s="49">
        <v>0.01</v>
      </c>
      <c r="AN201" s="46">
        <f t="shared" si="14"/>
        <v>0</v>
      </c>
      <c r="AO201" s="50"/>
      <c r="AP201" s="82">
        <f t="shared" si="11"/>
        <v>0</v>
      </c>
    </row>
    <row r="202" spans="1:42">
      <c r="A202" s="41"/>
      <c r="B202" s="58"/>
      <c r="C202" s="41"/>
      <c r="D202" s="41"/>
      <c r="E202" s="41"/>
      <c r="F202" s="41"/>
      <c r="G202" s="41"/>
      <c r="H202" s="41"/>
      <c r="I202" s="41"/>
      <c r="J202" s="41"/>
      <c r="K202" s="41"/>
      <c r="L202" s="351"/>
      <c r="M202" s="351"/>
      <c r="N202" s="41"/>
      <c r="O202" s="41"/>
      <c r="P202" s="41"/>
      <c r="Q202" s="41"/>
      <c r="R202" s="43"/>
      <c r="S202" s="41"/>
      <c r="T202" s="41"/>
      <c r="U202" s="50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6">
        <f t="shared" si="10"/>
        <v>0</v>
      </c>
      <c r="AG202" s="50"/>
      <c r="AH202" s="46">
        <f t="shared" si="12"/>
        <v>0</v>
      </c>
      <c r="AI2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2" s="46">
        <f>SUM(AH202-AI202)</f>
        <v>0</v>
      </c>
      <c r="AK202" s="59"/>
      <c r="AL202" s="41"/>
      <c r="AM202" s="49">
        <v>0.01</v>
      </c>
      <c r="AN202" s="46">
        <f t="shared" si="14"/>
        <v>0</v>
      </c>
      <c r="AO202" s="50"/>
      <c r="AP202" s="82">
        <f t="shared" si="11"/>
        <v>0</v>
      </c>
    </row>
    <row r="203" spans="1:42">
      <c r="A203" s="41"/>
      <c r="B203" s="58"/>
      <c r="C203" s="41"/>
      <c r="D203" s="41"/>
      <c r="E203" s="41"/>
      <c r="F203" s="41"/>
      <c r="G203" s="41"/>
      <c r="H203" s="41"/>
      <c r="I203" s="41"/>
      <c r="J203" s="41"/>
      <c r="K203" s="41"/>
      <c r="L203" s="351"/>
      <c r="M203" s="351"/>
      <c r="N203" s="41"/>
      <c r="O203" s="41"/>
      <c r="P203" s="41"/>
      <c r="Q203" s="41"/>
      <c r="R203" s="43"/>
      <c r="S203" s="41"/>
      <c r="T203" s="41"/>
      <c r="U203" s="50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6">
        <f t="shared" si="10"/>
        <v>0</v>
      </c>
      <c r="AG203" s="50"/>
      <c r="AH203" s="46">
        <f t="shared" si="12"/>
        <v>0</v>
      </c>
      <c r="AI2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3" s="46">
        <f>SUM(AH203-AI203)</f>
        <v>0</v>
      </c>
      <c r="AK203" s="59"/>
      <c r="AL203" s="41"/>
      <c r="AM203" s="49">
        <v>0.01</v>
      </c>
      <c r="AN203" s="46">
        <f t="shared" si="14"/>
        <v>0</v>
      </c>
      <c r="AO203" s="50"/>
      <c r="AP203" s="82">
        <f t="shared" si="11"/>
        <v>0</v>
      </c>
    </row>
    <row r="204" spans="1:42">
      <c r="A204" s="41"/>
      <c r="B204" s="58"/>
      <c r="C204" s="41"/>
      <c r="D204" s="41"/>
      <c r="E204" s="41"/>
      <c r="F204" s="41"/>
      <c r="G204" s="41"/>
      <c r="H204" s="41"/>
      <c r="I204" s="41"/>
      <c r="J204" s="41"/>
      <c r="K204" s="41"/>
      <c r="L204" s="351"/>
      <c r="M204" s="351"/>
      <c r="N204" s="41"/>
      <c r="O204" s="41"/>
      <c r="P204" s="41"/>
      <c r="Q204" s="41"/>
      <c r="R204" s="43"/>
      <c r="S204" s="41"/>
      <c r="T204" s="41"/>
      <c r="U204" s="50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6">
        <f t="shared" ref="AF204:AF267" si="15">AD204-AE204</f>
        <v>0</v>
      </c>
      <c r="AG204" s="50"/>
      <c r="AH204" s="46">
        <f t="shared" si="12"/>
        <v>0</v>
      </c>
      <c r="AI2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4" s="46">
        <f>SUM(AH204-AI204)</f>
        <v>0</v>
      </c>
      <c r="AK204" s="59"/>
      <c r="AL204" s="41"/>
      <c r="AM204" s="49">
        <v>0.01</v>
      </c>
      <c r="AN204" s="46">
        <f t="shared" si="14"/>
        <v>0</v>
      </c>
      <c r="AO204" s="50"/>
      <c r="AP204" s="82">
        <f t="shared" ref="AP204:AP267" si="16">SUM(AN204-AO204)</f>
        <v>0</v>
      </c>
    </row>
    <row r="205" spans="1:42">
      <c r="A205" s="41"/>
      <c r="B205" s="58"/>
      <c r="C205" s="41"/>
      <c r="D205" s="41"/>
      <c r="E205" s="41"/>
      <c r="F205" s="41"/>
      <c r="G205" s="41"/>
      <c r="H205" s="41"/>
      <c r="I205" s="41"/>
      <c r="J205" s="41"/>
      <c r="K205" s="41"/>
      <c r="L205" s="351"/>
      <c r="M205" s="351"/>
      <c r="N205" s="41"/>
      <c r="O205" s="41"/>
      <c r="P205" s="41"/>
      <c r="Q205" s="41"/>
      <c r="R205" s="43"/>
      <c r="S205" s="41"/>
      <c r="T205" s="41"/>
      <c r="U205" s="50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6">
        <f t="shared" si="15"/>
        <v>0</v>
      </c>
      <c r="AG205" s="50"/>
      <c r="AH205" s="46">
        <f t="shared" ref="AH205:AH268" si="17">SUM(U205-AG205)</f>
        <v>0</v>
      </c>
      <c r="AI2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5" s="46">
        <f>SUM(AH205-AI205)</f>
        <v>0</v>
      </c>
      <c r="AK205" s="59"/>
      <c r="AL205" s="41"/>
      <c r="AM205" s="49">
        <v>0.01</v>
      </c>
      <c r="AN205" s="46">
        <f t="shared" ref="AN205:AN268" si="18">SUM(AJ205*AM205)</f>
        <v>0</v>
      </c>
      <c r="AO205" s="50"/>
      <c r="AP205" s="82">
        <f t="shared" si="16"/>
        <v>0</v>
      </c>
    </row>
    <row r="206" spans="1:42">
      <c r="A206" s="41"/>
      <c r="B206" s="58"/>
      <c r="C206" s="41"/>
      <c r="D206" s="41"/>
      <c r="E206" s="41"/>
      <c r="F206" s="41"/>
      <c r="G206" s="41"/>
      <c r="H206" s="41"/>
      <c r="I206" s="41"/>
      <c r="J206" s="41"/>
      <c r="K206" s="41"/>
      <c r="L206" s="351"/>
      <c r="M206" s="351"/>
      <c r="N206" s="41"/>
      <c r="O206" s="41"/>
      <c r="P206" s="41"/>
      <c r="Q206" s="41"/>
      <c r="R206" s="43"/>
      <c r="S206" s="41"/>
      <c r="T206" s="41"/>
      <c r="U206" s="50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6">
        <f t="shared" si="15"/>
        <v>0</v>
      </c>
      <c r="AG206" s="50"/>
      <c r="AH206" s="46">
        <f t="shared" si="17"/>
        <v>0</v>
      </c>
      <c r="AI2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6" s="46"/>
      <c r="AK206" s="59"/>
      <c r="AL206" s="41"/>
      <c r="AM206" s="49">
        <v>0.01</v>
      </c>
      <c r="AN206" s="46">
        <f t="shared" si="18"/>
        <v>0</v>
      </c>
      <c r="AO206" s="50"/>
      <c r="AP206" s="82">
        <f t="shared" si="16"/>
        <v>0</v>
      </c>
    </row>
    <row r="207" spans="1:42">
      <c r="A207" s="41"/>
      <c r="B207" s="58"/>
      <c r="C207" s="41"/>
      <c r="D207" s="41"/>
      <c r="E207" s="41"/>
      <c r="F207" s="41"/>
      <c r="G207" s="41"/>
      <c r="H207" s="41"/>
      <c r="I207" s="41"/>
      <c r="J207" s="41"/>
      <c r="K207" s="41"/>
      <c r="L207" s="351"/>
      <c r="M207" s="351"/>
      <c r="N207" s="41"/>
      <c r="O207" s="41"/>
      <c r="P207" s="41"/>
      <c r="Q207" s="41"/>
      <c r="R207" s="43"/>
      <c r="S207" s="41"/>
      <c r="T207" s="41"/>
      <c r="U207" s="50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6">
        <f t="shared" si="15"/>
        <v>0</v>
      </c>
      <c r="AG207" s="50"/>
      <c r="AH207" s="46">
        <f t="shared" si="17"/>
        <v>0</v>
      </c>
      <c r="AI2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7" s="46">
        <f>SUM(AH207-AI207)</f>
        <v>0</v>
      </c>
      <c r="AK207" s="59"/>
      <c r="AL207" s="41"/>
      <c r="AM207" s="49">
        <v>0.01</v>
      </c>
      <c r="AN207" s="46">
        <f t="shared" si="18"/>
        <v>0</v>
      </c>
      <c r="AO207" s="50"/>
      <c r="AP207" s="82">
        <f t="shared" si="16"/>
        <v>0</v>
      </c>
    </row>
    <row r="208" spans="1:42">
      <c r="A208" s="41"/>
      <c r="B208" s="58"/>
      <c r="C208" s="41"/>
      <c r="D208" s="41"/>
      <c r="E208" s="41"/>
      <c r="F208" s="41"/>
      <c r="G208" s="41"/>
      <c r="H208" s="41"/>
      <c r="I208" s="41"/>
      <c r="J208" s="41"/>
      <c r="K208" s="41"/>
      <c r="L208" s="351"/>
      <c r="M208" s="351"/>
      <c r="N208" s="41"/>
      <c r="O208" s="41"/>
      <c r="P208" s="41"/>
      <c r="Q208" s="41"/>
      <c r="R208" s="43"/>
      <c r="S208" s="41"/>
      <c r="T208" s="41"/>
      <c r="U208" s="50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6">
        <f t="shared" si="15"/>
        <v>0</v>
      </c>
      <c r="AG208" s="50"/>
      <c r="AH208" s="46">
        <f t="shared" si="17"/>
        <v>0</v>
      </c>
      <c r="AI2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8" s="46">
        <f>SUM(AH208-AI208)</f>
        <v>0</v>
      </c>
      <c r="AK208" s="59"/>
      <c r="AL208" s="41"/>
      <c r="AM208" s="49">
        <v>0.01</v>
      </c>
      <c r="AN208" s="46">
        <f t="shared" si="18"/>
        <v>0</v>
      </c>
      <c r="AO208" s="50"/>
      <c r="AP208" s="82">
        <f t="shared" si="16"/>
        <v>0</v>
      </c>
    </row>
    <row r="209" spans="1:42">
      <c r="A209" s="41"/>
      <c r="B209" s="58"/>
      <c r="C209" s="41"/>
      <c r="D209" s="41"/>
      <c r="E209" s="41"/>
      <c r="F209" s="41"/>
      <c r="G209" s="41"/>
      <c r="H209" s="41"/>
      <c r="I209" s="41"/>
      <c r="J209" s="41"/>
      <c r="K209" s="41"/>
      <c r="L209" s="351"/>
      <c r="M209" s="351"/>
      <c r="N209" s="41"/>
      <c r="O209" s="41"/>
      <c r="P209" s="41"/>
      <c r="Q209" s="41"/>
      <c r="R209" s="43"/>
      <c r="S209" s="41"/>
      <c r="T209" s="41"/>
      <c r="U209" s="50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6">
        <f t="shared" si="15"/>
        <v>0</v>
      </c>
      <c r="AG209" s="50"/>
      <c r="AH209" s="46">
        <f t="shared" si="17"/>
        <v>0</v>
      </c>
      <c r="AI2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09" s="46">
        <f>SUM(AH209-AI209)</f>
        <v>0</v>
      </c>
      <c r="AK209" s="59"/>
      <c r="AL209" s="41"/>
      <c r="AM209" s="49">
        <v>0.01</v>
      </c>
      <c r="AN209" s="46">
        <f t="shared" si="18"/>
        <v>0</v>
      </c>
      <c r="AO209" s="50"/>
      <c r="AP209" s="82">
        <f t="shared" si="16"/>
        <v>0</v>
      </c>
    </row>
    <row r="210" spans="1:42">
      <c r="A210" s="41"/>
      <c r="B210" s="58"/>
      <c r="C210" s="41"/>
      <c r="D210" s="41"/>
      <c r="E210" s="41"/>
      <c r="F210" s="41"/>
      <c r="G210" s="41"/>
      <c r="H210" s="41"/>
      <c r="I210" s="41"/>
      <c r="J210" s="41"/>
      <c r="K210" s="41"/>
      <c r="L210" s="351"/>
      <c r="M210" s="351"/>
      <c r="N210" s="41"/>
      <c r="O210" s="41"/>
      <c r="P210" s="41"/>
      <c r="Q210" s="41"/>
      <c r="R210" s="43"/>
      <c r="S210" s="41"/>
      <c r="T210" s="41"/>
      <c r="U210" s="50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6">
        <f t="shared" si="15"/>
        <v>0</v>
      </c>
      <c r="AG210" s="50"/>
      <c r="AH210" s="46">
        <f t="shared" si="17"/>
        <v>0</v>
      </c>
      <c r="AI2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0" s="46">
        <f>SUM(AH210-AI210)</f>
        <v>0</v>
      </c>
      <c r="AK210" s="59"/>
      <c r="AL210" s="41"/>
      <c r="AM210" s="49">
        <v>0.01</v>
      </c>
      <c r="AN210" s="46">
        <f t="shared" si="18"/>
        <v>0</v>
      </c>
      <c r="AO210" s="50"/>
      <c r="AP210" s="82">
        <f t="shared" si="16"/>
        <v>0</v>
      </c>
    </row>
    <row r="211" spans="1:42">
      <c r="A211" s="41"/>
      <c r="B211" s="58"/>
      <c r="C211" s="41"/>
      <c r="D211" s="41"/>
      <c r="E211" s="41"/>
      <c r="F211" s="41"/>
      <c r="G211" s="41"/>
      <c r="H211" s="41"/>
      <c r="I211" s="41"/>
      <c r="J211" s="41"/>
      <c r="K211" s="41"/>
      <c r="L211" s="351"/>
      <c r="M211" s="351"/>
      <c r="N211" s="41"/>
      <c r="O211" s="41"/>
      <c r="P211" s="41"/>
      <c r="Q211" s="41"/>
      <c r="R211" s="43"/>
      <c r="S211" s="41"/>
      <c r="T211" s="41"/>
      <c r="U211" s="50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6">
        <f t="shared" si="15"/>
        <v>0</v>
      </c>
      <c r="AG211" s="50"/>
      <c r="AH211" s="46">
        <f t="shared" si="17"/>
        <v>0</v>
      </c>
      <c r="AI2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1" s="46"/>
      <c r="AK211" s="59"/>
      <c r="AL211" s="41"/>
      <c r="AM211" s="49">
        <v>0.01</v>
      </c>
      <c r="AN211" s="46">
        <f t="shared" si="18"/>
        <v>0</v>
      </c>
      <c r="AO211" s="50"/>
      <c r="AP211" s="82">
        <f t="shared" si="16"/>
        <v>0</v>
      </c>
    </row>
    <row r="212" spans="1:42">
      <c r="A212" s="41"/>
      <c r="B212" s="58"/>
      <c r="C212" s="41"/>
      <c r="D212" s="41"/>
      <c r="E212" s="41"/>
      <c r="F212" s="41"/>
      <c r="G212" s="41"/>
      <c r="H212" s="41"/>
      <c r="I212" s="41"/>
      <c r="J212" s="41"/>
      <c r="K212" s="41"/>
      <c r="L212" s="351"/>
      <c r="M212" s="351"/>
      <c r="N212" s="41"/>
      <c r="O212" s="41"/>
      <c r="P212" s="41"/>
      <c r="Q212" s="41"/>
      <c r="R212" s="43"/>
      <c r="S212" s="41"/>
      <c r="T212" s="41"/>
      <c r="U212" s="50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6">
        <f t="shared" si="15"/>
        <v>0</v>
      </c>
      <c r="AG212" s="50"/>
      <c r="AH212" s="46">
        <f t="shared" si="17"/>
        <v>0</v>
      </c>
      <c r="AI2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2" s="46">
        <f>SUM(AH212-AI212)</f>
        <v>0</v>
      </c>
      <c r="AK212" s="59"/>
      <c r="AL212" s="41"/>
      <c r="AM212" s="49">
        <v>0.01</v>
      </c>
      <c r="AN212" s="46">
        <f t="shared" si="18"/>
        <v>0</v>
      </c>
      <c r="AO212" s="50"/>
      <c r="AP212" s="82">
        <f t="shared" si="16"/>
        <v>0</v>
      </c>
    </row>
    <row r="213" spans="1:42">
      <c r="A213" s="41"/>
      <c r="B213" s="58"/>
      <c r="C213" s="41"/>
      <c r="D213" s="41"/>
      <c r="E213" s="41"/>
      <c r="F213" s="41"/>
      <c r="G213" s="41"/>
      <c r="H213" s="41"/>
      <c r="I213" s="41"/>
      <c r="J213" s="41"/>
      <c r="K213" s="41"/>
      <c r="L213" s="351"/>
      <c r="M213" s="351"/>
      <c r="N213" s="41"/>
      <c r="O213" s="41"/>
      <c r="P213" s="41"/>
      <c r="Q213" s="41"/>
      <c r="R213" s="43"/>
      <c r="S213" s="41"/>
      <c r="T213" s="41"/>
      <c r="U213" s="50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6">
        <f t="shared" si="15"/>
        <v>0</v>
      </c>
      <c r="AG213" s="50"/>
      <c r="AH213" s="46">
        <f t="shared" si="17"/>
        <v>0</v>
      </c>
      <c r="AI2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3" s="46">
        <f>SUM(AH213-AI213)</f>
        <v>0</v>
      </c>
      <c r="AK213" s="59"/>
      <c r="AL213" s="41"/>
      <c r="AM213" s="49">
        <v>0.01</v>
      </c>
      <c r="AN213" s="46">
        <f t="shared" si="18"/>
        <v>0</v>
      </c>
      <c r="AO213" s="50"/>
      <c r="AP213" s="82">
        <f t="shared" si="16"/>
        <v>0</v>
      </c>
    </row>
    <row r="214" spans="1:42">
      <c r="A214" s="41"/>
      <c r="B214" s="58"/>
      <c r="C214" s="41"/>
      <c r="D214" s="41"/>
      <c r="E214" s="41"/>
      <c r="F214" s="41"/>
      <c r="G214" s="41"/>
      <c r="H214" s="41"/>
      <c r="I214" s="41"/>
      <c r="J214" s="41"/>
      <c r="K214" s="41"/>
      <c r="L214" s="351"/>
      <c r="M214" s="351"/>
      <c r="N214" s="41"/>
      <c r="O214" s="41"/>
      <c r="P214" s="41"/>
      <c r="Q214" s="41"/>
      <c r="R214" s="43"/>
      <c r="S214" s="41"/>
      <c r="T214" s="41"/>
      <c r="U214" s="50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6">
        <f t="shared" si="15"/>
        <v>0</v>
      </c>
      <c r="AG214" s="50"/>
      <c r="AH214" s="46">
        <f t="shared" si="17"/>
        <v>0</v>
      </c>
      <c r="AI2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4" s="46">
        <f>SUM(AH214-AI214)</f>
        <v>0</v>
      </c>
      <c r="AK214" s="59"/>
      <c r="AL214" s="41"/>
      <c r="AM214" s="49">
        <v>0.01</v>
      </c>
      <c r="AN214" s="46">
        <f t="shared" si="18"/>
        <v>0</v>
      </c>
      <c r="AO214" s="50"/>
      <c r="AP214" s="82">
        <f t="shared" si="16"/>
        <v>0</v>
      </c>
    </row>
    <row r="215" spans="1:42">
      <c r="A215" s="41"/>
      <c r="B215" s="58"/>
      <c r="C215" s="41"/>
      <c r="D215" s="41"/>
      <c r="E215" s="41"/>
      <c r="F215" s="41"/>
      <c r="G215" s="41"/>
      <c r="H215" s="41"/>
      <c r="I215" s="41"/>
      <c r="J215" s="41"/>
      <c r="K215" s="41"/>
      <c r="L215" s="351"/>
      <c r="M215" s="351"/>
      <c r="N215" s="41"/>
      <c r="O215" s="41"/>
      <c r="P215" s="41"/>
      <c r="Q215" s="41"/>
      <c r="R215" s="43"/>
      <c r="S215" s="41"/>
      <c r="T215" s="41"/>
      <c r="U215" s="50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6">
        <f t="shared" si="15"/>
        <v>0</v>
      </c>
      <c r="AG215" s="50"/>
      <c r="AH215" s="46">
        <f t="shared" si="17"/>
        <v>0</v>
      </c>
      <c r="AI2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5" s="46">
        <f>SUM(AH215-AI215)</f>
        <v>0</v>
      </c>
      <c r="AK215" s="59"/>
      <c r="AL215" s="41"/>
      <c r="AM215" s="49">
        <v>0.01</v>
      </c>
      <c r="AN215" s="46">
        <f t="shared" si="18"/>
        <v>0</v>
      </c>
      <c r="AO215" s="50"/>
      <c r="AP215" s="82">
        <f t="shared" si="16"/>
        <v>0</v>
      </c>
    </row>
    <row r="216" spans="1:42">
      <c r="A216" s="41"/>
      <c r="B216" s="58"/>
      <c r="C216" s="41"/>
      <c r="D216" s="41"/>
      <c r="E216" s="41"/>
      <c r="F216" s="41"/>
      <c r="G216" s="41"/>
      <c r="H216" s="41"/>
      <c r="I216" s="41"/>
      <c r="J216" s="41"/>
      <c r="K216" s="41"/>
      <c r="L216" s="351"/>
      <c r="M216" s="351"/>
      <c r="N216" s="41"/>
      <c r="O216" s="41"/>
      <c r="P216" s="41"/>
      <c r="Q216" s="41"/>
      <c r="R216" s="43"/>
      <c r="S216" s="41"/>
      <c r="T216" s="41"/>
      <c r="U216" s="50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6">
        <f t="shared" si="15"/>
        <v>0</v>
      </c>
      <c r="AG216" s="50"/>
      <c r="AH216" s="46">
        <f t="shared" si="17"/>
        <v>0</v>
      </c>
      <c r="AI2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6" s="46"/>
      <c r="AK216" s="59"/>
      <c r="AL216" s="41"/>
      <c r="AM216" s="49">
        <v>0.01</v>
      </c>
      <c r="AN216" s="46">
        <f t="shared" si="18"/>
        <v>0</v>
      </c>
      <c r="AO216" s="50"/>
      <c r="AP216" s="82">
        <f t="shared" si="16"/>
        <v>0</v>
      </c>
    </row>
    <row r="217" spans="1:42">
      <c r="A217" s="41"/>
      <c r="B217" s="58"/>
      <c r="C217" s="41"/>
      <c r="D217" s="41"/>
      <c r="E217" s="41"/>
      <c r="F217" s="41"/>
      <c r="G217" s="41"/>
      <c r="H217" s="41"/>
      <c r="I217" s="41"/>
      <c r="J217" s="41"/>
      <c r="K217" s="41"/>
      <c r="L217" s="351"/>
      <c r="M217" s="351"/>
      <c r="N217" s="41"/>
      <c r="O217" s="41"/>
      <c r="P217" s="41"/>
      <c r="Q217" s="41"/>
      <c r="R217" s="43"/>
      <c r="S217" s="41"/>
      <c r="T217" s="41"/>
      <c r="U217" s="50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6">
        <f t="shared" si="15"/>
        <v>0</v>
      </c>
      <c r="AG217" s="50"/>
      <c r="AH217" s="46">
        <f t="shared" si="17"/>
        <v>0</v>
      </c>
      <c r="AI2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7" s="46">
        <f>SUM(AH217-AI217)</f>
        <v>0</v>
      </c>
      <c r="AK217" s="59"/>
      <c r="AL217" s="41"/>
      <c r="AM217" s="49">
        <v>0.01</v>
      </c>
      <c r="AN217" s="46">
        <f t="shared" si="18"/>
        <v>0</v>
      </c>
      <c r="AO217" s="50"/>
      <c r="AP217" s="82">
        <f t="shared" si="16"/>
        <v>0</v>
      </c>
    </row>
    <row r="218" spans="1:42">
      <c r="A218" s="41"/>
      <c r="B218" s="58"/>
      <c r="C218" s="41"/>
      <c r="D218" s="41"/>
      <c r="E218" s="41"/>
      <c r="F218" s="41"/>
      <c r="G218" s="41"/>
      <c r="H218" s="41"/>
      <c r="I218" s="41"/>
      <c r="J218" s="41"/>
      <c r="K218" s="41"/>
      <c r="L218" s="351"/>
      <c r="M218" s="351"/>
      <c r="N218" s="41"/>
      <c r="O218" s="41"/>
      <c r="P218" s="41"/>
      <c r="Q218" s="41"/>
      <c r="R218" s="43"/>
      <c r="S218" s="41"/>
      <c r="T218" s="41"/>
      <c r="U218" s="50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6">
        <f t="shared" si="15"/>
        <v>0</v>
      </c>
      <c r="AG218" s="50"/>
      <c r="AH218" s="46">
        <f t="shared" si="17"/>
        <v>0</v>
      </c>
      <c r="AI2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8" s="46">
        <f>SUM(AH218-AI218)</f>
        <v>0</v>
      </c>
      <c r="AK218" s="59"/>
      <c r="AL218" s="41"/>
      <c r="AM218" s="49">
        <v>0.01</v>
      </c>
      <c r="AN218" s="46">
        <f t="shared" si="18"/>
        <v>0</v>
      </c>
      <c r="AO218" s="50"/>
      <c r="AP218" s="82">
        <f t="shared" si="16"/>
        <v>0</v>
      </c>
    </row>
    <row r="219" spans="1:42">
      <c r="A219" s="41"/>
      <c r="B219" s="58"/>
      <c r="C219" s="41"/>
      <c r="D219" s="41"/>
      <c r="E219" s="41"/>
      <c r="F219" s="41"/>
      <c r="G219" s="41"/>
      <c r="H219" s="41"/>
      <c r="I219" s="41"/>
      <c r="J219" s="41"/>
      <c r="K219" s="41"/>
      <c r="L219" s="351"/>
      <c r="M219" s="351"/>
      <c r="N219" s="41"/>
      <c r="O219" s="41"/>
      <c r="P219" s="41"/>
      <c r="Q219" s="41"/>
      <c r="R219" s="43"/>
      <c r="S219" s="41"/>
      <c r="T219" s="41"/>
      <c r="U219" s="50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6">
        <f t="shared" si="15"/>
        <v>0</v>
      </c>
      <c r="AG219" s="50"/>
      <c r="AH219" s="46">
        <f t="shared" si="17"/>
        <v>0</v>
      </c>
      <c r="AI2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19" s="46">
        <f>SUM(AH219-AI219)</f>
        <v>0</v>
      </c>
      <c r="AK219" s="59"/>
      <c r="AL219" s="41"/>
      <c r="AM219" s="49">
        <v>0.01</v>
      </c>
      <c r="AN219" s="46">
        <f t="shared" si="18"/>
        <v>0</v>
      </c>
      <c r="AO219" s="50"/>
      <c r="AP219" s="82">
        <f t="shared" si="16"/>
        <v>0</v>
      </c>
    </row>
    <row r="220" spans="1:42">
      <c r="A220" s="41"/>
      <c r="B220" s="58"/>
      <c r="C220" s="41"/>
      <c r="D220" s="41"/>
      <c r="E220" s="41"/>
      <c r="F220" s="41"/>
      <c r="G220" s="41"/>
      <c r="H220" s="41"/>
      <c r="I220" s="41"/>
      <c r="J220" s="41"/>
      <c r="K220" s="41"/>
      <c r="L220" s="351"/>
      <c r="M220" s="351"/>
      <c r="N220" s="41"/>
      <c r="O220" s="41"/>
      <c r="P220" s="41"/>
      <c r="Q220" s="41"/>
      <c r="R220" s="43"/>
      <c r="S220" s="41"/>
      <c r="T220" s="41"/>
      <c r="U220" s="50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6">
        <f t="shared" si="15"/>
        <v>0</v>
      </c>
      <c r="AG220" s="50"/>
      <c r="AH220" s="46">
        <f t="shared" si="17"/>
        <v>0</v>
      </c>
      <c r="AI2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0" s="46">
        <f>SUM(AH220-AI220)</f>
        <v>0</v>
      </c>
      <c r="AK220" s="59"/>
      <c r="AL220" s="41"/>
      <c r="AM220" s="49">
        <v>0.01</v>
      </c>
      <c r="AN220" s="46">
        <f t="shared" si="18"/>
        <v>0</v>
      </c>
      <c r="AO220" s="50"/>
      <c r="AP220" s="82">
        <f t="shared" si="16"/>
        <v>0</v>
      </c>
    </row>
    <row r="221" spans="1:42">
      <c r="A221" s="41"/>
      <c r="B221" s="58"/>
      <c r="C221" s="41"/>
      <c r="D221" s="41"/>
      <c r="E221" s="41"/>
      <c r="F221" s="41"/>
      <c r="G221" s="41"/>
      <c r="H221" s="41"/>
      <c r="I221" s="41"/>
      <c r="J221" s="41"/>
      <c r="K221" s="41"/>
      <c r="L221" s="351"/>
      <c r="M221" s="351"/>
      <c r="N221" s="41"/>
      <c r="O221" s="41"/>
      <c r="P221" s="41"/>
      <c r="Q221" s="41"/>
      <c r="R221" s="43"/>
      <c r="S221" s="41"/>
      <c r="T221" s="41"/>
      <c r="U221" s="50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6">
        <f t="shared" si="15"/>
        <v>0</v>
      </c>
      <c r="AG221" s="50"/>
      <c r="AH221" s="46">
        <f t="shared" si="17"/>
        <v>0</v>
      </c>
      <c r="AI2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1" s="46"/>
      <c r="AK221" s="59"/>
      <c r="AL221" s="41"/>
      <c r="AM221" s="49">
        <v>0.01</v>
      </c>
      <c r="AN221" s="46">
        <f t="shared" si="18"/>
        <v>0</v>
      </c>
      <c r="AO221" s="50"/>
      <c r="AP221" s="82">
        <f t="shared" si="16"/>
        <v>0</v>
      </c>
    </row>
    <row r="222" spans="1:42">
      <c r="A222" s="41"/>
      <c r="B222" s="58"/>
      <c r="C222" s="41"/>
      <c r="D222" s="41"/>
      <c r="E222" s="41"/>
      <c r="F222" s="41"/>
      <c r="G222" s="41"/>
      <c r="H222" s="41"/>
      <c r="I222" s="41"/>
      <c r="J222" s="41"/>
      <c r="K222" s="41"/>
      <c r="L222" s="351"/>
      <c r="M222" s="351"/>
      <c r="N222" s="41"/>
      <c r="O222" s="41"/>
      <c r="P222" s="41"/>
      <c r="Q222" s="41"/>
      <c r="R222" s="43"/>
      <c r="S222" s="41"/>
      <c r="T222" s="41"/>
      <c r="U222" s="50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6">
        <f t="shared" si="15"/>
        <v>0</v>
      </c>
      <c r="AG222" s="50"/>
      <c r="AH222" s="46">
        <f t="shared" si="17"/>
        <v>0</v>
      </c>
      <c r="AI2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2" s="46">
        <f>SUM(AH222-AI222)</f>
        <v>0</v>
      </c>
      <c r="AK222" s="59"/>
      <c r="AL222" s="41"/>
      <c r="AM222" s="49">
        <v>0.01</v>
      </c>
      <c r="AN222" s="46">
        <f t="shared" si="18"/>
        <v>0</v>
      </c>
      <c r="AO222" s="50"/>
      <c r="AP222" s="82">
        <f t="shared" si="16"/>
        <v>0</v>
      </c>
    </row>
    <row r="223" spans="1:42">
      <c r="A223" s="41"/>
      <c r="B223" s="58"/>
      <c r="C223" s="41"/>
      <c r="D223" s="41"/>
      <c r="E223" s="41"/>
      <c r="F223" s="41"/>
      <c r="G223" s="41"/>
      <c r="H223" s="41"/>
      <c r="I223" s="41"/>
      <c r="J223" s="41"/>
      <c r="K223" s="41"/>
      <c r="L223" s="351"/>
      <c r="M223" s="351"/>
      <c r="N223" s="41"/>
      <c r="O223" s="41"/>
      <c r="P223" s="41"/>
      <c r="Q223" s="41"/>
      <c r="R223" s="43"/>
      <c r="S223" s="41"/>
      <c r="T223" s="41"/>
      <c r="U223" s="50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6">
        <f t="shared" si="15"/>
        <v>0</v>
      </c>
      <c r="AG223" s="50"/>
      <c r="AH223" s="46">
        <f t="shared" si="17"/>
        <v>0</v>
      </c>
      <c r="AI2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3" s="46">
        <f>SUM(AH223-AI223)</f>
        <v>0</v>
      </c>
      <c r="AK223" s="59"/>
      <c r="AL223" s="41"/>
      <c r="AM223" s="49">
        <v>0.01</v>
      </c>
      <c r="AN223" s="46">
        <f t="shared" si="18"/>
        <v>0</v>
      </c>
      <c r="AO223" s="50"/>
      <c r="AP223" s="82">
        <f t="shared" si="16"/>
        <v>0</v>
      </c>
    </row>
    <row r="224" spans="1:42">
      <c r="A224" s="41"/>
      <c r="B224" s="58"/>
      <c r="C224" s="41"/>
      <c r="D224" s="41"/>
      <c r="E224" s="41"/>
      <c r="F224" s="41"/>
      <c r="G224" s="41"/>
      <c r="H224" s="41"/>
      <c r="I224" s="41"/>
      <c r="J224" s="41"/>
      <c r="K224" s="41"/>
      <c r="L224" s="351"/>
      <c r="M224" s="351"/>
      <c r="N224" s="41"/>
      <c r="O224" s="41"/>
      <c r="P224" s="41"/>
      <c r="Q224" s="41"/>
      <c r="R224" s="43"/>
      <c r="S224" s="41"/>
      <c r="T224" s="41"/>
      <c r="U224" s="50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6">
        <f t="shared" si="15"/>
        <v>0</v>
      </c>
      <c r="AG224" s="50"/>
      <c r="AH224" s="46">
        <f t="shared" si="17"/>
        <v>0</v>
      </c>
      <c r="AI2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4" s="46">
        <f>SUM(AH224-AI224)</f>
        <v>0</v>
      </c>
      <c r="AK224" s="59"/>
      <c r="AL224" s="41"/>
      <c r="AM224" s="49">
        <v>0.01</v>
      </c>
      <c r="AN224" s="46">
        <f t="shared" si="18"/>
        <v>0</v>
      </c>
      <c r="AO224" s="50"/>
      <c r="AP224" s="82">
        <f t="shared" si="16"/>
        <v>0</v>
      </c>
    </row>
    <row r="225" spans="1:42">
      <c r="A225" s="41"/>
      <c r="B225" s="58"/>
      <c r="C225" s="41"/>
      <c r="D225" s="41"/>
      <c r="E225" s="41"/>
      <c r="F225" s="41"/>
      <c r="G225" s="41"/>
      <c r="H225" s="41"/>
      <c r="I225" s="41"/>
      <c r="J225" s="41"/>
      <c r="K225" s="41"/>
      <c r="L225" s="351"/>
      <c r="M225" s="351"/>
      <c r="N225" s="41"/>
      <c r="O225" s="41"/>
      <c r="P225" s="41"/>
      <c r="Q225" s="41"/>
      <c r="R225" s="43"/>
      <c r="S225" s="41"/>
      <c r="T225" s="41"/>
      <c r="U225" s="50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6">
        <f t="shared" si="15"/>
        <v>0</v>
      </c>
      <c r="AG225" s="50"/>
      <c r="AH225" s="46">
        <f t="shared" si="17"/>
        <v>0</v>
      </c>
      <c r="AI2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5" s="46">
        <f>SUM(AH225-AI225)</f>
        <v>0</v>
      </c>
      <c r="AK225" s="59"/>
      <c r="AL225" s="41"/>
      <c r="AM225" s="49">
        <v>0.01</v>
      </c>
      <c r="AN225" s="46">
        <f t="shared" si="18"/>
        <v>0</v>
      </c>
      <c r="AO225" s="50"/>
      <c r="AP225" s="82">
        <f t="shared" si="16"/>
        <v>0</v>
      </c>
    </row>
    <row r="226" spans="1:42">
      <c r="A226" s="41"/>
      <c r="B226" s="58"/>
      <c r="C226" s="41"/>
      <c r="D226" s="41"/>
      <c r="E226" s="41"/>
      <c r="F226" s="41"/>
      <c r="G226" s="41"/>
      <c r="H226" s="41"/>
      <c r="I226" s="41"/>
      <c r="J226" s="41"/>
      <c r="K226" s="41"/>
      <c r="L226" s="351"/>
      <c r="M226" s="351"/>
      <c r="N226" s="41"/>
      <c r="O226" s="41"/>
      <c r="P226" s="41"/>
      <c r="Q226" s="41"/>
      <c r="R226" s="43"/>
      <c r="S226" s="41"/>
      <c r="T226" s="41"/>
      <c r="U226" s="50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6">
        <f t="shared" si="15"/>
        <v>0</v>
      </c>
      <c r="AG226" s="50"/>
      <c r="AH226" s="46">
        <f t="shared" si="17"/>
        <v>0</v>
      </c>
      <c r="AI2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6" s="46"/>
      <c r="AK226" s="59"/>
      <c r="AL226" s="41"/>
      <c r="AM226" s="49">
        <v>0.01</v>
      </c>
      <c r="AN226" s="46">
        <f t="shared" si="18"/>
        <v>0</v>
      </c>
      <c r="AO226" s="50"/>
      <c r="AP226" s="82">
        <f t="shared" si="16"/>
        <v>0</v>
      </c>
    </row>
    <row r="227" spans="1:42">
      <c r="A227" s="41"/>
      <c r="B227" s="58"/>
      <c r="C227" s="41"/>
      <c r="D227" s="41"/>
      <c r="E227" s="41"/>
      <c r="F227" s="41"/>
      <c r="G227" s="41"/>
      <c r="H227" s="41"/>
      <c r="I227" s="41"/>
      <c r="J227" s="41"/>
      <c r="K227" s="41"/>
      <c r="L227" s="351"/>
      <c r="M227" s="351"/>
      <c r="N227" s="41"/>
      <c r="O227" s="41"/>
      <c r="P227" s="41"/>
      <c r="Q227" s="41"/>
      <c r="R227" s="43"/>
      <c r="S227" s="41"/>
      <c r="T227" s="41"/>
      <c r="U227" s="50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6">
        <f t="shared" si="15"/>
        <v>0</v>
      </c>
      <c r="AG227" s="50"/>
      <c r="AH227" s="46">
        <f t="shared" si="17"/>
        <v>0</v>
      </c>
      <c r="AI2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7" s="46">
        <f>SUM(AH227-AI227)</f>
        <v>0</v>
      </c>
      <c r="AK227" s="59"/>
      <c r="AL227" s="41"/>
      <c r="AM227" s="49">
        <v>0.01</v>
      </c>
      <c r="AN227" s="46">
        <f t="shared" si="18"/>
        <v>0</v>
      </c>
      <c r="AO227" s="50"/>
      <c r="AP227" s="82">
        <f t="shared" si="16"/>
        <v>0</v>
      </c>
    </row>
    <row r="228" spans="1:42">
      <c r="A228" s="41"/>
      <c r="B228" s="58"/>
      <c r="C228" s="41"/>
      <c r="D228" s="41"/>
      <c r="E228" s="41"/>
      <c r="F228" s="41"/>
      <c r="G228" s="41"/>
      <c r="H228" s="41"/>
      <c r="I228" s="41"/>
      <c r="J228" s="41"/>
      <c r="K228" s="41"/>
      <c r="L228" s="351"/>
      <c r="M228" s="351"/>
      <c r="N228" s="41"/>
      <c r="O228" s="41"/>
      <c r="P228" s="41"/>
      <c r="Q228" s="41"/>
      <c r="R228" s="43"/>
      <c r="S228" s="41"/>
      <c r="T228" s="41"/>
      <c r="U228" s="50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6">
        <f t="shared" si="15"/>
        <v>0</v>
      </c>
      <c r="AG228" s="50"/>
      <c r="AH228" s="46">
        <f t="shared" si="17"/>
        <v>0</v>
      </c>
      <c r="AI2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8" s="46">
        <f>SUM(AH228-AI228)</f>
        <v>0</v>
      </c>
      <c r="AK228" s="59"/>
      <c r="AL228" s="41"/>
      <c r="AM228" s="49">
        <v>0.01</v>
      </c>
      <c r="AN228" s="46">
        <f t="shared" si="18"/>
        <v>0</v>
      </c>
      <c r="AO228" s="50"/>
      <c r="AP228" s="82">
        <f t="shared" si="16"/>
        <v>0</v>
      </c>
    </row>
    <row r="229" spans="1:42">
      <c r="A229" s="41"/>
      <c r="B229" s="58"/>
      <c r="C229" s="41"/>
      <c r="D229" s="41"/>
      <c r="E229" s="41"/>
      <c r="F229" s="41"/>
      <c r="G229" s="41"/>
      <c r="H229" s="41"/>
      <c r="I229" s="41"/>
      <c r="J229" s="41"/>
      <c r="K229" s="41"/>
      <c r="L229" s="351"/>
      <c r="M229" s="351"/>
      <c r="N229" s="41"/>
      <c r="O229" s="41"/>
      <c r="P229" s="41"/>
      <c r="Q229" s="41"/>
      <c r="R229" s="43"/>
      <c r="S229" s="41"/>
      <c r="T229" s="41"/>
      <c r="U229" s="50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6">
        <f t="shared" si="15"/>
        <v>0</v>
      </c>
      <c r="AG229" s="50"/>
      <c r="AH229" s="46">
        <f t="shared" si="17"/>
        <v>0</v>
      </c>
      <c r="AI2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29" s="46">
        <f>SUM(AH229-AI229)</f>
        <v>0</v>
      </c>
      <c r="AK229" s="59"/>
      <c r="AL229" s="41"/>
      <c r="AM229" s="49">
        <v>0.01</v>
      </c>
      <c r="AN229" s="46">
        <f t="shared" si="18"/>
        <v>0</v>
      </c>
      <c r="AO229" s="50"/>
      <c r="AP229" s="82">
        <f t="shared" si="16"/>
        <v>0</v>
      </c>
    </row>
    <row r="230" spans="1:42">
      <c r="A230" s="41"/>
      <c r="B230" s="58"/>
      <c r="C230" s="41"/>
      <c r="D230" s="41"/>
      <c r="E230" s="41"/>
      <c r="F230" s="41"/>
      <c r="G230" s="41"/>
      <c r="H230" s="41"/>
      <c r="I230" s="41"/>
      <c r="J230" s="41"/>
      <c r="K230" s="41"/>
      <c r="L230" s="351"/>
      <c r="M230" s="351"/>
      <c r="N230" s="41"/>
      <c r="O230" s="41"/>
      <c r="P230" s="41"/>
      <c r="Q230" s="41"/>
      <c r="R230" s="43"/>
      <c r="S230" s="41"/>
      <c r="T230" s="41"/>
      <c r="U230" s="50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6">
        <f t="shared" si="15"/>
        <v>0</v>
      </c>
      <c r="AG230" s="50"/>
      <c r="AH230" s="46">
        <f t="shared" si="17"/>
        <v>0</v>
      </c>
      <c r="AI2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0" s="46">
        <f>SUM(AH230-AI230)</f>
        <v>0</v>
      </c>
      <c r="AK230" s="59"/>
      <c r="AL230" s="41"/>
      <c r="AM230" s="49">
        <v>0.01</v>
      </c>
      <c r="AN230" s="46">
        <f t="shared" si="18"/>
        <v>0</v>
      </c>
      <c r="AO230" s="50"/>
      <c r="AP230" s="82">
        <f t="shared" si="16"/>
        <v>0</v>
      </c>
    </row>
    <row r="231" spans="1:42">
      <c r="A231" s="41"/>
      <c r="B231" s="58"/>
      <c r="C231" s="41"/>
      <c r="D231" s="41"/>
      <c r="E231" s="41"/>
      <c r="F231" s="41"/>
      <c r="G231" s="41"/>
      <c r="H231" s="41"/>
      <c r="I231" s="41"/>
      <c r="J231" s="41"/>
      <c r="K231" s="41"/>
      <c r="L231" s="351"/>
      <c r="M231" s="351"/>
      <c r="N231" s="41"/>
      <c r="O231" s="41"/>
      <c r="P231" s="41"/>
      <c r="Q231" s="41"/>
      <c r="R231" s="43"/>
      <c r="S231" s="41"/>
      <c r="T231" s="41"/>
      <c r="U231" s="50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6">
        <f t="shared" si="15"/>
        <v>0</v>
      </c>
      <c r="AG231" s="50"/>
      <c r="AH231" s="46">
        <f t="shared" si="17"/>
        <v>0</v>
      </c>
      <c r="AI2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1" s="46"/>
      <c r="AK231" s="59"/>
      <c r="AL231" s="41"/>
      <c r="AM231" s="49">
        <v>0.01</v>
      </c>
      <c r="AN231" s="46">
        <f t="shared" si="18"/>
        <v>0</v>
      </c>
      <c r="AO231" s="50"/>
      <c r="AP231" s="82">
        <f t="shared" si="16"/>
        <v>0</v>
      </c>
    </row>
    <row r="232" spans="1:42">
      <c r="A232" s="41"/>
      <c r="B232" s="58"/>
      <c r="C232" s="41"/>
      <c r="D232" s="41"/>
      <c r="E232" s="41"/>
      <c r="F232" s="41"/>
      <c r="G232" s="41"/>
      <c r="H232" s="41"/>
      <c r="I232" s="41"/>
      <c r="J232" s="41"/>
      <c r="K232" s="41"/>
      <c r="L232" s="351"/>
      <c r="M232" s="351"/>
      <c r="N232" s="41"/>
      <c r="O232" s="41"/>
      <c r="P232" s="41"/>
      <c r="Q232" s="41"/>
      <c r="R232" s="43"/>
      <c r="S232" s="41"/>
      <c r="T232" s="41"/>
      <c r="U232" s="50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6">
        <f t="shared" si="15"/>
        <v>0</v>
      </c>
      <c r="AG232" s="50"/>
      <c r="AH232" s="46">
        <f t="shared" si="17"/>
        <v>0</v>
      </c>
      <c r="AI2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2" s="46">
        <f>SUM(AH232-AI232)</f>
        <v>0</v>
      </c>
      <c r="AK232" s="59"/>
      <c r="AL232" s="41"/>
      <c r="AM232" s="49">
        <v>0.01</v>
      </c>
      <c r="AN232" s="46">
        <f t="shared" si="18"/>
        <v>0</v>
      </c>
      <c r="AO232" s="50"/>
      <c r="AP232" s="82">
        <f t="shared" si="16"/>
        <v>0</v>
      </c>
    </row>
    <row r="233" spans="1:42">
      <c r="A233" s="41"/>
      <c r="B233" s="58"/>
      <c r="C233" s="41"/>
      <c r="D233" s="41"/>
      <c r="E233" s="41"/>
      <c r="F233" s="41"/>
      <c r="G233" s="41"/>
      <c r="H233" s="41"/>
      <c r="I233" s="41"/>
      <c r="J233" s="41"/>
      <c r="K233" s="41"/>
      <c r="L233" s="351"/>
      <c r="M233" s="351"/>
      <c r="N233" s="41"/>
      <c r="O233" s="41"/>
      <c r="P233" s="41"/>
      <c r="Q233" s="41"/>
      <c r="R233" s="43"/>
      <c r="S233" s="41"/>
      <c r="T233" s="41"/>
      <c r="U233" s="50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6">
        <f t="shared" si="15"/>
        <v>0</v>
      </c>
      <c r="AG233" s="50"/>
      <c r="AH233" s="46">
        <f t="shared" si="17"/>
        <v>0</v>
      </c>
      <c r="AI2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3" s="46">
        <f>SUM(AH233-AI233)</f>
        <v>0</v>
      </c>
      <c r="AK233" s="59"/>
      <c r="AL233" s="41"/>
      <c r="AM233" s="49">
        <v>0.01</v>
      </c>
      <c r="AN233" s="46">
        <f t="shared" si="18"/>
        <v>0</v>
      </c>
      <c r="AO233" s="50"/>
      <c r="AP233" s="82">
        <f t="shared" si="16"/>
        <v>0</v>
      </c>
    </row>
    <row r="234" spans="1:42">
      <c r="A234" s="41"/>
      <c r="B234" s="58"/>
      <c r="C234" s="41"/>
      <c r="D234" s="41"/>
      <c r="E234" s="41"/>
      <c r="F234" s="41"/>
      <c r="G234" s="41"/>
      <c r="H234" s="41"/>
      <c r="I234" s="41"/>
      <c r="J234" s="41"/>
      <c r="K234" s="41"/>
      <c r="L234" s="351"/>
      <c r="M234" s="351"/>
      <c r="N234" s="41"/>
      <c r="O234" s="41"/>
      <c r="P234" s="41"/>
      <c r="Q234" s="41"/>
      <c r="R234" s="43"/>
      <c r="S234" s="41"/>
      <c r="T234" s="41"/>
      <c r="U234" s="50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6">
        <f t="shared" si="15"/>
        <v>0</v>
      </c>
      <c r="AG234" s="50"/>
      <c r="AH234" s="46">
        <f t="shared" si="17"/>
        <v>0</v>
      </c>
      <c r="AI2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4" s="46">
        <f>SUM(AH234-AI234)</f>
        <v>0</v>
      </c>
      <c r="AK234" s="59"/>
      <c r="AL234" s="41"/>
      <c r="AM234" s="49">
        <v>0.01</v>
      </c>
      <c r="AN234" s="46">
        <f t="shared" si="18"/>
        <v>0</v>
      </c>
      <c r="AO234" s="50"/>
      <c r="AP234" s="82">
        <f t="shared" si="16"/>
        <v>0</v>
      </c>
    </row>
    <row r="235" spans="1:42">
      <c r="A235" s="41"/>
      <c r="B235" s="58"/>
      <c r="C235" s="41"/>
      <c r="D235" s="41"/>
      <c r="E235" s="41"/>
      <c r="F235" s="41"/>
      <c r="G235" s="41"/>
      <c r="H235" s="41"/>
      <c r="I235" s="41"/>
      <c r="J235" s="41"/>
      <c r="K235" s="41"/>
      <c r="L235" s="351"/>
      <c r="M235" s="351"/>
      <c r="N235" s="41"/>
      <c r="O235" s="41"/>
      <c r="P235" s="41"/>
      <c r="Q235" s="41"/>
      <c r="R235" s="43"/>
      <c r="S235" s="41"/>
      <c r="T235" s="41"/>
      <c r="U235" s="50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6">
        <f t="shared" si="15"/>
        <v>0</v>
      </c>
      <c r="AG235" s="50"/>
      <c r="AH235" s="46">
        <f t="shared" si="17"/>
        <v>0</v>
      </c>
      <c r="AI2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5" s="46">
        <f>SUM(AH235-AI235)</f>
        <v>0</v>
      </c>
      <c r="AK235" s="59"/>
      <c r="AL235" s="41"/>
      <c r="AM235" s="49">
        <v>0.01</v>
      </c>
      <c r="AN235" s="46">
        <f t="shared" si="18"/>
        <v>0</v>
      </c>
      <c r="AO235" s="50"/>
      <c r="AP235" s="82">
        <f t="shared" si="16"/>
        <v>0</v>
      </c>
    </row>
    <row r="236" spans="1:42">
      <c r="A236" s="41"/>
      <c r="B236" s="58"/>
      <c r="C236" s="41"/>
      <c r="D236" s="41"/>
      <c r="E236" s="41"/>
      <c r="F236" s="41"/>
      <c r="G236" s="41"/>
      <c r="H236" s="41"/>
      <c r="I236" s="41"/>
      <c r="J236" s="41"/>
      <c r="K236" s="41"/>
      <c r="L236" s="351"/>
      <c r="M236" s="351"/>
      <c r="N236" s="41"/>
      <c r="O236" s="41"/>
      <c r="P236" s="41"/>
      <c r="Q236" s="41"/>
      <c r="R236" s="43"/>
      <c r="S236" s="41"/>
      <c r="T236" s="41"/>
      <c r="U236" s="50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6">
        <f t="shared" si="15"/>
        <v>0</v>
      </c>
      <c r="AG236" s="50"/>
      <c r="AH236" s="46">
        <f t="shared" si="17"/>
        <v>0</v>
      </c>
      <c r="AI2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6" s="46"/>
      <c r="AK236" s="59"/>
      <c r="AL236" s="41"/>
      <c r="AM236" s="49">
        <v>0.01</v>
      </c>
      <c r="AN236" s="46">
        <f t="shared" si="18"/>
        <v>0</v>
      </c>
      <c r="AO236" s="50"/>
      <c r="AP236" s="82">
        <f t="shared" si="16"/>
        <v>0</v>
      </c>
    </row>
    <row r="237" spans="1:42">
      <c r="A237" s="41"/>
      <c r="B237" s="58"/>
      <c r="C237" s="41"/>
      <c r="D237" s="41"/>
      <c r="E237" s="41"/>
      <c r="F237" s="41"/>
      <c r="G237" s="41"/>
      <c r="H237" s="41"/>
      <c r="I237" s="41"/>
      <c r="J237" s="41"/>
      <c r="K237" s="41"/>
      <c r="L237" s="351"/>
      <c r="M237" s="351"/>
      <c r="N237" s="41"/>
      <c r="O237" s="41"/>
      <c r="P237" s="41"/>
      <c r="Q237" s="41"/>
      <c r="R237" s="43"/>
      <c r="S237" s="41"/>
      <c r="T237" s="41"/>
      <c r="U237" s="50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6">
        <f t="shared" si="15"/>
        <v>0</v>
      </c>
      <c r="AG237" s="50"/>
      <c r="AH237" s="46">
        <f t="shared" si="17"/>
        <v>0</v>
      </c>
      <c r="AI2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7" s="46">
        <f>SUM(AH237-AI237)</f>
        <v>0</v>
      </c>
      <c r="AK237" s="59"/>
      <c r="AL237" s="41"/>
      <c r="AM237" s="49">
        <v>0.01</v>
      </c>
      <c r="AN237" s="46">
        <f t="shared" si="18"/>
        <v>0</v>
      </c>
      <c r="AO237" s="50"/>
      <c r="AP237" s="82">
        <f t="shared" si="16"/>
        <v>0</v>
      </c>
    </row>
    <row r="238" spans="1:42">
      <c r="A238" s="41"/>
      <c r="B238" s="58"/>
      <c r="C238" s="41"/>
      <c r="D238" s="41"/>
      <c r="E238" s="41"/>
      <c r="F238" s="41"/>
      <c r="G238" s="41"/>
      <c r="H238" s="41"/>
      <c r="I238" s="41"/>
      <c r="J238" s="41"/>
      <c r="K238" s="41"/>
      <c r="L238" s="351"/>
      <c r="M238" s="351"/>
      <c r="N238" s="41"/>
      <c r="O238" s="41"/>
      <c r="P238" s="41"/>
      <c r="Q238" s="41"/>
      <c r="R238" s="43"/>
      <c r="S238" s="41"/>
      <c r="T238" s="41"/>
      <c r="U238" s="50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6">
        <f t="shared" si="15"/>
        <v>0</v>
      </c>
      <c r="AG238" s="50"/>
      <c r="AH238" s="46">
        <f t="shared" si="17"/>
        <v>0</v>
      </c>
      <c r="AI2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8" s="46">
        <f>SUM(AH238-AI238)</f>
        <v>0</v>
      </c>
      <c r="AK238" s="59"/>
      <c r="AL238" s="41"/>
      <c r="AM238" s="49">
        <v>0.01</v>
      </c>
      <c r="AN238" s="46">
        <f t="shared" si="18"/>
        <v>0</v>
      </c>
      <c r="AO238" s="50"/>
      <c r="AP238" s="82">
        <f t="shared" si="16"/>
        <v>0</v>
      </c>
    </row>
    <row r="239" spans="1:42">
      <c r="A239" s="41"/>
      <c r="B239" s="58"/>
      <c r="C239" s="41"/>
      <c r="D239" s="41"/>
      <c r="E239" s="41"/>
      <c r="F239" s="41"/>
      <c r="G239" s="41"/>
      <c r="H239" s="41"/>
      <c r="I239" s="41"/>
      <c r="J239" s="41"/>
      <c r="K239" s="41"/>
      <c r="L239" s="351"/>
      <c r="M239" s="351"/>
      <c r="N239" s="41"/>
      <c r="O239" s="41"/>
      <c r="P239" s="41"/>
      <c r="Q239" s="41"/>
      <c r="R239" s="43"/>
      <c r="S239" s="41"/>
      <c r="T239" s="41"/>
      <c r="U239" s="50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6">
        <f t="shared" si="15"/>
        <v>0</v>
      </c>
      <c r="AG239" s="50"/>
      <c r="AH239" s="46">
        <f t="shared" si="17"/>
        <v>0</v>
      </c>
      <c r="AI2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39" s="46">
        <f>SUM(AH239-AI239)</f>
        <v>0</v>
      </c>
      <c r="AK239" s="59"/>
      <c r="AL239" s="41"/>
      <c r="AM239" s="49">
        <v>0.01</v>
      </c>
      <c r="AN239" s="46">
        <f t="shared" si="18"/>
        <v>0</v>
      </c>
      <c r="AO239" s="50"/>
      <c r="AP239" s="82">
        <f t="shared" si="16"/>
        <v>0</v>
      </c>
    </row>
    <row r="240" spans="1:42">
      <c r="A240" s="41"/>
      <c r="B240" s="58"/>
      <c r="C240" s="41"/>
      <c r="D240" s="41"/>
      <c r="E240" s="41"/>
      <c r="F240" s="41"/>
      <c r="G240" s="41"/>
      <c r="H240" s="41"/>
      <c r="I240" s="41"/>
      <c r="J240" s="41"/>
      <c r="K240" s="41"/>
      <c r="L240" s="351"/>
      <c r="M240" s="351"/>
      <c r="N240" s="41"/>
      <c r="O240" s="41"/>
      <c r="P240" s="41"/>
      <c r="Q240" s="41"/>
      <c r="R240" s="43"/>
      <c r="S240" s="41"/>
      <c r="T240" s="41"/>
      <c r="U240" s="50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6">
        <f t="shared" si="15"/>
        <v>0</v>
      </c>
      <c r="AG240" s="50"/>
      <c r="AH240" s="46">
        <f t="shared" si="17"/>
        <v>0</v>
      </c>
      <c r="AI2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0" s="46">
        <f>SUM(AH240-AI240)</f>
        <v>0</v>
      </c>
      <c r="AK240" s="59"/>
      <c r="AL240" s="41"/>
      <c r="AM240" s="49">
        <v>0.01</v>
      </c>
      <c r="AN240" s="46">
        <f t="shared" si="18"/>
        <v>0</v>
      </c>
      <c r="AO240" s="50"/>
      <c r="AP240" s="82">
        <f t="shared" si="16"/>
        <v>0</v>
      </c>
    </row>
    <row r="241" spans="1:42">
      <c r="A241" s="41"/>
      <c r="B241" s="58"/>
      <c r="C241" s="41"/>
      <c r="D241" s="41"/>
      <c r="E241" s="41"/>
      <c r="F241" s="41"/>
      <c r="G241" s="41"/>
      <c r="H241" s="41"/>
      <c r="I241" s="41"/>
      <c r="J241" s="41"/>
      <c r="K241" s="41"/>
      <c r="L241" s="351"/>
      <c r="M241" s="351"/>
      <c r="N241" s="41"/>
      <c r="O241" s="41"/>
      <c r="P241" s="41"/>
      <c r="Q241" s="41"/>
      <c r="R241" s="43"/>
      <c r="S241" s="41"/>
      <c r="T241" s="41"/>
      <c r="U241" s="50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6">
        <f t="shared" si="15"/>
        <v>0</v>
      </c>
      <c r="AG241" s="50"/>
      <c r="AH241" s="46">
        <f t="shared" si="17"/>
        <v>0</v>
      </c>
      <c r="AI2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1" s="46"/>
      <c r="AK241" s="59"/>
      <c r="AL241" s="41"/>
      <c r="AM241" s="49">
        <v>0.01</v>
      </c>
      <c r="AN241" s="46">
        <f t="shared" si="18"/>
        <v>0</v>
      </c>
      <c r="AO241" s="50"/>
      <c r="AP241" s="82">
        <f t="shared" si="16"/>
        <v>0</v>
      </c>
    </row>
    <row r="242" spans="1:42">
      <c r="A242" s="41"/>
      <c r="B242" s="58"/>
      <c r="C242" s="41"/>
      <c r="D242" s="41"/>
      <c r="E242" s="41"/>
      <c r="F242" s="41"/>
      <c r="G242" s="41"/>
      <c r="H242" s="41"/>
      <c r="I242" s="41"/>
      <c r="J242" s="41"/>
      <c r="K242" s="41"/>
      <c r="L242" s="351"/>
      <c r="M242" s="351"/>
      <c r="N242" s="41"/>
      <c r="O242" s="41"/>
      <c r="P242" s="41"/>
      <c r="Q242" s="41"/>
      <c r="R242" s="43"/>
      <c r="S242" s="41"/>
      <c r="T242" s="41"/>
      <c r="U242" s="50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6">
        <f t="shared" si="15"/>
        <v>0</v>
      </c>
      <c r="AG242" s="50"/>
      <c r="AH242" s="46">
        <f t="shared" si="17"/>
        <v>0</v>
      </c>
      <c r="AI2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2" s="46">
        <f>SUM(AH242-AI242)</f>
        <v>0</v>
      </c>
      <c r="AK242" s="59"/>
      <c r="AL242" s="41"/>
      <c r="AM242" s="49">
        <v>0.01</v>
      </c>
      <c r="AN242" s="46">
        <f t="shared" si="18"/>
        <v>0</v>
      </c>
      <c r="AO242" s="50"/>
      <c r="AP242" s="82">
        <f t="shared" si="16"/>
        <v>0</v>
      </c>
    </row>
    <row r="243" spans="1:42">
      <c r="A243" s="41"/>
      <c r="B243" s="58"/>
      <c r="C243" s="41"/>
      <c r="D243" s="41"/>
      <c r="E243" s="41"/>
      <c r="F243" s="41"/>
      <c r="G243" s="41"/>
      <c r="H243" s="41"/>
      <c r="I243" s="41"/>
      <c r="J243" s="41"/>
      <c r="K243" s="41"/>
      <c r="L243" s="351"/>
      <c r="M243" s="351"/>
      <c r="N243" s="41"/>
      <c r="O243" s="41"/>
      <c r="P243" s="41"/>
      <c r="Q243" s="41"/>
      <c r="R243" s="43"/>
      <c r="S243" s="41"/>
      <c r="T243" s="41"/>
      <c r="U243" s="50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6">
        <f t="shared" si="15"/>
        <v>0</v>
      </c>
      <c r="AG243" s="50"/>
      <c r="AH243" s="46">
        <f t="shared" si="17"/>
        <v>0</v>
      </c>
      <c r="AI2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3" s="46">
        <f>SUM(AH243-AI243)</f>
        <v>0</v>
      </c>
      <c r="AK243" s="59"/>
      <c r="AL243" s="41"/>
      <c r="AM243" s="49">
        <v>0.01</v>
      </c>
      <c r="AN243" s="46">
        <f t="shared" si="18"/>
        <v>0</v>
      </c>
      <c r="AO243" s="50"/>
      <c r="AP243" s="82">
        <f t="shared" si="16"/>
        <v>0</v>
      </c>
    </row>
    <row r="244" spans="1:42">
      <c r="A244" s="41"/>
      <c r="B244" s="58"/>
      <c r="C244" s="41"/>
      <c r="D244" s="41"/>
      <c r="E244" s="41"/>
      <c r="F244" s="41"/>
      <c r="G244" s="41"/>
      <c r="H244" s="41"/>
      <c r="I244" s="41"/>
      <c r="J244" s="41"/>
      <c r="K244" s="41"/>
      <c r="L244" s="351"/>
      <c r="M244" s="351"/>
      <c r="N244" s="41"/>
      <c r="O244" s="41"/>
      <c r="P244" s="41"/>
      <c r="Q244" s="41"/>
      <c r="R244" s="43"/>
      <c r="S244" s="41"/>
      <c r="T244" s="41"/>
      <c r="U244" s="50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6">
        <f t="shared" si="15"/>
        <v>0</v>
      </c>
      <c r="AG244" s="50"/>
      <c r="AH244" s="46">
        <f t="shared" si="17"/>
        <v>0</v>
      </c>
      <c r="AI2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4" s="46">
        <f>SUM(AH244-AI244)</f>
        <v>0</v>
      </c>
      <c r="AK244" s="59"/>
      <c r="AL244" s="41"/>
      <c r="AM244" s="49">
        <v>0.01</v>
      </c>
      <c r="AN244" s="46">
        <f t="shared" si="18"/>
        <v>0</v>
      </c>
      <c r="AO244" s="50"/>
      <c r="AP244" s="82">
        <f t="shared" si="16"/>
        <v>0</v>
      </c>
    </row>
    <row r="245" spans="1:42">
      <c r="A245" s="41"/>
      <c r="B245" s="58"/>
      <c r="C245" s="41"/>
      <c r="D245" s="41"/>
      <c r="E245" s="41"/>
      <c r="F245" s="41"/>
      <c r="G245" s="41"/>
      <c r="H245" s="41"/>
      <c r="I245" s="41"/>
      <c r="J245" s="41"/>
      <c r="K245" s="41"/>
      <c r="L245" s="351"/>
      <c r="M245" s="351"/>
      <c r="N245" s="41"/>
      <c r="O245" s="41"/>
      <c r="P245" s="41"/>
      <c r="Q245" s="41"/>
      <c r="R245" s="43"/>
      <c r="S245" s="41"/>
      <c r="T245" s="41"/>
      <c r="U245" s="50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6">
        <f t="shared" si="15"/>
        <v>0</v>
      </c>
      <c r="AG245" s="50"/>
      <c r="AH245" s="46">
        <f t="shared" si="17"/>
        <v>0</v>
      </c>
      <c r="AI2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5" s="46">
        <f>SUM(AH245-AI245)</f>
        <v>0</v>
      </c>
      <c r="AK245" s="59"/>
      <c r="AL245" s="41"/>
      <c r="AM245" s="49">
        <v>0.01</v>
      </c>
      <c r="AN245" s="46">
        <f t="shared" si="18"/>
        <v>0</v>
      </c>
      <c r="AO245" s="50"/>
      <c r="AP245" s="82">
        <f t="shared" si="16"/>
        <v>0</v>
      </c>
    </row>
    <row r="246" spans="1:42">
      <c r="A246" s="41"/>
      <c r="B246" s="58"/>
      <c r="C246" s="41"/>
      <c r="D246" s="41"/>
      <c r="E246" s="41"/>
      <c r="F246" s="41"/>
      <c r="G246" s="41"/>
      <c r="H246" s="41"/>
      <c r="I246" s="41"/>
      <c r="J246" s="41"/>
      <c r="K246" s="41"/>
      <c r="L246" s="351"/>
      <c r="M246" s="351"/>
      <c r="N246" s="41"/>
      <c r="O246" s="41"/>
      <c r="P246" s="41"/>
      <c r="Q246" s="41"/>
      <c r="R246" s="43"/>
      <c r="S246" s="41"/>
      <c r="T246" s="41"/>
      <c r="U246" s="50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6">
        <f t="shared" si="15"/>
        <v>0</v>
      </c>
      <c r="AG246" s="50"/>
      <c r="AH246" s="46">
        <f t="shared" si="17"/>
        <v>0</v>
      </c>
      <c r="AI2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6" s="46"/>
      <c r="AK246" s="59"/>
      <c r="AL246" s="41"/>
      <c r="AM246" s="49">
        <v>0.01</v>
      </c>
      <c r="AN246" s="46">
        <f t="shared" si="18"/>
        <v>0</v>
      </c>
      <c r="AO246" s="50"/>
      <c r="AP246" s="82">
        <f t="shared" si="16"/>
        <v>0</v>
      </c>
    </row>
    <row r="247" spans="1:42">
      <c r="A247" s="41"/>
      <c r="B247" s="58"/>
      <c r="C247" s="41"/>
      <c r="D247" s="41"/>
      <c r="E247" s="41"/>
      <c r="F247" s="41"/>
      <c r="G247" s="41"/>
      <c r="H247" s="41"/>
      <c r="I247" s="41"/>
      <c r="J247" s="41"/>
      <c r="K247" s="41"/>
      <c r="L247" s="351"/>
      <c r="M247" s="351"/>
      <c r="N247" s="41"/>
      <c r="O247" s="41"/>
      <c r="P247" s="41"/>
      <c r="Q247" s="41"/>
      <c r="R247" s="43"/>
      <c r="S247" s="41"/>
      <c r="T247" s="41"/>
      <c r="U247" s="50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6">
        <f t="shared" si="15"/>
        <v>0</v>
      </c>
      <c r="AG247" s="50"/>
      <c r="AH247" s="46">
        <f t="shared" si="17"/>
        <v>0</v>
      </c>
      <c r="AI2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7" s="46">
        <f>SUM(AH247-AI247)</f>
        <v>0</v>
      </c>
      <c r="AK247" s="59"/>
      <c r="AL247" s="41"/>
      <c r="AM247" s="49">
        <v>0.01</v>
      </c>
      <c r="AN247" s="46">
        <f t="shared" si="18"/>
        <v>0</v>
      </c>
      <c r="AO247" s="50"/>
      <c r="AP247" s="82">
        <f t="shared" si="16"/>
        <v>0</v>
      </c>
    </row>
    <row r="248" spans="1:42">
      <c r="A248" s="41"/>
      <c r="B248" s="58"/>
      <c r="C248" s="41"/>
      <c r="D248" s="41"/>
      <c r="E248" s="41"/>
      <c r="F248" s="41"/>
      <c r="G248" s="41"/>
      <c r="H248" s="41"/>
      <c r="I248" s="41"/>
      <c r="J248" s="41"/>
      <c r="K248" s="41"/>
      <c r="L248" s="351"/>
      <c r="M248" s="351"/>
      <c r="N248" s="41"/>
      <c r="O248" s="41"/>
      <c r="P248" s="41"/>
      <c r="Q248" s="41"/>
      <c r="R248" s="43"/>
      <c r="S248" s="41"/>
      <c r="T248" s="41"/>
      <c r="U248" s="50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6">
        <f t="shared" si="15"/>
        <v>0</v>
      </c>
      <c r="AG248" s="50"/>
      <c r="AH248" s="46">
        <f t="shared" si="17"/>
        <v>0</v>
      </c>
      <c r="AI2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8" s="46">
        <f>SUM(AH248-AI248)</f>
        <v>0</v>
      </c>
      <c r="AK248" s="59"/>
      <c r="AL248" s="41"/>
      <c r="AM248" s="49">
        <v>0.01</v>
      </c>
      <c r="AN248" s="46">
        <f t="shared" si="18"/>
        <v>0</v>
      </c>
      <c r="AO248" s="50"/>
      <c r="AP248" s="82">
        <f t="shared" si="16"/>
        <v>0</v>
      </c>
    </row>
    <row r="249" spans="1:42">
      <c r="A249" s="41"/>
      <c r="B249" s="58"/>
      <c r="C249" s="41"/>
      <c r="D249" s="41"/>
      <c r="E249" s="41"/>
      <c r="F249" s="41"/>
      <c r="G249" s="41"/>
      <c r="H249" s="41"/>
      <c r="I249" s="41"/>
      <c r="J249" s="41"/>
      <c r="K249" s="41"/>
      <c r="L249" s="351"/>
      <c r="M249" s="351"/>
      <c r="N249" s="41"/>
      <c r="O249" s="41"/>
      <c r="P249" s="41"/>
      <c r="Q249" s="41"/>
      <c r="R249" s="43"/>
      <c r="S249" s="41"/>
      <c r="T249" s="41"/>
      <c r="U249" s="50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6">
        <f t="shared" si="15"/>
        <v>0</v>
      </c>
      <c r="AG249" s="50"/>
      <c r="AH249" s="46">
        <f t="shared" si="17"/>
        <v>0</v>
      </c>
      <c r="AI2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49" s="46">
        <f>SUM(AH249-AI249)</f>
        <v>0</v>
      </c>
      <c r="AK249" s="59"/>
      <c r="AL249" s="41"/>
      <c r="AM249" s="49">
        <v>0.01</v>
      </c>
      <c r="AN249" s="46">
        <f t="shared" si="18"/>
        <v>0</v>
      </c>
      <c r="AO249" s="50"/>
      <c r="AP249" s="82">
        <f t="shared" si="16"/>
        <v>0</v>
      </c>
    </row>
    <row r="250" spans="1:42">
      <c r="A250" s="41"/>
      <c r="B250" s="58"/>
      <c r="C250" s="41"/>
      <c r="D250" s="41"/>
      <c r="E250" s="41"/>
      <c r="F250" s="41"/>
      <c r="G250" s="41"/>
      <c r="H250" s="41"/>
      <c r="I250" s="41"/>
      <c r="J250" s="41"/>
      <c r="K250" s="41"/>
      <c r="L250" s="351"/>
      <c r="M250" s="351"/>
      <c r="N250" s="41"/>
      <c r="O250" s="41"/>
      <c r="P250" s="41"/>
      <c r="Q250" s="41"/>
      <c r="R250" s="43"/>
      <c r="S250" s="41"/>
      <c r="T250" s="41"/>
      <c r="U250" s="50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6">
        <f t="shared" si="15"/>
        <v>0</v>
      </c>
      <c r="AG250" s="50"/>
      <c r="AH250" s="46">
        <f t="shared" si="17"/>
        <v>0</v>
      </c>
      <c r="AI2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0" s="46">
        <f>SUM(AH250-AI250)</f>
        <v>0</v>
      </c>
      <c r="AK250" s="59"/>
      <c r="AL250" s="41"/>
      <c r="AM250" s="49">
        <v>0.01</v>
      </c>
      <c r="AN250" s="46">
        <f t="shared" si="18"/>
        <v>0</v>
      </c>
      <c r="AO250" s="50"/>
      <c r="AP250" s="82">
        <f t="shared" si="16"/>
        <v>0</v>
      </c>
    </row>
    <row r="251" spans="1:42">
      <c r="A251" s="41"/>
      <c r="B251" s="58"/>
      <c r="C251" s="41"/>
      <c r="D251" s="41"/>
      <c r="E251" s="41"/>
      <c r="F251" s="41"/>
      <c r="G251" s="41"/>
      <c r="H251" s="41"/>
      <c r="I251" s="41"/>
      <c r="J251" s="41"/>
      <c r="K251" s="41"/>
      <c r="L251" s="351"/>
      <c r="M251" s="351"/>
      <c r="N251" s="41"/>
      <c r="O251" s="41"/>
      <c r="P251" s="41"/>
      <c r="Q251" s="41"/>
      <c r="R251" s="43"/>
      <c r="S251" s="41"/>
      <c r="T251" s="41"/>
      <c r="U251" s="50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6">
        <f t="shared" si="15"/>
        <v>0</v>
      </c>
      <c r="AG251" s="50"/>
      <c r="AH251" s="46">
        <f t="shared" si="17"/>
        <v>0</v>
      </c>
      <c r="AI2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1" s="46"/>
      <c r="AK251" s="59"/>
      <c r="AL251" s="41"/>
      <c r="AM251" s="49">
        <v>0.01</v>
      </c>
      <c r="AN251" s="46">
        <f t="shared" si="18"/>
        <v>0</v>
      </c>
      <c r="AO251" s="50"/>
      <c r="AP251" s="82">
        <f t="shared" si="16"/>
        <v>0</v>
      </c>
    </row>
    <row r="252" spans="1:42">
      <c r="A252" s="41"/>
      <c r="B252" s="58"/>
      <c r="C252" s="41"/>
      <c r="D252" s="41"/>
      <c r="E252" s="41"/>
      <c r="F252" s="41"/>
      <c r="G252" s="41"/>
      <c r="H252" s="41"/>
      <c r="I252" s="41"/>
      <c r="J252" s="41"/>
      <c r="K252" s="41"/>
      <c r="L252" s="351"/>
      <c r="M252" s="351"/>
      <c r="N252" s="41"/>
      <c r="O252" s="41"/>
      <c r="P252" s="41"/>
      <c r="Q252" s="41"/>
      <c r="R252" s="43"/>
      <c r="S252" s="41"/>
      <c r="T252" s="41"/>
      <c r="U252" s="50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6">
        <f t="shared" si="15"/>
        <v>0</v>
      </c>
      <c r="AG252" s="50"/>
      <c r="AH252" s="46">
        <f t="shared" si="17"/>
        <v>0</v>
      </c>
      <c r="AI2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2" s="46">
        <f>SUM(AH252-AI252)</f>
        <v>0</v>
      </c>
      <c r="AK252" s="59"/>
      <c r="AL252" s="41"/>
      <c r="AM252" s="49">
        <v>0.01</v>
      </c>
      <c r="AN252" s="46">
        <f t="shared" si="18"/>
        <v>0</v>
      </c>
      <c r="AO252" s="50"/>
      <c r="AP252" s="82">
        <f t="shared" si="16"/>
        <v>0</v>
      </c>
    </row>
    <row r="253" spans="1:42">
      <c r="A253" s="41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351"/>
      <c r="M253" s="351"/>
      <c r="N253" s="41"/>
      <c r="O253" s="41"/>
      <c r="P253" s="41"/>
      <c r="Q253" s="41"/>
      <c r="R253" s="43"/>
      <c r="S253" s="41"/>
      <c r="T253" s="41"/>
      <c r="U253" s="50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6">
        <f t="shared" si="15"/>
        <v>0</v>
      </c>
      <c r="AG253" s="50"/>
      <c r="AH253" s="46">
        <f t="shared" si="17"/>
        <v>0</v>
      </c>
      <c r="AI2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3" s="46">
        <f>SUM(AH253-AI253)</f>
        <v>0</v>
      </c>
      <c r="AK253" s="59"/>
      <c r="AL253" s="41"/>
      <c r="AM253" s="49">
        <v>0.01</v>
      </c>
      <c r="AN253" s="46">
        <f t="shared" si="18"/>
        <v>0</v>
      </c>
      <c r="AO253" s="50"/>
      <c r="AP253" s="82">
        <f t="shared" si="16"/>
        <v>0</v>
      </c>
    </row>
    <row r="254" spans="1:42">
      <c r="A254" s="41"/>
      <c r="B254" s="58"/>
      <c r="C254" s="41"/>
      <c r="D254" s="41"/>
      <c r="E254" s="41"/>
      <c r="F254" s="41"/>
      <c r="G254" s="41"/>
      <c r="H254" s="41"/>
      <c r="I254" s="41"/>
      <c r="J254" s="41"/>
      <c r="K254" s="41"/>
      <c r="L254" s="351"/>
      <c r="M254" s="351"/>
      <c r="N254" s="41"/>
      <c r="O254" s="41"/>
      <c r="P254" s="41"/>
      <c r="Q254" s="41"/>
      <c r="R254" s="43"/>
      <c r="S254" s="41"/>
      <c r="T254" s="41"/>
      <c r="U254" s="50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6">
        <f t="shared" si="15"/>
        <v>0</v>
      </c>
      <c r="AG254" s="50"/>
      <c r="AH254" s="46">
        <f t="shared" si="17"/>
        <v>0</v>
      </c>
      <c r="AI2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4" s="46">
        <f>SUM(AH254-AI254)</f>
        <v>0</v>
      </c>
      <c r="AK254" s="59"/>
      <c r="AL254" s="41"/>
      <c r="AM254" s="49">
        <v>0.01</v>
      </c>
      <c r="AN254" s="46">
        <f t="shared" si="18"/>
        <v>0</v>
      </c>
      <c r="AO254" s="50"/>
      <c r="AP254" s="82">
        <f t="shared" si="16"/>
        <v>0</v>
      </c>
    </row>
    <row r="255" spans="1:42">
      <c r="A255" s="41"/>
      <c r="B255" s="58"/>
      <c r="C255" s="41"/>
      <c r="D255" s="41"/>
      <c r="E255" s="41"/>
      <c r="F255" s="41"/>
      <c r="G255" s="41"/>
      <c r="H255" s="41"/>
      <c r="I255" s="41"/>
      <c r="J255" s="41"/>
      <c r="K255" s="41"/>
      <c r="L255" s="351"/>
      <c r="M255" s="351"/>
      <c r="N255" s="41"/>
      <c r="O255" s="41"/>
      <c r="P255" s="41"/>
      <c r="Q255" s="41"/>
      <c r="R255" s="43"/>
      <c r="S255" s="41"/>
      <c r="T255" s="41"/>
      <c r="U255" s="50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6">
        <f t="shared" si="15"/>
        <v>0</v>
      </c>
      <c r="AG255" s="50"/>
      <c r="AH255" s="46">
        <f t="shared" si="17"/>
        <v>0</v>
      </c>
      <c r="AI2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5" s="46">
        <f>SUM(AH255-AI255)</f>
        <v>0</v>
      </c>
      <c r="AK255" s="59"/>
      <c r="AL255" s="41"/>
      <c r="AM255" s="49">
        <v>0.01</v>
      </c>
      <c r="AN255" s="46">
        <f t="shared" si="18"/>
        <v>0</v>
      </c>
      <c r="AO255" s="50"/>
      <c r="AP255" s="82">
        <f t="shared" si="16"/>
        <v>0</v>
      </c>
    </row>
    <row r="256" spans="1:42">
      <c r="A256" s="41"/>
      <c r="B256" s="58"/>
      <c r="C256" s="41"/>
      <c r="D256" s="41"/>
      <c r="E256" s="41"/>
      <c r="F256" s="41"/>
      <c r="G256" s="41"/>
      <c r="H256" s="41"/>
      <c r="I256" s="41"/>
      <c r="J256" s="41"/>
      <c r="K256" s="41"/>
      <c r="L256" s="351"/>
      <c r="M256" s="351"/>
      <c r="N256" s="41"/>
      <c r="O256" s="41"/>
      <c r="P256" s="41"/>
      <c r="Q256" s="41"/>
      <c r="R256" s="43"/>
      <c r="S256" s="41"/>
      <c r="T256" s="41"/>
      <c r="U256" s="50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6">
        <f t="shared" si="15"/>
        <v>0</v>
      </c>
      <c r="AG256" s="50"/>
      <c r="AH256" s="46">
        <f t="shared" si="17"/>
        <v>0</v>
      </c>
      <c r="AI2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6" s="46"/>
      <c r="AK256" s="59"/>
      <c r="AL256" s="41"/>
      <c r="AM256" s="49">
        <v>0.01</v>
      </c>
      <c r="AN256" s="46">
        <f t="shared" si="18"/>
        <v>0</v>
      </c>
      <c r="AO256" s="50"/>
      <c r="AP256" s="82">
        <f t="shared" si="16"/>
        <v>0</v>
      </c>
    </row>
    <row r="257" spans="1:42">
      <c r="A257" s="41"/>
      <c r="B257" s="58"/>
      <c r="C257" s="41"/>
      <c r="D257" s="41"/>
      <c r="E257" s="41"/>
      <c r="F257" s="41"/>
      <c r="G257" s="41"/>
      <c r="H257" s="41"/>
      <c r="I257" s="41"/>
      <c r="J257" s="41"/>
      <c r="K257" s="41"/>
      <c r="L257" s="351"/>
      <c r="M257" s="351"/>
      <c r="N257" s="41"/>
      <c r="O257" s="41"/>
      <c r="P257" s="41"/>
      <c r="Q257" s="41"/>
      <c r="R257" s="43"/>
      <c r="S257" s="41"/>
      <c r="T257" s="41"/>
      <c r="U257" s="50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6">
        <f t="shared" si="15"/>
        <v>0</v>
      </c>
      <c r="AG257" s="50"/>
      <c r="AH257" s="46">
        <f t="shared" si="17"/>
        <v>0</v>
      </c>
      <c r="AI2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7" s="46">
        <f>SUM(AH257-AI257)</f>
        <v>0</v>
      </c>
      <c r="AK257" s="59"/>
      <c r="AL257" s="41"/>
      <c r="AM257" s="49">
        <v>0.01</v>
      </c>
      <c r="AN257" s="46">
        <f t="shared" si="18"/>
        <v>0</v>
      </c>
      <c r="AO257" s="50"/>
      <c r="AP257" s="82">
        <f t="shared" si="16"/>
        <v>0</v>
      </c>
    </row>
    <row r="258" spans="1:42">
      <c r="A258" s="41"/>
      <c r="B258" s="58"/>
      <c r="C258" s="41"/>
      <c r="D258" s="41"/>
      <c r="E258" s="41"/>
      <c r="F258" s="41"/>
      <c r="G258" s="41"/>
      <c r="H258" s="41"/>
      <c r="I258" s="41"/>
      <c r="J258" s="41"/>
      <c r="K258" s="41"/>
      <c r="L258" s="351"/>
      <c r="M258" s="351"/>
      <c r="N258" s="41"/>
      <c r="O258" s="41"/>
      <c r="P258" s="41"/>
      <c r="Q258" s="41"/>
      <c r="R258" s="43"/>
      <c r="S258" s="41"/>
      <c r="T258" s="41"/>
      <c r="U258" s="50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6">
        <f t="shared" si="15"/>
        <v>0</v>
      </c>
      <c r="AG258" s="50"/>
      <c r="AH258" s="46">
        <f t="shared" si="17"/>
        <v>0</v>
      </c>
      <c r="AI2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8" s="46">
        <f>SUM(AH258-AI258)</f>
        <v>0</v>
      </c>
      <c r="AK258" s="59"/>
      <c r="AL258" s="41"/>
      <c r="AM258" s="49">
        <v>0.01</v>
      </c>
      <c r="AN258" s="46">
        <f t="shared" si="18"/>
        <v>0</v>
      </c>
      <c r="AO258" s="50"/>
      <c r="AP258" s="82">
        <f t="shared" si="16"/>
        <v>0</v>
      </c>
    </row>
    <row r="259" spans="1:42">
      <c r="A259" s="41"/>
      <c r="B259" s="58"/>
      <c r="C259" s="41"/>
      <c r="D259" s="41"/>
      <c r="E259" s="41"/>
      <c r="F259" s="41"/>
      <c r="G259" s="41"/>
      <c r="H259" s="41"/>
      <c r="I259" s="41"/>
      <c r="J259" s="41"/>
      <c r="K259" s="41"/>
      <c r="L259" s="351"/>
      <c r="M259" s="351"/>
      <c r="N259" s="41"/>
      <c r="O259" s="41"/>
      <c r="P259" s="41"/>
      <c r="Q259" s="41"/>
      <c r="R259" s="43"/>
      <c r="S259" s="41"/>
      <c r="T259" s="41"/>
      <c r="U259" s="50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6">
        <f t="shared" si="15"/>
        <v>0</v>
      </c>
      <c r="AG259" s="50"/>
      <c r="AH259" s="46">
        <f t="shared" si="17"/>
        <v>0</v>
      </c>
      <c r="AI2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59" s="46">
        <f>SUM(AH259-AI259)</f>
        <v>0</v>
      </c>
      <c r="AK259" s="59"/>
      <c r="AL259" s="41"/>
      <c r="AM259" s="49">
        <v>0.01</v>
      </c>
      <c r="AN259" s="46">
        <f t="shared" si="18"/>
        <v>0</v>
      </c>
      <c r="AO259" s="50"/>
      <c r="AP259" s="82">
        <f t="shared" si="16"/>
        <v>0</v>
      </c>
    </row>
    <row r="260" spans="1:42">
      <c r="A260" s="41"/>
      <c r="B260" s="58"/>
      <c r="C260" s="41"/>
      <c r="D260" s="41"/>
      <c r="E260" s="41"/>
      <c r="F260" s="41"/>
      <c r="G260" s="41"/>
      <c r="H260" s="41"/>
      <c r="I260" s="41"/>
      <c r="J260" s="41"/>
      <c r="K260" s="41"/>
      <c r="L260" s="351"/>
      <c r="M260" s="351"/>
      <c r="N260" s="41"/>
      <c r="O260" s="41"/>
      <c r="P260" s="41"/>
      <c r="Q260" s="41"/>
      <c r="R260" s="43"/>
      <c r="S260" s="41"/>
      <c r="T260" s="41"/>
      <c r="U260" s="50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6">
        <f t="shared" si="15"/>
        <v>0</v>
      </c>
      <c r="AG260" s="50"/>
      <c r="AH260" s="46">
        <f t="shared" si="17"/>
        <v>0</v>
      </c>
      <c r="AI2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0" s="46">
        <f>SUM(AH260-AI260)</f>
        <v>0</v>
      </c>
      <c r="AK260" s="59"/>
      <c r="AL260" s="41"/>
      <c r="AM260" s="49">
        <v>0.01</v>
      </c>
      <c r="AN260" s="46">
        <f t="shared" si="18"/>
        <v>0</v>
      </c>
      <c r="AO260" s="50"/>
      <c r="AP260" s="82">
        <f t="shared" si="16"/>
        <v>0</v>
      </c>
    </row>
    <row r="261" spans="1:42">
      <c r="A261" s="41"/>
      <c r="B261" s="58"/>
      <c r="C261" s="41"/>
      <c r="D261" s="41"/>
      <c r="E261" s="41"/>
      <c r="F261" s="41"/>
      <c r="G261" s="41"/>
      <c r="H261" s="41"/>
      <c r="I261" s="41"/>
      <c r="J261" s="41"/>
      <c r="K261" s="41"/>
      <c r="L261" s="351"/>
      <c r="M261" s="351"/>
      <c r="N261" s="41"/>
      <c r="O261" s="41"/>
      <c r="P261" s="41"/>
      <c r="Q261" s="41"/>
      <c r="R261" s="43"/>
      <c r="S261" s="41"/>
      <c r="T261" s="41"/>
      <c r="U261" s="50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6">
        <f t="shared" si="15"/>
        <v>0</v>
      </c>
      <c r="AG261" s="50"/>
      <c r="AH261" s="46">
        <f t="shared" si="17"/>
        <v>0</v>
      </c>
      <c r="AI2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1" s="46"/>
      <c r="AK261" s="59"/>
      <c r="AL261" s="41"/>
      <c r="AM261" s="49">
        <v>0.01</v>
      </c>
      <c r="AN261" s="46">
        <f t="shared" si="18"/>
        <v>0</v>
      </c>
      <c r="AO261" s="50"/>
      <c r="AP261" s="82">
        <f t="shared" si="16"/>
        <v>0</v>
      </c>
    </row>
    <row r="262" spans="1:42">
      <c r="A262" s="41"/>
      <c r="B262" s="58"/>
      <c r="C262" s="41"/>
      <c r="D262" s="41"/>
      <c r="E262" s="41"/>
      <c r="F262" s="41"/>
      <c r="G262" s="41"/>
      <c r="H262" s="41"/>
      <c r="I262" s="41"/>
      <c r="J262" s="41"/>
      <c r="K262" s="41"/>
      <c r="L262" s="351"/>
      <c r="M262" s="351"/>
      <c r="N262" s="41"/>
      <c r="O262" s="41"/>
      <c r="P262" s="41"/>
      <c r="Q262" s="41"/>
      <c r="R262" s="43"/>
      <c r="S262" s="41"/>
      <c r="T262" s="41"/>
      <c r="U262" s="50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6">
        <f t="shared" si="15"/>
        <v>0</v>
      </c>
      <c r="AG262" s="50"/>
      <c r="AH262" s="46">
        <f t="shared" si="17"/>
        <v>0</v>
      </c>
      <c r="AI2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2" s="46">
        <f>SUM(AH262-AI262)</f>
        <v>0</v>
      </c>
      <c r="AK262" s="59"/>
      <c r="AL262" s="41"/>
      <c r="AM262" s="49">
        <v>0.01</v>
      </c>
      <c r="AN262" s="46">
        <f t="shared" si="18"/>
        <v>0</v>
      </c>
      <c r="AO262" s="50"/>
      <c r="AP262" s="82">
        <f t="shared" si="16"/>
        <v>0</v>
      </c>
    </row>
    <row r="263" spans="1:42">
      <c r="A263" s="41"/>
      <c r="B263" s="58"/>
      <c r="C263" s="41"/>
      <c r="D263" s="41"/>
      <c r="E263" s="41"/>
      <c r="F263" s="41"/>
      <c r="G263" s="41"/>
      <c r="H263" s="41"/>
      <c r="I263" s="41"/>
      <c r="J263" s="41"/>
      <c r="K263" s="41"/>
      <c r="L263" s="351"/>
      <c r="M263" s="351"/>
      <c r="N263" s="41"/>
      <c r="O263" s="41"/>
      <c r="P263" s="41"/>
      <c r="Q263" s="41"/>
      <c r="R263" s="43"/>
      <c r="S263" s="41"/>
      <c r="T263" s="41"/>
      <c r="U263" s="50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6">
        <f t="shared" si="15"/>
        <v>0</v>
      </c>
      <c r="AG263" s="50"/>
      <c r="AH263" s="46">
        <f t="shared" si="17"/>
        <v>0</v>
      </c>
      <c r="AI2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3" s="46">
        <f>SUM(AH263-AI263)</f>
        <v>0</v>
      </c>
      <c r="AK263" s="59"/>
      <c r="AL263" s="41"/>
      <c r="AM263" s="49">
        <v>0.01</v>
      </c>
      <c r="AN263" s="46">
        <f t="shared" si="18"/>
        <v>0</v>
      </c>
      <c r="AO263" s="50"/>
      <c r="AP263" s="82">
        <f t="shared" si="16"/>
        <v>0</v>
      </c>
    </row>
    <row r="264" spans="1:42">
      <c r="A264" s="41"/>
      <c r="B264" s="58"/>
      <c r="C264" s="41"/>
      <c r="D264" s="41"/>
      <c r="E264" s="41"/>
      <c r="F264" s="41"/>
      <c r="G264" s="41"/>
      <c r="H264" s="41"/>
      <c r="I264" s="41"/>
      <c r="J264" s="41"/>
      <c r="K264" s="41"/>
      <c r="L264" s="351"/>
      <c r="M264" s="351"/>
      <c r="N264" s="41"/>
      <c r="O264" s="41"/>
      <c r="P264" s="41"/>
      <c r="Q264" s="41"/>
      <c r="R264" s="43"/>
      <c r="S264" s="41"/>
      <c r="T264" s="41"/>
      <c r="U264" s="50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6">
        <f t="shared" si="15"/>
        <v>0</v>
      </c>
      <c r="AG264" s="50"/>
      <c r="AH264" s="46">
        <f t="shared" si="17"/>
        <v>0</v>
      </c>
      <c r="AI2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4" s="46">
        <f>SUM(AH264-AI264)</f>
        <v>0</v>
      </c>
      <c r="AK264" s="59"/>
      <c r="AL264" s="41"/>
      <c r="AM264" s="49">
        <v>0.01</v>
      </c>
      <c r="AN264" s="46">
        <f t="shared" si="18"/>
        <v>0</v>
      </c>
      <c r="AO264" s="50"/>
      <c r="AP264" s="82">
        <f t="shared" si="16"/>
        <v>0</v>
      </c>
    </row>
    <row r="265" spans="1:42">
      <c r="A265" s="41"/>
      <c r="B265" s="58"/>
      <c r="C265" s="41"/>
      <c r="D265" s="41"/>
      <c r="E265" s="41"/>
      <c r="F265" s="41"/>
      <c r="G265" s="41"/>
      <c r="H265" s="41"/>
      <c r="I265" s="41"/>
      <c r="J265" s="41"/>
      <c r="K265" s="41"/>
      <c r="L265" s="351"/>
      <c r="M265" s="351"/>
      <c r="N265" s="41"/>
      <c r="O265" s="41"/>
      <c r="P265" s="41"/>
      <c r="Q265" s="41"/>
      <c r="R265" s="43"/>
      <c r="S265" s="41"/>
      <c r="T265" s="41"/>
      <c r="U265" s="50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6">
        <f t="shared" si="15"/>
        <v>0</v>
      </c>
      <c r="AG265" s="50"/>
      <c r="AH265" s="46">
        <f t="shared" si="17"/>
        <v>0</v>
      </c>
      <c r="AI2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5" s="46">
        <f>SUM(AH265-AI265)</f>
        <v>0</v>
      </c>
      <c r="AK265" s="59"/>
      <c r="AL265" s="41"/>
      <c r="AM265" s="49">
        <v>0.01</v>
      </c>
      <c r="AN265" s="46">
        <f t="shared" si="18"/>
        <v>0</v>
      </c>
      <c r="AO265" s="50"/>
      <c r="AP265" s="82">
        <f t="shared" si="16"/>
        <v>0</v>
      </c>
    </row>
    <row r="266" spans="1:42">
      <c r="A266" s="41"/>
      <c r="B266" s="58"/>
      <c r="C266" s="41"/>
      <c r="D266" s="41"/>
      <c r="E266" s="41"/>
      <c r="F266" s="41"/>
      <c r="G266" s="41"/>
      <c r="H266" s="41"/>
      <c r="I266" s="41"/>
      <c r="J266" s="41"/>
      <c r="K266" s="41"/>
      <c r="L266" s="351"/>
      <c r="M266" s="351"/>
      <c r="N266" s="41"/>
      <c r="O266" s="41"/>
      <c r="P266" s="41"/>
      <c r="Q266" s="41"/>
      <c r="R266" s="43"/>
      <c r="S266" s="41"/>
      <c r="T266" s="41"/>
      <c r="U266" s="50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6">
        <f t="shared" si="15"/>
        <v>0</v>
      </c>
      <c r="AG266" s="50"/>
      <c r="AH266" s="46">
        <f t="shared" si="17"/>
        <v>0</v>
      </c>
      <c r="AI2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6" s="46"/>
      <c r="AK266" s="59"/>
      <c r="AL266" s="41"/>
      <c r="AM266" s="49">
        <v>0.01</v>
      </c>
      <c r="AN266" s="46">
        <f t="shared" si="18"/>
        <v>0</v>
      </c>
      <c r="AO266" s="50"/>
      <c r="AP266" s="82">
        <f t="shared" si="16"/>
        <v>0</v>
      </c>
    </row>
    <row r="267" spans="1:42">
      <c r="A267" s="41"/>
      <c r="B267" s="58"/>
      <c r="C267" s="41"/>
      <c r="D267" s="41"/>
      <c r="E267" s="41"/>
      <c r="F267" s="41"/>
      <c r="G267" s="41"/>
      <c r="H267" s="41"/>
      <c r="I267" s="41"/>
      <c r="J267" s="41"/>
      <c r="K267" s="41"/>
      <c r="L267" s="351"/>
      <c r="M267" s="351"/>
      <c r="N267" s="41"/>
      <c r="O267" s="41"/>
      <c r="P267" s="41"/>
      <c r="Q267" s="41"/>
      <c r="R267" s="43"/>
      <c r="S267" s="41"/>
      <c r="T267" s="41"/>
      <c r="U267" s="50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6">
        <f t="shared" si="15"/>
        <v>0</v>
      </c>
      <c r="AG267" s="50"/>
      <c r="AH267" s="46">
        <f t="shared" si="17"/>
        <v>0</v>
      </c>
      <c r="AI2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7" s="46">
        <f>SUM(AH267-AI267)</f>
        <v>0</v>
      </c>
      <c r="AK267" s="59"/>
      <c r="AL267" s="41"/>
      <c r="AM267" s="49">
        <v>0.01</v>
      </c>
      <c r="AN267" s="46">
        <f t="shared" si="18"/>
        <v>0</v>
      </c>
      <c r="AO267" s="50"/>
      <c r="AP267" s="82">
        <f t="shared" si="16"/>
        <v>0</v>
      </c>
    </row>
    <row r="268" spans="1:42">
      <c r="A268" s="41"/>
      <c r="B268" s="58"/>
      <c r="C268" s="41"/>
      <c r="D268" s="41"/>
      <c r="E268" s="41"/>
      <c r="F268" s="41"/>
      <c r="G268" s="41"/>
      <c r="H268" s="41"/>
      <c r="I268" s="41"/>
      <c r="J268" s="41"/>
      <c r="K268" s="41"/>
      <c r="L268" s="351"/>
      <c r="M268" s="351"/>
      <c r="N268" s="41"/>
      <c r="O268" s="41"/>
      <c r="P268" s="41"/>
      <c r="Q268" s="41"/>
      <c r="R268" s="43"/>
      <c r="S268" s="41"/>
      <c r="T268" s="41"/>
      <c r="U268" s="50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6">
        <f t="shared" ref="AF268:AF331" si="19">AD268-AE268</f>
        <v>0</v>
      </c>
      <c r="AG268" s="50"/>
      <c r="AH268" s="46">
        <f t="shared" si="17"/>
        <v>0</v>
      </c>
      <c r="AI2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8" s="46">
        <f>SUM(AH268-AI268)</f>
        <v>0</v>
      </c>
      <c r="AK268" s="59"/>
      <c r="AL268" s="41"/>
      <c r="AM268" s="49">
        <v>0.01</v>
      </c>
      <c r="AN268" s="46">
        <f t="shared" si="18"/>
        <v>0</v>
      </c>
      <c r="AO268" s="50"/>
      <c r="AP268" s="82">
        <f t="shared" ref="AP268:AP331" si="20">SUM(AN268-AO268)</f>
        <v>0</v>
      </c>
    </row>
    <row r="269" spans="1:42">
      <c r="A269" s="41"/>
      <c r="B269" s="58"/>
      <c r="C269" s="41"/>
      <c r="D269" s="41"/>
      <c r="E269" s="41"/>
      <c r="F269" s="41"/>
      <c r="G269" s="41"/>
      <c r="H269" s="41"/>
      <c r="I269" s="41"/>
      <c r="J269" s="41"/>
      <c r="K269" s="41"/>
      <c r="L269" s="351"/>
      <c r="M269" s="351"/>
      <c r="N269" s="41"/>
      <c r="O269" s="41"/>
      <c r="P269" s="41"/>
      <c r="Q269" s="41"/>
      <c r="R269" s="43"/>
      <c r="S269" s="41"/>
      <c r="T269" s="41"/>
      <c r="U269" s="50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6">
        <f t="shared" si="19"/>
        <v>0</v>
      </c>
      <c r="AG269" s="50"/>
      <c r="AH269" s="46">
        <f t="shared" ref="AH269:AH332" si="21">SUM(U269-AG269)</f>
        <v>0</v>
      </c>
      <c r="AI2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69" s="46">
        <f>SUM(AH269-AI269)</f>
        <v>0</v>
      </c>
      <c r="AK269" s="59"/>
      <c r="AL269" s="41"/>
      <c r="AM269" s="49">
        <v>0.01</v>
      </c>
      <c r="AN269" s="46">
        <f t="shared" ref="AN269:AN332" si="22">SUM(AJ269*AM269)</f>
        <v>0</v>
      </c>
      <c r="AO269" s="50"/>
      <c r="AP269" s="82">
        <f t="shared" si="20"/>
        <v>0</v>
      </c>
    </row>
    <row r="270" spans="1:42">
      <c r="A270" s="41"/>
      <c r="B270" s="58"/>
      <c r="C270" s="41"/>
      <c r="D270" s="41"/>
      <c r="E270" s="41"/>
      <c r="F270" s="41"/>
      <c r="G270" s="41"/>
      <c r="H270" s="41"/>
      <c r="I270" s="41"/>
      <c r="J270" s="41"/>
      <c r="K270" s="41"/>
      <c r="L270" s="351"/>
      <c r="M270" s="351"/>
      <c r="N270" s="41"/>
      <c r="O270" s="41"/>
      <c r="P270" s="41"/>
      <c r="Q270" s="41"/>
      <c r="R270" s="43"/>
      <c r="S270" s="41"/>
      <c r="T270" s="41"/>
      <c r="U270" s="50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6">
        <f t="shared" si="19"/>
        <v>0</v>
      </c>
      <c r="AG270" s="50"/>
      <c r="AH270" s="46">
        <f t="shared" si="21"/>
        <v>0</v>
      </c>
      <c r="AI2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0" s="46">
        <f>SUM(AH270-AI270)</f>
        <v>0</v>
      </c>
      <c r="AK270" s="59"/>
      <c r="AL270" s="41"/>
      <c r="AM270" s="49">
        <v>0.01</v>
      </c>
      <c r="AN270" s="46">
        <f t="shared" si="22"/>
        <v>0</v>
      </c>
      <c r="AO270" s="50"/>
      <c r="AP270" s="82">
        <f t="shared" si="20"/>
        <v>0</v>
      </c>
    </row>
    <row r="271" spans="1:42">
      <c r="A271" s="41"/>
      <c r="B271" s="58"/>
      <c r="C271" s="41"/>
      <c r="D271" s="41"/>
      <c r="E271" s="41"/>
      <c r="F271" s="41"/>
      <c r="G271" s="41"/>
      <c r="H271" s="41"/>
      <c r="I271" s="41"/>
      <c r="J271" s="41"/>
      <c r="K271" s="41"/>
      <c r="L271" s="351"/>
      <c r="M271" s="351"/>
      <c r="N271" s="41"/>
      <c r="O271" s="41"/>
      <c r="P271" s="41"/>
      <c r="Q271" s="41"/>
      <c r="R271" s="43"/>
      <c r="S271" s="41"/>
      <c r="T271" s="41"/>
      <c r="U271" s="50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6">
        <f t="shared" si="19"/>
        <v>0</v>
      </c>
      <c r="AG271" s="50"/>
      <c r="AH271" s="46">
        <f t="shared" si="21"/>
        <v>0</v>
      </c>
      <c r="AI2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1" s="46"/>
      <c r="AK271" s="59"/>
      <c r="AL271" s="41"/>
      <c r="AM271" s="49">
        <v>0.01</v>
      </c>
      <c r="AN271" s="46">
        <f t="shared" si="22"/>
        <v>0</v>
      </c>
      <c r="AO271" s="50"/>
      <c r="AP271" s="82">
        <f t="shared" si="20"/>
        <v>0</v>
      </c>
    </row>
    <row r="272" spans="1:42">
      <c r="A272" s="41"/>
      <c r="B272" s="58"/>
      <c r="C272" s="41"/>
      <c r="D272" s="41"/>
      <c r="E272" s="41"/>
      <c r="F272" s="41"/>
      <c r="G272" s="41"/>
      <c r="H272" s="41"/>
      <c r="I272" s="41"/>
      <c r="J272" s="41"/>
      <c r="K272" s="41"/>
      <c r="L272" s="351"/>
      <c r="M272" s="351"/>
      <c r="N272" s="41"/>
      <c r="O272" s="41"/>
      <c r="P272" s="41"/>
      <c r="Q272" s="41"/>
      <c r="R272" s="43"/>
      <c r="S272" s="41"/>
      <c r="T272" s="41"/>
      <c r="U272" s="50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6">
        <f t="shared" si="19"/>
        <v>0</v>
      </c>
      <c r="AG272" s="50"/>
      <c r="AH272" s="46">
        <f t="shared" si="21"/>
        <v>0</v>
      </c>
      <c r="AI2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2" s="46">
        <f>SUM(AH272-AI272)</f>
        <v>0</v>
      </c>
      <c r="AK272" s="59"/>
      <c r="AL272" s="41"/>
      <c r="AM272" s="49">
        <v>0.01</v>
      </c>
      <c r="AN272" s="46">
        <f t="shared" si="22"/>
        <v>0</v>
      </c>
      <c r="AO272" s="50"/>
      <c r="AP272" s="82">
        <f t="shared" si="20"/>
        <v>0</v>
      </c>
    </row>
    <row r="273" spans="1:42">
      <c r="A273" s="41"/>
      <c r="B273" s="58"/>
      <c r="C273" s="41"/>
      <c r="D273" s="41"/>
      <c r="E273" s="41"/>
      <c r="F273" s="41"/>
      <c r="G273" s="41"/>
      <c r="H273" s="41"/>
      <c r="I273" s="41"/>
      <c r="J273" s="41"/>
      <c r="K273" s="41"/>
      <c r="L273" s="351"/>
      <c r="M273" s="351"/>
      <c r="N273" s="41"/>
      <c r="O273" s="41"/>
      <c r="P273" s="41"/>
      <c r="Q273" s="41"/>
      <c r="R273" s="43"/>
      <c r="S273" s="41"/>
      <c r="T273" s="41"/>
      <c r="U273" s="50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6">
        <f t="shared" si="19"/>
        <v>0</v>
      </c>
      <c r="AG273" s="50"/>
      <c r="AH273" s="46">
        <f t="shared" si="21"/>
        <v>0</v>
      </c>
      <c r="AI2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3" s="46">
        <f>SUM(AH273-AI273)</f>
        <v>0</v>
      </c>
      <c r="AK273" s="59"/>
      <c r="AL273" s="41"/>
      <c r="AM273" s="49">
        <v>0.01</v>
      </c>
      <c r="AN273" s="46">
        <f t="shared" si="22"/>
        <v>0</v>
      </c>
      <c r="AO273" s="50"/>
      <c r="AP273" s="82">
        <f t="shared" si="20"/>
        <v>0</v>
      </c>
    </row>
    <row r="274" spans="1:42">
      <c r="A274" s="41"/>
      <c r="B274" s="58"/>
      <c r="C274" s="41"/>
      <c r="D274" s="41"/>
      <c r="E274" s="41"/>
      <c r="F274" s="41"/>
      <c r="G274" s="41"/>
      <c r="H274" s="41"/>
      <c r="I274" s="41"/>
      <c r="J274" s="41"/>
      <c r="K274" s="41"/>
      <c r="L274" s="351"/>
      <c r="M274" s="351"/>
      <c r="N274" s="41"/>
      <c r="O274" s="41"/>
      <c r="P274" s="41"/>
      <c r="Q274" s="41"/>
      <c r="R274" s="43"/>
      <c r="S274" s="41"/>
      <c r="T274" s="41"/>
      <c r="U274" s="50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6">
        <f t="shared" si="19"/>
        <v>0</v>
      </c>
      <c r="AG274" s="50"/>
      <c r="AH274" s="46">
        <f t="shared" si="21"/>
        <v>0</v>
      </c>
      <c r="AI2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4" s="46">
        <f>SUM(AH274-AI274)</f>
        <v>0</v>
      </c>
      <c r="AK274" s="59"/>
      <c r="AL274" s="41"/>
      <c r="AM274" s="49">
        <v>0.01</v>
      </c>
      <c r="AN274" s="46">
        <f t="shared" si="22"/>
        <v>0</v>
      </c>
      <c r="AO274" s="50"/>
      <c r="AP274" s="82">
        <f t="shared" si="20"/>
        <v>0</v>
      </c>
    </row>
    <row r="275" spans="1:42">
      <c r="A275" s="41"/>
      <c r="B275" s="58"/>
      <c r="C275" s="41"/>
      <c r="D275" s="41"/>
      <c r="E275" s="41"/>
      <c r="F275" s="41"/>
      <c r="G275" s="41"/>
      <c r="H275" s="41"/>
      <c r="I275" s="41"/>
      <c r="J275" s="41"/>
      <c r="K275" s="41"/>
      <c r="L275" s="351"/>
      <c r="M275" s="351"/>
      <c r="N275" s="41"/>
      <c r="O275" s="41"/>
      <c r="P275" s="41"/>
      <c r="Q275" s="41"/>
      <c r="R275" s="43"/>
      <c r="S275" s="41"/>
      <c r="T275" s="41"/>
      <c r="U275" s="50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6">
        <f t="shared" si="19"/>
        <v>0</v>
      </c>
      <c r="AG275" s="50"/>
      <c r="AH275" s="46">
        <f t="shared" si="21"/>
        <v>0</v>
      </c>
      <c r="AI2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5" s="46">
        <f>SUM(AH275-AI275)</f>
        <v>0</v>
      </c>
      <c r="AK275" s="59"/>
      <c r="AL275" s="41"/>
      <c r="AM275" s="49">
        <v>0.01</v>
      </c>
      <c r="AN275" s="46">
        <f t="shared" si="22"/>
        <v>0</v>
      </c>
      <c r="AO275" s="50"/>
      <c r="AP275" s="82">
        <f t="shared" si="20"/>
        <v>0</v>
      </c>
    </row>
    <row r="276" spans="1:42">
      <c r="A276" s="41"/>
      <c r="B276" s="58"/>
      <c r="C276" s="41"/>
      <c r="D276" s="41"/>
      <c r="E276" s="41"/>
      <c r="F276" s="41"/>
      <c r="G276" s="41"/>
      <c r="H276" s="41"/>
      <c r="I276" s="41"/>
      <c r="J276" s="41"/>
      <c r="K276" s="41"/>
      <c r="L276" s="351"/>
      <c r="M276" s="351"/>
      <c r="N276" s="41"/>
      <c r="O276" s="41"/>
      <c r="P276" s="41"/>
      <c r="Q276" s="41"/>
      <c r="R276" s="43"/>
      <c r="S276" s="41"/>
      <c r="T276" s="41"/>
      <c r="U276" s="50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6">
        <f t="shared" si="19"/>
        <v>0</v>
      </c>
      <c r="AG276" s="50"/>
      <c r="AH276" s="46">
        <f t="shared" si="21"/>
        <v>0</v>
      </c>
      <c r="AI2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6" s="46"/>
      <c r="AK276" s="59"/>
      <c r="AL276" s="41"/>
      <c r="AM276" s="49">
        <v>0.01</v>
      </c>
      <c r="AN276" s="46">
        <f t="shared" si="22"/>
        <v>0</v>
      </c>
      <c r="AO276" s="50"/>
      <c r="AP276" s="82">
        <f t="shared" si="20"/>
        <v>0</v>
      </c>
    </row>
    <row r="277" spans="1:42">
      <c r="A277" s="41"/>
      <c r="B277" s="58"/>
      <c r="C277" s="41"/>
      <c r="D277" s="41"/>
      <c r="E277" s="41"/>
      <c r="F277" s="41"/>
      <c r="G277" s="41"/>
      <c r="H277" s="41"/>
      <c r="I277" s="41"/>
      <c r="J277" s="41"/>
      <c r="K277" s="41"/>
      <c r="L277" s="351"/>
      <c r="M277" s="351"/>
      <c r="N277" s="41"/>
      <c r="O277" s="41"/>
      <c r="P277" s="41"/>
      <c r="Q277" s="41"/>
      <c r="R277" s="43"/>
      <c r="S277" s="41"/>
      <c r="T277" s="41"/>
      <c r="U277" s="50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6">
        <f t="shared" si="19"/>
        <v>0</v>
      </c>
      <c r="AG277" s="50"/>
      <c r="AH277" s="46">
        <f t="shared" si="21"/>
        <v>0</v>
      </c>
      <c r="AI2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7" s="46">
        <f>SUM(AH277-AI277)</f>
        <v>0</v>
      </c>
      <c r="AK277" s="59"/>
      <c r="AL277" s="41"/>
      <c r="AM277" s="49">
        <v>0.01</v>
      </c>
      <c r="AN277" s="46">
        <f t="shared" si="22"/>
        <v>0</v>
      </c>
      <c r="AO277" s="50"/>
      <c r="AP277" s="82">
        <f t="shared" si="20"/>
        <v>0</v>
      </c>
    </row>
    <row r="278" spans="1:42">
      <c r="A278" s="41"/>
      <c r="B278" s="58"/>
      <c r="C278" s="41"/>
      <c r="D278" s="41"/>
      <c r="E278" s="41"/>
      <c r="F278" s="41"/>
      <c r="G278" s="41"/>
      <c r="H278" s="41"/>
      <c r="I278" s="41"/>
      <c r="J278" s="41"/>
      <c r="K278" s="41"/>
      <c r="L278" s="351"/>
      <c r="M278" s="351"/>
      <c r="N278" s="41"/>
      <c r="O278" s="41"/>
      <c r="P278" s="41"/>
      <c r="Q278" s="41"/>
      <c r="R278" s="43"/>
      <c r="S278" s="41"/>
      <c r="T278" s="41"/>
      <c r="U278" s="50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6">
        <f t="shared" si="19"/>
        <v>0</v>
      </c>
      <c r="AG278" s="50"/>
      <c r="AH278" s="46">
        <f t="shared" si="21"/>
        <v>0</v>
      </c>
      <c r="AI2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8" s="46">
        <f>SUM(AH278-AI278)</f>
        <v>0</v>
      </c>
      <c r="AK278" s="59"/>
      <c r="AL278" s="41"/>
      <c r="AM278" s="49">
        <v>0.01</v>
      </c>
      <c r="AN278" s="46">
        <f t="shared" si="22"/>
        <v>0</v>
      </c>
      <c r="AO278" s="50"/>
      <c r="AP278" s="82">
        <f t="shared" si="20"/>
        <v>0</v>
      </c>
    </row>
    <row r="279" spans="1:42">
      <c r="A279" s="41"/>
      <c r="B279" s="58"/>
      <c r="C279" s="41"/>
      <c r="D279" s="41"/>
      <c r="E279" s="41"/>
      <c r="F279" s="41"/>
      <c r="G279" s="41"/>
      <c r="H279" s="41"/>
      <c r="I279" s="41"/>
      <c r="J279" s="41"/>
      <c r="K279" s="41"/>
      <c r="L279" s="351"/>
      <c r="M279" s="351"/>
      <c r="N279" s="41"/>
      <c r="O279" s="41"/>
      <c r="P279" s="41"/>
      <c r="Q279" s="41"/>
      <c r="R279" s="43"/>
      <c r="S279" s="41"/>
      <c r="T279" s="41"/>
      <c r="U279" s="50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6">
        <f t="shared" si="19"/>
        <v>0</v>
      </c>
      <c r="AG279" s="50"/>
      <c r="AH279" s="46">
        <f t="shared" si="21"/>
        <v>0</v>
      </c>
      <c r="AI2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79" s="46">
        <f>SUM(AH279-AI279)</f>
        <v>0</v>
      </c>
      <c r="AK279" s="59"/>
      <c r="AL279" s="41"/>
      <c r="AM279" s="49">
        <v>0.01</v>
      </c>
      <c r="AN279" s="46">
        <f t="shared" si="22"/>
        <v>0</v>
      </c>
      <c r="AO279" s="50"/>
      <c r="AP279" s="82">
        <f t="shared" si="20"/>
        <v>0</v>
      </c>
    </row>
    <row r="280" spans="1:42">
      <c r="A280" s="41"/>
      <c r="B280" s="58"/>
      <c r="C280" s="41"/>
      <c r="D280" s="41"/>
      <c r="E280" s="41"/>
      <c r="F280" s="41"/>
      <c r="G280" s="41"/>
      <c r="H280" s="41"/>
      <c r="I280" s="41"/>
      <c r="J280" s="41"/>
      <c r="K280" s="41"/>
      <c r="L280" s="351"/>
      <c r="M280" s="351"/>
      <c r="N280" s="41"/>
      <c r="O280" s="41"/>
      <c r="P280" s="41"/>
      <c r="Q280" s="41"/>
      <c r="R280" s="43"/>
      <c r="S280" s="41"/>
      <c r="T280" s="41"/>
      <c r="U280" s="50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6">
        <f t="shared" si="19"/>
        <v>0</v>
      </c>
      <c r="AG280" s="50"/>
      <c r="AH280" s="46">
        <f t="shared" si="21"/>
        <v>0</v>
      </c>
      <c r="AI2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0" s="46">
        <f>SUM(AH280-AI280)</f>
        <v>0</v>
      </c>
      <c r="AK280" s="59"/>
      <c r="AL280" s="41"/>
      <c r="AM280" s="49">
        <v>0.01</v>
      </c>
      <c r="AN280" s="46">
        <f t="shared" si="22"/>
        <v>0</v>
      </c>
      <c r="AO280" s="50"/>
      <c r="AP280" s="82">
        <f t="shared" si="20"/>
        <v>0</v>
      </c>
    </row>
    <row r="281" spans="1:42">
      <c r="A281" s="41"/>
      <c r="B281" s="58"/>
      <c r="C281" s="41"/>
      <c r="D281" s="41"/>
      <c r="E281" s="41"/>
      <c r="F281" s="41"/>
      <c r="G281" s="41"/>
      <c r="H281" s="41"/>
      <c r="I281" s="41"/>
      <c r="J281" s="41"/>
      <c r="K281" s="41"/>
      <c r="L281" s="351"/>
      <c r="M281" s="351"/>
      <c r="N281" s="41"/>
      <c r="O281" s="41"/>
      <c r="P281" s="41"/>
      <c r="Q281" s="41"/>
      <c r="R281" s="43"/>
      <c r="S281" s="41"/>
      <c r="T281" s="41"/>
      <c r="U281" s="50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6">
        <f t="shared" si="19"/>
        <v>0</v>
      </c>
      <c r="AG281" s="50"/>
      <c r="AH281" s="46">
        <f t="shared" si="21"/>
        <v>0</v>
      </c>
      <c r="AI2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1" s="46"/>
      <c r="AK281" s="59"/>
      <c r="AL281" s="41"/>
      <c r="AM281" s="49">
        <v>0.01</v>
      </c>
      <c r="AN281" s="46">
        <f t="shared" si="22"/>
        <v>0</v>
      </c>
      <c r="AO281" s="50"/>
      <c r="AP281" s="82">
        <f t="shared" si="20"/>
        <v>0</v>
      </c>
    </row>
    <row r="282" spans="1:42">
      <c r="A282" s="41"/>
      <c r="B282" s="58"/>
      <c r="C282" s="41"/>
      <c r="D282" s="41"/>
      <c r="E282" s="41"/>
      <c r="F282" s="41"/>
      <c r="G282" s="41"/>
      <c r="H282" s="41"/>
      <c r="I282" s="41"/>
      <c r="J282" s="41"/>
      <c r="K282" s="41"/>
      <c r="L282" s="351"/>
      <c r="M282" s="351"/>
      <c r="N282" s="41"/>
      <c r="O282" s="41"/>
      <c r="P282" s="41"/>
      <c r="Q282" s="41"/>
      <c r="R282" s="43"/>
      <c r="S282" s="41"/>
      <c r="T282" s="41"/>
      <c r="U282" s="50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6">
        <f t="shared" si="19"/>
        <v>0</v>
      </c>
      <c r="AG282" s="50"/>
      <c r="AH282" s="46">
        <f t="shared" si="21"/>
        <v>0</v>
      </c>
      <c r="AI2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2" s="46">
        <f>SUM(AH282-AI282)</f>
        <v>0</v>
      </c>
      <c r="AK282" s="59"/>
      <c r="AL282" s="41"/>
      <c r="AM282" s="49">
        <v>0.01</v>
      </c>
      <c r="AN282" s="46">
        <f t="shared" si="22"/>
        <v>0</v>
      </c>
      <c r="AO282" s="50"/>
      <c r="AP282" s="82">
        <f t="shared" si="20"/>
        <v>0</v>
      </c>
    </row>
    <row r="283" spans="1:42">
      <c r="A283" s="41"/>
      <c r="B283" s="58"/>
      <c r="C283" s="41"/>
      <c r="D283" s="41"/>
      <c r="E283" s="41"/>
      <c r="F283" s="41"/>
      <c r="G283" s="41"/>
      <c r="H283" s="41"/>
      <c r="I283" s="41"/>
      <c r="J283" s="41"/>
      <c r="K283" s="41"/>
      <c r="L283" s="351"/>
      <c r="M283" s="351"/>
      <c r="N283" s="41"/>
      <c r="O283" s="41"/>
      <c r="P283" s="41"/>
      <c r="Q283" s="41"/>
      <c r="R283" s="43"/>
      <c r="S283" s="41"/>
      <c r="T283" s="41"/>
      <c r="U283" s="50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6">
        <f t="shared" si="19"/>
        <v>0</v>
      </c>
      <c r="AG283" s="50"/>
      <c r="AH283" s="46">
        <f t="shared" si="21"/>
        <v>0</v>
      </c>
      <c r="AI2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3" s="46">
        <f>SUM(AH283-AI283)</f>
        <v>0</v>
      </c>
      <c r="AK283" s="59"/>
      <c r="AL283" s="41"/>
      <c r="AM283" s="49">
        <v>0.01</v>
      </c>
      <c r="AN283" s="46">
        <f t="shared" si="22"/>
        <v>0</v>
      </c>
      <c r="AO283" s="50"/>
      <c r="AP283" s="82">
        <f t="shared" si="20"/>
        <v>0</v>
      </c>
    </row>
    <row r="284" spans="1:42">
      <c r="A284" s="41"/>
      <c r="B284" s="58"/>
      <c r="C284" s="41"/>
      <c r="D284" s="41"/>
      <c r="E284" s="41"/>
      <c r="F284" s="41"/>
      <c r="G284" s="41"/>
      <c r="H284" s="41"/>
      <c r="I284" s="41"/>
      <c r="J284" s="41"/>
      <c r="K284" s="41"/>
      <c r="L284" s="351"/>
      <c r="M284" s="351"/>
      <c r="N284" s="41"/>
      <c r="O284" s="41"/>
      <c r="P284" s="41"/>
      <c r="Q284" s="41"/>
      <c r="R284" s="43"/>
      <c r="S284" s="41"/>
      <c r="T284" s="41"/>
      <c r="U284" s="50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6">
        <f t="shared" si="19"/>
        <v>0</v>
      </c>
      <c r="AG284" s="50"/>
      <c r="AH284" s="46">
        <f t="shared" si="21"/>
        <v>0</v>
      </c>
      <c r="AI2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4" s="46">
        <f>SUM(AH284-AI284)</f>
        <v>0</v>
      </c>
      <c r="AK284" s="59"/>
      <c r="AL284" s="41"/>
      <c r="AM284" s="49">
        <v>0.01</v>
      </c>
      <c r="AN284" s="46">
        <f t="shared" si="22"/>
        <v>0</v>
      </c>
      <c r="AO284" s="50"/>
      <c r="AP284" s="82">
        <f t="shared" si="20"/>
        <v>0</v>
      </c>
    </row>
    <row r="285" spans="1:42">
      <c r="A285" s="41"/>
      <c r="B285" s="58"/>
      <c r="C285" s="41"/>
      <c r="D285" s="41"/>
      <c r="E285" s="41"/>
      <c r="F285" s="41"/>
      <c r="G285" s="41"/>
      <c r="H285" s="41"/>
      <c r="I285" s="41"/>
      <c r="J285" s="41"/>
      <c r="K285" s="41"/>
      <c r="L285" s="351"/>
      <c r="M285" s="351"/>
      <c r="N285" s="41"/>
      <c r="O285" s="41"/>
      <c r="P285" s="41"/>
      <c r="Q285" s="41"/>
      <c r="R285" s="43"/>
      <c r="S285" s="41"/>
      <c r="T285" s="41"/>
      <c r="U285" s="50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6">
        <f t="shared" si="19"/>
        <v>0</v>
      </c>
      <c r="AG285" s="50"/>
      <c r="AH285" s="46">
        <f t="shared" si="21"/>
        <v>0</v>
      </c>
      <c r="AI2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5" s="46">
        <f>SUM(AH285-AI285)</f>
        <v>0</v>
      </c>
      <c r="AK285" s="59"/>
      <c r="AL285" s="41"/>
      <c r="AM285" s="49">
        <v>0.01</v>
      </c>
      <c r="AN285" s="46">
        <f t="shared" si="22"/>
        <v>0</v>
      </c>
      <c r="AO285" s="50"/>
      <c r="AP285" s="82">
        <f t="shared" si="20"/>
        <v>0</v>
      </c>
    </row>
    <row r="286" spans="1:42">
      <c r="A286" s="41"/>
      <c r="B286" s="58"/>
      <c r="C286" s="41"/>
      <c r="D286" s="41"/>
      <c r="E286" s="41"/>
      <c r="F286" s="41"/>
      <c r="G286" s="41"/>
      <c r="H286" s="41"/>
      <c r="I286" s="41"/>
      <c r="J286" s="41"/>
      <c r="K286" s="41"/>
      <c r="L286" s="351"/>
      <c r="M286" s="351"/>
      <c r="N286" s="41"/>
      <c r="O286" s="41"/>
      <c r="P286" s="41"/>
      <c r="Q286" s="41"/>
      <c r="R286" s="43"/>
      <c r="S286" s="41"/>
      <c r="T286" s="41"/>
      <c r="U286" s="50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6">
        <f t="shared" si="19"/>
        <v>0</v>
      </c>
      <c r="AG286" s="50"/>
      <c r="AH286" s="46">
        <f t="shared" si="21"/>
        <v>0</v>
      </c>
      <c r="AI2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6" s="46"/>
      <c r="AK286" s="59"/>
      <c r="AL286" s="41"/>
      <c r="AM286" s="49">
        <v>0.01</v>
      </c>
      <c r="AN286" s="46">
        <f t="shared" si="22"/>
        <v>0</v>
      </c>
      <c r="AO286" s="50"/>
      <c r="AP286" s="82">
        <f t="shared" si="20"/>
        <v>0</v>
      </c>
    </row>
    <row r="287" spans="1:42">
      <c r="A287" s="41"/>
      <c r="B287" s="58"/>
      <c r="C287" s="41"/>
      <c r="D287" s="41"/>
      <c r="E287" s="41"/>
      <c r="F287" s="41"/>
      <c r="G287" s="41"/>
      <c r="H287" s="41"/>
      <c r="I287" s="41"/>
      <c r="J287" s="41"/>
      <c r="K287" s="41"/>
      <c r="L287" s="351"/>
      <c r="M287" s="351"/>
      <c r="N287" s="41"/>
      <c r="O287" s="41"/>
      <c r="P287" s="41"/>
      <c r="Q287" s="41"/>
      <c r="R287" s="43"/>
      <c r="S287" s="41"/>
      <c r="T287" s="41"/>
      <c r="U287" s="50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6">
        <f t="shared" si="19"/>
        <v>0</v>
      </c>
      <c r="AG287" s="50"/>
      <c r="AH287" s="46">
        <f t="shared" si="21"/>
        <v>0</v>
      </c>
      <c r="AI2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7" s="46">
        <f>SUM(AH287-AI287)</f>
        <v>0</v>
      </c>
      <c r="AK287" s="59"/>
      <c r="AL287" s="41"/>
      <c r="AM287" s="49">
        <v>0.01</v>
      </c>
      <c r="AN287" s="46">
        <f t="shared" si="22"/>
        <v>0</v>
      </c>
      <c r="AO287" s="50"/>
      <c r="AP287" s="82">
        <f t="shared" si="20"/>
        <v>0</v>
      </c>
    </row>
    <row r="288" spans="1:42">
      <c r="A288" s="41"/>
      <c r="B288" s="58"/>
      <c r="C288" s="41"/>
      <c r="D288" s="41"/>
      <c r="E288" s="41"/>
      <c r="F288" s="41"/>
      <c r="G288" s="41"/>
      <c r="H288" s="41"/>
      <c r="I288" s="41"/>
      <c r="J288" s="41"/>
      <c r="K288" s="41"/>
      <c r="L288" s="351"/>
      <c r="M288" s="351"/>
      <c r="N288" s="41"/>
      <c r="O288" s="41"/>
      <c r="P288" s="41"/>
      <c r="Q288" s="41"/>
      <c r="R288" s="43"/>
      <c r="S288" s="41"/>
      <c r="T288" s="41"/>
      <c r="U288" s="50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6">
        <f t="shared" si="19"/>
        <v>0</v>
      </c>
      <c r="AG288" s="50"/>
      <c r="AH288" s="46">
        <f t="shared" si="21"/>
        <v>0</v>
      </c>
      <c r="AI2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8" s="46">
        <f>SUM(AH288-AI288)</f>
        <v>0</v>
      </c>
      <c r="AK288" s="59"/>
      <c r="AL288" s="41"/>
      <c r="AM288" s="49">
        <v>0.01</v>
      </c>
      <c r="AN288" s="46">
        <f t="shared" si="22"/>
        <v>0</v>
      </c>
      <c r="AO288" s="50"/>
      <c r="AP288" s="82">
        <f t="shared" si="20"/>
        <v>0</v>
      </c>
    </row>
    <row r="289" spans="1:42">
      <c r="A289" s="41"/>
      <c r="B289" s="58"/>
      <c r="C289" s="41"/>
      <c r="D289" s="41"/>
      <c r="E289" s="41"/>
      <c r="F289" s="41"/>
      <c r="G289" s="41"/>
      <c r="H289" s="41"/>
      <c r="I289" s="41"/>
      <c r="J289" s="41"/>
      <c r="K289" s="41"/>
      <c r="L289" s="351"/>
      <c r="M289" s="351"/>
      <c r="N289" s="41"/>
      <c r="O289" s="41"/>
      <c r="P289" s="41"/>
      <c r="Q289" s="41"/>
      <c r="R289" s="43"/>
      <c r="S289" s="41"/>
      <c r="T289" s="41"/>
      <c r="U289" s="50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6">
        <f t="shared" si="19"/>
        <v>0</v>
      </c>
      <c r="AG289" s="50"/>
      <c r="AH289" s="46">
        <f t="shared" si="21"/>
        <v>0</v>
      </c>
      <c r="AI2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89" s="46">
        <f>SUM(AH289-AI289)</f>
        <v>0</v>
      </c>
      <c r="AK289" s="59"/>
      <c r="AL289" s="41"/>
      <c r="AM289" s="49">
        <v>0.01</v>
      </c>
      <c r="AN289" s="46">
        <f t="shared" si="22"/>
        <v>0</v>
      </c>
      <c r="AO289" s="50"/>
      <c r="AP289" s="82">
        <f t="shared" si="20"/>
        <v>0</v>
      </c>
    </row>
    <row r="290" spans="1:42">
      <c r="A290" s="41"/>
      <c r="B290" s="58"/>
      <c r="C290" s="41"/>
      <c r="D290" s="41"/>
      <c r="E290" s="41"/>
      <c r="F290" s="41"/>
      <c r="G290" s="41"/>
      <c r="H290" s="41"/>
      <c r="I290" s="41"/>
      <c r="J290" s="41"/>
      <c r="K290" s="41"/>
      <c r="L290" s="351"/>
      <c r="M290" s="351"/>
      <c r="N290" s="41"/>
      <c r="O290" s="41"/>
      <c r="P290" s="41"/>
      <c r="Q290" s="41"/>
      <c r="R290" s="43"/>
      <c r="S290" s="41"/>
      <c r="T290" s="41"/>
      <c r="U290" s="50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6">
        <f t="shared" si="19"/>
        <v>0</v>
      </c>
      <c r="AG290" s="50"/>
      <c r="AH290" s="46">
        <f t="shared" si="21"/>
        <v>0</v>
      </c>
      <c r="AI2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0" s="46">
        <f>SUM(AH290-AI290)</f>
        <v>0</v>
      </c>
      <c r="AK290" s="59"/>
      <c r="AL290" s="41"/>
      <c r="AM290" s="49">
        <v>0.01</v>
      </c>
      <c r="AN290" s="46">
        <f t="shared" si="22"/>
        <v>0</v>
      </c>
      <c r="AO290" s="50"/>
      <c r="AP290" s="82">
        <f t="shared" si="20"/>
        <v>0</v>
      </c>
    </row>
    <row r="291" spans="1:42">
      <c r="A291" s="41"/>
      <c r="B291" s="58"/>
      <c r="C291" s="41"/>
      <c r="D291" s="41"/>
      <c r="E291" s="41"/>
      <c r="F291" s="41"/>
      <c r="G291" s="41"/>
      <c r="H291" s="41"/>
      <c r="I291" s="41"/>
      <c r="J291" s="41"/>
      <c r="K291" s="41"/>
      <c r="L291" s="351"/>
      <c r="M291" s="351"/>
      <c r="N291" s="41"/>
      <c r="O291" s="41"/>
      <c r="P291" s="41"/>
      <c r="Q291" s="41"/>
      <c r="R291" s="43"/>
      <c r="S291" s="41"/>
      <c r="T291" s="41"/>
      <c r="U291" s="50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6">
        <f t="shared" si="19"/>
        <v>0</v>
      </c>
      <c r="AG291" s="50"/>
      <c r="AH291" s="46">
        <f t="shared" si="21"/>
        <v>0</v>
      </c>
      <c r="AI2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1" s="46"/>
      <c r="AK291" s="59"/>
      <c r="AL291" s="41"/>
      <c r="AM291" s="49">
        <v>0.01</v>
      </c>
      <c r="AN291" s="46">
        <f t="shared" si="22"/>
        <v>0</v>
      </c>
      <c r="AO291" s="50"/>
      <c r="AP291" s="82">
        <f t="shared" si="20"/>
        <v>0</v>
      </c>
    </row>
    <row r="292" spans="1:42">
      <c r="A292" s="41"/>
      <c r="B292" s="58"/>
      <c r="C292" s="41"/>
      <c r="D292" s="41"/>
      <c r="E292" s="41"/>
      <c r="F292" s="41"/>
      <c r="G292" s="41"/>
      <c r="H292" s="41"/>
      <c r="I292" s="41"/>
      <c r="J292" s="41"/>
      <c r="K292" s="41"/>
      <c r="L292" s="351"/>
      <c r="M292" s="351"/>
      <c r="N292" s="41"/>
      <c r="O292" s="41"/>
      <c r="P292" s="41"/>
      <c r="Q292" s="41"/>
      <c r="R292" s="43"/>
      <c r="S292" s="41"/>
      <c r="T292" s="41"/>
      <c r="U292" s="50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6">
        <f t="shared" si="19"/>
        <v>0</v>
      </c>
      <c r="AG292" s="50"/>
      <c r="AH292" s="46">
        <f t="shared" si="21"/>
        <v>0</v>
      </c>
      <c r="AI2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2" s="46">
        <f>SUM(AH292-AI292)</f>
        <v>0</v>
      </c>
      <c r="AK292" s="59"/>
      <c r="AL292" s="41"/>
      <c r="AM292" s="49">
        <v>0.01</v>
      </c>
      <c r="AN292" s="46">
        <f t="shared" si="22"/>
        <v>0</v>
      </c>
      <c r="AO292" s="50"/>
      <c r="AP292" s="82">
        <f t="shared" si="20"/>
        <v>0</v>
      </c>
    </row>
    <row r="293" spans="1:42">
      <c r="A293" s="41"/>
      <c r="B293" s="58"/>
      <c r="C293" s="41"/>
      <c r="D293" s="41"/>
      <c r="E293" s="41"/>
      <c r="F293" s="41"/>
      <c r="G293" s="41"/>
      <c r="H293" s="41"/>
      <c r="I293" s="41"/>
      <c r="J293" s="41"/>
      <c r="K293" s="41"/>
      <c r="L293" s="351"/>
      <c r="M293" s="351"/>
      <c r="N293" s="41"/>
      <c r="O293" s="41"/>
      <c r="P293" s="41"/>
      <c r="Q293" s="41"/>
      <c r="R293" s="43"/>
      <c r="S293" s="41"/>
      <c r="T293" s="41"/>
      <c r="U293" s="50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6">
        <f t="shared" si="19"/>
        <v>0</v>
      </c>
      <c r="AG293" s="50"/>
      <c r="AH293" s="46">
        <f t="shared" si="21"/>
        <v>0</v>
      </c>
      <c r="AI2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3" s="46">
        <f>SUM(AH293-AI293)</f>
        <v>0</v>
      </c>
      <c r="AK293" s="59"/>
      <c r="AL293" s="41"/>
      <c r="AM293" s="49">
        <v>0.01</v>
      </c>
      <c r="AN293" s="46">
        <f t="shared" si="22"/>
        <v>0</v>
      </c>
      <c r="AO293" s="50"/>
      <c r="AP293" s="82">
        <f t="shared" si="20"/>
        <v>0</v>
      </c>
    </row>
    <row r="294" spans="1:42">
      <c r="A294" s="41"/>
      <c r="B294" s="58"/>
      <c r="C294" s="41"/>
      <c r="D294" s="41"/>
      <c r="E294" s="41"/>
      <c r="F294" s="41"/>
      <c r="G294" s="41"/>
      <c r="H294" s="41"/>
      <c r="I294" s="41"/>
      <c r="J294" s="41"/>
      <c r="K294" s="41"/>
      <c r="L294" s="351"/>
      <c r="M294" s="351"/>
      <c r="N294" s="41"/>
      <c r="O294" s="41"/>
      <c r="P294" s="41"/>
      <c r="Q294" s="41"/>
      <c r="R294" s="43"/>
      <c r="S294" s="41"/>
      <c r="T294" s="41"/>
      <c r="U294" s="50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6">
        <f t="shared" si="19"/>
        <v>0</v>
      </c>
      <c r="AG294" s="50"/>
      <c r="AH294" s="46">
        <f t="shared" si="21"/>
        <v>0</v>
      </c>
      <c r="AI2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4" s="46">
        <f>SUM(AH294-AI294)</f>
        <v>0</v>
      </c>
      <c r="AK294" s="59"/>
      <c r="AL294" s="41"/>
      <c r="AM294" s="49">
        <v>0.01</v>
      </c>
      <c r="AN294" s="46">
        <f t="shared" si="22"/>
        <v>0</v>
      </c>
      <c r="AO294" s="50"/>
      <c r="AP294" s="82">
        <f t="shared" si="20"/>
        <v>0</v>
      </c>
    </row>
    <row r="295" spans="1:42">
      <c r="A295" s="41"/>
      <c r="B295" s="58"/>
      <c r="C295" s="41"/>
      <c r="D295" s="41"/>
      <c r="E295" s="41"/>
      <c r="F295" s="41"/>
      <c r="G295" s="41"/>
      <c r="H295" s="41"/>
      <c r="I295" s="41"/>
      <c r="J295" s="41"/>
      <c r="K295" s="41"/>
      <c r="L295" s="351"/>
      <c r="M295" s="351"/>
      <c r="N295" s="41"/>
      <c r="O295" s="41"/>
      <c r="P295" s="41"/>
      <c r="Q295" s="41"/>
      <c r="R295" s="43"/>
      <c r="S295" s="41"/>
      <c r="T295" s="41"/>
      <c r="U295" s="50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6">
        <f t="shared" si="19"/>
        <v>0</v>
      </c>
      <c r="AG295" s="50"/>
      <c r="AH295" s="46">
        <f t="shared" si="21"/>
        <v>0</v>
      </c>
      <c r="AI2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5" s="46">
        <f>SUM(AH295-AI295)</f>
        <v>0</v>
      </c>
      <c r="AK295" s="59"/>
      <c r="AL295" s="41"/>
      <c r="AM295" s="49">
        <v>0.01</v>
      </c>
      <c r="AN295" s="46">
        <f t="shared" si="22"/>
        <v>0</v>
      </c>
      <c r="AO295" s="50"/>
      <c r="AP295" s="82">
        <f t="shared" si="20"/>
        <v>0</v>
      </c>
    </row>
    <row r="296" spans="1:42">
      <c r="A296" s="41"/>
      <c r="B296" s="58"/>
      <c r="C296" s="41"/>
      <c r="D296" s="41"/>
      <c r="E296" s="41"/>
      <c r="F296" s="41"/>
      <c r="G296" s="41"/>
      <c r="H296" s="41"/>
      <c r="I296" s="41"/>
      <c r="J296" s="41"/>
      <c r="K296" s="41"/>
      <c r="L296" s="351"/>
      <c r="M296" s="351"/>
      <c r="N296" s="41"/>
      <c r="O296" s="41"/>
      <c r="P296" s="41"/>
      <c r="Q296" s="41"/>
      <c r="R296" s="43"/>
      <c r="S296" s="41"/>
      <c r="T296" s="41"/>
      <c r="U296" s="50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6">
        <f t="shared" si="19"/>
        <v>0</v>
      </c>
      <c r="AG296" s="50"/>
      <c r="AH296" s="46">
        <f t="shared" si="21"/>
        <v>0</v>
      </c>
      <c r="AI2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6" s="46"/>
      <c r="AK296" s="59"/>
      <c r="AL296" s="41"/>
      <c r="AM296" s="49">
        <v>0.01</v>
      </c>
      <c r="AN296" s="46">
        <f t="shared" si="22"/>
        <v>0</v>
      </c>
      <c r="AO296" s="50"/>
      <c r="AP296" s="82">
        <f t="shared" si="20"/>
        <v>0</v>
      </c>
    </row>
    <row r="297" spans="1:42">
      <c r="A297" s="41"/>
      <c r="B297" s="58"/>
      <c r="C297" s="41"/>
      <c r="D297" s="41"/>
      <c r="E297" s="41"/>
      <c r="F297" s="41"/>
      <c r="G297" s="41"/>
      <c r="H297" s="41"/>
      <c r="I297" s="41"/>
      <c r="J297" s="41"/>
      <c r="K297" s="41"/>
      <c r="L297" s="351"/>
      <c r="M297" s="351"/>
      <c r="N297" s="41"/>
      <c r="O297" s="41"/>
      <c r="P297" s="41"/>
      <c r="Q297" s="41"/>
      <c r="R297" s="43"/>
      <c r="S297" s="41"/>
      <c r="T297" s="41"/>
      <c r="U297" s="50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6">
        <f t="shared" si="19"/>
        <v>0</v>
      </c>
      <c r="AG297" s="50"/>
      <c r="AH297" s="46">
        <f t="shared" si="21"/>
        <v>0</v>
      </c>
      <c r="AI2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7" s="46">
        <f>SUM(AH297-AI297)</f>
        <v>0</v>
      </c>
      <c r="AK297" s="59"/>
      <c r="AL297" s="41"/>
      <c r="AM297" s="49">
        <v>0.01</v>
      </c>
      <c r="AN297" s="46">
        <f t="shared" si="22"/>
        <v>0</v>
      </c>
      <c r="AO297" s="50"/>
      <c r="AP297" s="82">
        <f t="shared" si="20"/>
        <v>0</v>
      </c>
    </row>
    <row r="298" spans="1:42">
      <c r="A298" s="41"/>
      <c r="B298" s="58"/>
      <c r="C298" s="41"/>
      <c r="D298" s="41"/>
      <c r="E298" s="41"/>
      <c r="F298" s="41"/>
      <c r="G298" s="41"/>
      <c r="H298" s="41"/>
      <c r="I298" s="41"/>
      <c r="J298" s="41"/>
      <c r="K298" s="41"/>
      <c r="L298" s="351"/>
      <c r="M298" s="351"/>
      <c r="N298" s="41"/>
      <c r="O298" s="41"/>
      <c r="P298" s="41"/>
      <c r="Q298" s="41"/>
      <c r="R298" s="43"/>
      <c r="S298" s="41"/>
      <c r="T298" s="41"/>
      <c r="U298" s="50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6">
        <f t="shared" si="19"/>
        <v>0</v>
      </c>
      <c r="AG298" s="50"/>
      <c r="AH298" s="46">
        <f t="shared" si="21"/>
        <v>0</v>
      </c>
      <c r="AI2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8" s="46">
        <f>SUM(AH298-AI298)</f>
        <v>0</v>
      </c>
      <c r="AK298" s="59"/>
      <c r="AL298" s="41"/>
      <c r="AM298" s="49">
        <v>0.01</v>
      </c>
      <c r="AN298" s="46">
        <f t="shared" si="22"/>
        <v>0</v>
      </c>
      <c r="AO298" s="50"/>
      <c r="AP298" s="82">
        <f t="shared" si="20"/>
        <v>0</v>
      </c>
    </row>
    <row r="299" spans="1:42">
      <c r="A299" s="41"/>
      <c r="B299" s="58"/>
      <c r="C299" s="41"/>
      <c r="D299" s="41"/>
      <c r="E299" s="41"/>
      <c r="F299" s="41"/>
      <c r="G299" s="41"/>
      <c r="H299" s="41"/>
      <c r="I299" s="41"/>
      <c r="J299" s="41"/>
      <c r="K299" s="41"/>
      <c r="L299" s="351"/>
      <c r="M299" s="351"/>
      <c r="N299" s="41"/>
      <c r="O299" s="41"/>
      <c r="P299" s="41"/>
      <c r="Q299" s="41"/>
      <c r="R299" s="43"/>
      <c r="S299" s="41"/>
      <c r="T299" s="41"/>
      <c r="U299" s="50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6">
        <f t="shared" si="19"/>
        <v>0</v>
      </c>
      <c r="AG299" s="50"/>
      <c r="AH299" s="46">
        <f t="shared" si="21"/>
        <v>0</v>
      </c>
      <c r="AI2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299" s="46">
        <f>SUM(AH299-AI299)</f>
        <v>0</v>
      </c>
      <c r="AK299" s="59"/>
      <c r="AL299" s="41"/>
      <c r="AM299" s="49">
        <v>0.01</v>
      </c>
      <c r="AN299" s="46">
        <f t="shared" si="22"/>
        <v>0</v>
      </c>
      <c r="AO299" s="50"/>
      <c r="AP299" s="82">
        <f t="shared" si="20"/>
        <v>0</v>
      </c>
    </row>
    <row r="300" spans="1:42">
      <c r="A300" s="41"/>
      <c r="B300" s="58"/>
      <c r="C300" s="41"/>
      <c r="D300" s="41"/>
      <c r="E300" s="41"/>
      <c r="F300" s="41"/>
      <c r="G300" s="41"/>
      <c r="H300" s="41"/>
      <c r="I300" s="41"/>
      <c r="J300" s="41"/>
      <c r="K300" s="41"/>
      <c r="L300" s="351"/>
      <c r="M300" s="351"/>
      <c r="N300" s="41"/>
      <c r="O300" s="41"/>
      <c r="P300" s="41"/>
      <c r="Q300" s="41"/>
      <c r="R300" s="43"/>
      <c r="S300" s="41"/>
      <c r="T300" s="41"/>
      <c r="U300" s="50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6">
        <f t="shared" si="19"/>
        <v>0</v>
      </c>
      <c r="AG300" s="50"/>
      <c r="AH300" s="46">
        <f t="shared" si="21"/>
        <v>0</v>
      </c>
      <c r="AI3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0" s="46">
        <f>SUM(AH300-AI300)</f>
        <v>0</v>
      </c>
      <c r="AK300" s="59"/>
      <c r="AL300" s="41"/>
      <c r="AM300" s="49">
        <v>0.01</v>
      </c>
      <c r="AN300" s="46">
        <f t="shared" si="22"/>
        <v>0</v>
      </c>
      <c r="AO300" s="50"/>
      <c r="AP300" s="82">
        <f t="shared" si="20"/>
        <v>0</v>
      </c>
    </row>
    <row r="301" spans="1:42">
      <c r="A301" s="41"/>
      <c r="B301" s="58"/>
      <c r="C301" s="41"/>
      <c r="D301" s="41"/>
      <c r="E301" s="41"/>
      <c r="F301" s="41"/>
      <c r="G301" s="41"/>
      <c r="H301" s="41"/>
      <c r="I301" s="41"/>
      <c r="J301" s="41"/>
      <c r="K301" s="41"/>
      <c r="L301" s="351"/>
      <c r="M301" s="351"/>
      <c r="N301" s="41"/>
      <c r="O301" s="41"/>
      <c r="P301" s="41"/>
      <c r="Q301" s="41"/>
      <c r="R301" s="43"/>
      <c r="S301" s="41"/>
      <c r="T301" s="41"/>
      <c r="U301" s="50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6">
        <f t="shared" si="19"/>
        <v>0</v>
      </c>
      <c r="AG301" s="50"/>
      <c r="AH301" s="46">
        <f t="shared" si="21"/>
        <v>0</v>
      </c>
      <c r="AI3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1" s="46"/>
      <c r="AK301" s="59"/>
      <c r="AL301" s="41"/>
      <c r="AM301" s="49">
        <v>0.01</v>
      </c>
      <c r="AN301" s="46">
        <f t="shared" si="22"/>
        <v>0</v>
      </c>
      <c r="AO301" s="50"/>
      <c r="AP301" s="82">
        <f t="shared" si="20"/>
        <v>0</v>
      </c>
    </row>
    <row r="302" spans="1:42">
      <c r="A302" s="41"/>
      <c r="B302" s="58"/>
      <c r="C302" s="41"/>
      <c r="D302" s="41"/>
      <c r="E302" s="41"/>
      <c r="F302" s="41"/>
      <c r="G302" s="41"/>
      <c r="H302" s="41"/>
      <c r="I302" s="41"/>
      <c r="J302" s="41"/>
      <c r="K302" s="41"/>
      <c r="L302" s="351"/>
      <c r="M302" s="351"/>
      <c r="N302" s="41"/>
      <c r="O302" s="41"/>
      <c r="P302" s="41"/>
      <c r="Q302" s="41"/>
      <c r="R302" s="43"/>
      <c r="S302" s="41"/>
      <c r="T302" s="41"/>
      <c r="U302" s="50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6">
        <f t="shared" si="19"/>
        <v>0</v>
      </c>
      <c r="AG302" s="50"/>
      <c r="AH302" s="46">
        <f t="shared" si="21"/>
        <v>0</v>
      </c>
      <c r="AI3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2" s="46">
        <f>SUM(AH302-AI302)</f>
        <v>0</v>
      </c>
      <c r="AK302" s="59"/>
      <c r="AL302" s="41"/>
      <c r="AM302" s="49">
        <v>0.01</v>
      </c>
      <c r="AN302" s="46">
        <f t="shared" si="22"/>
        <v>0</v>
      </c>
      <c r="AO302" s="50"/>
      <c r="AP302" s="82">
        <f t="shared" si="20"/>
        <v>0</v>
      </c>
    </row>
    <row r="303" spans="1:42">
      <c r="A303" s="41"/>
      <c r="B303" s="58"/>
      <c r="C303" s="41"/>
      <c r="D303" s="41"/>
      <c r="E303" s="41"/>
      <c r="F303" s="41"/>
      <c r="G303" s="41"/>
      <c r="H303" s="41"/>
      <c r="I303" s="41"/>
      <c r="J303" s="41"/>
      <c r="K303" s="41"/>
      <c r="L303" s="351"/>
      <c r="M303" s="351"/>
      <c r="N303" s="41"/>
      <c r="O303" s="41"/>
      <c r="P303" s="41"/>
      <c r="Q303" s="41"/>
      <c r="R303" s="43"/>
      <c r="S303" s="41"/>
      <c r="T303" s="41"/>
      <c r="U303" s="50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6">
        <f t="shared" si="19"/>
        <v>0</v>
      </c>
      <c r="AG303" s="50"/>
      <c r="AH303" s="46">
        <f t="shared" si="21"/>
        <v>0</v>
      </c>
      <c r="AI3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3" s="46">
        <f>SUM(AH303-AI303)</f>
        <v>0</v>
      </c>
      <c r="AK303" s="59"/>
      <c r="AL303" s="41"/>
      <c r="AM303" s="49">
        <v>0.01</v>
      </c>
      <c r="AN303" s="46">
        <f t="shared" si="22"/>
        <v>0</v>
      </c>
      <c r="AO303" s="50"/>
      <c r="AP303" s="82">
        <f t="shared" si="20"/>
        <v>0</v>
      </c>
    </row>
    <row r="304" spans="1:42">
      <c r="A304" s="41"/>
      <c r="B304" s="58"/>
      <c r="C304" s="41"/>
      <c r="D304" s="41"/>
      <c r="E304" s="41"/>
      <c r="F304" s="41"/>
      <c r="G304" s="41"/>
      <c r="H304" s="41"/>
      <c r="I304" s="41"/>
      <c r="J304" s="41"/>
      <c r="K304" s="41"/>
      <c r="L304" s="351"/>
      <c r="M304" s="351"/>
      <c r="N304" s="41"/>
      <c r="O304" s="41"/>
      <c r="P304" s="41"/>
      <c r="Q304" s="41"/>
      <c r="R304" s="43"/>
      <c r="S304" s="41"/>
      <c r="T304" s="41"/>
      <c r="U304" s="50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6">
        <f t="shared" si="19"/>
        <v>0</v>
      </c>
      <c r="AG304" s="50"/>
      <c r="AH304" s="46">
        <f t="shared" si="21"/>
        <v>0</v>
      </c>
      <c r="AI3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4" s="46">
        <f>SUM(AH304-AI304)</f>
        <v>0</v>
      </c>
      <c r="AK304" s="59"/>
      <c r="AL304" s="41"/>
      <c r="AM304" s="49">
        <v>0.01</v>
      </c>
      <c r="AN304" s="46">
        <f t="shared" si="22"/>
        <v>0</v>
      </c>
      <c r="AO304" s="50"/>
      <c r="AP304" s="82">
        <f t="shared" si="20"/>
        <v>0</v>
      </c>
    </row>
    <row r="305" spans="1:42">
      <c r="A305" s="41"/>
      <c r="B305" s="58"/>
      <c r="C305" s="41"/>
      <c r="D305" s="41"/>
      <c r="E305" s="41"/>
      <c r="F305" s="41"/>
      <c r="G305" s="41"/>
      <c r="H305" s="41"/>
      <c r="I305" s="41"/>
      <c r="J305" s="41"/>
      <c r="K305" s="41"/>
      <c r="L305" s="351"/>
      <c r="M305" s="351"/>
      <c r="N305" s="41"/>
      <c r="O305" s="41"/>
      <c r="P305" s="41"/>
      <c r="Q305" s="41"/>
      <c r="R305" s="43"/>
      <c r="S305" s="41"/>
      <c r="T305" s="41"/>
      <c r="U305" s="50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6">
        <f t="shared" si="19"/>
        <v>0</v>
      </c>
      <c r="AG305" s="50"/>
      <c r="AH305" s="46">
        <f t="shared" si="21"/>
        <v>0</v>
      </c>
      <c r="AI3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5" s="46">
        <f>SUM(AH305-AI305)</f>
        <v>0</v>
      </c>
      <c r="AK305" s="59"/>
      <c r="AL305" s="41"/>
      <c r="AM305" s="49">
        <v>0.01</v>
      </c>
      <c r="AN305" s="46">
        <f t="shared" si="22"/>
        <v>0</v>
      </c>
      <c r="AO305" s="50"/>
      <c r="AP305" s="82">
        <f t="shared" si="20"/>
        <v>0</v>
      </c>
    </row>
    <row r="306" spans="1:42">
      <c r="A306" s="41"/>
      <c r="B306" s="58"/>
      <c r="C306" s="41"/>
      <c r="D306" s="41"/>
      <c r="E306" s="41"/>
      <c r="F306" s="41"/>
      <c r="G306" s="41"/>
      <c r="H306" s="41"/>
      <c r="I306" s="41"/>
      <c r="J306" s="41"/>
      <c r="K306" s="41"/>
      <c r="L306" s="351"/>
      <c r="M306" s="351"/>
      <c r="N306" s="41"/>
      <c r="O306" s="41"/>
      <c r="P306" s="41"/>
      <c r="Q306" s="41"/>
      <c r="R306" s="43"/>
      <c r="S306" s="41"/>
      <c r="T306" s="41"/>
      <c r="U306" s="50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6">
        <f t="shared" si="19"/>
        <v>0</v>
      </c>
      <c r="AG306" s="50"/>
      <c r="AH306" s="46">
        <f t="shared" si="21"/>
        <v>0</v>
      </c>
      <c r="AI3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6" s="46"/>
      <c r="AK306" s="59"/>
      <c r="AL306" s="41"/>
      <c r="AM306" s="49">
        <v>0.01</v>
      </c>
      <c r="AN306" s="46">
        <f t="shared" si="22"/>
        <v>0</v>
      </c>
      <c r="AO306" s="50"/>
      <c r="AP306" s="82">
        <f t="shared" si="20"/>
        <v>0</v>
      </c>
    </row>
    <row r="307" spans="1:42">
      <c r="A307" s="41"/>
      <c r="B307" s="58"/>
      <c r="C307" s="41"/>
      <c r="D307" s="41"/>
      <c r="E307" s="41"/>
      <c r="F307" s="41"/>
      <c r="G307" s="41"/>
      <c r="H307" s="41"/>
      <c r="I307" s="41"/>
      <c r="J307" s="41"/>
      <c r="K307" s="41"/>
      <c r="L307" s="351"/>
      <c r="M307" s="351"/>
      <c r="N307" s="41"/>
      <c r="O307" s="41"/>
      <c r="P307" s="41"/>
      <c r="Q307" s="41"/>
      <c r="R307" s="43"/>
      <c r="S307" s="41"/>
      <c r="T307" s="41"/>
      <c r="U307" s="50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6">
        <f t="shared" si="19"/>
        <v>0</v>
      </c>
      <c r="AG307" s="50"/>
      <c r="AH307" s="46">
        <f t="shared" si="21"/>
        <v>0</v>
      </c>
      <c r="AI3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7" s="46">
        <f>SUM(AH307-AI307)</f>
        <v>0</v>
      </c>
      <c r="AK307" s="59"/>
      <c r="AL307" s="41"/>
      <c r="AM307" s="49">
        <v>0.01</v>
      </c>
      <c r="AN307" s="46">
        <f t="shared" si="22"/>
        <v>0</v>
      </c>
      <c r="AO307" s="50"/>
      <c r="AP307" s="82">
        <f t="shared" si="20"/>
        <v>0</v>
      </c>
    </row>
    <row r="308" spans="1:42">
      <c r="A308" s="41"/>
      <c r="B308" s="58"/>
      <c r="C308" s="41"/>
      <c r="D308" s="41"/>
      <c r="E308" s="41"/>
      <c r="F308" s="41"/>
      <c r="G308" s="41"/>
      <c r="H308" s="41"/>
      <c r="I308" s="41"/>
      <c r="J308" s="41"/>
      <c r="K308" s="41"/>
      <c r="L308" s="351"/>
      <c r="M308" s="351"/>
      <c r="N308" s="41"/>
      <c r="O308" s="41"/>
      <c r="P308" s="41"/>
      <c r="Q308" s="41"/>
      <c r="R308" s="43"/>
      <c r="S308" s="41"/>
      <c r="T308" s="41"/>
      <c r="U308" s="50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6">
        <f t="shared" si="19"/>
        <v>0</v>
      </c>
      <c r="AG308" s="50"/>
      <c r="AH308" s="46">
        <f t="shared" si="21"/>
        <v>0</v>
      </c>
      <c r="AI3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8" s="46">
        <f>SUM(AH308-AI308)</f>
        <v>0</v>
      </c>
      <c r="AK308" s="59"/>
      <c r="AL308" s="41"/>
      <c r="AM308" s="49">
        <v>0.01</v>
      </c>
      <c r="AN308" s="46">
        <f t="shared" si="22"/>
        <v>0</v>
      </c>
      <c r="AO308" s="50"/>
      <c r="AP308" s="82">
        <f t="shared" si="20"/>
        <v>0</v>
      </c>
    </row>
    <row r="309" spans="1:42">
      <c r="A309" s="41"/>
      <c r="B309" s="58"/>
      <c r="C309" s="41"/>
      <c r="D309" s="41"/>
      <c r="E309" s="41"/>
      <c r="F309" s="41"/>
      <c r="G309" s="41"/>
      <c r="H309" s="41"/>
      <c r="I309" s="41"/>
      <c r="J309" s="41"/>
      <c r="K309" s="41"/>
      <c r="L309" s="351"/>
      <c r="M309" s="351"/>
      <c r="N309" s="41"/>
      <c r="O309" s="41"/>
      <c r="P309" s="41"/>
      <c r="Q309" s="41"/>
      <c r="R309" s="43"/>
      <c r="S309" s="41"/>
      <c r="T309" s="41"/>
      <c r="U309" s="50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6">
        <f t="shared" si="19"/>
        <v>0</v>
      </c>
      <c r="AG309" s="50"/>
      <c r="AH309" s="46">
        <f t="shared" si="21"/>
        <v>0</v>
      </c>
      <c r="AI3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09" s="46">
        <f>SUM(AH309-AI309)</f>
        <v>0</v>
      </c>
      <c r="AK309" s="59"/>
      <c r="AL309" s="41"/>
      <c r="AM309" s="49">
        <v>0.01</v>
      </c>
      <c r="AN309" s="46">
        <f t="shared" si="22"/>
        <v>0</v>
      </c>
      <c r="AO309" s="50"/>
      <c r="AP309" s="82">
        <f t="shared" si="20"/>
        <v>0</v>
      </c>
    </row>
    <row r="310" spans="1:42">
      <c r="A310" s="41"/>
      <c r="B310" s="58"/>
      <c r="C310" s="41"/>
      <c r="D310" s="41"/>
      <c r="E310" s="41"/>
      <c r="F310" s="41"/>
      <c r="G310" s="41"/>
      <c r="H310" s="41"/>
      <c r="I310" s="41"/>
      <c r="J310" s="41"/>
      <c r="K310" s="41"/>
      <c r="L310" s="351"/>
      <c r="M310" s="351"/>
      <c r="N310" s="41"/>
      <c r="O310" s="41"/>
      <c r="P310" s="41"/>
      <c r="Q310" s="41"/>
      <c r="R310" s="43"/>
      <c r="S310" s="41"/>
      <c r="T310" s="41"/>
      <c r="U310" s="50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6">
        <f t="shared" si="19"/>
        <v>0</v>
      </c>
      <c r="AG310" s="50"/>
      <c r="AH310" s="46">
        <f t="shared" si="21"/>
        <v>0</v>
      </c>
      <c r="AI3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0" s="46">
        <f>SUM(AH310-AI310)</f>
        <v>0</v>
      </c>
      <c r="AK310" s="59"/>
      <c r="AL310" s="41"/>
      <c r="AM310" s="49">
        <v>0.01</v>
      </c>
      <c r="AN310" s="46">
        <f t="shared" si="22"/>
        <v>0</v>
      </c>
      <c r="AO310" s="50"/>
      <c r="AP310" s="82">
        <f t="shared" si="20"/>
        <v>0</v>
      </c>
    </row>
    <row r="311" spans="1:42">
      <c r="A311" s="41"/>
      <c r="B311" s="58"/>
      <c r="C311" s="41"/>
      <c r="D311" s="41"/>
      <c r="E311" s="41"/>
      <c r="F311" s="41"/>
      <c r="G311" s="41"/>
      <c r="H311" s="41"/>
      <c r="I311" s="41"/>
      <c r="J311" s="41"/>
      <c r="K311" s="41"/>
      <c r="L311" s="351"/>
      <c r="M311" s="351"/>
      <c r="N311" s="41"/>
      <c r="O311" s="41"/>
      <c r="P311" s="41"/>
      <c r="Q311" s="41"/>
      <c r="R311" s="43"/>
      <c r="S311" s="41"/>
      <c r="T311" s="41"/>
      <c r="U311" s="50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6">
        <f t="shared" si="19"/>
        <v>0</v>
      </c>
      <c r="AG311" s="50"/>
      <c r="AH311" s="46">
        <f t="shared" si="21"/>
        <v>0</v>
      </c>
      <c r="AI3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1" s="46"/>
      <c r="AK311" s="59"/>
      <c r="AL311" s="41"/>
      <c r="AM311" s="49">
        <v>0.01</v>
      </c>
      <c r="AN311" s="46">
        <f t="shared" si="22"/>
        <v>0</v>
      </c>
      <c r="AO311" s="50"/>
      <c r="AP311" s="82">
        <f t="shared" si="20"/>
        <v>0</v>
      </c>
    </row>
    <row r="312" spans="1:42">
      <c r="A312" s="41"/>
      <c r="B312" s="58"/>
      <c r="C312" s="41"/>
      <c r="D312" s="41"/>
      <c r="E312" s="41"/>
      <c r="F312" s="41"/>
      <c r="G312" s="41"/>
      <c r="H312" s="41"/>
      <c r="I312" s="41"/>
      <c r="J312" s="41"/>
      <c r="K312" s="41"/>
      <c r="L312" s="351"/>
      <c r="M312" s="351"/>
      <c r="N312" s="41"/>
      <c r="O312" s="41"/>
      <c r="P312" s="41"/>
      <c r="Q312" s="41"/>
      <c r="R312" s="43"/>
      <c r="S312" s="41"/>
      <c r="T312" s="41"/>
      <c r="U312" s="50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6">
        <f t="shared" si="19"/>
        <v>0</v>
      </c>
      <c r="AG312" s="50"/>
      <c r="AH312" s="46">
        <f t="shared" si="21"/>
        <v>0</v>
      </c>
      <c r="AI3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2" s="46">
        <f>SUM(AH312-AI312)</f>
        <v>0</v>
      </c>
      <c r="AK312" s="59"/>
      <c r="AL312" s="41"/>
      <c r="AM312" s="49">
        <v>0.01</v>
      </c>
      <c r="AN312" s="46">
        <f t="shared" si="22"/>
        <v>0</v>
      </c>
      <c r="AO312" s="50"/>
      <c r="AP312" s="82">
        <f t="shared" si="20"/>
        <v>0</v>
      </c>
    </row>
    <row r="313" spans="1:42">
      <c r="A313" s="41"/>
      <c r="B313" s="58"/>
      <c r="C313" s="41"/>
      <c r="D313" s="41"/>
      <c r="E313" s="41"/>
      <c r="F313" s="41"/>
      <c r="G313" s="41"/>
      <c r="H313" s="41"/>
      <c r="I313" s="41"/>
      <c r="J313" s="41"/>
      <c r="K313" s="41"/>
      <c r="L313" s="351"/>
      <c r="M313" s="351"/>
      <c r="N313" s="41"/>
      <c r="O313" s="41"/>
      <c r="P313" s="41"/>
      <c r="Q313" s="41"/>
      <c r="R313" s="43"/>
      <c r="S313" s="41"/>
      <c r="T313" s="41"/>
      <c r="U313" s="50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6">
        <f t="shared" si="19"/>
        <v>0</v>
      </c>
      <c r="AG313" s="50"/>
      <c r="AH313" s="46">
        <f t="shared" si="21"/>
        <v>0</v>
      </c>
      <c r="AI3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3" s="46">
        <f>SUM(AH313-AI313)</f>
        <v>0</v>
      </c>
      <c r="AK313" s="59"/>
      <c r="AL313" s="41"/>
      <c r="AM313" s="49">
        <v>0.01</v>
      </c>
      <c r="AN313" s="46">
        <f t="shared" si="22"/>
        <v>0</v>
      </c>
      <c r="AO313" s="50"/>
      <c r="AP313" s="82">
        <f t="shared" si="20"/>
        <v>0</v>
      </c>
    </row>
    <row r="314" spans="1:42">
      <c r="A314" s="41"/>
      <c r="B314" s="58"/>
      <c r="C314" s="41"/>
      <c r="D314" s="41"/>
      <c r="E314" s="41"/>
      <c r="F314" s="41"/>
      <c r="G314" s="41"/>
      <c r="H314" s="41"/>
      <c r="I314" s="41"/>
      <c r="J314" s="41"/>
      <c r="K314" s="41"/>
      <c r="L314" s="351"/>
      <c r="M314" s="351"/>
      <c r="N314" s="41"/>
      <c r="O314" s="41"/>
      <c r="P314" s="41"/>
      <c r="Q314" s="41"/>
      <c r="R314" s="43"/>
      <c r="S314" s="41"/>
      <c r="T314" s="41"/>
      <c r="U314" s="50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6">
        <f t="shared" si="19"/>
        <v>0</v>
      </c>
      <c r="AG314" s="50"/>
      <c r="AH314" s="46">
        <f t="shared" si="21"/>
        <v>0</v>
      </c>
      <c r="AI3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4" s="46">
        <f>SUM(AH314-AI314)</f>
        <v>0</v>
      </c>
      <c r="AK314" s="59"/>
      <c r="AL314" s="41"/>
      <c r="AM314" s="49">
        <v>0.01</v>
      </c>
      <c r="AN314" s="46">
        <f t="shared" si="22"/>
        <v>0</v>
      </c>
      <c r="AO314" s="50"/>
      <c r="AP314" s="82">
        <f t="shared" si="20"/>
        <v>0</v>
      </c>
    </row>
    <row r="315" spans="1:42">
      <c r="A315" s="41"/>
      <c r="B315" s="58"/>
      <c r="C315" s="41"/>
      <c r="D315" s="41"/>
      <c r="E315" s="41"/>
      <c r="F315" s="41"/>
      <c r="G315" s="41"/>
      <c r="H315" s="41"/>
      <c r="I315" s="41"/>
      <c r="J315" s="41"/>
      <c r="K315" s="41"/>
      <c r="L315" s="351"/>
      <c r="M315" s="351"/>
      <c r="N315" s="41"/>
      <c r="O315" s="41"/>
      <c r="P315" s="41"/>
      <c r="Q315" s="41"/>
      <c r="R315" s="43"/>
      <c r="S315" s="41"/>
      <c r="T315" s="41"/>
      <c r="U315" s="50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6">
        <f t="shared" si="19"/>
        <v>0</v>
      </c>
      <c r="AG315" s="50"/>
      <c r="AH315" s="46">
        <f t="shared" si="21"/>
        <v>0</v>
      </c>
      <c r="AI3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5" s="46">
        <f>SUM(AH315-AI315)</f>
        <v>0</v>
      </c>
      <c r="AK315" s="59"/>
      <c r="AL315" s="41"/>
      <c r="AM315" s="49">
        <v>0.01</v>
      </c>
      <c r="AN315" s="46">
        <f t="shared" si="22"/>
        <v>0</v>
      </c>
      <c r="AO315" s="50"/>
      <c r="AP315" s="82">
        <f t="shared" si="20"/>
        <v>0</v>
      </c>
    </row>
    <row r="316" spans="1:42">
      <c r="A316" s="41"/>
      <c r="B316" s="58"/>
      <c r="C316" s="41"/>
      <c r="D316" s="41"/>
      <c r="E316" s="41"/>
      <c r="F316" s="41"/>
      <c r="G316" s="41"/>
      <c r="H316" s="41"/>
      <c r="I316" s="41"/>
      <c r="J316" s="41"/>
      <c r="K316" s="41"/>
      <c r="L316" s="351"/>
      <c r="M316" s="351"/>
      <c r="N316" s="41"/>
      <c r="O316" s="41"/>
      <c r="P316" s="41"/>
      <c r="Q316" s="41"/>
      <c r="R316" s="43"/>
      <c r="S316" s="41"/>
      <c r="T316" s="41"/>
      <c r="U316" s="50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6">
        <f t="shared" si="19"/>
        <v>0</v>
      </c>
      <c r="AG316" s="50"/>
      <c r="AH316" s="46">
        <f t="shared" si="21"/>
        <v>0</v>
      </c>
      <c r="AI3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6" s="46"/>
      <c r="AK316" s="59"/>
      <c r="AL316" s="41"/>
      <c r="AM316" s="49">
        <v>0.01</v>
      </c>
      <c r="AN316" s="46">
        <f t="shared" si="22"/>
        <v>0</v>
      </c>
      <c r="AO316" s="50"/>
      <c r="AP316" s="82">
        <f t="shared" si="20"/>
        <v>0</v>
      </c>
    </row>
    <row r="317" spans="1:42">
      <c r="A317" s="41"/>
      <c r="B317" s="58"/>
      <c r="C317" s="41"/>
      <c r="D317" s="41"/>
      <c r="E317" s="41"/>
      <c r="F317" s="41"/>
      <c r="G317" s="41"/>
      <c r="H317" s="41"/>
      <c r="I317" s="41"/>
      <c r="J317" s="41"/>
      <c r="K317" s="41"/>
      <c r="L317" s="351"/>
      <c r="M317" s="351"/>
      <c r="N317" s="41"/>
      <c r="O317" s="41"/>
      <c r="P317" s="41"/>
      <c r="Q317" s="41"/>
      <c r="R317" s="43"/>
      <c r="S317" s="41"/>
      <c r="T317" s="41"/>
      <c r="U317" s="50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6">
        <f t="shared" si="19"/>
        <v>0</v>
      </c>
      <c r="AG317" s="50"/>
      <c r="AH317" s="46">
        <f t="shared" si="21"/>
        <v>0</v>
      </c>
      <c r="AI3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7" s="46">
        <f>SUM(AH317-AI317)</f>
        <v>0</v>
      </c>
      <c r="AK317" s="59"/>
      <c r="AL317" s="41"/>
      <c r="AM317" s="49">
        <v>0.01</v>
      </c>
      <c r="AN317" s="46">
        <f t="shared" si="22"/>
        <v>0</v>
      </c>
      <c r="AO317" s="50"/>
      <c r="AP317" s="82">
        <f t="shared" si="20"/>
        <v>0</v>
      </c>
    </row>
    <row r="318" spans="1:42">
      <c r="A318" s="41"/>
      <c r="B318" s="58"/>
      <c r="C318" s="41"/>
      <c r="D318" s="41"/>
      <c r="E318" s="41"/>
      <c r="F318" s="41"/>
      <c r="G318" s="41"/>
      <c r="H318" s="41"/>
      <c r="I318" s="41"/>
      <c r="J318" s="41"/>
      <c r="K318" s="41"/>
      <c r="L318" s="351"/>
      <c r="M318" s="351"/>
      <c r="N318" s="41"/>
      <c r="O318" s="41"/>
      <c r="P318" s="41"/>
      <c r="Q318" s="41"/>
      <c r="R318" s="43"/>
      <c r="S318" s="41"/>
      <c r="T318" s="41"/>
      <c r="U318" s="50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6">
        <f t="shared" si="19"/>
        <v>0</v>
      </c>
      <c r="AG318" s="50"/>
      <c r="AH318" s="46">
        <f t="shared" si="21"/>
        <v>0</v>
      </c>
      <c r="AI3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8" s="46">
        <f>SUM(AH318-AI318)</f>
        <v>0</v>
      </c>
      <c r="AK318" s="59"/>
      <c r="AL318" s="41"/>
      <c r="AM318" s="49">
        <v>0.01</v>
      </c>
      <c r="AN318" s="46">
        <f t="shared" si="22"/>
        <v>0</v>
      </c>
      <c r="AO318" s="50"/>
      <c r="AP318" s="82">
        <f t="shared" si="20"/>
        <v>0</v>
      </c>
    </row>
    <row r="319" spans="1:42">
      <c r="A319" s="41"/>
      <c r="B319" s="58"/>
      <c r="C319" s="41"/>
      <c r="D319" s="41"/>
      <c r="E319" s="41"/>
      <c r="F319" s="41"/>
      <c r="G319" s="41"/>
      <c r="H319" s="41"/>
      <c r="I319" s="41"/>
      <c r="J319" s="41"/>
      <c r="K319" s="41"/>
      <c r="L319" s="351"/>
      <c r="M319" s="351"/>
      <c r="N319" s="41"/>
      <c r="O319" s="41"/>
      <c r="P319" s="41"/>
      <c r="Q319" s="41"/>
      <c r="R319" s="43"/>
      <c r="S319" s="41"/>
      <c r="T319" s="41"/>
      <c r="U319" s="50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6">
        <f t="shared" si="19"/>
        <v>0</v>
      </c>
      <c r="AG319" s="50"/>
      <c r="AH319" s="46">
        <f t="shared" si="21"/>
        <v>0</v>
      </c>
      <c r="AI3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19" s="46">
        <f>SUM(AH319-AI319)</f>
        <v>0</v>
      </c>
      <c r="AK319" s="59"/>
      <c r="AL319" s="41"/>
      <c r="AM319" s="49">
        <v>0.01</v>
      </c>
      <c r="AN319" s="46">
        <f t="shared" si="22"/>
        <v>0</v>
      </c>
      <c r="AO319" s="50"/>
      <c r="AP319" s="82">
        <f t="shared" si="20"/>
        <v>0</v>
      </c>
    </row>
    <row r="320" spans="1:42">
      <c r="A320" s="41"/>
      <c r="B320" s="58"/>
      <c r="C320" s="41"/>
      <c r="D320" s="41"/>
      <c r="E320" s="41"/>
      <c r="F320" s="41"/>
      <c r="G320" s="41"/>
      <c r="H320" s="41"/>
      <c r="I320" s="41"/>
      <c r="J320" s="41"/>
      <c r="K320" s="41"/>
      <c r="L320" s="351"/>
      <c r="M320" s="351"/>
      <c r="N320" s="41"/>
      <c r="O320" s="41"/>
      <c r="P320" s="41"/>
      <c r="Q320" s="41"/>
      <c r="R320" s="43"/>
      <c r="S320" s="41"/>
      <c r="T320" s="41"/>
      <c r="U320" s="50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6">
        <f t="shared" si="19"/>
        <v>0</v>
      </c>
      <c r="AG320" s="50"/>
      <c r="AH320" s="46">
        <f t="shared" si="21"/>
        <v>0</v>
      </c>
      <c r="AI3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0" s="46">
        <f>SUM(AH320-AI320)</f>
        <v>0</v>
      </c>
      <c r="AK320" s="59"/>
      <c r="AL320" s="41"/>
      <c r="AM320" s="49">
        <v>0.01</v>
      </c>
      <c r="AN320" s="46">
        <f t="shared" si="22"/>
        <v>0</v>
      </c>
      <c r="AO320" s="50"/>
      <c r="AP320" s="82">
        <f t="shared" si="20"/>
        <v>0</v>
      </c>
    </row>
    <row r="321" spans="1:42">
      <c r="A321" s="41"/>
      <c r="B321" s="58"/>
      <c r="C321" s="41"/>
      <c r="D321" s="41"/>
      <c r="E321" s="41"/>
      <c r="F321" s="41"/>
      <c r="G321" s="41"/>
      <c r="H321" s="41"/>
      <c r="I321" s="41"/>
      <c r="J321" s="41"/>
      <c r="K321" s="41"/>
      <c r="L321" s="351"/>
      <c r="M321" s="351"/>
      <c r="N321" s="41"/>
      <c r="O321" s="41"/>
      <c r="P321" s="41"/>
      <c r="Q321" s="41"/>
      <c r="R321" s="43"/>
      <c r="S321" s="41"/>
      <c r="T321" s="41"/>
      <c r="U321" s="50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6">
        <f t="shared" si="19"/>
        <v>0</v>
      </c>
      <c r="AG321" s="50"/>
      <c r="AH321" s="46">
        <f t="shared" si="21"/>
        <v>0</v>
      </c>
      <c r="AI3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1" s="46"/>
      <c r="AK321" s="59"/>
      <c r="AL321" s="41"/>
      <c r="AM321" s="49">
        <v>0.01</v>
      </c>
      <c r="AN321" s="46">
        <f t="shared" si="22"/>
        <v>0</v>
      </c>
      <c r="AO321" s="50"/>
      <c r="AP321" s="82">
        <f t="shared" si="20"/>
        <v>0</v>
      </c>
    </row>
    <row r="322" spans="1:42">
      <c r="A322" s="41"/>
      <c r="B322" s="58"/>
      <c r="C322" s="41"/>
      <c r="D322" s="41"/>
      <c r="E322" s="41"/>
      <c r="F322" s="41"/>
      <c r="G322" s="41"/>
      <c r="H322" s="41"/>
      <c r="I322" s="41"/>
      <c r="J322" s="41"/>
      <c r="K322" s="41"/>
      <c r="L322" s="351"/>
      <c r="M322" s="351"/>
      <c r="N322" s="41"/>
      <c r="O322" s="41"/>
      <c r="P322" s="41"/>
      <c r="Q322" s="41"/>
      <c r="R322" s="43"/>
      <c r="S322" s="41"/>
      <c r="T322" s="41"/>
      <c r="U322" s="50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6">
        <f t="shared" si="19"/>
        <v>0</v>
      </c>
      <c r="AG322" s="50"/>
      <c r="AH322" s="46">
        <f t="shared" si="21"/>
        <v>0</v>
      </c>
      <c r="AI3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2" s="46">
        <f>SUM(AH322-AI322)</f>
        <v>0</v>
      </c>
      <c r="AK322" s="59"/>
      <c r="AL322" s="41"/>
      <c r="AM322" s="49">
        <v>0.01</v>
      </c>
      <c r="AN322" s="46">
        <f t="shared" si="22"/>
        <v>0</v>
      </c>
      <c r="AO322" s="50"/>
      <c r="AP322" s="82">
        <f t="shared" si="20"/>
        <v>0</v>
      </c>
    </row>
    <row r="323" spans="1:42">
      <c r="A323" s="41"/>
      <c r="B323" s="58"/>
      <c r="C323" s="41"/>
      <c r="D323" s="41"/>
      <c r="E323" s="41"/>
      <c r="F323" s="41"/>
      <c r="G323" s="41"/>
      <c r="H323" s="41"/>
      <c r="I323" s="41"/>
      <c r="J323" s="41"/>
      <c r="K323" s="41"/>
      <c r="L323" s="351"/>
      <c r="M323" s="351"/>
      <c r="N323" s="41"/>
      <c r="O323" s="41"/>
      <c r="P323" s="41"/>
      <c r="Q323" s="41"/>
      <c r="R323" s="43"/>
      <c r="S323" s="41"/>
      <c r="T323" s="41"/>
      <c r="U323" s="50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6">
        <f t="shared" si="19"/>
        <v>0</v>
      </c>
      <c r="AG323" s="50"/>
      <c r="AH323" s="46">
        <f t="shared" si="21"/>
        <v>0</v>
      </c>
      <c r="AI3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3" s="46">
        <f>SUM(AH323-AI323)</f>
        <v>0</v>
      </c>
      <c r="AK323" s="59"/>
      <c r="AL323" s="41"/>
      <c r="AM323" s="49">
        <v>0.01</v>
      </c>
      <c r="AN323" s="46">
        <f t="shared" si="22"/>
        <v>0</v>
      </c>
      <c r="AO323" s="50"/>
      <c r="AP323" s="82">
        <f t="shared" si="20"/>
        <v>0</v>
      </c>
    </row>
    <row r="324" spans="1:42">
      <c r="A324" s="41"/>
      <c r="B324" s="58"/>
      <c r="C324" s="41"/>
      <c r="D324" s="41"/>
      <c r="E324" s="41"/>
      <c r="F324" s="41"/>
      <c r="G324" s="41"/>
      <c r="H324" s="41"/>
      <c r="I324" s="41"/>
      <c r="J324" s="41"/>
      <c r="K324" s="41"/>
      <c r="L324" s="351"/>
      <c r="M324" s="351"/>
      <c r="N324" s="41"/>
      <c r="O324" s="41"/>
      <c r="P324" s="41"/>
      <c r="Q324" s="41"/>
      <c r="R324" s="43"/>
      <c r="S324" s="41"/>
      <c r="T324" s="41"/>
      <c r="U324" s="50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6">
        <f t="shared" si="19"/>
        <v>0</v>
      </c>
      <c r="AG324" s="50"/>
      <c r="AH324" s="46">
        <f t="shared" si="21"/>
        <v>0</v>
      </c>
      <c r="AI3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4" s="46">
        <f>SUM(AH324-AI324)</f>
        <v>0</v>
      </c>
      <c r="AK324" s="59"/>
      <c r="AL324" s="41"/>
      <c r="AM324" s="49">
        <v>0.01</v>
      </c>
      <c r="AN324" s="46">
        <f t="shared" si="22"/>
        <v>0</v>
      </c>
      <c r="AO324" s="50"/>
      <c r="AP324" s="82">
        <f t="shared" si="20"/>
        <v>0</v>
      </c>
    </row>
    <row r="325" spans="1:42">
      <c r="A325" s="41"/>
      <c r="B325" s="58"/>
      <c r="C325" s="41"/>
      <c r="D325" s="41"/>
      <c r="E325" s="41"/>
      <c r="F325" s="41"/>
      <c r="G325" s="41"/>
      <c r="H325" s="41"/>
      <c r="I325" s="41"/>
      <c r="J325" s="41"/>
      <c r="K325" s="41"/>
      <c r="L325" s="351"/>
      <c r="M325" s="351"/>
      <c r="N325" s="41"/>
      <c r="O325" s="41"/>
      <c r="P325" s="41"/>
      <c r="Q325" s="41"/>
      <c r="R325" s="43"/>
      <c r="S325" s="41"/>
      <c r="T325" s="41"/>
      <c r="U325" s="50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6">
        <f t="shared" si="19"/>
        <v>0</v>
      </c>
      <c r="AG325" s="50"/>
      <c r="AH325" s="46">
        <f t="shared" si="21"/>
        <v>0</v>
      </c>
      <c r="AI3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5" s="46">
        <f>SUM(AH325-AI325)</f>
        <v>0</v>
      </c>
      <c r="AK325" s="59"/>
      <c r="AL325" s="41"/>
      <c r="AM325" s="49">
        <v>0.01</v>
      </c>
      <c r="AN325" s="46">
        <f t="shared" si="22"/>
        <v>0</v>
      </c>
      <c r="AO325" s="50"/>
      <c r="AP325" s="82">
        <f t="shared" si="20"/>
        <v>0</v>
      </c>
    </row>
    <row r="326" spans="1:42">
      <c r="A326" s="41"/>
      <c r="B326" s="58"/>
      <c r="C326" s="41"/>
      <c r="D326" s="41"/>
      <c r="E326" s="41"/>
      <c r="F326" s="41"/>
      <c r="G326" s="41"/>
      <c r="H326" s="41"/>
      <c r="I326" s="41"/>
      <c r="J326" s="41"/>
      <c r="K326" s="41"/>
      <c r="L326" s="351"/>
      <c r="M326" s="351"/>
      <c r="N326" s="41"/>
      <c r="O326" s="41"/>
      <c r="P326" s="41"/>
      <c r="Q326" s="41"/>
      <c r="R326" s="43"/>
      <c r="S326" s="41"/>
      <c r="T326" s="41"/>
      <c r="U326" s="50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6">
        <f t="shared" si="19"/>
        <v>0</v>
      </c>
      <c r="AG326" s="50"/>
      <c r="AH326" s="46">
        <f t="shared" si="21"/>
        <v>0</v>
      </c>
      <c r="AI3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6" s="46"/>
      <c r="AK326" s="59"/>
      <c r="AL326" s="41"/>
      <c r="AM326" s="49">
        <v>0.01</v>
      </c>
      <c r="AN326" s="46">
        <f t="shared" si="22"/>
        <v>0</v>
      </c>
      <c r="AO326" s="50"/>
      <c r="AP326" s="82">
        <f t="shared" si="20"/>
        <v>0</v>
      </c>
    </row>
    <row r="327" spans="1:42">
      <c r="A327" s="41"/>
      <c r="B327" s="58"/>
      <c r="C327" s="41"/>
      <c r="D327" s="41"/>
      <c r="E327" s="41"/>
      <c r="F327" s="41"/>
      <c r="G327" s="41"/>
      <c r="H327" s="41"/>
      <c r="I327" s="41"/>
      <c r="J327" s="41"/>
      <c r="K327" s="41"/>
      <c r="L327" s="351"/>
      <c r="M327" s="351"/>
      <c r="N327" s="41"/>
      <c r="O327" s="41"/>
      <c r="P327" s="41"/>
      <c r="Q327" s="41"/>
      <c r="R327" s="43"/>
      <c r="S327" s="41"/>
      <c r="T327" s="41"/>
      <c r="U327" s="50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6">
        <f t="shared" si="19"/>
        <v>0</v>
      </c>
      <c r="AG327" s="50"/>
      <c r="AH327" s="46">
        <f t="shared" si="21"/>
        <v>0</v>
      </c>
      <c r="AI3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7" s="46">
        <f>SUM(AH327-AI327)</f>
        <v>0</v>
      </c>
      <c r="AK327" s="59"/>
      <c r="AL327" s="41"/>
      <c r="AM327" s="49">
        <v>0.01</v>
      </c>
      <c r="AN327" s="46">
        <f t="shared" si="22"/>
        <v>0</v>
      </c>
      <c r="AO327" s="50"/>
      <c r="AP327" s="82">
        <f t="shared" si="20"/>
        <v>0</v>
      </c>
    </row>
    <row r="328" spans="1:42">
      <c r="A328" s="41"/>
      <c r="B328" s="58"/>
      <c r="C328" s="41"/>
      <c r="D328" s="41"/>
      <c r="E328" s="41"/>
      <c r="F328" s="41"/>
      <c r="G328" s="41"/>
      <c r="H328" s="41"/>
      <c r="I328" s="41"/>
      <c r="J328" s="41"/>
      <c r="K328" s="41"/>
      <c r="L328" s="351"/>
      <c r="M328" s="351"/>
      <c r="N328" s="41"/>
      <c r="O328" s="41"/>
      <c r="P328" s="41"/>
      <c r="Q328" s="41"/>
      <c r="R328" s="43"/>
      <c r="S328" s="41"/>
      <c r="T328" s="41"/>
      <c r="U328" s="50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6">
        <f t="shared" si="19"/>
        <v>0</v>
      </c>
      <c r="AG328" s="50"/>
      <c r="AH328" s="46">
        <f t="shared" si="21"/>
        <v>0</v>
      </c>
      <c r="AI3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8" s="46">
        <f>SUM(AH328-AI328)</f>
        <v>0</v>
      </c>
      <c r="AK328" s="59"/>
      <c r="AL328" s="41"/>
      <c r="AM328" s="49">
        <v>0.01</v>
      </c>
      <c r="AN328" s="46">
        <f t="shared" si="22"/>
        <v>0</v>
      </c>
      <c r="AO328" s="50"/>
      <c r="AP328" s="82">
        <f t="shared" si="20"/>
        <v>0</v>
      </c>
    </row>
    <row r="329" spans="1:42">
      <c r="A329" s="41"/>
      <c r="B329" s="58"/>
      <c r="C329" s="41"/>
      <c r="D329" s="41"/>
      <c r="E329" s="41"/>
      <c r="F329" s="41"/>
      <c r="G329" s="41"/>
      <c r="H329" s="41"/>
      <c r="I329" s="41"/>
      <c r="J329" s="41"/>
      <c r="K329" s="41"/>
      <c r="L329" s="351"/>
      <c r="M329" s="351"/>
      <c r="N329" s="41"/>
      <c r="O329" s="41"/>
      <c r="P329" s="41"/>
      <c r="Q329" s="41"/>
      <c r="R329" s="43"/>
      <c r="S329" s="41"/>
      <c r="T329" s="41"/>
      <c r="U329" s="50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6">
        <f t="shared" si="19"/>
        <v>0</v>
      </c>
      <c r="AG329" s="50"/>
      <c r="AH329" s="46">
        <f t="shared" si="21"/>
        <v>0</v>
      </c>
      <c r="AI3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29" s="46">
        <f>SUM(AH329-AI329)</f>
        <v>0</v>
      </c>
      <c r="AK329" s="59"/>
      <c r="AL329" s="41"/>
      <c r="AM329" s="49">
        <v>0.01</v>
      </c>
      <c r="AN329" s="46">
        <f t="shared" si="22"/>
        <v>0</v>
      </c>
      <c r="AO329" s="50"/>
      <c r="AP329" s="82">
        <f t="shared" si="20"/>
        <v>0</v>
      </c>
    </row>
    <row r="330" spans="1:42">
      <c r="A330" s="41"/>
      <c r="B330" s="58"/>
      <c r="C330" s="41"/>
      <c r="D330" s="41"/>
      <c r="E330" s="41"/>
      <c r="F330" s="41"/>
      <c r="G330" s="41"/>
      <c r="H330" s="41"/>
      <c r="I330" s="41"/>
      <c r="J330" s="41"/>
      <c r="K330" s="41"/>
      <c r="L330" s="351"/>
      <c r="M330" s="351"/>
      <c r="N330" s="41"/>
      <c r="O330" s="41"/>
      <c r="P330" s="41"/>
      <c r="Q330" s="41"/>
      <c r="R330" s="43"/>
      <c r="S330" s="41"/>
      <c r="T330" s="41"/>
      <c r="U330" s="50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6">
        <f t="shared" si="19"/>
        <v>0</v>
      </c>
      <c r="AG330" s="50"/>
      <c r="AH330" s="46">
        <f t="shared" si="21"/>
        <v>0</v>
      </c>
      <c r="AI3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0" s="46">
        <f>SUM(AH330-AI330)</f>
        <v>0</v>
      </c>
      <c r="AK330" s="59"/>
      <c r="AL330" s="41"/>
      <c r="AM330" s="49">
        <v>0.01</v>
      </c>
      <c r="AN330" s="46">
        <f t="shared" si="22"/>
        <v>0</v>
      </c>
      <c r="AO330" s="50"/>
      <c r="AP330" s="82">
        <f t="shared" si="20"/>
        <v>0</v>
      </c>
    </row>
    <row r="331" spans="1:42">
      <c r="A331" s="41"/>
      <c r="B331" s="58"/>
      <c r="C331" s="41"/>
      <c r="D331" s="41"/>
      <c r="E331" s="41"/>
      <c r="F331" s="41"/>
      <c r="G331" s="41"/>
      <c r="H331" s="41"/>
      <c r="I331" s="41"/>
      <c r="J331" s="41"/>
      <c r="K331" s="41"/>
      <c r="L331" s="351"/>
      <c r="M331" s="351"/>
      <c r="N331" s="41"/>
      <c r="O331" s="41"/>
      <c r="P331" s="41"/>
      <c r="Q331" s="41"/>
      <c r="R331" s="43"/>
      <c r="S331" s="41"/>
      <c r="T331" s="41"/>
      <c r="U331" s="50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6">
        <f t="shared" si="19"/>
        <v>0</v>
      </c>
      <c r="AG331" s="50"/>
      <c r="AH331" s="46">
        <f t="shared" si="21"/>
        <v>0</v>
      </c>
      <c r="AI3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1" s="46"/>
      <c r="AK331" s="59"/>
      <c r="AL331" s="41"/>
      <c r="AM331" s="49">
        <v>0.01</v>
      </c>
      <c r="AN331" s="46">
        <f t="shared" si="22"/>
        <v>0</v>
      </c>
      <c r="AO331" s="50"/>
      <c r="AP331" s="82">
        <f t="shared" si="20"/>
        <v>0</v>
      </c>
    </row>
    <row r="332" spans="1:42">
      <c r="A332" s="41"/>
      <c r="B332" s="58"/>
      <c r="C332" s="41"/>
      <c r="D332" s="41"/>
      <c r="E332" s="41"/>
      <c r="F332" s="41"/>
      <c r="G332" s="41"/>
      <c r="H332" s="41"/>
      <c r="I332" s="41"/>
      <c r="J332" s="41"/>
      <c r="K332" s="41"/>
      <c r="L332" s="351"/>
      <c r="M332" s="351"/>
      <c r="N332" s="41"/>
      <c r="O332" s="41"/>
      <c r="P332" s="41"/>
      <c r="Q332" s="41"/>
      <c r="R332" s="43"/>
      <c r="S332" s="41"/>
      <c r="T332" s="41"/>
      <c r="U332" s="50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6">
        <f t="shared" ref="AF332:AF395" si="23">AD332-AE332</f>
        <v>0</v>
      </c>
      <c r="AG332" s="50"/>
      <c r="AH332" s="46">
        <f t="shared" si="21"/>
        <v>0</v>
      </c>
      <c r="AI3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2" s="46">
        <f>SUM(AH332-AI332)</f>
        <v>0</v>
      </c>
      <c r="AK332" s="59"/>
      <c r="AL332" s="41"/>
      <c r="AM332" s="49">
        <v>0.01</v>
      </c>
      <c r="AN332" s="46">
        <f t="shared" si="22"/>
        <v>0</v>
      </c>
      <c r="AO332" s="50"/>
      <c r="AP332" s="82">
        <f t="shared" ref="AP332:AP395" si="24">SUM(AN332-AO332)</f>
        <v>0</v>
      </c>
    </row>
    <row r="333" spans="1:42">
      <c r="A333" s="41"/>
      <c r="B333" s="58"/>
      <c r="C333" s="41"/>
      <c r="D333" s="41"/>
      <c r="E333" s="41"/>
      <c r="F333" s="41"/>
      <c r="G333" s="41"/>
      <c r="H333" s="41"/>
      <c r="I333" s="41"/>
      <c r="J333" s="41"/>
      <c r="K333" s="41"/>
      <c r="L333" s="351"/>
      <c r="M333" s="351"/>
      <c r="N333" s="41"/>
      <c r="O333" s="41"/>
      <c r="P333" s="41"/>
      <c r="Q333" s="41"/>
      <c r="R333" s="43"/>
      <c r="S333" s="41"/>
      <c r="T333" s="41"/>
      <c r="U333" s="50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6">
        <f t="shared" si="23"/>
        <v>0</v>
      </c>
      <c r="AG333" s="50"/>
      <c r="AH333" s="46">
        <f t="shared" ref="AH333:AH396" si="25">SUM(U333-AG333)</f>
        <v>0</v>
      </c>
      <c r="AI3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3" s="46">
        <f>SUM(AH333-AI333)</f>
        <v>0</v>
      </c>
      <c r="AK333" s="59"/>
      <c r="AL333" s="41"/>
      <c r="AM333" s="49">
        <v>0.01</v>
      </c>
      <c r="AN333" s="46">
        <f t="shared" ref="AN333:AN396" si="26">SUM(AJ333*AM333)</f>
        <v>0</v>
      </c>
      <c r="AO333" s="50"/>
      <c r="AP333" s="82">
        <f t="shared" si="24"/>
        <v>0</v>
      </c>
    </row>
    <row r="334" spans="1:42">
      <c r="A334" s="41"/>
      <c r="B334" s="58"/>
      <c r="C334" s="41"/>
      <c r="D334" s="41"/>
      <c r="E334" s="41"/>
      <c r="F334" s="41"/>
      <c r="G334" s="41"/>
      <c r="H334" s="41"/>
      <c r="I334" s="41"/>
      <c r="J334" s="41"/>
      <c r="K334" s="41"/>
      <c r="L334" s="351"/>
      <c r="M334" s="351"/>
      <c r="N334" s="41"/>
      <c r="O334" s="41"/>
      <c r="P334" s="41"/>
      <c r="Q334" s="41"/>
      <c r="R334" s="43"/>
      <c r="S334" s="41"/>
      <c r="T334" s="41"/>
      <c r="U334" s="50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6">
        <f t="shared" si="23"/>
        <v>0</v>
      </c>
      <c r="AG334" s="50"/>
      <c r="AH334" s="46">
        <f t="shared" si="25"/>
        <v>0</v>
      </c>
      <c r="AI3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4" s="46">
        <f>SUM(AH334-AI334)</f>
        <v>0</v>
      </c>
      <c r="AK334" s="59"/>
      <c r="AL334" s="41"/>
      <c r="AM334" s="49">
        <v>0.01</v>
      </c>
      <c r="AN334" s="46">
        <f t="shared" si="26"/>
        <v>0</v>
      </c>
      <c r="AO334" s="50"/>
      <c r="AP334" s="82">
        <f t="shared" si="24"/>
        <v>0</v>
      </c>
    </row>
    <row r="335" spans="1:42">
      <c r="A335" s="41"/>
      <c r="B335" s="58"/>
      <c r="C335" s="41"/>
      <c r="D335" s="41"/>
      <c r="E335" s="41"/>
      <c r="F335" s="41"/>
      <c r="G335" s="41"/>
      <c r="H335" s="41"/>
      <c r="I335" s="41"/>
      <c r="J335" s="41"/>
      <c r="K335" s="41"/>
      <c r="L335" s="351"/>
      <c r="M335" s="351"/>
      <c r="N335" s="41"/>
      <c r="O335" s="41"/>
      <c r="P335" s="41"/>
      <c r="Q335" s="41"/>
      <c r="R335" s="43"/>
      <c r="S335" s="41"/>
      <c r="T335" s="41"/>
      <c r="U335" s="50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6">
        <f t="shared" si="23"/>
        <v>0</v>
      </c>
      <c r="AG335" s="50"/>
      <c r="AH335" s="46">
        <f t="shared" si="25"/>
        <v>0</v>
      </c>
      <c r="AI3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5" s="46">
        <f>SUM(AH335-AI335)</f>
        <v>0</v>
      </c>
      <c r="AK335" s="59"/>
      <c r="AL335" s="41"/>
      <c r="AM335" s="49">
        <v>0.01</v>
      </c>
      <c r="AN335" s="46">
        <f t="shared" si="26"/>
        <v>0</v>
      </c>
      <c r="AO335" s="50"/>
      <c r="AP335" s="82">
        <f t="shared" si="24"/>
        <v>0</v>
      </c>
    </row>
    <row r="336" spans="1:42">
      <c r="A336" s="41"/>
      <c r="B336" s="58"/>
      <c r="C336" s="41"/>
      <c r="D336" s="41"/>
      <c r="E336" s="41"/>
      <c r="F336" s="41"/>
      <c r="G336" s="41"/>
      <c r="H336" s="41"/>
      <c r="I336" s="41"/>
      <c r="J336" s="41"/>
      <c r="K336" s="41"/>
      <c r="L336" s="351"/>
      <c r="M336" s="351"/>
      <c r="N336" s="41"/>
      <c r="O336" s="41"/>
      <c r="P336" s="41"/>
      <c r="Q336" s="41"/>
      <c r="R336" s="43"/>
      <c r="S336" s="41"/>
      <c r="T336" s="41"/>
      <c r="U336" s="50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6">
        <f t="shared" si="23"/>
        <v>0</v>
      </c>
      <c r="AG336" s="50"/>
      <c r="AH336" s="46">
        <f t="shared" si="25"/>
        <v>0</v>
      </c>
      <c r="AI3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6" s="46"/>
      <c r="AK336" s="59"/>
      <c r="AL336" s="41"/>
      <c r="AM336" s="49">
        <v>0.01</v>
      </c>
      <c r="AN336" s="46">
        <f t="shared" si="26"/>
        <v>0</v>
      </c>
      <c r="AO336" s="50"/>
      <c r="AP336" s="82">
        <f t="shared" si="24"/>
        <v>0</v>
      </c>
    </row>
    <row r="337" spans="1:42">
      <c r="A337" s="41"/>
      <c r="B337" s="58"/>
      <c r="C337" s="41"/>
      <c r="D337" s="41"/>
      <c r="E337" s="41"/>
      <c r="F337" s="41"/>
      <c r="G337" s="41"/>
      <c r="H337" s="41"/>
      <c r="I337" s="41"/>
      <c r="J337" s="41"/>
      <c r="K337" s="41"/>
      <c r="L337" s="351"/>
      <c r="M337" s="351"/>
      <c r="N337" s="41"/>
      <c r="O337" s="41"/>
      <c r="P337" s="41"/>
      <c r="Q337" s="41"/>
      <c r="R337" s="43"/>
      <c r="S337" s="41"/>
      <c r="T337" s="41"/>
      <c r="U337" s="50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6">
        <f t="shared" si="23"/>
        <v>0</v>
      </c>
      <c r="AG337" s="50"/>
      <c r="AH337" s="46">
        <f t="shared" si="25"/>
        <v>0</v>
      </c>
      <c r="AI3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7" s="46">
        <f>SUM(AH337-AI337)</f>
        <v>0</v>
      </c>
      <c r="AK337" s="59"/>
      <c r="AL337" s="41"/>
      <c r="AM337" s="49">
        <v>0.01</v>
      </c>
      <c r="AN337" s="46">
        <f t="shared" si="26"/>
        <v>0</v>
      </c>
      <c r="AO337" s="50"/>
      <c r="AP337" s="82">
        <f t="shared" si="24"/>
        <v>0</v>
      </c>
    </row>
    <row r="338" spans="1:42">
      <c r="A338" s="41"/>
      <c r="B338" s="58"/>
      <c r="C338" s="41"/>
      <c r="D338" s="41"/>
      <c r="E338" s="41"/>
      <c r="F338" s="41"/>
      <c r="G338" s="41"/>
      <c r="H338" s="41"/>
      <c r="I338" s="41"/>
      <c r="J338" s="41"/>
      <c r="K338" s="41"/>
      <c r="L338" s="351"/>
      <c r="M338" s="351"/>
      <c r="N338" s="41"/>
      <c r="O338" s="41"/>
      <c r="P338" s="41"/>
      <c r="Q338" s="41"/>
      <c r="R338" s="43"/>
      <c r="S338" s="41"/>
      <c r="T338" s="41"/>
      <c r="U338" s="50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6">
        <f t="shared" si="23"/>
        <v>0</v>
      </c>
      <c r="AG338" s="50"/>
      <c r="AH338" s="46">
        <f t="shared" si="25"/>
        <v>0</v>
      </c>
      <c r="AI3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8" s="46">
        <f>SUM(AH338-AI338)</f>
        <v>0</v>
      </c>
      <c r="AK338" s="59"/>
      <c r="AL338" s="41"/>
      <c r="AM338" s="49">
        <v>0.01</v>
      </c>
      <c r="AN338" s="46">
        <f t="shared" si="26"/>
        <v>0</v>
      </c>
      <c r="AO338" s="50"/>
      <c r="AP338" s="82">
        <f t="shared" si="24"/>
        <v>0</v>
      </c>
    </row>
    <row r="339" spans="1:42">
      <c r="A339" s="41"/>
      <c r="B339" s="58"/>
      <c r="C339" s="41"/>
      <c r="D339" s="41"/>
      <c r="E339" s="41"/>
      <c r="F339" s="41"/>
      <c r="G339" s="41"/>
      <c r="H339" s="41"/>
      <c r="I339" s="41"/>
      <c r="J339" s="41"/>
      <c r="K339" s="41"/>
      <c r="L339" s="351"/>
      <c r="M339" s="351"/>
      <c r="N339" s="41"/>
      <c r="O339" s="41"/>
      <c r="P339" s="41"/>
      <c r="Q339" s="41"/>
      <c r="R339" s="43"/>
      <c r="S339" s="41"/>
      <c r="T339" s="41"/>
      <c r="U339" s="50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6">
        <f t="shared" si="23"/>
        <v>0</v>
      </c>
      <c r="AG339" s="50"/>
      <c r="AH339" s="46">
        <f t="shared" si="25"/>
        <v>0</v>
      </c>
      <c r="AI3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39" s="46">
        <f>SUM(AH339-AI339)</f>
        <v>0</v>
      </c>
      <c r="AK339" s="59"/>
      <c r="AL339" s="41"/>
      <c r="AM339" s="49">
        <v>0.01</v>
      </c>
      <c r="AN339" s="46">
        <f t="shared" si="26"/>
        <v>0</v>
      </c>
      <c r="AO339" s="50"/>
      <c r="AP339" s="82">
        <f t="shared" si="24"/>
        <v>0</v>
      </c>
    </row>
    <row r="340" spans="1:42">
      <c r="A340" s="41"/>
      <c r="B340" s="58"/>
      <c r="C340" s="41"/>
      <c r="D340" s="41"/>
      <c r="E340" s="41"/>
      <c r="F340" s="41"/>
      <c r="G340" s="41"/>
      <c r="H340" s="41"/>
      <c r="I340" s="41"/>
      <c r="J340" s="41"/>
      <c r="K340" s="41"/>
      <c r="L340" s="351"/>
      <c r="M340" s="351"/>
      <c r="N340" s="41"/>
      <c r="O340" s="41"/>
      <c r="P340" s="41"/>
      <c r="Q340" s="41"/>
      <c r="R340" s="43"/>
      <c r="S340" s="41"/>
      <c r="T340" s="41"/>
      <c r="U340" s="50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6">
        <f t="shared" si="23"/>
        <v>0</v>
      </c>
      <c r="AG340" s="50"/>
      <c r="AH340" s="46">
        <f t="shared" si="25"/>
        <v>0</v>
      </c>
      <c r="AI3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0" s="46">
        <f>SUM(AH340-AI340)</f>
        <v>0</v>
      </c>
      <c r="AK340" s="59"/>
      <c r="AL340" s="41"/>
      <c r="AM340" s="49">
        <v>0.01</v>
      </c>
      <c r="AN340" s="46">
        <f t="shared" si="26"/>
        <v>0</v>
      </c>
      <c r="AO340" s="50"/>
      <c r="AP340" s="82">
        <f t="shared" si="24"/>
        <v>0</v>
      </c>
    </row>
    <row r="341" spans="1:42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351"/>
      <c r="M341" s="351"/>
      <c r="N341" s="41"/>
      <c r="O341" s="41"/>
      <c r="P341" s="41"/>
      <c r="Q341" s="41"/>
      <c r="R341" s="43"/>
      <c r="S341" s="41"/>
      <c r="T341" s="41"/>
      <c r="U341" s="50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6">
        <f t="shared" si="23"/>
        <v>0</v>
      </c>
      <c r="AG341" s="50"/>
      <c r="AH341" s="46">
        <f t="shared" si="25"/>
        <v>0</v>
      </c>
      <c r="AI3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1" s="46"/>
      <c r="AK341" s="59"/>
      <c r="AL341" s="41"/>
      <c r="AM341" s="49">
        <v>0.01</v>
      </c>
      <c r="AN341" s="46">
        <f t="shared" si="26"/>
        <v>0</v>
      </c>
      <c r="AO341" s="50"/>
      <c r="AP341" s="82">
        <f t="shared" si="24"/>
        <v>0</v>
      </c>
    </row>
    <row r="342" spans="1:42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351"/>
      <c r="M342" s="351"/>
      <c r="N342" s="41"/>
      <c r="O342" s="41"/>
      <c r="P342" s="41"/>
      <c r="Q342" s="41"/>
      <c r="R342" s="43"/>
      <c r="S342" s="41"/>
      <c r="T342" s="41"/>
      <c r="U342" s="50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6">
        <f t="shared" si="23"/>
        <v>0</v>
      </c>
      <c r="AG342" s="50"/>
      <c r="AH342" s="46">
        <f t="shared" si="25"/>
        <v>0</v>
      </c>
      <c r="AI3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2" s="46">
        <f>SUM(AH342-AI342)</f>
        <v>0</v>
      </c>
      <c r="AK342" s="59"/>
      <c r="AL342" s="41"/>
      <c r="AM342" s="49">
        <v>0.01</v>
      </c>
      <c r="AN342" s="46">
        <f t="shared" si="26"/>
        <v>0</v>
      </c>
      <c r="AO342" s="50"/>
      <c r="AP342" s="82">
        <f t="shared" si="24"/>
        <v>0</v>
      </c>
    </row>
    <row r="343" spans="1:42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351"/>
      <c r="M343" s="351"/>
      <c r="N343" s="41"/>
      <c r="O343" s="41"/>
      <c r="P343" s="41"/>
      <c r="Q343" s="41"/>
      <c r="R343" s="43"/>
      <c r="S343" s="41"/>
      <c r="T343" s="41"/>
      <c r="U343" s="50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6">
        <f t="shared" si="23"/>
        <v>0</v>
      </c>
      <c r="AG343" s="50"/>
      <c r="AH343" s="46">
        <f t="shared" si="25"/>
        <v>0</v>
      </c>
      <c r="AI3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3" s="46">
        <f>SUM(AH343-AI343)</f>
        <v>0</v>
      </c>
      <c r="AK343" s="59"/>
      <c r="AL343" s="41"/>
      <c r="AM343" s="49">
        <v>0.01</v>
      </c>
      <c r="AN343" s="46">
        <f t="shared" si="26"/>
        <v>0</v>
      </c>
      <c r="AO343" s="50"/>
      <c r="AP343" s="82">
        <f t="shared" si="24"/>
        <v>0</v>
      </c>
    </row>
    <row r="344" spans="1:42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351"/>
      <c r="M344" s="351"/>
      <c r="N344" s="41"/>
      <c r="O344" s="41"/>
      <c r="P344" s="41"/>
      <c r="Q344" s="41"/>
      <c r="R344" s="43"/>
      <c r="S344" s="41"/>
      <c r="T344" s="41"/>
      <c r="U344" s="50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6">
        <f t="shared" si="23"/>
        <v>0</v>
      </c>
      <c r="AG344" s="50"/>
      <c r="AH344" s="46">
        <f t="shared" si="25"/>
        <v>0</v>
      </c>
      <c r="AI3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4" s="46">
        <f>SUM(AH344-AI344)</f>
        <v>0</v>
      </c>
      <c r="AK344" s="59"/>
      <c r="AL344" s="41"/>
      <c r="AM344" s="49">
        <v>0.01</v>
      </c>
      <c r="AN344" s="46">
        <f t="shared" si="26"/>
        <v>0</v>
      </c>
      <c r="AO344" s="50"/>
      <c r="AP344" s="82">
        <f t="shared" si="24"/>
        <v>0</v>
      </c>
    </row>
    <row r="345" spans="1:42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351"/>
      <c r="M345" s="351"/>
      <c r="N345" s="41"/>
      <c r="O345" s="41"/>
      <c r="P345" s="41"/>
      <c r="Q345" s="41"/>
      <c r="R345" s="43"/>
      <c r="S345" s="41"/>
      <c r="T345" s="41"/>
      <c r="U345" s="50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6">
        <f t="shared" si="23"/>
        <v>0</v>
      </c>
      <c r="AG345" s="50"/>
      <c r="AH345" s="46">
        <f t="shared" si="25"/>
        <v>0</v>
      </c>
      <c r="AI3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5" s="46">
        <f>SUM(AH345-AI345)</f>
        <v>0</v>
      </c>
      <c r="AK345" s="59"/>
      <c r="AL345" s="41"/>
      <c r="AM345" s="49">
        <v>0.01</v>
      </c>
      <c r="AN345" s="46">
        <f t="shared" si="26"/>
        <v>0</v>
      </c>
      <c r="AO345" s="50"/>
      <c r="AP345" s="82">
        <f t="shared" si="24"/>
        <v>0</v>
      </c>
    </row>
    <row r="346" spans="1:42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351"/>
      <c r="M346" s="351"/>
      <c r="N346" s="41"/>
      <c r="O346" s="41"/>
      <c r="P346" s="41"/>
      <c r="Q346" s="41"/>
      <c r="R346" s="43"/>
      <c r="S346" s="41"/>
      <c r="T346" s="41"/>
      <c r="U346" s="50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6">
        <f t="shared" si="23"/>
        <v>0</v>
      </c>
      <c r="AG346" s="50"/>
      <c r="AH346" s="46">
        <f t="shared" si="25"/>
        <v>0</v>
      </c>
      <c r="AI3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6" s="46"/>
      <c r="AK346" s="59"/>
      <c r="AL346" s="41"/>
      <c r="AM346" s="49">
        <v>0.01</v>
      </c>
      <c r="AN346" s="46">
        <f t="shared" si="26"/>
        <v>0</v>
      </c>
      <c r="AO346" s="50"/>
      <c r="AP346" s="82">
        <f t="shared" si="24"/>
        <v>0</v>
      </c>
    </row>
    <row r="347" spans="1:42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351"/>
      <c r="M347" s="351"/>
      <c r="N347" s="41"/>
      <c r="O347" s="41"/>
      <c r="P347" s="41"/>
      <c r="Q347" s="41"/>
      <c r="R347" s="43"/>
      <c r="S347" s="41"/>
      <c r="T347" s="41"/>
      <c r="U347" s="50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6">
        <f t="shared" si="23"/>
        <v>0</v>
      </c>
      <c r="AG347" s="50"/>
      <c r="AH347" s="46">
        <f t="shared" si="25"/>
        <v>0</v>
      </c>
      <c r="AI3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7" s="46">
        <f>SUM(AH347-AI347)</f>
        <v>0</v>
      </c>
      <c r="AK347" s="59"/>
      <c r="AL347" s="41"/>
      <c r="AM347" s="49">
        <v>0.01</v>
      </c>
      <c r="AN347" s="46">
        <f t="shared" si="26"/>
        <v>0</v>
      </c>
      <c r="AO347" s="50"/>
      <c r="AP347" s="82">
        <f t="shared" si="24"/>
        <v>0</v>
      </c>
    </row>
    <row r="348" spans="1:42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351"/>
      <c r="M348" s="351"/>
      <c r="N348" s="41"/>
      <c r="O348" s="41"/>
      <c r="P348" s="41"/>
      <c r="Q348" s="41"/>
      <c r="R348" s="43"/>
      <c r="S348" s="41"/>
      <c r="T348" s="41"/>
      <c r="U348" s="50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6">
        <f t="shared" si="23"/>
        <v>0</v>
      </c>
      <c r="AG348" s="50"/>
      <c r="AH348" s="46">
        <f t="shared" si="25"/>
        <v>0</v>
      </c>
      <c r="AI3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8" s="46">
        <f>SUM(AH348-AI348)</f>
        <v>0</v>
      </c>
      <c r="AK348" s="59"/>
      <c r="AL348" s="41"/>
      <c r="AM348" s="49">
        <v>0.01</v>
      </c>
      <c r="AN348" s="46">
        <f t="shared" si="26"/>
        <v>0</v>
      </c>
      <c r="AO348" s="50"/>
      <c r="AP348" s="82">
        <f t="shared" si="24"/>
        <v>0</v>
      </c>
    </row>
    <row r="349" spans="1:42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351"/>
      <c r="M349" s="351"/>
      <c r="N349" s="41"/>
      <c r="O349" s="41"/>
      <c r="P349" s="41"/>
      <c r="Q349" s="41"/>
      <c r="R349" s="43"/>
      <c r="S349" s="41"/>
      <c r="T349" s="41"/>
      <c r="U349" s="50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6">
        <f t="shared" si="23"/>
        <v>0</v>
      </c>
      <c r="AG349" s="50"/>
      <c r="AH349" s="46">
        <f t="shared" si="25"/>
        <v>0</v>
      </c>
      <c r="AI3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49" s="46">
        <f>SUM(AH349-AI349)</f>
        <v>0</v>
      </c>
      <c r="AK349" s="59"/>
      <c r="AL349" s="41"/>
      <c r="AM349" s="49">
        <v>0.01</v>
      </c>
      <c r="AN349" s="46">
        <f t="shared" si="26"/>
        <v>0</v>
      </c>
      <c r="AO349" s="50"/>
      <c r="AP349" s="82">
        <f t="shared" si="24"/>
        <v>0</v>
      </c>
    </row>
    <row r="350" spans="1:42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351"/>
      <c r="M350" s="351"/>
      <c r="N350" s="41"/>
      <c r="O350" s="41"/>
      <c r="P350" s="41"/>
      <c r="Q350" s="41"/>
      <c r="R350" s="43"/>
      <c r="S350" s="41"/>
      <c r="T350" s="41"/>
      <c r="U350" s="50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6">
        <f t="shared" si="23"/>
        <v>0</v>
      </c>
      <c r="AG350" s="50"/>
      <c r="AH350" s="46">
        <f t="shared" si="25"/>
        <v>0</v>
      </c>
      <c r="AI3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0" s="46">
        <f>SUM(AH350-AI350)</f>
        <v>0</v>
      </c>
      <c r="AK350" s="59"/>
      <c r="AL350" s="41"/>
      <c r="AM350" s="49">
        <v>0.01</v>
      </c>
      <c r="AN350" s="46">
        <f t="shared" si="26"/>
        <v>0</v>
      </c>
      <c r="AO350" s="50"/>
      <c r="AP350" s="82">
        <f t="shared" si="24"/>
        <v>0</v>
      </c>
    </row>
    <row r="351" spans="1:42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351"/>
      <c r="M351" s="351"/>
      <c r="N351" s="41"/>
      <c r="O351" s="41"/>
      <c r="P351" s="41"/>
      <c r="Q351" s="41"/>
      <c r="R351" s="43"/>
      <c r="S351" s="41"/>
      <c r="T351" s="41"/>
      <c r="U351" s="50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6">
        <f t="shared" si="23"/>
        <v>0</v>
      </c>
      <c r="AG351" s="50"/>
      <c r="AH351" s="46">
        <f t="shared" si="25"/>
        <v>0</v>
      </c>
      <c r="AI3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1" s="46"/>
      <c r="AK351" s="59"/>
      <c r="AL351" s="41"/>
      <c r="AM351" s="49">
        <v>0.01</v>
      </c>
      <c r="AN351" s="46">
        <f t="shared" si="26"/>
        <v>0</v>
      </c>
      <c r="AO351" s="50"/>
      <c r="AP351" s="82">
        <f t="shared" si="24"/>
        <v>0</v>
      </c>
    </row>
    <row r="352" spans="1:42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351"/>
      <c r="M352" s="351"/>
      <c r="N352" s="41"/>
      <c r="O352" s="41"/>
      <c r="P352" s="41"/>
      <c r="Q352" s="41"/>
      <c r="R352" s="43"/>
      <c r="S352" s="41"/>
      <c r="T352" s="41"/>
      <c r="U352" s="50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6">
        <f t="shared" si="23"/>
        <v>0</v>
      </c>
      <c r="AG352" s="50"/>
      <c r="AH352" s="46">
        <f t="shared" si="25"/>
        <v>0</v>
      </c>
      <c r="AI3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2" s="46">
        <f>SUM(AH352-AI352)</f>
        <v>0</v>
      </c>
      <c r="AK352" s="59"/>
      <c r="AL352" s="41"/>
      <c r="AM352" s="49">
        <v>0.01</v>
      </c>
      <c r="AN352" s="46">
        <f t="shared" si="26"/>
        <v>0</v>
      </c>
      <c r="AO352" s="50"/>
      <c r="AP352" s="82">
        <f t="shared" si="24"/>
        <v>0</v>
      </c>
    </row>
    <row r="353" spans="1:42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351"/>
      <c r="M353" s="351"/>
      <c r="N353" s="41"/>
      <c r="O353" s="41"/>
      <c r="P353" s="41"/>
      <c r="Q353" s="41"/>
      <c r="R353" s="43"/>
      <c r="S353" s="41"/>
      <c r="T353" s="41"/>
      <c r="U353" s="50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6">
        <f t="shared" si="23"/>
        <v>0</v>
      </c>
      <c r="AG353" s="50"/>
      <c r="AH353" s="46">
        <f t="shared" si="25"/>
        <v>0</v>
      </c>
      <c r="AI3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3" s="46">
        <f>SUM(AH353-AI353)</f>
        <v>0</v>
      </c>
      <c r="AK353" s="59"/>
      <c r="AL353" s="41"/>
      <c r="AM353" s="49">
        <v>0.01</v>
      </c>
      <c r="AN353" s="46">
        <f t="shared" si="26"/>
        <v>0</v>
      </c>
      <c r="AO353" s="50"/>
      <c r="AP353" s="82">
        <f t="shared" si="24"/>
        <v>0</v>
      </c>
    </row>
    <row r="354" spans="1:42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351"/>
      <c r="M354" s="351"/>
      <c r="N354" s="41"/>
      <c r="O354" s="41"/>
      <c r="P354" s="41"/>
      <c r="Q354" s="41"/>
      <c r="R354" s="43"/>
      <c r="S354" s="41"/>
      <c r="T354" s="41"/>
      <c r="U354" s="50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6">
        <f t="shared" si="23"/>
        <v>0</v>
      </c>
      <c r="AG354" s="50"/>
      <c r="AH354" s="46">
        <f t="shared" si="25"/>
        <v>0</v>
      </c>
      <c r="AI3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4" s="46">
        <f>SUM(AH354-AI354)</f>
        <v>0</v>
      </c>
      <c r="AK354" s="59"/>
      <c r="AL354" s="41"/>
      <c r="AM354" s="49">
        <v>0.01</v>
      </c>
      <c r="AN354" s="46">
        <f t="shared" si="26"/>
        <v>0</v>
      </c>
      <c r="AO354" s="50"/>
      <c r="AP354" s="82">
        <f t="shared" si="24"/>
        <v>0</v>
      </c>
    </row>
    <row r="355" spans="1:42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351"/>
      <c r="M355" s="351"/>
      <c r="N355" s="41"/>
      <c r="O355" s="41"/>
      <c r="P355" s="41"/>
      <c r="Q355" s="41"/>
      <c r="R355" s="43"/>
      <c r="S355" s="41"/>
      <c r="T355" s="41"/>
      <c r="U355" s="50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6">
        <f t="shared" si="23"/>
        <v>0</v>
      </c>
      <c r="AG355" s="50"/>
      <c r="AH355" s="46">
        <f t="shared" si="25"/>
        <v>0</v>
      </c>
      <c r="AI3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5" s="46">
        <f>SUM(AH355-AI355)</f>
        <v>0</v>
      </c>
      <c r="AK355" s="59"/>
      <c r="AL355" s="41"/>
      <c r="AM355" s="49">
        <v>0.01</v>
      </c>
      <c r="AN355" s="46">
        <f t="shared" si="26"/>
        <v>0</v>
      </c>
      <c r="AO355" s="50"/>
      <c r="AP355" s="82">
        <f t="shared" si="24"/>
        <v>0</v>
      </c>
    </row>
    <row r="356" spans="1:42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351"/>
      <c r="M356" s="351"/>
      <c r="N356" s="41"/>
      <c r="O356" s="41"/>
      <c r="P356" s="41"/>
      <c r="Q356" s="41"/>
      <c r="R356" s="43"/>
      <c r="S356" s="41"/>
      <c r="T356" s="41"/>
      <c r="U356" s="50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6">
        <f t="shared" si="23"/>
        <v>0</v>
      </c>
      <c r="AG356" s="50"/>
      <c r="AH356" s="46">
        <f t="shared" si="25"/>
        <v>0</v>
      </c>
      <c r="AI3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6" s="46"/>
      <c r="AK356" s="59"/>
      <c r="AL356" s="41"/>
      <c r="AM356" s="49">
        <v>0.01</v>
      </c>
      <c r="AN356" s="46">
        <f t="shared" si="26"/>
        <v>0</v>
      </c>
      <c r="AO356" s="50"/>
      <c r="AP356" s="82">
        <f t="shared" si="24"/>
        <v>0</v>
      </c>
    </row>
    <row r="357" spans="1:42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351"/>
      <c r="M357" s="351"/>
      <c r="N357" s="41"/>
      <c r="O357" s="41"/>
      <c r="P357" s="41"/>
      <c r="Q357" s="41"/>
      <c r="R357" s="43"/>
      <c r="S357" s="41"/>
      <c r="T357" s="41"/>
      <c r="U357" s="50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6">
        <f t="shared" si="23"/>
        <v>0</v>
      </c>
      <c r="AG357" s="50"/>
      <c r="AH357" s="46">
        <f t="shared" si="25"/>
        <v>0</v>
      </c>
      <c r="AI3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7" s="46">
        <f>SUM(AH357-AI357)</f>
        <v>0</v>
      </c>
      <c r="AK357" s="59"/>
      <c r="AL357" s="41"/>
      <c r="AM357" s="49">
        <v>0.01</v>
      </c>
      <c r="AN357" s="46">
        <f t="shared" si="26"/>
        <v>0</v>
      </c>
      <c r="AO357" s="50"/>
      <c r="AP357" s="82">
        <f t="shared" si="24"/>
        <v>0</v>
      </c>
    </row>
    <row r="358" spans="1:42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351"/>
      <c r="M358" s="351"/>
      <c r="N358" s="41"/>
      <c r="O358" s="41"/>
      <c r="P358" s="41"/>
      <c r="Q358" s="41"/>
      <c r="R358" s="43"/>
      <c r="S358" s="41"/>
      <c r="T358" s="41"/>
      <c r="U358" s="50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6">
        <f t="shared" si="23"/>
        <v>0</v>
      </c>
      <c r="AG358" s="50"/>
      <c r="AH358" s="46">
        <f t="shared" si="25"/>
        <v>0</v>
      </c>
      <c r="AI3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8" s="46">
        <f>SUM(AH358-AI358)</f>
        <v>0</v>
      </c>
      <c r="AK358" s="59"/>
      <c r="AL358" s="41"/>
      <c r="AM358" s="49">
        <v>0.01</v>
      </c>
      <c r="AN358" s="46">
        <f t="shared" si="26"/>
        <v>0</v>
      </c>
      <c r="AO358" s="50"/>
      <c r="AP358" s="82">
        <f t="shared" si="24"/>
        <v>0</v>
      </c>
    </row>
    <row r="359" spans="1:42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351"/>
      <c r="M359" s="351"/>
      <c r="N359" s="41"/>
      <c r="O359" s="41"/>
      <c r="P359" s="41"/>
      <c r="Q359" s="41"/>
      <c r="R359" s="43"/>
      <c r="S359" s="41"/>
      <c r="T359" s="41"/>
      <c r="U359" s="50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6">
        <f t="shared" si="23"/>
        <v>0</v>
      </c>
      <c r="AG359" s="50"/>
      <c r="AH359" s="46">
        <f t="shared" si="25"/>
        <v>0</v>
      </c>
      <c r="AI3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59" s="46">
        <f>SUM(AH359-AI359)</f>
        <v>0</v>
      </c>
      <c r="AK359" s="59"/>
      <c r="AL359" s="41"/>
      <c r="AM359" s="49">
        <v>0.01</v>
      </c>
      <c r="AN359" s="46">
        <f t="shared" si="26"/>
        <v>0</v>
      </c>
      <c r="AO359" s="50"/>
      <c r="AP359" s="82">
        <f t="shared" si="24"/>
        <v>0</v>
      </c>
    </row>
    <row r="360" spans="1:42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351"/>
      <c r="M360" s="351"/>
      <c r="N360" s="41"/>
      <c r="O360" s="41"/>
      <c r="P360" s="41"/>
      <c r="Q360" s="41"/>
      <c r="R360" s="43"/>
      <c r="S360" s="41"/>
      <c r="T360" s="41"/>
      <c r="U360" s="50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6">
        <f t="shared" si="23"/>
        <v>0</v>
      </c>
      <c r="AG360" s="50"/>
      <c r="AH360" s="46">
        <f t="shared" si="25"/>
        <v>0</v>
      </c>
      <c r="AI3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0" s="46">
        <f>SUM(AH360-AI360)</f>
        <v>0</v>
      </c>
      <c r="AK360" s="59"/>
      <c r="AL360" s="41"/>
      <c r="AM360" s="49">
        <v>0.01</v>
      </c>
      <c r="AN360" s="46">
        <f t="shared" si="26"/>
        <v>0</v>
      </c>
      <c r="AO360" s="50"/>
      <c r="AP360" s="82">
        <f t="shared" si="24"/>
        <v>0</v>
      </c>
    </row>
    <row r="361" spans="1:42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351"/>
      <c r="M361" s="351"/>
      <c r="N361" s="41"/>
      <c r="O361" s="41"/>
      <c r="P361" s="41"/>
      <c r="Q361" s="41"/>
      <c r="R361" s="43"/>
      <c r="S361" s="41"/>
      <c r="T361" s="41"/>
      <c r="U361" s="50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6">
        <f t="shared" si="23"/>
        <v>0</v>
      </c>
      <c r="AG361" s="50"/>
      <c r="AH361" s="46">
        <f t="shared" si="25"/>
        <v>0</v>
      </c>
      <c r="AI3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1" s="46"/>
      <c r="AK361" s="59"/>
      <c r="AL361" s="41"/>
      <c r="AM361" s="49">
        <v>0.01</v>
      </c>
      <c r="AN361" s="46">
        <f t="shared" si="26"/>
        <v>0</v>
      </c>
      <c r="AO361" s="50"/>
      <c r="AP361" s="82">
        <f t="shared" si="24"/>
        <v>0</v>
      </c>
    </row>
    <row r="362" spans="1:42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351"/>
      <c r="M362" s="351"/>
      <c r="N362" s="41"/>
      <c r="O362" s="41"/>
      <c r="P362" s="41"/>
      <c r="Q362" s="41"/>
      <c r="R362" s="43"/>
      <c r="S362" s="41"/>
      <c r="T362" s="41"/>
      <c r="U362" s="50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6">
        <f t="shared" si="23"/>
        <v>0</v>
      </c>
      <c r="AG362" s="50"/>
      <c r="AH362" s="46">
        <f t="shared" si="25"/>
        <v>0</v>
      </c>
      <c r="AI3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2" s="46">
        <f>SUM(AH362-AI362)</f>
        <v>0</v>
      </c>
      <c r="AK362" s="59"/>
      <c r="AL362" s="41"/>
      <c r="AM362" s="49">
        <v>0.01</v>
      </c>
      <c r="AN362" s="46">
        <f t="shared" si="26"/>
        <v>0</v>
      </c>
      <c r="AO362" s="50"/>
      <c r="AP362" s="82">
        <f t="shared" si="24"/>
        <v>0</v>
      </c>
    </row>
    <row r="363" spans="1:42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351"/>
      <c r="M363" s="351"/>
      <c r="N363" s="41"/>
      <c r="O363" s="41"/>
      <c r="P363" s="41"/>
      <c r="Q363" s="41"/>
      <c r="R363" s="43"/>
      <c r="S363" s="41"/>
      <c r="T363" s="41"/>
      <c r="U363" s="50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6">
        <f t="shared" si="23"/>
        <v>0</v>
      </c>
      <c r="AG363" s="50"/>
      <c r="AH363" s="46">
        <f t="shared" si="25"/>
        <v>0</v>
      </c>
      <c r="AI3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3" s="46">
        <f>SUM(AH363-AI363)</f>
        <v>0</v>
      </c>
      <c r="AK363" s="59"/>
      <c r="AL363" s="41"/>
      <c r="AM363" s="49">
        <v>0.01</v>
      </c>
      <c r="AN363" s="46">
        <f t="shared" si="26"/>
        <v>0</v>
      </c>
      <c r="AO363" s="50"/>
      <c r="AP363" s="82">
        <f t="shared" si="24"/>
        <v>0</v>
      </c>
    </row>
    <row r="364" spans="1:42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351"/>
      <c r="M364" s="351"/>
      <c r="N364" s="41"/>
      <c r="O364" s="41"/>
      <c r="P364" s="41"/>
      <c r="Q364" s="41"/>
      <c r="R364" s="43"/>
      <c r="S364" s="41"/>
      <c r="T364" s="41"/>
      <c r="U364" s="50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6">
        <f t="shared" si="23"/>
        <v>0</v>
      </c>
      <c r="AG364" s="50"/>
      <c r="AH364" s="46">
        <f t="shared" si="25"/>
        <v>0</v>
      </c>
      <c r="AI3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4" s="46">
        <f>SUM(AH364-AI364)</f>
        <v>0</v>
      </c>
      <c r="AK364" s="59"/>
      <c r="AL364" s="41"/>
      <c r="AM364" s="49">
        <v>0.01</v>
      </c>
      <c r="AN364" s="46">
        <f t="shared" si="26"/>
        <v>0</v>
      </c>
      <c r="AO364" s="50"/>
      <c r="AP364" s="82">
        <f t="shared" si="24"/>
        <v>0</v>
      </c>
    </row>
    <row r="365" spans="1:42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351"/>
      <c r="M365" s="351"/>
      <c r="N365" s="41"/>
      <c r="O365" s="41"/>
      <c r="P365" s="41"/>
      <c r="Q365" s="41"/>
      <c r="R365" s="43"/>
      <c r="S365" s="41"/>
      <c r="T365" s="41"/>
      <c r="U365" s="50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6">
        <f t="shared" si="23"/>
        <v>0</v>
      </c>
      <c r="AG365" s="50"/>
      <c r="AH365" s="46">
        <f t="shared" si="25"/>
        <v>0</v>
      </c>
      <c r="AI3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5" s="46">
        <f>SUM(AH365-AI365)</f>
        <v>0</v>
      </c>
      <c r="AK365" s="59"/>
      <c r="AL365" s="41"/>
      <c r="AM365" s="49">
        <v>0.01</v>
      </c>
      <c r="AN365" s="46">
        <f t="shared" si="26"/>
        <v>0</v>
      </c>
      <c r="AO365" s="50"/>
      <c r="AP365" s="82">
        <f t="shared" si="24"/>
        <v>0</v>
      </c>
    </row>
    <row r="366" spans="1:42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351"/>
      <c r="M366" s="351"/>
      <c r="N366" s="41"/>
      <c r="O366" s="41"/>
      <c r="P366" s="41"/>
      <c r="Q366" s="41"/>
      <c r="R366" s="43"/>
      <c r="S366" s="41"/>
      <c r="T366" s="41"/>
      <c r="U366" s="50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6">
        <f t="shared" si="23"/>
        <v>0</v>
      </c>
      <c r="AG366" s="50"/>
      <c r="AH366" s="46">
        <f t="shared" si="25"/>
        <v>0</v>
      </c>
      <c r="AI3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6" s="46"/>
      <c r="AK366" s="59"/>
      <c r="AL366" s="41"/>
      <c r="AM366" s="49">
        <v>0.01</v>
      </c>
      <c r="AN366" s="46">
        <f t="shared" si="26"/>
        <v>0</v>
      </c>
      <c r="AO366" s="50"/>
      <c r="AP366" s="82">
        <f t="shared" si="24"/>
        <v>0</v>
      </c>
    </row>
    <row r="367" spans="1:42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351"/>
      <c r="M367" s="351"/>
      <c r="N367" s="41"/>
      <c r="O367" s="41"/>
      <c r="P367" s="41"/>
      <c r="Q367" s="41"/>
      <c r="R367" s="43"/>
      <c r="S367" s="41"/>
      <c r="T367" s="41"/>
      <c r="U367" s="50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6">
        <f t="shared" si="23"/>
        <v>0</v>
      </c>
      <c r="AG367" s="50"/>
      <c r="AH367" s="46">
        <f t="shared" si="25"/>
        <v>0</v>
      </c>
      <c r="AI3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7" s="46">
        <f>SUM(AH367-AI367)</f>
        <v>0</v>
      </c>
      <c r="AK367" s="59"/>
      <c r="AL367" s="41"/>
      <c r="AM367" s="49">
        <v>0.01</v>
      </c>
      <c r="AN367" s="46">
        <f t="shared" si="26"/>
        <v>0</v>
      </c>
      <c r="AO367" s="50"/>
      <c r="AP367" s="82">
        <f t="shared" si="24"/>
        <v>0</v>
      </c>
    </row>
    <row r="368" spans="1:42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351"/>
      <c r="M368" s="351"/>
      <c r="N368" s="41"/>
      <c r="O368" s="41"/>
      <c r="P368" s="41"/>
      <c r="Q368" s="41"/>
      <c r="R368" s="43"/>
      <c r="S368" s="41"/>
      <c r="T368" s="41"/>
      <c r="U368" s="50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6">
        <f t="shared" si="23"/>
        <v>0</v>
      </c>
      <c r="AG368" s="50"/>
      <c r="AH368" s="46">
        <f t="shared" si="25"/>
        <v>0</v>
      </c>
      <c r="AI3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8" s="46">
        <f>SUM(AH368-AI368)</f>
        <v>0</v>
      </c>
      <c r="AK368" s="59"/>
      <c r="AL368" s="41"/>
      <c r="AM368" s="49">
        <v>0.01</v>
      </c>
      <c r="AN368" s="46">
        <f t="shared" si="26"/>
        <v>0</v>
      </c>
      <c r="AO368" s="50"/>
      <c r="AP368" s="82">
        <f t="shared" si="24"/>
        <v>0</v>
      </c>
    </row>
    <row r="369" spans="1:42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351"/>
      <c r="M369" s="351"/>
      <c r="N369" s="41"/>
      <c r="O369" s="41"/>
      <c r="P369" s="41"/>
      <c r="Q369" s="41"/>
      <c r="R369" s="43"/>
      <c r="S369" s="41"/>
      <c r="T369" s="41"/>
      <c r="U369" s="50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6">
        <f t="shared" si="23"/>
        <v>0</v>
      </c>
      <c r="AG369" s="50"/>
      <c r="AH369" s="46">
        <f t="shared" si="25"/>
        <v>0</v>
      </c>
      <c r="AI3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69" s="46">
        <f>SUM(AH369-AI369)</f>
        <v>0</v>
      </c>
      <c r="AK369" s="59"/>
      <c r="AL369" s="41"/>
      <c r="AM369" s="49">
        <v>0.01</v>
      </c>
      <c r="AN369" s="46">
        <f t="shared" si="26"/>
        <v>0</v>
      </c>
      <c r="AO369" s="50"/>
      <c r="AP369" s="82">
        <f t="shared" si="24"/>
        <v>0</v>
      </c>
    </row>
    <row r="370" spans="1:42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351"/>
      <c r="M370" s="351"/>
      <c r="N370" s="41"/>
      <c r="O370" s="41"/>
      <c r="P370" s="41"/>
      <c r="Q370" s="41"/>
      <c r="R370" s="43"/>
      <c r="S370" s="41"/>
      <c r="T370" s="41"/>
      <c r="U370" s="50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6">
        <f t="shared" si="23"/>
        <v>0</v>
      </c>
      <c r="AG370" s="50"/>
      <c r="AH370" s="46">
        <f t="shared" si="25"/>
        <v>0</v>
      </c>
      <c r="AI3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0" s="46">
        <f>SUM(AH370-AI370)</f>
        <v>0</v>
      </c>
      <c r="AK370" s="59"/>
      <c r="AL370" s="41"/>
      <c r="AM370" s="49">
        <v>0.01</v>
      </c>
      <c r="AN370" s="46">
        <f t="shared" si="26"/>
        <v>0</v>
      </c>
      <c r="AO370" s="50"/>
      <c r="AP370" s="82">
        <f t="shared" si="24"/>
        <v>0</v>
      </c>
    </row>
    <row r="371" spans="1:42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351"/>
      <c r="M371" s="351"/>
      <c r="N371" s="41"/>
      <c r="O371" s="41"/>
      <c r="P371" s="41"/>
      <c r="Q371" s="41"/>
      <c r="R371" s="43"/>
      <c r="S371" s="41"/>
      <c r="T371" s="41"/>
      <c r="U371" s="50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6">
        <f t="shared" si="23"/>
        <v>0</v>
      </c>
      <c r="AG371" s="50"/>
      <c r="AH371" s="46">
        <f t="shared" si="25"/>
        <v>0</v>
      </c>
      <c r="AI3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1" s="46"/>
      <c r="AK371" s="59"/>
      <c r="AL371" s="41"/>
      <c r="AM371" s="49">
        <v>0.01</v>
      </c>
      <c r="AN371" s="46">
        <f t="shared" si="26"/>
        <v>0</v>
      </c>
      <c r="AO371" s="50"/>
      <c r="AP371" s="82">
        <f t="shared" si="24"/>
        <v>0</v>
      </c>
    </row>
    <row r="372" spans="1:42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351"/>
      <c r="M372" s="351"/>
      <c r="N372" s="41"/>
      <c r="O372" s="41"/>
      <c r="P372" s="41"/>
      <c r="Q372" s="41"/>
      <c r="R372" s="43"/>
      <c r="S372" s="41"/>
      <c r="T372" s="41"/>
      <c r="U372" s="50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6">
        <f t="shared" si="23"/>
        <v>0</v>
      </c>
      <c r="AG372" s="50"/>
      <c r="AH372" s="46">
        <f t="shared" si="25"/>
        <v>0</v>
      </c>
      <c r="AI3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2" s="46">
        <f>SUM(AH372-AI372)</f>
        <v>0</v>
      </c>
      <c r="AK372" s="59"/>
      <c r="AL372" s="41"/>
      <c r="AM372" s="49">
        <v>0.01</v>
      </c>
      <c r="AN372" s="46">
        <f t="shared" si="26"/>
        <v>0</v>
      </c>
      <c r="AO372" s="50"/>
      <c r="AP372" s="82">
        <f t="shared" si="24"/>
        <v>0</v>
      </c>
    </row>
    <row r="373" spans="1:42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351"/>
      <c r="M373" s="351"/>
      <c r="N373" s="41"/>
      <c r="O373" s="41"/>
      <c r="P373" s="41"/>
      <c r="Q373" s="41"/>
      <c r="R373" s="43"/>
      <c r="S373" s="41"/>
      <c r="T373" s="41"/>
      <c r="U373" s="50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6">
        <f t="shared" si="23"/>
        <v>0</v>
      </c>
      <c r="AG373" s="50"/>
      <c r="AH373" s="46">
        <f t="shared" si="25"/>
        <v>0</v>
      </c>
      <c r="AI3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3" s="46">
        <f>SUM(AH373-AI373)</f>
        <v>0</v>
      </c>
      <c r="AK373" s="59"/>
      <c r="AL373" s="41"/>
      <c r="AM373" s="49">
        <v>0.01</v>
      </c>
      <c r="AN373" s="46">
        <f t="shared" si="26"/>
        <v>0</v>
      </c>
      <c r="AO373" s="50"/>
      <c r="AP373" s="82">
        <f t="shared" si="24"/>
        <v>0</v>
      </c>
    </row>
    <row r="374" spans="1:42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351"/>
      <c r="M374" s="351"/>
      <c r="N374" s="41"/>
      <c r="O374" s="41"/>
      <c r="P374" s="41"/>
      <c r="Q374" s="41"/>
      <c r="R374" s="43"/>
      <c r="S374" s="41"/>
      <c r="T374" s="41"/>
      <c r="U374" s="50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6">
        <f t="shared" si="23"/>
        <v>0</v>
      </c>
      <c r="AG374" s="50"/>
      <c r="AH374" s="46">
        <f t="shared" si="25"/>
        <v>0</v>
      </c>
      <c r="AI3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4" s="46">
        <f>SUM(AH374-AI374)</f>
        <v>0</v>
      </c>
      <c r="AK374" s="59"/>
      <c r="AL374" s="41"/>
      <c r="AM374" s="49">
        <v>0.01</v>
      </c>
      <c r="AN374" s="46">
        <f t="shared" si="26"/>
        <v>0</v>
      </c>
      <c r="AO374" s="50"/>
      <c r="AP374" s="82">
        <f t="shared" si="24"/>
        <v>0</v>
      </c>
    </row>
    <row r="375" spans="1:42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351"/>
      <c r="M375" s="351"/>
      <c r="N375" s="41"/>
      <c r="O375" s="41"/>
      <c r="P375" s="41"/>
      <c r="Q375" s="41"/>
      <c r="R375" s="43"/>
      <c r="S375" s="41"/>
      <c r="T375" s="41"/>
      <c r="U375" s="50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6">
        <f t="shared" si="23"/>
        <v>0</v>
      </c>
      <c r="AG375" s="50"/>
      <c r="AH375" s="46">
        <f t="shared" si="25"/>
        <v>0</v>
      </c>
      <c r="AI3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5" s="46">
        <f>SUM(AH375-AI375)</f>
        <v>0</v>
      </c>
      <c r="AK375" s="59"/>
      <c r="AL375" s="41"/>
      <c r="AM375" s="49">
        <v>0.01</v>
      </c>
      <c r="AN375" s="46">
        <f t="shared" si="26"/>
        <v>0</v>
      </c>
      <c r="AO375" s="50"/>
      <c r="AP375" s="82">
        <f t="shared" si="24"/>
        <v>0</v>
      </c>
    </row>
    <row r="376" spans="1:42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351"/>
      <c r="M376" s="351"/>
      <c r="N376" s="41"/>
      <c r="O376" s="41"/>
      <c r="P376" s="41"/>
      <c r="Q376" s="41"/>
      <c r="R376" s="43"/>
      <c r="S376" s="41"/>
      <c r="T376" s="41"/>
      <c r="U376" s="50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6">
        <f t="shared" si="23"/>
        <v>0</v>
      </c>
      <c r="AG376" s="50"/>
      <c r="AH376" s="46">
        <f t="shared" si="25"/>
        <v>0</v>
      </c>
      <c r="AI3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6" s="46"/>
      <c r="AK376" s="59"/>
      <c r="AL376" s="41"/>
      <c r="AM376" s="49">
        <v>0.01</v>
      </c>
      <c r="AN376" s="46">
        <f t="shared" si="26"/>
        <v>0</v>
      </c>
      <c r="AO376" s="50"/>
      <c r="AP376" s="82">
        <f t="shared" si="24"/>
        <v>0</v>
      </c>
    </row>
    <row r="377" spans="1:42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351"/>
      <c r="M377" s="351"/>
      <c r="N377" s="41"/>
      <c r="O377" s="41"/>
      <c r="P377" s="41"/>
      <c r="Q377" s="41"/>
      <c r="R377" s="43"/>
      <c r="S377" s="41"/>
      <c r="T377" s="41"/>
      <c r="U377" s="50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6">
        <f t="shared" si="23"/>
        <v>0</v>
      </c>
      <c r="AG377" s="50"/>
      <c r="AH377" s="46">
        <f t="shared" si="25"/>
        <v>0</v>
      </c>
      <c r="AI3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7" s="46">
        <f>SUM(AH377-AI377)</f>
        <v>0</v>
      </c>
      <c r="AK377" s="59"/>
      <c r="AL377" s="41"/>
      <c r="AM377" s="49">
        <v>0.01</v>
      </c>
      <c r="AN377" s="46">
        <f t="shared" si="26"/>
        <v>0</v>
      </c>
      <c r="AO377" s="50"/>
      <c r="AP377" s="82">
        <f t="shared" si="24"/>
        <v>0</v>
      </c>
    </row>
    <row r="378" spans="1:42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351"/>
      <c r="M378" s="351"/>
      <c r="N378" s="41"/>
      <c r="O378" s="41"/>
      <c r="P378" s="41"/>
      <c r="Q378" s="41"/>
      <c r="R378" s="43"/>
      <c r="S378" s="41"/>
      <c r="T378" s="41"/>
      <c r="U378" s="50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6">
        <f t="shared" si="23"/>
        <v>0</v>
      </c>
      <c r="AG378" s="50"/>
      <c r="AH378" s="46">
        <f t="shared" si="25"/>
        <v>0</v>
      </c>
      <c r="AI3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8" s="46">
        <f>SUM(AH378-AI378)</f>
        <v>0</v>
      </c>
      <c r="AK378" s="59"/>
      <c r="AL378" s="41"/>
      <c r="AM378" s="49">
        <v>0.01</v>
      </c>
      <c r="AN378" s="46">
        <f t="shared" si="26"/>
        <v>0</v>
      </c>
      <c r="AO378" s="50"/>
      <c r="AP378" s="82">
        <f t="shared" si="24"/>
        <v>0</v>
      </c>
    </row>
    <row r="379" spans="1:42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351"/>
      <c r="M379" s="351"/>
      <c r="N379" s="41"/>
      <c r="O379" s="41"/>
      <c r="P379" s="41"/>
      <c r="Q379" s="41"/>
      <c r="R379" s="43"/>
      <c r="S379" s="41"/>
      <c r="T379" s="41"/>
      <c r="U379" s="50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6">
        <f t="shared" si="23"/>
        <v>0</v>
      </c>
      <c r="AG379" s="50"/>
      <c r="AH379" s="46">
        <f t="shared" si="25"/>
        <v>0</v>
      </c>
      <c r="AI3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79" s="46">
        <f>SUM(AH379-AI379)</f>
        <v>0</v>
      </c>
      <c r="AK379" s="59"/>
      <c r="AL379" s="41"/>
      <c r="AM379" s="49">
        <v>0.01</v>
      </c>
      <c r="AN379" s="46">
        <f t="shared" si="26"/>
        <v>0</v>
      </c>
      <c r="AO379" s="50"/>
      <c r="AP379" s="82">
        <f t="shared" si="24"/>
        <v>0</v>
      </c>
    </row>
    <row r="380" spans="1:42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351"/>
      <c r="M380" s="351"/>
      <c r="N380" s="41"/>
      <c r="O380" s="41"/>
      <c r="P380" s="41"/>
      <c r="Q380" s="41"/>
      <c r="R380" s="43"/>
      <c r="S380" s="41"/>
      <c r="T380" s="41"/>
      <c r="U380" s="50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6">
        <f t="shared" si="23"/>
        <v>0</v>
      </c>
      <c r="AG380" s="50"/>
      <c r="AH380" s="46">
        <f t="shared" si="25"/>
        <v>0</v>
      </c>
      <c r="AI3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0" s="46">
        <f>SUM(AH380-AI380)</f>
        <v>0</v>
      </c>
      <c r="AK380" s="59"/>
      <c r="AL380" s="41"/>
      <c r="AM380" s="49">
        <v>0.01</v>
      </c>
      <c r="AN380" s="46">
        <f t="shared" si="26"/>
        <v>0</v>
      </c>
      <c r="AO380" s="50"/>
      <c r="AP380" s="82">
        <f t="shared" si="24"/>
        <v>0</v>
      </c>
    </row>
    <row r="381" spans="1:42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351"/>
      <c r="M381" s="351"/>
      <c r="N381" s="41"/>
      <c r="O381" s="41"/>
      <c r="P381" s="41"/>
      <c r="Q381" s="41"/>
      <c r="R381" s="43"/>
      <c r="S381" s="41"/>
      <c r="T381" s="41"/>
      <c r="U381" s="50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6">
        <f t="shared" si="23"/>
        <v>0</v>
      </c>
      <c r="AG381" s="50"/>
      <c r="AH381" s="46">
        <f t="shared" si="25"/>
        <v>0</v>
      </c>
      <c r="AI3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1" s="46"/>
      <c r="AK381" s="59"/>
      <c r="AL381" s="41"/>
      <c r="AM381" s="49">
        <v>0.01</v>
      </c>
      <c r="AN381" s="46">
        <f t="shared" si="26"/>
        <v>0</v>
      </c>
      <c r="AO381" s="50"/>
      <c r="AP381" s="82">
        <f t="shared" si="24"/>
        <v>0</v>
      </c>
    </row>
    <row r="382" spans="1:42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351"/>
      <c r="M382" s="351"/>
      <c r="N382" s="41"/>
      <c r="O382" s="41"/>
      <c r="P382" s="41"/>
      <c r="Q382" s="41"/>
      <c r="R382" s="43"/>
      <c r="S382" s="41"/>
      <c r="T382" s="41"/>
      <c r="U382" s="50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6">
        <f t="shared" si="23"/>
        <v>0</v>
      </c>
      <c r="AG382" s="50"/>
      <c r="AH382" s="46">
        <f t="shared" si="25"/>
        <v>0</v>
      </c>
      <c r="AI3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2" s="46">
        <f>SUM(AH382-AI382)</f>
        <v>0</v>
      </c>
      <c r="AK382" s="59"/>
      <c r="AL382" s="41"/>
      <c r="AM382" s="49">
        <v>0.01</v>
      </c>
      <c r="AN382" s="46">
        <f t="shared" si="26"/>
        <v>0</v>
      </c>
      <c r="AO382" s="50"/>
      <c r="AP382" s="82">
        <f t="shared" si="24"/>
        <v>0</v>
      </c>
    </row>
    <row r="383" spans="1:42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351"/>
      <c r="M383" s="351"/>
      <c r="N383" s="41"/>
      <c r="O383" s="41"/>
      <c r="P383" s="41"/>
      <c r="Q383" s="41"/>
      <c r="R383" s="43"/>
      <c r="S383" s="41"/>
      <c r="T383" s="41"/>
      <c r="U383" s="50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6">
        <f t="shared" si="23"/>
        <v>0</v>
      </c>
      <c r="AG383" s="50"/>
      <c r="AH383" s="46">
        <f t="shared" si="25"/>
        <v>0</v>
      </c>
      <c r="AI3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3" s="46">
        <f>SUM(AH383-AI383)</f>
        <v>0</v>
      </c>
      <c r="AK383" s="59"/>
      <c r="AL383" s="41"/>
      <c r="AM383" s="49">
        <v>0.01</v>
      </c>
      <c r="AN383" s="46">
        <f t="shared" si="26"/>
        <v>0</v>
      </c>
      <c r="AO383" s="50"/>
      <c r="AP383" s="82">
        <f t="shared" si="24"/>
        <v>0</v>
      </c>
    </row>
    <row r="384" spans="1:42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351"/>
      <c r="M384" s="351"/>
      <c r="N384" s="41"/>
      <c r="O384" s="41"/>
      <c r="P384" s="41"/>
      <c r="Q384" s="41"/>
      <c r="R384" s="43"/>
      <c r="S384" s="41"/>
      <c r="T384" s="41"/>
      <c r="U384" s="50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6">
        <f t="shared" si="23"/>
        <v>0</v>
      </c>
      <c r="AG384" s="50"/>
      <c r="AH384" s="46">
        <f t="shared" si="25"/>
        <v>0</v>
      </c>
      <c r="AI3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4" s="46">
        <f>SUM(AH384-AI384)</f>
        <v>0</v>
      </c>
      <c r="AK384" s="59"/>
      <c r="AL384" s="41"/>
      <c r="AM384" s="49">
        <v>0.01</v>
      </c>
      <c r="AN384" s="46">
        <f t="shared" si="26"/>
        <v>0</v>
      </c>
      <c r="AO384" s="50"/>
      <c r="AP384" s="82">
        <f t="shared" si="24"/>
        <v>0</v>
      </c>
    </row>
    <row r="385" spans="1:42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351"/>
      <c r="M385" s="351"/>
      <c r="N385" s="41"/>
      <c r="O385" s="41"/>
      <c r="P385" s="41"/>
      <c r="Q385" s="41"/>
      <c r="R385" s="43"/>
      <c r="S385" s="41"/>
      <c r="T385" s="41"/>
      <c r="U385" s="50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6">
        <f t="shared" si="23"/>
        <v>0</v>
      </c>
      <c r="AG385" s="50"/>
      <c r="AH385" s="46">
        <f t="shared" si="25"/>
        <v>0</v>
      </c>
      <c r="AI3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5" s="46">
        <f>SUM(AH385-AI385)</f>
        <v>0</v>
      </c>
      <c r="AK385" s="59"/>
      <c r="AL385" s="41"/>
      <c r="AM385" s="49">
        <v>0.01</v>
      </c>
      <c r="AN385" s="46">
        <f t="shared" si="26"/>
        <v>0</v>
      </c>
      <c r="AO385" s="50"/>
      <c r="AP385" s="82">
        <f t="shared" si="24"/>
        <v>0</v>
      </c>
    </row>
    <row r="386" spans="1:42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351"/>
      <c r="M386" s="351"/>
      <c r="N386" s="41"/>
      <c r="O386" s="41"/>
      <c r="P386" s="41"/>
      <c r="Q386" s="41"/>
      <c r="R386" s="43"/>
      <c r="S386" s="41"/>
      <c r="T386" s="41"/>
      <c r="U386" s="50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6">
        <f t="shared" si="23"/>
        <v>0</v>
      </c>
      <c r="AG386" s="50"/>
      <c r="AH386" s="46">
        <f t="shared" si="25"/>
        <v>0</v>
      </c>
      <c r="AI3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6" s="46"/>
      <c r="AK386" s="59"/>
      <c r="AL386" s="41"/>
      <c r="AM386" s="49">
        <v>0.01</v>
      </c>
      <c r="AN386" s="46">
        <f t="shared" si="26"/>
        <v>0</v>
      </c>
      <c r="AO386" s="50"/>
      <c r="AP386" s="82">
        <f t="shared" si="24"/>
        <v>0</v>
      </c>
    </row>
    <row r="387" spans="1:42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351"/>
      <c r="M387" s="351"/>
      <c r="N387" s="41"/>
      <c r="O387" s="41"/>
      <c r="P387" s="41"/>
      <c r="Q387" s="41"/>
      <c r="R387" s="43"/>
      <c r="S387" s="41"/>
      <c r="T387" s="41"/>
      <c r="U387" s="50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6">
        <f t="shared" si="23"/>
        <v>0</v>
      </c>
      <c r="AG387" s="50"/>
      <c r="AH387" s="46">
        <f t="shared" si="25"/>
        <v>0</v>
      </c>
      <c r="AI3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7" s="46">
        <f>SUM(AH387-AI387)</f>
        <v>0</v>
      </c>
      <c r="AK387" s="59"/>
      <c r="AL387" s="41"/>
      <c r="AM387" s="49">
        <v>0.01</v>
      </c>
      <c r="AN387" s="46">
        <f t="shared" si="26"/>
        <v>0</v>
      </c>
      <c r="AO387" s="50"/>
      <c r="AP387" s="82">
        <f t="shared" si="24"/>
        <v>0</v>
      </c>
    </row>
    <row r="388" spans="1:42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351"/>
      <c r="M388" s="351"/>
      <c r="N388" s="41"/>
      <c r="O388" s="41"/>
      <c r="P388" s="41"/>
      <c r="Q388" s="41"/>
      <c r="R388" s="43"/>
      <c r="S388" s="41"/>
      <c r="T388" s="41"/>
      <c r="U388" s="50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6">
        <f t="shared" si="23"/>
        <v>0</v>
      </c>
      <c r="AG388" s="50"/>
      <c r="AH388" s="46">
        <f t="shared" si="25"/>
        <v>0</v>
      </c>
      <c r="AI3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8" s="46">
        <f>SUM(AH388-AI388)</f>
        <v>0</v>
      </c>
      <c r="AK388" s="59"/>
      <c r="AL388" s="41"/>
      <c r="AM388" s="49">
        <v>0.01</v>
      </c>
      <c r="AN388" s="46">
        <f t="shared" si="26"/>
        <v>0</v>
      </c>
      <c r="AO388" s="50"/>
      <c r="AP388" s="82">
        <f t="shared" si="24"/>
        <v>0</v>
      </c>
    </row>
    <row r="389" spans="1:42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351"/>
      <c r="M389" s="351"/>
      <c r="N389" s="41"/>
      <c r="O389" s="41"/>
      <c r="P389" s="41"/>
      <c r="Q389" s="41"/>
      <c r="R389" s="43"/>
      <c r="S389" s="41"/>
      <c r="T389" s="41"/>
      <c r="U389" s="50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6">
        <f t="shared" si="23"/>
        <v>0</v>
      </c>
      <c r="AG389" s="50"/>
      <c r="AH389" s="46">
        <f t="shared" si="25"/>
        <v>0</v>
      </c>
      <c r="AI3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89" s="46">
        <f>SUM(AH389-AI389)</f>
        <v>0</v>
      </c>
      <c r="AK389" s="59"/>
      <c r="AL389" s="41"/>
      <c r="AM389" s="49">
        <v>0.01</v>
      </c>
      <c r="AN389" s="46">
        <f t="shared" si="26"/>
        <v>0</v>
      </c>
      <c r="AO389" s="50"/>
      <c r="AP389" s="82">
        <f t="shared" si="24"/>
        <v>0</v>
      </c>
    </row>
    <row r="390" spans="1:42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351"/>
      <c r="M390" s="351"/>
      <c r="N390" s="41"/>
      <c r="O390" s="41"/>
      <c r="P390" s="41"/>
      <c r="Q390" s="41"/>
      <c r="R390" s="43"/>
      <c r="S390" s="41"/>
      <c r="T390" s="41"/>
      <c r="U390" s="50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6">
        <f t="shared" si="23"/>
        <v>0</v>
      </c>
      <c r="AG390" s="50"/>
      <c r="AH390" s="46">
        <f t="shared" si="25"/>
        <v>0</v>
      </c>
      <c r="AI3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0" s="46">
        <f>SUM(AH390-AI390)</f>
        <v>0</v>
      </c>
      <c r="AK390" s="59"/>
      <c r="AL390" s="41"/>
      <c r="AM390" s="49">
        <v>0.01</v>
      </c>
      <c r="AN390" s="46">
        <f t="shared" si="26"/>
        <v>0</v>
      </c>
      <c r="AO390" s="50"/>
      <c r="AP390" s="82">
        <f t="shared" si="24"/>
        <v>0</v>
      </c>
    </row>
    <row r="391" spans="1:42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351"/>
      <c r="M391" s="351"/>
      <c r="N391" s="41"/>
      <c r="O391" s="41"/>
      <c r="P391" s="41"/>
      <c r="Q391" s="41"/>
      <c r="R391" s="43"/>
      <c r="S391" s="41"/>
      <c r="T391" s="41"/>
      <c r="U391" s="50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6">
        <f t="shared" si="23"/>
        <v>0</v>
      </c>
      <c r="AG391" s="50"/>
      <c r="AH391" s="46">
        <f t="shared" si="25"/>
        <v>0</v>
      </c>
      <c r="AI3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1" s="46"/>
      <c r="AK391" s="59"/>
      <c r="AL391" s="41"/>
      <c r="AM391" s="49">
        <v>0.01</v>
      </c>
      <c r="AN391" s="46">
        <f t="shared" si="26"/>
        <v>0</v>
      </c>
      <c r="AO391" s="50"/>
      <c r="AP391" s="82">
        <f t="shared" si="24"/>
        <v>0</v>
      </c>
    </row>
    <row r="392" spans="1:42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351"/>
      <c r="M392" s="351"/>
      <c r="N392" s="41"/>
      <c r="O392" s="41"/>
      <c r="P392" s="41"/>
      <c r="Q392" s="41"/>
      <c r="R392" s="43"/>
      <c r="S392" s="41"/>
      <c r="T392" s="41"/>
      <c r="U392" s="50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6">
        <f t="shared" si="23"/>
        <v>0</v>
      </c>
      <c r="AG392" s="50"/>
      <c r="AH392" s="46">
        <f t="shared" si="25"/>
        <v>0</v>
      </c>
      <c r="AI3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2" s="46">
        <f>SUM(AH392-AI392)</f>
        <v>0</v>
      </c>
      <c r="AK392" s="59"/>
      <c r="AL392" s="41"/>
      <c r="AM392" s="49">
        <v>0.01</v>
      </c>
      <c r="AN392" s="46">
        <f t="shared" si="26"/>
        <v>0</v>
      </c>
      <c r="AO392" s="50"/>
      <c r="AP392" s="82">
        <f t="shared" si="24"/>
        <v>0</v>
      </c>
    </row>
    <row r="393" spans="1:42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351"/>
      <c r="M393" s="351"/>
      <c r="N393" s="41"/>
      <c r="O393" s="41"/>
      <c r="P393" s="41"/>
      <c r="Q393" s="41"/>
      <c r="R393" s="43"/>
      <c r="S393" s="41"/>
      <c r="T393" s="41"/>
      <c r="U393" s="50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6">
        <f t="shared" si="23"/>
        <v>0</v>
      </c>
      <c r="AG393" s="50"/>
      <c r="AH393" s="46">
        <f t="shared" si="25"/>
        <v>0</v>
      </c>
      <c r="AI3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3" s="46">
        <f>SUM(AH393-AI393)</f>
        <v>0</v>
      </c>
      <c r="AK393" s="59"/>
      <c r="AL393" s="41"/>
      <c r="AM393" s="49">
        <v>0.01</v>
      </c>
      <c r="AN393" s="46">
        <f t="shared" si="26"/>
        <v>0</v>
      </c>
      <c r="AO393" s="50"/>
      <c r="AP393" s="82">
        <f t="shared" si="24"/>
        <v>0</v>
      </c>
    </row>
    <row r="394" spans="1:42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351"/>
      <c r="M394" s="351"/>
      <c r="N394" s="41"/>
      <c r="O394" s="41"/>
      <c r="P394" s="41"/>
      <c r="Q394" s="41"/>
      <c r="R394" s="43"/>
      <c r="S394" s="41"/>
      <c r="T394" s="41"/>
      <c r="U394" s="50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6">
        <f t="shared" si="23"/>
        <v>0</v>
      </c>
      <c r="AG394" s="50"/>
      <c r="AH394" s="46">
        <f t="shared" si="25"/>
        <v>0</v>
      </c>
      <c r="AI3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4" s="46">
        <f>SUM(AH394-AI394)</f>
        <v>0</v>
      </c>
      <c r="AK394" s="59"/>
      <c r="AL394" s="41"/>
      <c r="AM394" s="49">
        <v>0.01</v>
      </c>
      <c r="AN394" s="46">
        <f t="shared" si="26"/>
        <v>0</v>
      </c>
      <c r="AO394" s="50"/>
      <c r="AP394" s="82">
        <f t="shared" si="24"/>
        <v>0</v>
      </c>
    </row>
    <row r="395" spans="1:42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351"/>
      <c r="M395" s="351"/>
      <c r="N395" s="41"/>
      <c r="O395" s="41"/>
      <c r="P395" s="41"/>
      <c r="Q395" s="41"/>
      <c r="R395" s="43"/>
      <c r="S395" s="41"/>
      <c r="T395" s="41"/>
      <c r="U395" s="50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6">
        <f t="shared" si="23"/>
        <v>0</v>
      </c>
      <c r="AG395" s="50"/>
      <c r="AH395" s="46">
        <f t="shared" si="25"/>
        <v>0</v>
      </c>
      <c r="AI3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5" s="46">
        <f>SUM(AH395-AI395)</f>
        <v>0</v>
      </c>
      <c r="AK395" s="59"/>
      <c r="AL395" s="41"/>
      <c r="AM395" s="49">
        <v>0.01</v>
      </c>
      <c r="AN395" s="46">
        <f t="shared" si="26"/>
        <v>0</v>
      </c>
      <c r="AO395" s="50"/>
      <c r="AP395" s="82">
        <f t="shared" si="24"/>
        <v>0</v>
      </c>
    </row>
    <row r="396" spans="1:42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351"/>
      <c r="M396" s="351"/>
      <c r="N396" s="41"/>
      <c r="O396" s="41"/>
      <c r="P396" s="41"/>
      <c r="Q396" s="41"/>
      <c r="R396" s="43"/>
      <c r="S396" s="41"/>
      <c r="T396" s="41"/>
      <c r="U396" s="50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6">
        <f t="shared" ref="AF396:AF459" si="27">AD396-AE396</f>
        <v>0</v>
      </c>
      <c r="AG396" s="50"/>
      <c r="AH396" s="46">
        <f t="shared" si="25"/>
        <v>0</v>
      </c>
      <c r="AI3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6" s="46"/>
      <c r="AK396" s="59"/>
      <c r="AL396" s="41"/>
      <c r="AM396" s="49">
        <v>0.01</v>
      </c>
      <c r="AN396" s="46">
        <f t="shared" si="26"/>
        <v>0</v>
      </c>
      <c r="AO396" s="50"/>
      <c r="AP396" s="82">
        <f t="shared" ref="AP396:AP459" si="28">SUM(AN396-AO396)</f>
        <v>0</v>
      </c>
    </row>
    <row r="397" spans="1:42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351"/>
      <c r="M397" s="351"/>
      <c r="N397" s="41"/>
      <c r="O397" s="41"/>
      <c r="P397" s="41"/>
      <c r="Q397" s="41"/>
      <c r="R397" s="43"/>
      <c r="S397" s="41"/>
      <c r="T397" s="41"/>
      <c r="U397" s="50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6">
        <f t="shared" si="27"/>
        <v>0</v>
      </c>
      <c r="AG397" s="50"/>
      <c r="AH397" s="46">
        <f t="shared" ref="AH397:AH460" si="29">SUM(U397-AG397)</f>
        <v>0</v>
      </c>
      <c r="AI3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7" s="46">
        <f>SUM(AH397-AI397)</f>
        <v>0</v>
      </c>
      <c r="AK397" s="59"/>
      <c r="AL397" s="41"/>
      <c r="AM397" s="49">
        <v>0.01</v>
      </c>
      <c r="AN397" s="46">
        <f t="shared" ref="AN397:AN460" si="30">SUM(AJ397*AM397)</f>
        <v>0</v>
      </c>
      <c r="AO397" s="50"/>
      <c r="AP397" s="82">
        <f t="shared" si="28"/>
        <v>0</v>
      </c>
    </row>
    <row r="398" spans="1:42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351"/>
      <c r="M398" s="351"/>
      <c r="N398" s="41"/>
      <c r="O398" s="41"/>
      <c r="P398" s="41"/>
      <c r="Q398" s="41"/>
      <c r="R398" s="43"/>
      <c r="S398" s="41"/>
      <c r="T398" s="41"/>
      <c r="U398" s="50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6">
        <f t="shared" si="27"/>
        <v>0</v>
      </c>
      <c r="AG398" s="50"/>
      <c r="AH398" s="46">
        <f t="shared" si="29"/>
        <v>0</v>
      </c>
      <c r="AI3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8" s="46">
        <f>SUM(AH398-AI398)</f>
        <v>0</v>
      </c>
      <c r="AK398" s="59"/>
      <c r="AL398" s="41"/>
      <c r="AM398" s="49">
        <v>0.01</v>
      </c>
      <c r="AN398" s="46">
        <f t="shared" si="30"/>
        <v>0</v>
      </c>
      <c r="AO398" s="50"/>
      <c r="AP398" s="82">
        <f t="shared" si="28"/>
        <v>0</v>
      </c>
    </row>
    <row r="399" spans="1:42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351"/>
      <c r="M399" s="351"/>
      <c r="N399" s="41"/>
      <c r="O399" s="41"/>
      <c r="P399" s="41"/>
      <c r="Q399" s="41"/>
      <c r="R399" s="43"/>
      <c r="S399" s="41"/>
      <c r="T399" s="41"/>
      <c r="U399" s="50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6">
        <f t="shared" si="27"/>
        <v>0</v>
      </c>
      <c r="AG399" s="50"/>
      <c r="AH399" s="46">
        <f t="shared" si="29"/>
        <v>0</v>
      </c>
      <c r="AI3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399" s="46">
        <f>SUM(AH399-AI399)</f>
        <v>0</v>
      </c>
      <c r="AK399" s="59"/>
      <c r="AL399" s="41"/>
      <c r="AM399" s="49">
        <v>0.01</v>
      </c>
      <c r="AN399" s="46">
        <f t="shared" si="30"/>
        <v>0</v>
      </c>
      <c r="AO399" s="50"/>
      <c r="AP399" s="82">
        <f t="shared" si="28"/>
        <v>0</v>
      </c>
    </row>
    <row r="400" spans="1:42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351"/>
      <c r="M400" s="351"/>
      <c r="N400" s="41"/>
      <c r="O400" s="41"/>
      <c r="P400" s="41"/>
      <c r="Q400" s="41"/>
      <c r="R400" s="43"/>
      <c r="S400" s="41"/>
      <c r="T400" s="41"/>
      <c r="U400" s="50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6">
        <f t="shared" si="27"/>
        <v>0</v>
      </c>
      <c r="AG400" s="50"/>
      <c r="AH400" s="46">
        <f t="shared" si="29"/>
        <v>0</v>
      </c>
      <c r="AI4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0" s="46">
        <f>SUM(AH400-AI400)</f>
        <v>0</v>
      </c>
      <c r="AK400" s="59"/>
      <c r="AL400" s="41"/>
      <c r="AM400" s="49">
        <v>0.01</v>
      </c>
      <c r="AN400" s="46">
        <f t="shared" si="30"/>
        <v>0</v>
      </c>
      <c r="AO400" s="50"/>
      <c r="AP400" s="82">
        <f t="shared" si="28"/>
        <v>0</v>
      </c>
    </row>
    <row r="401" spans="1:42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351"/>
      <c r="M401" s="351"/>
      <c r="N401" s="41"/>
      <c r="O401" s="41"/>
      <c r="P401" s="41"/>
      <c r="Q401" s="41"/>
      <c r="R401" s="43"/>
      <c r="S401" s="41"/>
      <c r="T401" s="41"/>
      <c r="U401" s="50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6">
        <f t="shared" si="27"/>
        <v>0</v>
      </c>
      <c r="AG401" s="50"/>
      <c r="AH401" s="46">
        <f t="shared" si="29"/>
        <v>0</v>
      </c>
      <c r="AI4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1" s="46"/>
      <c r="AK401" s="59"/>
      <c r="AL401" s="41"/>
      <c r="AM401" s="49">
        <v>0.01</v>
      </c>
      <c r="AN401" s="46">
        <f t="shared" si="30"/>
        <v>0</v>
      </c>
      <c r="AO401" s="50"/>
      <c r="AP401" s="82">
        <f t="shared" si="28"/>
        <v>0</v>
      </c>
    </row>
    <row r="402" spans="1:42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351"/>
      <c r="M402" s="351"/>
      <c r="N402" s="41"/>
      <c r="O402" s="41"/>
      <c r="P402" s="41"/>
      <c r="Q402" s="41"/>
      <c r="R402" s="43"/>
      <c r="S402" s="41"/>
      <c r="T402" s="41"/>
      <c r="U402" s="50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6">
        <f t="shared" si="27"/>
        <v>0</v>
      </c>
      <c r="AG402" s="50"/>
      <c r="AH402" s="46">
        <f t="shared" si="29"/>
        <v>0</v>
      </c>
      <c r="AI4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2" s="46">
        <f>SUM(AH402-AI402)</f>
        <v>0</v>
      </c>
      <c r="AK402" s="59"/>
      <c r="AL402" s="41"/>
      <c r="AM402" s="49">
        <v>0.01</v>
      </c>
      <c r="AN402" s="46">
        <f t="shared" si="30"/>
        <v>0</v>
      </c>
      <c r="AO402" s="50"/>
      <c r="AP402" s="82">
        <f t="shared" si="28"/>
        <v>0</v>
      </c>
    </row>
    <row r="403" spans="1:42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351"/>
      <c r="M403" s="351"/>
      <c r="N403" s="41"/>
      <c r="O403" s="41"/>
      <c r="P403" s="41"/>
      <c r="Q403" s="41"/>
      <c r="R403" s="43"/>
      <c r="S403" s="41"/>
      <c r="T403" s="41"/>
      <c r="U403" s="50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6">
        <f t="shared" si="27"/>
        <v>0</v>
      </c>
      <c r="AG403" s="50"/>
      <c r="AH403" s="46">
        <f t="shared" si="29"/>
        <v>0</v>
      </c>
      <c r="AI4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3" s="46">
        <f>SUM(AH403-AI403)</f>
        <v>0</v>
      </c>
      <c r="AK403" s="59"/>
      <c r="AL403" s="41"/>
      <c r="AM403" s="49">
        <v>0.01</v>
      </c>
      <c r="AN403" s="46">
        <f t="shared" si="30"/>
        <v>0</v>
      </c>
      <c r="AO403" s="50"/>
      <c r="AP403" s="82">
        <f t="shared" si="28"/>
        <v>0</v>
      </c>
    </row>
    <row r="404" spans="1:42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351"/>
      <c r="M404" s="351"/>
      <c r="N404" s="41"/>
      <c r="O404" s="41"/>
      <c r="P404" s="41"/>
      <c r="Q404" s="41"/>
      <c r="R404" s="43"/>
      <c r="S404" s="41"/>
      <c r="T404" s="41"/>
      <c r="U404" s="50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6">
        <f t="shared" si="27"/>
        <v>0</v>
      </c>
      <c r="AG404" s="50"/>
      <c r="AH404" s="46">
        <f t="shared" si="29"/>
        <v>0</v>
      </c>
      <c r="AI4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4" s="46">
        <f>SUM(AH404-AI404)</f>
        <v>0</v>
      </c>
      <c r="AK404" s="59"/>
      <c r="AL404" s="41"/>
      <c r="AM404" s="49">
        <v>0.01</v>
      </c>
      <c r="AN404" s="46">
        <f t="shared" si="30"/>
        <v>0</v>
      </c>
      <c r="AO404" s="50"/>
      <c r="AP404" s="82">
        <f t="shared" si="28"/>
        <v>0</v>
      </c>
    </row>
    <row r="405" spans="1:42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351"/>
      <c r="M405" s="351"/>
      <c r="N405" s="41"/>
      <c r="O405" s="41"/>
      <c r="P405" s="41"/>
      <c r="Q405" s="41"/>
      <c r="R405" s="43"/>
      <c r="S405" s="41"/>
      <c r="T405" s="41"/>
      <c r="U405" s="50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6">
        <f t="shared" si="27"/>
        <v>0</v>
      </c>
      <c r="AG405" s="50"/>
      <c r="AH405" s="46">
        <f t="shared" si="29"/>
        <v>0</v>
      </c>
      <c r="AI4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5" s="46">
        <f>SUM(AH405-AI405)</f>
        <v>0</v>
      </c>
      <c r="AK405" s="59"/>
      <c r="AL405" s="41"/>
      <c r="AM405" s="49">
        <v>0.01</v>
      </c>
      <c r="AN405" s="46">
        <f t="shared" si="30"/>
        <v>0</v>
      </c>
      <c r="AO405" s="50"/>
      <c r="AP405" s="82">
        <f t="shared" si="28"/>
        <v>0</v>
      </c>
    </row>
    <row r="406" spans="1:42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351"/>
      <c r="M406" s="351"/>
      <c r="N406" s="41"/>
      <c r="O406" s="41"/>
      <c r="P406" s="41"/>
      <c r="Q406" s="41"/>
      <c r="R406" s="43"/>
      <c r="S406" s="41"/>
      <c r="T406" s="41"/>
      <c r="U406" s="50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6">
        <f t="shared" si="27"/>
        <v>0</v>
      </c>
      <c r="AG406" s="50"/>
      <c r="AH406" s="46">
        <f t="shared" si="29"/>
        <v>0</v>
      </c>
      <c r="AI4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6" s="46"/>
      <c r="AK406" s="59"/>
      <c r="AL406" s="41"/>
      <c r="AM406" s="49">
        <v>0.01</v>
      </c>
      <c r="AN406" s="46">
        <f t="shared" si="30"/>
        <v>0</v>
      </c>
      <c r="AO406" s="50"/>
      <c r="AP406" s="82">
        <f t="shared" si="28"/>
        <v>0</v>
      </c>
    </row>
    <row r="407" spans="1:42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351"/>
      <c r="M407" s="351"/>
      <c r="N407" s="41"/>
      <c r="O407" s="41"/>
      <c r="P407" s="41"/>
      <c r="Q407" s="41"/>
      <c r="R407" s="43"/>
      <c r="S407" s="41"/>
      <c r="T407" s="41"/>
      <c r="U407" s="50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6">
        <f t="shared" si="27"/>
        <v>0</v>
      </c>
      <c r="AG407" s="50"/>
      <c r="AH407" s="46">
        <f t="shared" si="29"/>
        <v>0</v>
      </c>
      <c r="AI4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7" s="46">
        <f>SUM(AH407-AI407)</f>
        <v>0</v>
      </c>
      <c r="AK407" s="59"/>
      <c r="AL407" s="41"/>
      <c r="AM407" s="49">
        <v>0.01</v>
      </c>
      <c r="AN407" s="46">
        <f t="shared" si="30"/>
        <v>0</v>
      </c>
      <c r="AO407" s="50"/>
      <c r="AP407" s="82">
        <f t="shared" si="28"/>
        <v>0</v>
      </c>
    </row>
    <row r="408" spans="1:42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351"/>
      <c r="M408" s="351"/>
      <c r="N408" s="41"/>
      <c r="O408" s="41"/>
      <c r="P408" s="41"/>
      <c r="Q408" s="41"/>
      <c r="R408" s="43"/>
      <c r="S408" s="41"/>
      <c r="T408" s="41"/>
      <c r="U408" s="50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6">
        <f t="shared" si="27"/>
        <v>0</v>
      </c>
      <c r="AG408" s="50"/>
      <c r="AH408" s="46">
        <f t="shared" si="29"/>
        <v>0</v>
      </c>
      <c r="AI4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8" s="46">
        <f>SUM(AH408-AI408)</f>
        <v>0</v>
      </c>
      <c r="AK408" s="59"/>
      <c r="AL408" s="41"/>
      <c r="AM408" s="49">
        <v>0.01</v>
      </c>
      <c r="AN408" s="46">
        <f t="shared" si="30"/>
        <v>0</v>
      </c>
      <c r="AO408" s="50"/>
      <c r="AP408" s="82">
        <f t="shared" si="28"/>
        <v>0</v>
      </c>
    </row>
    <row r="409" spans="1:42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351"/>
      <c r="M409" s="351"/>
      <c r="N409" s="41"/>
      <c r="O409" s="41"/>
      <c r="P409" s="41"/>
      <c r="Q409" s="41"/>
      <c r="R409" s="43"/>
      <c r="S409" s="41"/>
      <c r="T409" s="41"/>
      <c r="U409" s="50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6">
        <f t="shared" si="27"/>
        <v>0</v>
      </c>
      <c r="AG409" s="50"/>
      <c r="AH409" s="46">
        <f t="shared" si="29"/>
        <v>0</v>
      </c>
      <c r="AI4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09" s="46">
        <f>SUM(AH409-AI409)</f>
        <v>0</v>
      </c>
      <c r="AK409" s="59"/>
      <c r="AL409" s="41"/>
      <c r="AM409" s="49">
        <v>0.01</v>
      </c>
      <c r="AN409" s="46">
        <f t="shared" si="30"/>
        <v>0</v>
      </c>
      <c r="AO409" s="50"/>
      <c r="AP409" s="82">
        <f t="shared" si="28"/>
        <v>0</v>
      </c>
    </row>
    <row r="410" spans="1:42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351"/>
      <c r="M410" s="351"/>
      <c r="N410" s="41"/>
      <c r="O410" s="41"/>
      <c r="P410" s="41"/>
      <c r="Q410" s="41"/>
      <c r="R410" s="43"/>
      <c r="S410" s="41"/>
      <c r="T410" s="41"/>
      <c r="U410" s="50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6">
        <f t="shared" si="27"/>
        <v>0</v>
      </c>
      <c r="AG410" s="50"/>
      <c r="AH410" s="46">
        <f t="shared" si="29"/>
        <v>0</v>
      </c>
      <c r="AI4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0" s="46">
        <f>SUM(AH410-AI410)</f>
        <v>0</v>
      </c>
      <c r="AK410" s="59"/>
      <c r="AL410" s="41"/>
      <c r="AM410" s="49">
        <v>0.01</v>
      </c>
      <c r="AN410" s="46">
        <f t="shared" si="30"/>
        <v>0</v>
      </c>
      <c r="AO410" s="50"/>
      <c r="AP410" s="82">
        <f t="shared" si="28"/>
        <v>0</v>
      </c>
    </row>
    <row r="411" spans="1:42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351"/>
      <c r="M411" s="351"/>
      <c r="N411" s="41"/>
      <c r="O411" s="41"/>
      <c r="P411" s="41"/>
      <c r="Q411" s="41"/>
      <c r="R411" s="43"/>
      <c r="S411" s="41"/>
      <c r="T411" s="41"/>
      <c r="U411" s="50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6">
        <f t="shared" si="27"/>
        <v>0</v>
      </c>
      <c r="AG411" s="50"/>
      <c r="AH411" s="46">
        <f t="shared" si="29"/>
        <v>0</v>
      </c>
      <c r="AI4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1" s="46"/>
      <c r="AK411" s="59"/>
      <c r="AL411" s="41"/>
      <c r="AM411" s="49">
        <v>0.01</v>
      </c>
      <c r="AN411" s="46">
        <f t="shared" si="30"/>
        <v>0</v>
      </c>
      <c r="AO411" s="50"/>
      <c r="AP411" s="82">
        <f t="shared" si="28"/>
        <v>0</v>
      </c>
    </row>
    <row r="412" spans="1:42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351"/>
      <c r="M412" s="351"/>
      <c r="N412" s="41"/>
      <c r="O412" s="41"/>
      <c r="P412" s="41"/>
      <c r="Q412" s="41"/>
      <c r="R412" s="43"/>
      <c r="S412" s="41"/>
      <c r="T412" s="41"/>
      <c r="U412" s="50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6">
        <f t="shared" si="27"/>
        <v>0</v>
      </c>
      <c r="AG412" s="50"/>
      <c r="AH412" s="46">
        <f t="shared" si="29"/>
        <v>0</v>
      </c>
      <c r="AI4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2" s="46">
        <f>SUM(AH412-AI412)</f>
        <v>0</v>
      </c>
      <c r="AK412" s="59"/>
      <c r="AL412" s="41"/>
      <c r="AM412" s="49">
        <v>0.01</v>
      </c>
      <c r="AN412" s="46">
        <f t="shared" si="30"/>
        <v>0</v>
      </c>
      <c r="AO412" s="50"/>
      <c r="AP412" s="82">
        <f t="shared" si="28"/>
        <v>0</v>
      </c>
    </row>
    <row r="413" spans="1:42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351"/>
      <c r="M413" s="351"/>
      <c r="N413" s="41"/>
      <c r="O413" s="41"/>
      <c r="P413" s="41"/>
      <c r="Q413" s="41"/>
      <c r="R413" s="43"/>
      <c r="S413" s="41"/>
      <c r="T413" s="41"/>
      <c r="U413" s="50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6">
        <f t="shared" si="27"/>
        <v>0</v>
      </c>
      <c r="AG413" s="50"/>
      <c r="AH413" s="46">
        <f t="shared" si="29"/>
        <v>0</v>
      </c>
      <c r="AI4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3" s="46">
        <f>SUM(AH413-AI413)</f>
        <v>0</v>
      </c>
      <c r="AK413" s="59"/>
      <c r="AL413" s="41"/>
      <c r="AM413" s="49">
        <v>0.01</v>
      </c>
      <c r="AN413" s="46">
        <f t="shared" si="30"/>
        <v>0</v>
      </c>
      <c r="AO413" s="50"/>
      <c r="AP413" s="82">
        <f t="shared" si="28"/>
        <v>0</v>
      </c>
    </row>
    <row r="414" spans="1:42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351"/>
      <c r="M414" s="351"/>
      <c r="N414" s="41"/>
      <c r="O414" s="41"/>
      <c r="P414" s="41"/>
      <c r="Q414" s="41"/>
      <c r="R414" s="43"/>
      <c r="S414" s="41"/>
      <c r="T414" s="41"/>
      <c r="U414" s="50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6">
        <f t="shared" si="27"/>
        <v>0</v>
      </c>
      <c r="AG414" s="50"/>
      <c r="AH414" s="46">
        <f t="shared" si="29"/>
        <v>0</v>
      </c>
      <c r="AI4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4" s="46">
        <f>SUM(AH414-AI414)</f>
        <v>0</v>
      </c>
      <c r="AK414" s="59"/>
      <c r="AL414" s="41"/>
      <c r="AM414" s="49">
        <v>0.01</v>
      </c>
      <c r="AN414" s="46">
        <f t="shared" si="30"/>
        <v>0</v>
      </c>
      <c r="AO414" s="50"/>
      <c r="AP414" s="82">
        <f t="shared" si="28"/>
        <v>0</v>
      </c>
    </row>
    <row r="415" spans="1:42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351"/>
      <c r="M415" s="351"/>
      <c r="N415" s="41"/>
      <c r="O415" s="41"/>
      <c r="P415" s="41"/>
      <c r="Q415" s="41"/>
      <c r="R415" s="43"/>
      <c r="S415" s="41"/>
      <c r="T415" s="41"/>
      <c r="U415" s="50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6">
        <f t="shared" si="27"/>
        <v>0</v>
      </c>
      <c r="AG415" s="50"/>
      <c r="AH415" s="46">
        <f t="shared" si="29"/>
        <v>0</v>
      </c>
      <c r="AI4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5" s="46">
        <f>SUM(AH415-AI415)</f>
        <v>0</v>
      </c>
      <c r="AK415" s="59"/>
      <c r="AL415" s="41"/>
      <c r="AM415" s="49">
        <v>0.01</v>
      </c>
      <c r="AN415" s="46">
        <f t="shared" si="30"/>
        <v>0</v>
      </c>
      <c r="AO415" s="50"/>
      <c r="AP415" s="82">
        <f t="shared" si="28"/>
        <v>0</v>
      </c>
    </row>
    <row r="416" spans="1:42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351"/>
      <c r="M416" s="351"/>
      <c r="N416" s="41"/>
      <c r="O416" s="41"/>
      <c r="P416" s="41"/>
      <c r="Q416" s="41"/>
      <c r="R416" s="43"/>
      <c r="S416" s="41"/>
      <c r="T416" s="41"/>
      <c r="U416" s="50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6">
        <f t="shared" si="27"/>
        <v>0</v>
      </c>
      <c r="AG416" s="50"/>
      <c r="AH416" s="46">
        <f t="shared" si="29"/>
        <v>0</v>
      </c>
      <c r="AI4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6" s="46"/>
      <c r="AK416" s="59"/>
      <c r="AL416" s="41"/>
      <c r="AM416" s="49">
        <v>0.01</v>
      </c>
      <c r="AN416" s="46">
        <f t="shared" si="30"/>
        <v>0</v>
      </c>
      <c r="AO416" s="50"/>
      <c r="AP416" s="82">
        <f t="shared" si="28"/>
        <v>0</v>
      </c>
    </row>
    <row r="417" spans="1:42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351"/>
      <c r="M417" s="351"/>
      <c r="N417" s="41"/>
      <c r="O417" s="41"/>
      <c r="P417" s="41"/>
      <c r="Q417" s="41"/>
      <c r="R417" s="43"/>
      <c r="S417" s="41"/>
      <c r="T417" s="41"/>
      <c r="U417" s="50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6">
        <f t="shared" si="27"/>
        <v>0</v>
      </c>
      <c r="AG417" s="50"/>
      <c r="AH417" s="46">
        <f t="shared" si="29"/>
        <v>0</v>
      </c>
      <c r="AI4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7" s="46">
        <f>SUM(AH417-AI417)</f>
        <v>0</v>
      </c>
      <c r="AK417" s="59"/>
      <c r="AL417" s="41"/>
      <c r="AM417" s="49">
        <v>0.01</v>
      </c>
      <c r="AN417" s="46">
        <f t="shared" si="30"/>
        <v>0</v>
      </c>
      <c r="AO417" s="50"/>
      <c r="AP417" s="82">
        <f t="shared" si="28"/>
        <v>0</v>
      </c>
    </row>
    <row r="418" spans="1:42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351"/>
      <c r="M418" s="351"/>
      <c r="N418" s="41"/>
      <c r="O418" s="41"/>
      <c r="P418" s="41"/>
      <c r="Q418" s="41"/>
      <c r="R418" s="43"/>
      <c r="S418" s="41"/>
      <c r="T418" s="41"/>
      <c r="U418" s="50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6">
        <f t="shared" si="27"/>
        <v>0</v>
      </c>
      <c r="AG418" s="50"/>
      <c r="AH418" s="46">
        <f t="shared" si="29"/>
        <v>0</v>
      </c>
      <c r="AI4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8" s="46">
        <f>SUM(AH418-AI418)</f>
        <v>0</v>
      </c>
      <c r="AK418" s="59"/>
      <c r="AL418" s="41"/>
      <c r="AM418" s="49">
        <v>0.01</v>
      </c>
      <c r="AN418" s="46">
        <f t="shared" si="30"/>
        <v>0</v>
      </c>
      <c r="AO418" s="50"/>
      <c r="AP418" s="82">
        <f t="shared" si="28"/>
        <v>0</v>
      </c>
    </row>
    <row r="419" spans="1:42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351"/>
      <c r="M419" s="351"/>
      <c r="N419" s="41"/>
      <c r="O419" s="41"/>
      <c r="P419" s="41"/>
      <c r="Q419" s="41"/>
      <c r="R419" s="43"/>
      <c r="S419" s="41"/>
      <c r="T419" s="41"/>
      <c r="U419" s="50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6">
        <f t="shared" si="27"/>
        <v>0</v>
      </c>
      <c r="AG419" s="50"/>
      <c r="AH419" s="46">
        <f t="shared" si="29"/>
        <v>0</v>
      </c>
      <c r="AI4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19" s="46">
        <f>SUM(AH419-AI419)</f>
        <v>0</v>
      </c>
      <c r="AK419" s="59"/>
      <c r="AL419" s="41"/>
      <c r="AM419" s="49">
        <v>0.01</v>
      </c>
      <c r="AN419" s="46">
        <f t="shared" si="30"/>
        <v>0</v>
      </c>
      <c r="AO419" s="50"/>
      <c r="AP419" s="82">
        <f t="shared" si="28"/>
        <v>0</v>
      </c>
    </row>
    <row r="420" spans="1:42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351"/>
      <c r="M420" s="351"/>
      <c r="N420" s="41"/>
      <c r="O420" s="41"/>
      <c r="P420" s="41"/>
      <c r="Q420" s="41"/>
      <c r="R420" s="43"/>
      <c r="S420" s="41"/>
      <c r="T420" s="41"/>
      <c r="U420" s="50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6">
        <f t="shared" si="27"/>
        <v>0</v>
      </c>
      <c r="AG420" s="50"/>
      <c r="AH420" s="46">
        <f t="shared" si="29"/>
        <v>0</v>
      </c>
      <c r="AI4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0" s="46">
        <f>SUM(AH420-AI420)</f>
        <v>0</v>
      </c>
      <c r="AK420" s="59"/>
      <c r="AL420" s="41"/>
      <c r="AM420" s="49">
        <v>0.01</v>
      </c>
      <c r="AN420" s="46">
        <f t="shared" si="30"/>
        <v>0</v>
      </c>
      <c r="AO420" s="50"/>
      <c r="AP420" s="82">
        <f t="shared" si="28"/>
        <v>0</v>
      </c>
    </row>
    <row r="421" spans="1:42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351"/>
      <c r="M421" s="351"/>
      <c r="N421" s="41"/>
      <c r="O421" s="41"/>
      <c r="P421" s="41"/>
      <c r="Q421" s="41"/>
      <c r="R421" s="43"/>
      <c r="S421" s="41"/>
      <c r="T421" s="41"/>
      <c r="U421" s="50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6">
        <f t="shared" si="27"/>
        <v>0</v>
      </c>
      <c r="AG421" s="50"/>
      <c r="AH421" s="46">
        <f t="shared" si="29"/>
        <v>0</v>
      </c>
      <c r="AI4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1" s="46"/>
      <c r="AK421" s="59"/>
      <c r="AL421" s="41"/>
      <c r="AM421" s="49">
        <v>0.01</v>
      </c>
      <c r="AN421" s="46">
        <f t="shared" si="30"/>
        <v>0</v>
      </c>
      <c r="AO421" s="50"/>
      <c r="AP421" s="82">
        <f t="shared" si="28"/>
        <v>0</v>
      </c>
    </row>
    <row r="422" spans="1:42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351"/>
      <c r="M422" s="351"/>
      <c r="N422" s="41"/>
      <c r="O422" s="41"/>
      <c r="P422" s="41"/>
      <c r="Q422" s="41"/>
      <c r="R422" s="43"/>
      <c r="S422" s="41"/>
      <c r="T422" s="41"/>
      <c r="U422" s="50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6">
        <f t="shared" si="27"/>
        <v>0</v>
      </c>
      <c r="AG422" s="50"/>
      <c r="AH422" s="46">
        <f t="shared" si="29"/>
        <v>0</v>
      </c>
      <c r="AI4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2" s="46">
        <f>SUM(AH422-AI422)</f>
        <v>0</v>
      </c>
      <c r="AK422" s="59"/>
      <c r="AL422" s="41"/>
      <c r="AM422" s="49">
        <v>0.01</v>
      </c>
      <c r="AN422" s="46">
        <f t="shared" si="30"/>
        <v>0</v>
      </c>
      <c r="AO422" s="50"/>
      <c r="AP422" s="82">
        <f t="shared" si="28"/>
        <v>0</v>
      </c>
    </row>
    <row r="423" spans="1:42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351"/>
      <c r="M423" s="351"/>
      <c r="N423" s="41"/>
      <c r="O423" s="41"/>
      <c r="P423" s="41"/>
      <c r="Q423" s="41"/>
      <c r="R423" s="43"/>
      <c r="S423" s="41"/>
      <c r="T423" s="41"/>
      <c r="U423" s="50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6">
        <f t="shared" si="27"/>
        <v>0</v>
      </c>
      <c r="AG423" s="50"/>
      <c r="AH423" s="46">
        <f t="shared" si="29"/>
        <v>0</v>
      </c>
      <c r="AI4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3" s="46">
        <f>SUM(AH423-AI423)</f>
        <v>0</v>
      </c>
      <c r="AK423" s="59"/>
      <c r="AL423" s="41"/>
      <c r="AM423" s="49">
        <v>0.01</v>
      </c>
      <c r="AN423" s="46">
        <f t="shared" si="30"/>
        <v>0</v>
      </c>
      <c r="AO423" s="50"/>
      <c r="AP423" s="82">
        <f t="shared" si="28"/>
        <v>0</v>
      </c>
    </row>
    <row r="424" spans="1:42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351"/>
      <c r="M424" s="351"/>
      <c r="N424" s="41"/>
      <c r="O424" s="41"/>
      <c r="P424" s="41"/>
      <c r="Q424" s="41"/>
      <c r="R424" s="43"/>
      <c r="S424" s="41"/>
      <c r="T424" s="41"/>
      <c r="U424" s="50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6">
        <f t="shared" si="27"/>
        <v>0</v>
      </c>
      <c r="AG424" s="50"/>
      <c r="AH424" s="46">
        <f t="shared" si="29"/>
        <v>0</v>
      </c>
      <c r="AI4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4" s="46">
        <f>SUM(AH424-AI424)</f>
        <v>0</v>
      </c>
      <c r="AK424" s="59"/>
      <c r="AL424" s="41"/>
      <c r="AM424" s="49">
        <v>0.01</v>
      </c>
      <c r="AN424" s="46">
        <f t="shared" si="30"/>
        <v>0</v>
      </c>
      <c r="AO424" s="50"/>
      <c r="AP424" s="82">
        <f t="shared" si="28"/>
        <v>0</v>
      </c>
    </row>
    <row r="425" spans="1:42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351"/>
      <c r="M425" s="351"/>
      <c r="N425" s="41"/>
      <c r="O425" s="41"/>
      <c r="P425" s="41"/>
      <c r="Q425" s="41"/>
      <c r="R425" s="43"/>
      <c r="S425" s="41"/>
      <c r="T425" s="41"/>
      <c r="U425" s="50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6">
        <f t="shared" si="27"/>
        <v>0</v>
      </c>
      <c r="AG425" s="50"/>
      <c r="AH425" s="46">
        <f t="shared" si="29"/>
        <v>0</v>
      </c>
      <c r="AI4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5" s="46">
        <f>SUM(AH425-AI425)</f>
        <v>0</v>
      </c>
      <c r="AK425" s="59"/>
      <c r="AL425" s="41"/>
      <c r="AM425" s="49">
        <v>0.01</v>
      </c>
      <c r="AN425" s="46">
        <f t="shared" si="30"/>
        <v>0</v>
      </c>
      <c r="AO425" s="50"/>
      <c r="AP425" s="82">
        <f t="shared" si="28"/>
        <v>0</v>
      </c>
    </row>
    <row r="426" spans="1:42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351"/>
      <c r="M426" s="351"/>
      <c r="N426" s="41"/>
      <c r="O426" s="41"/>
      <c r="P426" s="41"/>
      <c r="Q426" s="41"/>
      <c r="R426" s="43"/>
      <c r="S426" s="41"/>
      <c r="T426" s="41"/>
      <c r="U426" s="50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6">
        <f t="shared" si="27"/>
        <v>0</v>
      </c>
      <c r="AG426" s="50"/>
      <c r="AH426" s="46">
        <f t="shared" si="29"/>
        <v>0</v>
      </c>
      <c r="AI4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6" s="46"/>
      <c r="AK426" s="59"/>
      <c r="AL426" s="41"/>
      <c r="AM426" s="49">
        <v>0.01</v>
      </c>
      <c r="AN426" s="46">
        <f t="shared" si="30"/>
        <v>0</v>
      </c>
      <c r="AO426" s="50"/>
      <c r="AP426" s="82">
        <f t="shared" si="28"/>
        <v>0</v>
      </c>
    </row>
    <row r="427" spans="1:42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351"/>
      <c r="M427" s="351"/>
      <c r="N427" s="41"/>
      <c r="O427" s="41"/>
      <c r="P427" s="41"/>
      <c r="Q427" s="41"/>
      <c r="R427" s="43"/>
      <c r="S427" s="41"/>
      <c r="T427" s="41"/>
      <c r="U427" s="50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6">
        <f t="shared" si="27"/>
        <v>0</v>
      </c>
      <c r="AG427" s="50"/>
      <c r="AH427" s="46">
        <f t="shared" si="29"/>
        <v>0</v>
      </c>
      <c r="AI4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7" s="46">
        <f>SUM(AH427-AI427)</f>
        <v>0</v>
      </c>
      <c r="AK427" s="59"/>
      <c r="AL427" s="41"/>
      <c r="AM427" s="49">
        <v>0.01</v>
      </c>
      <c r="AN427" s="46">
        <f t="shared" si="30"/>
        <v>0</v>
      </c>
      <c r="AO427" s="50"/>
      <c r="AP427" s="82">
        <f t="shared" si="28"/>
        <v>0</v>
      </c>
    </row>
    <row r="428" spans="1:42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351"/>
      <c r="M428" s="351"/>
      <c r="N428" s="41"/>
      <c r="O428" s="41"/>
      <c r="P428" s="41"/>
      <c r="Q428" s="41"/>
      <c r="R428" s="43"/>
      <c r="S428" s="41"/>
      <c r="T428" s="41"/>
      <c r="U428" s="50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6">
        <f t="shared" si="27"/>
        <v>0</v>
      </c>
      <c r="AG428" s="50"/>
      <c r="AH428" s="46">
        <f t="shared" si="29"/>
        <v>0</v>
      </c>
      <c r="AI4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8" s="46">
        <f>SUM(AH428-AI428)</f>
        <v>0</v>
      </c>
      <c r="AK428" s="59"/>
      <c r="AL428" s="41"/>
      <c r="AM428" s="49">
        <v>0.01</v>
      </c>
      <c r="AN428" s="46">
        <f t="shared" si="30"/>
        <v>0</v>
      </c>
      <c r="AO428" s="50"/>
      <c r="AP428" s="82">
        <f t="shared" si="28"/>
        <v>0</v>
      </c>
    </row>
    <row r="429" spans="1:42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351"/>
      <c r="M429" s="351"/>
      <c r="N429" s="41"/>
      <c r="O429" s="41"/>
      <c r="P429" s="41"/>
      <c r="Q429" s="41"/>
      <c r="R429" s="43"/>
      <c r="S429" s="41"/>
      <c r="T429" s="41"/>
      <c r="U429" s="50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6">
        <f t="shared" si="27"/>
        <v>0</v>
      </c>
      <c r="AG429" s="50"/>
      <c r="AH429" s="46">
        <f t="shared" si="29"/>
        <v>0</v>
      </c>
      <c r="AI4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29" s="46">
        <f>SUM(AH429-AI429)</f>
        <v>0</v>
      </c>
      <c r="AK429" s="59"/>
      <c r="AL429" s="41"/>
      <c r="AM429" s="49">
        <v>0.01</v>
      </c>
      <c r="AN429" s="46">
        <f t="shared" si="30"/>
        <v>0</v>
      </c>
      <c r="AO429" s="50"/>
      <c r="AP429" s="82">
        <f t="shared" si="28"/>
        <v>0</v>
      </c>
    </row>
    <row r="430" spans="1:42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351"/>
      <c r="M430" s="351"/>
      <c r="N430" s="41"/>
      <c r="O430" s="41"/>
      <c r="P430" s="41"/>
      <c r="Q430" s="41"/>
      <c r="R430" s="43"/>
      <c r="S430" s="41"/>
      <c r="T430" s="41"/>
      <c r="U430" s="50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6">
        <f t="shared" si="27"/>
        <v>0</v>
      </c>
      <c r="AG430" s="50"/>
      <c r="AH430" s="46">
        <f t="shared" si="29"/>
        <v>0</v>
      </c>
      <c r="AI4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0" s="46">
        <f>SUM(AH430-AI430)</f>
        <v>0</v>
      </c>
      <c r="AK430" s="59"/>
      <c r="AL430" s="41"/>
      <c r="AM430" s="49">
        <v>0.01</v>
      </c>
      <c r="AN430" s="46">
        <f t="shared" si="30"/>
        <v>0</v>
      </c>
      <c r="AO430" s="50"/>
      <c r="AP430" s="82">
        <f t="shared" si="28"/>
        <v>0</v>
      </c>
    </row>
    <row r="431" spans="1:42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351"/>
      <c r="M431" s="351"/>
      <c r="N431" s="41"/>
      <c r="O431" s="41"/>
      <c r="P431" s="41"/>
      <c r="Q431" s="41"/>
      <c r="R431" s="43"/>
      <c r="S431" s="41"/>
      <c r="T431" s="41"/>
      <c r="U431" s="50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6">
        <f t="shared" si="27"/>
        <v>0</v>
      </c>
      <c r="AG431" s="50"/>
      <c r="AH431" s="46">
        <f t="shared" si="29"/>
        <v>0</v>
      </c>
      <c r="AI4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1" s="46"/>
      <c r="AK431" s="59"/>
      <c r="AL431" s="41"/>
      <c r="AM431" s="49">
        <v>0.01</v>
      </c>
      <c r="AN431" s="46">
        <f t="shared" si="30"/>
        <v>0</v>
      </c>
      <c r="AO431" s="50"/>
      <c r="AP431" s="82">
        <f t="shared" si="28"/>
        <v>0</v>
      </c>
    </row>
    <row r="432" spans="1:42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351"/>
      <c r="M432" s="351"/>
      <c r="N432" s="41"/>
      <c r="O432" s="41"/>
      <c r="P432" s="41"/>
      <c r="Q432" s="41"/>
      <c r="R432" s="43"/>
      <c r="S432" s="41"/>
      <c r="T432" s="41"/>
      <c r="U432" s="50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6">
        <f t="shared" si="27"/>
        <v>0</v>
      </c>
      <c r="AG432" s="50"/>
      <c r="AH432" s="46">
        <f t="shared" si="29"/>
        <v>0</v>
      </c>
      <c r="AI4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2" s="46">
        <f>SUM(AH432-AI432)</f>
        <v>0</v>
      </c>
      <c r="AK432" s="59"/>
      <c r="AL432" s="41"/>
      <c r="AM432" s="49">
        <v>0.01</v>
      </c>
      <c r="AN432" s="46">
        <f t="shared" si="30"/>
        <v>0</v>
      </c>
      <c r="AO432" s="50"/>
      <c r="AP432" s="82">
        <f t="shared" si="28"/>
        <v>0</v>
      </c>
    </row>
    <row r="433" spans="1:42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351"/>
      <c r="M433" s="351"/>
      <c r="N433" s="41"/>
      <c r="O433" s="41"/>
      <c r="P433" s="41"/>
      <c r="Q433" s="41"/>
      <c r="R433" s="43"/>
      <c r="S433" s="41"/>
      <c r="T433" s="41"/>
      <c r="U433" s="50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6">
        <f t="shared" si="27"/>
        <v>0</v>
      </c>
      <c r="AG433" s="50"/>
      <c r="AH433" s="46">
        <f t="shared" si="29"/>
        <v>0</v>
      </c>
      <c r="AI4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3" s="46">
        <f>SUM(AH433-AI433)</f>
        <v>0</v>
      </c>
      <c r="AK433" s="59"/>
      <c r="AL433" s="41"/>
      <c r="AM433" s="49">
        <v>0.01</v>
      </c>
      <c r="AN433" s="46">
        <f t="shared" si="30"/>
        <v>0</v>
      </c>
      <c r="AO433" s="50"/>
      <c r="AP433" s="82">
        <f t="shared" si="28"/>
        <v>0</v>
      </c>
    </row>
    <row r="434" spans="1:42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351"/>
      <c r="M434" s="351"/>
      <c r="N434" s="41"/>
      <c r="O434" s="41"/>
      <c r="P434" s="41"/>
      <c r="Q434" s="41"/>
      <c r="R434" s="43"/>
      <c r="S434" s="41"/>
      <c r="T434" s="41"/>
      <c r="U434" s="50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6">
        <f t="shared" si="27"/>
        <v>0</v>
      </c>
      <c r="AG434" s="50"/>
      <c r="AH434" s="46">
        <f t="shared" si="29"/>
        <v>0</v>
      </c>
      <c r="AI4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4" s="46">
        <f>SUM(AH434-AI434)</f>
        <v>0</v>
      </c>
      <c r="AK434" s="59"/>
      <c r="AL434" s="41"/>
      <c r="AM434" s="49">
        <v>0.01</v>
      </c>
      <c r="AN434" s="46">
        <f t="shared" si="30"/>
        <v>0</v>
      </c>
      <c r="AO434" s="50"/>
      <c r="AP434" s="82">
        <f t="shared" si="28"/>
        <v>0</v>
      </c>
    </row>
    <row r="435" spans="1:42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351"/>
      <c r="M435" s="351"/>
      <c r="N435" s="41"/>
      <c r="O435" s="41"/>
      <c r="P435" s="41"/>
      <c r="Q435" s="41"/>
      <c r="R435" s="43"/>
      <c r="S435" s="41"/>
      <c r="T435" s="41"/>
      <c r="U435" s="50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6">
        <f t="shared" si="27"/>
        <v>0</v>
      </c>
      <c r="AG435" s="50"/>
      <c r="AH435" s="46">
        <f t="shared" si="29"/>
        <v>0</v>
      </c>
      <c r="AI4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5" s="46">
        <f>SUM(AH435-AI435)</f>
        <v>0</v>
      </c>
      <c r="AK435" s="59"/>
      <c r="AL435" s="41"/>
      <c r="AM435" s="49">
        <v>0.01</v>
      </c>
      <c r="AN435" s="46">
        <f t="shared" si="30"/>
        <v>0</v>
      </c>
      <c r="AO435" s="50"/>
      <c r="AP435" s="82">
        <f t="shared" si="28"/>
        <v>0</v>
      </c>
    </row>
    <row r="436" spans="1:42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351"/>
      <c r="M436" s="351"/>
      <c r="N436" s="41"/>
      <c r="O436" s="41"/>
      <c r="P436" s="41"/>
      <c r="Q436" s="41"/>
      <c r="R436" s="43"/>
      <c r="S436" s="41"/>
      <c r="T436" s="41"/>
      <c r="U436" s="50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6">
        <f t="shared" si="27"/>
        <v>0</v>
      </c>
      <c r="AG436" s="50"/>
      <c r="AH436" s="46">
        <f t="shared" si="29"/>
        <v>0</v>
      </c>
      <c r="AI4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6" s="46"/>
      <c r="AK436" s="59"/>
      <c r="AL436" s="41"/>
      <c r="AM436" s="49">
        <v>0.01</v>
      </c>
      <c r="AN436" s="46">
        <f t="shared" si="30"/>
        <v>0</v>
      </c>
      <c r="AO436" s="50"/>
      <c r="AP436" s="82">
        <f t="shared" si="28"/>
        <v>0</v>
      </c>
    </row>
    <row r="437" spans="1:42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351"/>
      <c r="M437" s="351"/>
      <c r="N437" s="41"/>
      <c r="O437" s="41"/>
      <c r="P437" s="41"/>
      <c r="Q437" s="41"/>
      <c r="R437" s="43"/>
      <c r="S437" s="41"/>
      <c r="T437" s="41"/>
      <c r="U437" s="50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6">
        <f t="shared" si="27"/>
        <v>0</v>
      </c>
      <c r="AG437" s="50"/>
      <c r="AH437" s="46">
        <f t="shared" si="29"/>
        <v>0</v>
      </c>
      <c r="AI4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7" s="46">
        <f>SUM(AH437-AI437)</f>
        <v>0</v>
      </c>
      <c r="AK437" s="59"/>
      <c r="AL437" s="41"/>
      <c r="AM437" s="49">
        <v>0.01</v>
      </c>
      <c r="AN437" s="46">
        <f t="shared" si="30"/>
        <v>0</v>
      </c>
      <c r="AO437" s="50"/>
      <c r="AP437" s="82">
        <f t="shared" si="28"/>
        <v>0</v>
      </c>
    </row>
    <row r="438" spans="1:42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351"/>
      <c r="M438" s="351"/>
      <c r="N438" s="41"/>
      <c r="O438" s="41"/>
      <c r="P438" s="41"/>
      <c r="Q438" s="41"/>
      <c r="R438" s="43"/>
      <c r="S438" s="41"/>
      <c r="T438" s="41"/>
      <c r="U438" s="50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6">
        <f t="shared" si="27"/>
        <v>0</v>
      </c>
      <c r="AG438" s="50"/>
      <c r="AH438" s="46">
        <f t="shared" si="29"/>
        <v>0</v>
      </c>
      <c r="AI4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8" s="46">
        <f>SUM(AH438-AI438)</f>
        <v>0</v>
      </c>
      <c r="AK438" s="59"/>
      <c r="AL438" s="41"/>
      <c r="AM438" s="49">
        <v>0.01</v>
      </c>
      <c r="AN438" s="46">
        <f t="shared" si="30"/>
        <v>0</v>
      </c>
      <c r="AO438" s="50"/>
      <c r="AP438" s="82">
        <f t="shared" si="28"/>
        <v>0</v>
      </c>
    </row>
    <row r="439" spans="1:42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351"/>
      <c r="M439" s="351"/>
      <c r="N439" s="41"/>
      <c r="O439" s="41"/>
      <c r="P439" s="41"/>
      <c r="Q439" s="41"/>
      <c r="R439" s="43"/>
      <c r="S439" s="41"/>
      <c r="T439" s="41"/>
      <c r="U439" s="50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6">
        <f t="shared" si="27"/>
        <v>0</v>
      </c>
      <c r="AG439" s="50"/>
      <c r="AH439" s="46">
        <f t="shared" si="29"/>
        <v>0</v>
      </c>
      <c r="AI4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39" s="46">
        <f>SUM(AH439-AI439)</f>
        <v>0</v>
      </c>
      <c r="AK439" s="59"/>
      <c r="AL439" s="41"/>
      <c r="AM439" s="49">
        <v>0.01</v>
      </c>
      <c r="AN439" s="46">
        <f t="shared" si="30"/>
        <v>0</v>
      </c>
      <c r="AO439" s="50"/>
      <c r="AP439" s="82">
        <f t="shared" si="28"/>
        <v>0</v>
      </c>
    </row>
    <row r="440" spans="1:42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351"/>
      <c r="M440" s="351"/>
      <c r="N440" s="41"/>
      <c r="O440" s="41"/>
      <c r="P440" s="41"/>
      <c r="Q440" s="41"/>
      <c r="R440" s="43"/>
      <c r="S440" s="41"/>
      <c r="T440" s="41"/>
      <c r="U440" s="50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6">
        <f t="shared" si="27"/>
        <v>0</v>
      </c>
      <c r="AG440" s="50"/>
      <c r="AH440" s="46">
        <f t="shared" si="29"/>
        <v>0</v>
      </c>
      <c r="AI4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0" s="46">
        <f>SUM(AH440-AI440)</f>
        <v>0</v>
      </c>
      <c r="AK440" s="59"/>
      <c r="AL440" s="41"/>
      <c r="AM440" s="49">
        <v>0.01</v>
      </c>
      <c r="AN440" s="46">
        <f t="shared" si="30"/>
        <v>0</v>
      </c>
      <c r="AO440" s="50"/>
      <c r="AP440" s="82">
        <f t="shared" si="28"/>
        <v>0</v>
      </c>
    </row>
    <row r="441" spans="1:42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351"/>
      <c r="M441" s="351"/>
      <c r="N441" s="41"/>
      <c r="O441" s="41"/>
      <c r="P441" s="41"/>
      <c r="Q441" s="41"/>
      <c r="R441" s="43"/>
      <c r="S441" s="41"/>
      <c r="T441" s="41"/>
      <c r="U441" s="50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6">
        <f t="shared" si="27"/>
        <v>0</v>
      </c>
      <c r="AG441" s="50"/>
      <c r="AH441" s="46">
        <f t="shared" si="29"/>
        <v>0</v>
      </c>
      <c r="AI4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1" s="46"/>
      <c r="AK441" s="59"/>
      <c r="AL441" s="41"/>
      <c r="AM441" s="49">
        <v>0.01</v>
      </c>
      <c r="AN441" s="46">
        <f t="shared" si="30"/>
        <v>0</v>
      </c>
      <c r="AO441" s="50"/>
      <c r="AP441" s="82">
        <f t="shared" si="28"/>
        <v>0</v>
      </c>
    </row>
    <row r="442" spans="1:42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351"/>
      <c r="M442" s="351"/>
      <c r="N442" s="41"/>
      <c r="O442" s="41"/>
      <c r="P442" s="41"/>
      <c r="Q442" s="41"/>
      <c r="R442" s="43"/>
      <c r="S442" s="41"/>
      <c r="T442" s="41"/>
      <c r="U442" s="50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6">
        <f t="shared" si="27"/>
        <v>0</v>
      </c>
      <c r="AG442" s="50"/>
      <c r="AH442" s="46">
        <f t="shared" si="29"/>
        <v>0</v>
      </c>
      <c r="AI4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2" s="46">
        <f>SUM(AH442-AI442)</f>
        <v>0</v>
      </c>
      <c r="AK442" s="59"/>
      <c r="AL442" s="41"/>
      <c r="AM442" s="49">
        <v>0.01</v>
      </c>
      <c r="AN442" s="46">
        <f t="shared" si="30"/>
        <v>0</v>
      </c>
      <c r="AO442" s="50"/>
      <c r="AP442" s="82">
        <f t="shared" si="28"/>
        <v>0</v>
      </c>
    </row>
    <row r="443" spans="1:42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351"/>
      <c r="M443" s="351"/>
      <c r="N443" s="41"/>
      <c r="O443" s="41"/>
      <c r="P443" s="41"/>
      <c r="Q443" s="41"/>
      <c r="R443" s="43"/>
      <c r="S443" s="41"/>
      <c r="T443" s="41"/>
      <c r="U443" s="50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6">
        <f t="shared" si="27"/>
        <v>0</v>
      </c>
      <c r="AG443" s="50"/>
      <c r="AH443" s="46">
        <f t="shared" si="29"/>
        <v>0</v>
      </c>
      <c r="AI4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3" s="46">
        <f>SUM(AH443-AI443)</f>
        <v>0</v>
      </c>
      <c r="AK443" s="59"/>
      <c r="AL443" s="41"/>
      <c r="AM443" s="49">
        <v>0.01</v>
      </c>
      <c r="AN443" s="46">
        <f t="shared" si="30"/>
        <v>0</v>
      </c>
      <c r="AO443" s="50"/>
      <c r="AP443" s="82">
        <f t="shared" si="28"/>
        <v>0</v>
      </c>
    </row>
    <row r="444" spans="1:42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351"/>
      <c r="M444" s="351"/>
      <c r="N444" s="41"/>
      <c r="O444" s="41"/>
      <c r="P444" s="41"/>
      <c r="Q444" s="41"/>
      <c r="R444" s="43"/>
      <c r="S444" s="41"/>
      <c r="T444" s="41"/>
      <c r="U444" s="50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6">
        <f t="shared" si="27"/>
        <v>0</v>
      </c>
      <c r="AG444" s="50"/>
      <c r="AH444" s="46">
        <f t="shared" si="29"/>
        <v>0</v>
      </c>
      <c r="AI4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4" s="46">
        <f>SUM(AH444-AI444)</f>
        <v>0</v>
      </c>
      <c r="AK444" s="59"/>
      <c r="AL444" s="41"/>
      <c r="AM444" s="49">
        <v>0.01</v>
      </c>
      <c r="AN444" s="46">
        <f t="shared" si="30"/>
        <v>0</v>
      </c>
      <c r="AO444" s="50"/>
      <c r="AP444" s="82">
        <f t="shared" si="28"/>
        <v>0</v>
      </c>
    </row>
    <row r="445" spans="1:42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351"/>
      <c r="M445" s="351"/>
      <c r="N445" s="41"/>
      <c r="O445" s="41"/>
      <c r="P445" s="41"/>
      <c r="Q445" s="41"/>
      <c r="R445" s="43"/>
      <c r="S445" s="41"/>
      <c r="T445" s="41"/>
      <c r="U445" s="50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6">
        <f t="shared" si="27"/>
        <v>0</v>
      </c>
      <c r="AG445" s="50"/>
      <c r="AH445" s="46">
        <f t="shared" si="29"/>
        <v>0</v>
      </c>
      <c r="AI4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5" s="46">
        <f>SUM(AH445-AI445)</f>
        <v>0</v>
      </c>
      <c r="AK445" s="59"/>
      <c r="AL445" s="41"/>
      <c r="AM445" s="49">
        <v>0.01</v>
      </c>
      <c r="AN445" s="46">
        <f t="shared" si="30"/>
        <v>0</v>
      </c>
      <c r="AO445" s="50"/>
      <c r="AP445" s="82">
        <f t="shared" si="28"/>
        <v>0</v>
      </c>
    </row>
    <row r="446" spans="1:42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351"/>
      <c r="M446" s="351"/>
      <c r="N446" s="41"/>
      <c r="O446" s="41"/>
      <c r="P446" s="41"/>
      <c r="Q446" s="41"/>
      <c r="R446" s="43"/>
      <c r="S446" s="41"/>
      <c r="T446" s="41"/>
      <c r="U446" s="50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6">
        <f t="shared" si="27"/>
        <v>0</v>
      </c>
      <c r="AG446" s="50"/>
      <c r="AH446" s="46">
        <f t="shared" si="29"/>
        <v>0</v>
      </c>
      <c r="AI4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6" s="46"/>
      <c r="AK446" s="59"/>
      <c r="AL446" s="41"/>
      <c r="AM446" s="49">
        <v>0.01</v>
      </c>
      <c r="AN446" s="46">
        <f t="shared" si="30"/>
        <v>0</v>
      </c>
      <c r="AO446" s="50"/>
      <c r="AP446" s="82">
        <f t="shared" si="28"/>
        <v>0</v>
      </c>
    </row>
    <row r="447" spans="1:42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351"/>
      <c r="M447" s="351"/>
      <c r="N447" s="41"/>
      <c r="O447" s="41"/>
      <c r="P447" s="41"/>
      <c r="Q447" s="41"/>
      <c r="R447" s="43"/>
      <c r="S447" s="41"/>
      <c r="T447" s="41"/>
      <c r="U447" s="50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6">
        <f t="shared" si="27"/>
        <v>0</v>
      </c>
      <c r="AG447" s="50"/>
      <c r="AH447" s="46">
        <f t="shared" si="29"/>
        <v>0</v>
      </c>
      <c r="AI4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7" s="46">
        <f>SUM(AH447-AI447)</f>
        <v>0</v>
      </c>
      <c r="AK447" s="59"/>
      <c r="AL447" s="41"/>
      <c r="AM447" s="49">
        <v>0.01</v>
      </c>
      <c r="AN447" s="46">
        <f t="shared" si="30"/>
        <v>0</v>
      </c>
      <c r="AO447" s="50"/>
      <c r="AP447" s="82">
        <f t="shared" si="28"/>
        <v>0</v>
      </c>
    </row>
    <row r="448" spans="1:42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351"/>
      <c r="M448" s="351"/>
      <c r="N448" s="41"/>
      <c r="O448" s="41"/>
      <c r="P448" s="41"/>
      <c r="Q448" s="41"/>
      <c r="R448" s="43"/>
      <c r="S448" s="41"/>
      <c r="T448" s="41"/>
      <c r="U448" s="50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6">
        <f t="shared" si="27"/>
        <v>0</v>
      </c>
      <c r="AG448" s="50"/>
      <c r="AH448" s="46">
        <f t="shared" si="29"/>
        <v>0</v>
      </c>
      <c r="AI4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8" s="46">
        <f>SUM(AH448-AI448)</f>
        <v>0</v>
      </c>
      <c r="AK448" s="59"/>
      <c r="AL448" s="41"/>
      <c r="AM448" s="49">
        <v>0.01</v>
      </c>
      <c r="AN448" s="46">
        <f t="shared" si="30"/>
        <v>0</v>
      </c>
      <c r="AO448" s="50"/>
      <c r="AP448" s="82">
        <f t="shared" si="28"/>
        <v>0</v>
      </c>
    </row>
    <row r="449" spans="1:42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351"/>
      <c r="M449" s="351"/>
      <c r="N449" s="41"/>
      <c r="O449" s="41"/>
      <c r="P449" s="41"/>
      <c r="Q449" s="41"/>
      <c r="R449" s="43"/>
      <c r="S449" s="41"/>
      <c r="T449" s="41"/>
      <c r="U449" s="50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6">
        <f t="shared" si="27"/>
        <v>0</v>
      </c>
      <c r="AG449" s="50"/>
      <c r="AH449" s="46">
        <f t="shared" si="29"/>
        <v>0</v>
      </c>
      <c r="AI4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49" s="46">
        <f>SUM(AH449-AI449)</f>
        <v>0</v>
      </c>
      <c r="AK449" s="59"/>
      <c r="AL449" s="41"/>
      <c r="AM449" s="49">
        <v>0.01</v>
      </c>
      <c r="AN449" s="46">
        <f t="shared" si="30"/>
        <v>0</v>
      </c>
      <c r="AO449" s="50"/>
      <c r="AP449" s="82">
        <f t="shared" si="28"/>
        <v>0</v>
      </c>
    </row>
    <row r="450" spans="1:42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351"/>
      <c r="M450" s="351"/>
      <c r="N450" s="41"/>
      <c r="O450" s="41"/>
      <c r="P450" s="41"/>
      <c r="Q450" s="41"/>
      <c r="R450" s="43"/>
      <c r="S450" s="41"/>
      <c r="T450" s="41"/>
      <c r="U450" s="50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6">
        <f t="shared" si="27"/>
        <v>0</v>
      </c>
      <c r="AG450" s="50"/>
      <c r="AH450" s="46">
        <f t="shared" si="29"/>
        <v>0</v>
      </c>
      <c r="AI4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0" s="46">
        <f>SUM(AH450-AI450)</f>
        <v>0</v>
      </c>
      <c r="AK450" s="59"/>
      <c r="AL450" s="41"/>
      <c r="AM450" s="49">
        <v>0.01</v>
      </c>
      <c r="AN450" s="46">
        <f t="shared" si="30"/>
        <v>0</v>
      </c>
      <c r="AO450" s="50"/>
      <c r="AP450" s="82">
        <f t="shared" si="28"/>
        <v>0</v>
      </c>
    </row>
    <row r="451" spans="1:42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351"/>
      <c r="M451" s="351"/>
      <c r="N451" s="41"/>
      <c r="O451" s="41"/>
      <c r="P451" s="41"/>
      <c r="Q451" s="41"/>
      <c r="R451" s="43"/>
      <c r="S451" s="41"/>
      <c r="T451" s="41"/>
      <c r="U451" s="50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6">
        <f t="shared" si="27"/>
        <v>0</v>
      </c>
      <c r="AG451" s="50"/>
      <c r="AH451" s="46">
        <f t="shared" si="29"/>
        <v>0</v>
      </c>
      <c r="AI4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1" s="46"/>
      <c r="AK451" s="59"/>
      <c r="AL451" s="41"/>
      <c r="AM451" s="49">
        <v>0.01</v>
      </c>
      <c r="AN451" s="46">
        <f t="shared" si="30"/>
        <v>0</v>
      </c>
      <c r="AO451" s="50"/>
      <c r="AP451" s="82">
        <f t="shared" si="28"/>
        <v>0</v>
      </c>
    </row>
    <row r="452" spans="1:42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351"/>
      <c r="M452" s="351"/>
      <c r="N452" s="41"/>
      <c r="O452" s="41"/>
      <c r="P452" s="41"/>
      <c r="Q452" s="41"/>
      <c r="R452" s="43"/>
      <c r="S452" s="41"/>
      <c r="T452" s="41"/>
      <c r="U452" s="50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6">
        <f t="shared" si="27"/>
        <v>0</v>
      </c>
      <c r="AG452" s="50"/>
      <c r="AH452" s="46">
        <f t="shared" si="29"/>
        <v>0</v>
      </c>
      <c r="AI4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2" s="46">
        <f>SUM(AH452-AI452)</f>
        <v>0</v>
      </c>
      <c r="AK452" s="59"/>
      <c r="AL452" s="41"/>
      <c r="AM452" s="49">
        <v>0.01</v>
      </c>
      <c r="AN452" s="46">
        <f t="shared" si="30"/>
        <v>0</v>
      </c>
      <c r="AO452" s="50"/>
      <c r="AP452" s="82">
        <f t="shared" si="28"/>
        <v>0</v>
      </c>
    </row>
    <row r="453" spans="1:42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351"/>
      <c r="M453" s="351"/>
      <c r="N453" s="41"/>
      <c r="O453" s="41"/>
      <c r="P453" s="41"/>
      <c r="Q453" s="41"/>
      <c r="R453" s="43"/>
      <c r="S453" s="41"/>
      <c r="T453" s="41"/>
      <c r="U453" s="50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6">
        <f t="shared" si="27"/>
        <v>0</v>
      </c>
      <c r="AG453" s="50"/>
      <c r="AH453" s="46">
        <f t="shared" si="29"/>
        <v>0</v>
      </c>
      <c r="AI4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3" s="46">
        <f>SUM(AH453-AI453)</f>
        <v>0</v>
      </c>
      <c r="AK453" s="59"/>
      <c r="AL453" s="41"/>
      <c r="AM453" s="49">
        <v>0.01</v>
      </c>
      <c r="AN453" s="46">
        <f t="shared" si="30"/>
        <v>0</v>
      </c>
      <c r="AO453" s="50"/>
      <c r="AP453" s="82">
        <f t="shared" si="28"/>
        <v>0</v>
      </c>
    </row>
    <row r="454" spans="1:42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351"/>
      <c r="M454" s="351"/>
      <c r="N454" s="41"/>
      <c r="O454" s="41"/>
      <c r="P454" s="41"/>
      <c r="Q454" s="41"/>
      <c r="R454" s="43"/>
      <c r="S454" s="41"/>
      <c r="T454" s="41"/>
      <c r="U454" s="50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6">
        <f t="shared" si="27"/>
        <v>0</v>
      </c>
      <c r="AG454" s="50"/>
      <c r="AH454" s="46">
        <f t="shared" si="29"/>
        <v>0</v>
      </c>
      <c r="AI4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4" s="46">
        <f>SUM(AH454-AI454)</f>
        <v>0</v>
      </c>
      <c r="AK454" s="59"/>
      <c r="AL454" s="41"/>
      <c r="AM454" s="49">
        <v>0.01</v>
      </c>
      <c r="AN454" s="46">
        <f t="shared" si="30"/>
        <v>0</v>
      </c>
      <c r="AO454" s="50"/>
      <c r="AP454" s="82">
        <f t="shared" si="28"/>
        <v>0</v>
      </c>
    </row>
    <row r="455" spans="1:42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351"/>
      <c r="M455" s="351"/>
      <c r="N455" s="41"/>
      <c r="O455" s="41"/>
      <c r="P455" s="41"/>
      <c r="Q455" s="41"/>
      <c r="R455" s="43"/>
      <c r="S455" s="41"/>
      <c r="T455" s="41"/>
      <c r="U455" s="50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6">
        <f t="shared" si="27"/>
        <v>0</v>
      </c>
      <c r="AG455" s="50"/>
      <c r="AH455" s="46">
        <f t="shared" si="29"/>
        <v>0</v>
      </c>
      <c r="AI4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5" s="46">
        <f>SUM(AH455-AI455)</f>
        <v>0</v>
      </c>
      <c r="AK455" s="59"/>
      <c r="AL455" s="41"/>
      <c r="AM455" s="49">
        <v>0.01</v>
      </c>
      <c r="AN455" s="46">
        <f t="shared" si="30"/>
        <v>0</v>
      </c>
      <c r="AO455" s="50"/>
      <c r="AP455" s="82">
        <f t="shared" si="28"/>
        <v>0</v>
      </c>
    </row>
    <row r="456" spans="1:42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351"/>
      <c r="M456" s="351"/>
      <c r="N456" s="41"/>
      <c r="O456" s="41"/>
      <c r="P456" s="41"/>
      <c r="Q456" s="41"/>
      <c r="R456" s="43"/>
      <c r="S456" s="41"/>
      <c r="T456" s="41"/>
      <c r="U456" s="50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6">
        <f t="shared" si="27"/>
        <v>0</v>
      </c>
      <c r="AG456" s="50"/>
      <c r="AH456" s="46">
        <f t="shared" si="29"/>
        <v>0</v>
      </c>
      <c r="AI4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6" s="46"/>
      <c r="AK456" s="59"/>
      <c r="AL456" s="41"/>
      <c r="AM456" s="49">
        <v>0.01</v>
      </c>
      <c r="AN456" s="46">
        <f t="shared" si="30"/>
        <v>0</v>
      </c>
      <c r="AO456" s="50"/>
      <c r="AP456" s="82">
        <f t="shared" si="28"/>
        <v>0</v>
      </c>
    </row>
    <row r="457" spans="1:42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351"/>
      <c r="M457" s="351"/>
      <c r="N457" s="41"/>
      <c r="O457" s="41"/>
      <c r="P457" s="41"/>
      <c r="Q457" s="41"/>
      <c r="R457" s="43"/>
      <c r="S457" s="41"/>
      <c r="T457" s="41"/>
      <c r="U457" s="50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6">
        <f t="shared" si="27"/>
        <v>0</v>
      </c>
      <c r="AG457" s="50"/>
      <c r="AH457" s="46">
        <f t="shared" si="29"/>
        <v>0</v>
      </c>
      <c r="AI4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7" s="46">
        <f>SUM(AH457-AI457)</f>
        <v>0</v>
      </c>
      <c r="AK457" s="59"/>
      <c r="AL457" s="41"/>
      <c r="AM457" s="49">
        <v>0.01</v>
      </c>
      <c r="AN457" s="46">
        <f t="shared" si="30"/>
        <v>0</v>
      </c>
      <c r="AO457" s="50"/>
      <c r="AP457" s="82">
        <f t="shared" si="28"/>
        <v>0</v>
      </c>
    </row>
    <row r="458" spans="1:42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351"/>
      <c r="M458" s="351"/>
      <c r="N458" s="41"/>
      <c r="O458" s="41"/>
      <c r="P458" s="41"/>
      <c r="Q458" s="41"/>
      <c r="R458" s="43"/>
      <c r="S458" s="41"/>
      <c r="T458" s="41"/>
      <c r="U458" s="50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6">
        <f t="shared" si="27"/>
        <v>0</v>
      </c>
      <c r="AG458" s="50"/>
      <c r="AH458" s="46">
        <f t="shared" si="29"/>
        <v>0</v>
      </c>
      <c r="AI4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8" s="46">
        <f>SUM(AH458-AI458)</f>
        <v>0</v>
      </c>
      <c r="AK458" s="59"/>
      <c r="AL458" s="41"/>
      <c r="AM458" s="49">
        <v>0.01</v>
      </c>
      <c r="AN458" s="46">
        <f t="shared" si="30"/>
        <v>0</v>
      </c>
      <c r="AO458" s="50"/>
      <c r="AP458" s="82">
        <f t="shared" si="28"/>
        <v>0</v>
      </c>
    </row>
    <row r="459" spans="1:42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351"/>
      <c r="M459" s="351"/>
      <c r="N459" s="41"/>
      <c r="O459" s="41"/>
      <c r="P459" s="41"/>
      <c r="Q459" s="41"/>
      <c r="R459" s="43"/>
      <c r="S459" s="41"/>
      <c r="T459" s="41"/>
      <c r="U459" s="50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6">
        <f t="shared" si="27"/>
        <v>0</v>
      </c>
      <c r="AG459" s="50"/>
      <c r="AH459" s="46">
        <f t="shared" si="29"/>
        <v>0</v>
      </c>
      <c r="AI4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59" s="46">
        <f>SUM(AH459-AI459)</f>
        <v>0</v>
      </c>
      <c r="AK459" s="59"/>
      <c r="AL459" s="41"/>
      <c r="AM459" s="49">
        <v>0.01</v>
      </c>
      <c r="AN459" s="46">
        <f t="shared" si="30"/>
        <v>0</v>
      </c>
      <c r="AO459" s="50"/>
      <c r="AP459" s="82">
        <f t="shared" si="28"/>
        <v>0</v>
      </c>
    </row>
    <row r="460" spans="1:42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351"/>
      <c r="M460" s="351"/>
      <c r="N460" s="41"/>
      <c r="O460" s="41"/>
      <c r="P460" s="41"/>
      <c r="Q460" s="41"/>
      <c r="R460" s="43"/>
      <c r="S460" s="41"/>
      <c r="T460" s="41"/>
      <c r="U460" s="50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6">
        <f t="shared" ref="AF460:AF523" si="31">AD460-AE460</f>
        <v>0</v>
      </c>
      <c r="AG460" s="50"/>
      <c r="AH460" s="46">
        <f t="shared" si="29"/>
        <v>0</v>
      </c>
      <c r="AI4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0" s="46">
        <f>SUM(AH460-AI460)</f>
        <v>0</v>
      </c>
      <c r="AK460" s="59"/>
      <c r="AL460" s="41"/>
      <c r="AM460" s="49">
        <v>0.01</v>
      </c>
      <c r="AN460" s="46">
        <f t="shared" si="30"/>
        <v>0</v>
      </c>
      <c r="AO460" s="50"/>
      <c r="AP460" s="82">
        <f t="shared" ref="AP460:AP523" si="32">SUM(AN460-AO460)</f>
        <v>0</v>
      </c>
    </row>
    <row r="461" spans="1:42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351"/>
      <c r="M461" s="351"/>
      <c r="N461" s="41"/>
      <c r="O461" s="41"/>
      <c r="P461" s="41"/>
      <c r="Q461" s="41"/>
      <c r="R461" s="43"/>
      <c r="S461" s="41"/>
      <c r="T461" s="41"/>
      <c r="U461" s="50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6">
        <f t="shared" si="31"/>
        <v>0</v>
      </c>
      <c r="AG461" s="50"/>
      <c r="AH461" s="46">
        <f t="shared" ref="AH461:AH524" si="33">SUM(U461-AG461)</f>
        <v>0</v>
      </c>
      <c r="AI4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1" s="46"/>
      <c r="AK461" s="59"/>
      <c r="AL461" s="41"/>
      <c r="AM461" s="49">
        <v>0.01</v>
      </c>
      <c r="AN461" s="46">
        <f t="shared" ref="AN461:AN524" si="34">SUM(AJ461*AM461)</f>
        <v>0</v>
      </c>
      <c r="AO461" s="50"/>
      <c r="AP461" s="82">
        <f t="shared" si="32"/>
        <v>0</v>
      </c>
    </row>
    <row r="462" spans="1:42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351"/>
      <c r="M462" s="351"/>
      <c r="N462" s="41"/>
      <c r="O462" s="41"/>
      <c r="P462" s="41"/>
      <c r="Q462" s="41"/>
      <c r="R462" s="43"/>
      <c r="S462" s="41"/>
      <c r="T462" s="41"/>
      <c r="U462" s="50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6">
        <f t="shared" si="31"/>
        <v>0</v>
      </c>
      <c r="AG462" s="50"/>
      <c r="AH462" s="46">
        <f t="shared" si="33"/>
        <v>0</v>
      </c>
      <c r="AI4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2" s="46">
        <f>SUM(AH462-AI462)</f>
        <v>0</v>
      </c>
      <c r="AK462" s="59"/>
      <c r="AL462" s="41"/>
      <c r="AM462" s="49">
        <v>0.01</v>
      </c>
      <c r="AN462" s="46">
        <f t="shared" si="34"/>
        <v>0</v>
      </c>
      <c r="AO462" s="50"/>
      <c r="AP462" s="82">
        <f t="shared" si="32"/>
        <v>0</v>
      </c>
    </row>
    <row r="463" spans="1:42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351"/>
      <c r="M463" s="351"/>
      <c r="N463" s="41"/>
      <c r="O463" s="41"/>
      <c r="P463" s="41"/>
      <c r="Q463" s="41"/>
      <c r="R463" s="43"/>
      <c r="S463" s="41"/>
      <c r="T463" s="41"/>
      <c r="U463" s="50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6">
        <f t="shared" si="31"/>
        <v>0</v>
      </c>
      <c r="AG463" s="50"/>
      <c r="AH463" s="46">
        <f t="shared" si="33"/>
        <v>0</v>
      </c>
      <c r="AI4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3" s="46">
        <f>SUM(AH463-AI463)</f>
        <v>0</v>
      </c>
      <c r="AK463" s="59"/>
      <c r="AL463" s="41"/>
      <c r="AM463" s="49">
        <v>0.01</v>
      </c>
      <c r="AN463" s="46">
        <f t="shared" si="34"/>
        <v>0</v>
      </c>
      <c r="AO463" s="50"/>
      <c r="AP463" s="82">
        <f t="shared" si="32"/>
        <v>0</v>
      </c>
    </row>
    <row r="464" spans="1:42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351"/>
      <c r="M464" s="351"/>
      <c r="N464" s="41"/>
      <c r="O464" s="41"/>
      <c r="P464" s="41"/>
      <c r="Q464" s="41"/>
      <c r="R464" s="43"/>
      <c r="S464" s="41"/>
      <c r="T464" s="41"/>
      <c r="U464" s="50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6">
        <f t="shared" si="31"/>
        <v>0</v>
      </c>
      <c r="AG464" s="50"/>
      <c r="AH464" s="46">
        <f t="shared" si="33"/>
        <v>0</v>
      </c>
      <c r="AI4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4" s="46">
        <f>SUM(AH464-AI464)</f>
        <v>0</v>
      </c>
      <c r="AK464" s="59"/>
      <c r="AL464" s="41"/>
      <c r="AM464" s="49">
        <v>0.01</v>
      </c>
      <c r="AN464" s="46">
        <f t="shared" si="34"/>
        <v>0</v>
      </c>
      <c r="AO464" s="50"/>
      <c r="AP464" s="82">
        <f t="shared" si="32"/>
        <v>0</v>
      </c>
    </row>
    <row r="465" spans="1:42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351"/>
      <c r="M465" s="351"/>
      <c r="N465" s="41"/>
      <c r="O465" s="41"/>
      <c r="P465" s="41"/>
      <c r="Q465" s="41"/>
      <c r="R465" s="43"/>
      <c r="S465" s="41"/>
      <c r="T465" s="41"/>
      <c r="U465" s="50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6">
        <f t="shared" si="31"/>
        <v>0</v>
      </c>
      <c r="AG465" s="50"/>
      <c r="AH465" s="46">
        <f t="shared" si="33"/>
        <v>0</v>
      </c>
      <c r="AI4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5" s="46">
        <f>SUM(AH465-AI465)</f>
        <v>0</v>
      </c>
      <c r="AK465" s="59"/>
      <c r="AL465" s="41"/>
      <c r="AM465" s="49">
        <v>0.01</v>
      </c>
      <c r="AN465" s="46">
        <f t="shared" si="34"/>
        <v>0</v>
      </c>
      <c r="AO465" s="50"/>
      <c r="AP465" s="82">
        <f t="shared" si="32"/>
        <v>0</v>
      </c>
    </row>
    <row r="466" spans="1:42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351"/>
      <c r="M466" s="351"/>
      <c r="N466" s="41"/>
      <c r="O466" s="41"/>
      <c r="P466" s="41"/>
      <c r="Q466" s="41"/>
      <c r="R466" s="43"/>
      <c r="S466" s="41"/>
      <c r="T466" s="41"/>
      <c r="U466" s="50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6">
        <f t="shared" si="31"/>
        <v>0</v>
      </c>
      <c r="AG466" s="50"/>
      <c r="AH466" s="46">
        <f t="shared" si="33"/>
        <v>0</v>
      </c>
      <c r="AI4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6" s="46"/>
      <c r="AK466" s="59"/>
      <c r="AL466" s="41"/>
      <c r="AM466" s="49">
        <v>0.01</v>
      </c>
      <c r="AN466" s="46">
        <f t="shared" si="34"/>
        <v>0</v>
      </c>
      <c r="AO466" s="50"/>
      <c r="AP466" s="82">
        <f t="shared" si="32"/>
        <v>0</v>
      </c>
    </row>
    <row r="467" spans="1:42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351"/>
      <c r="M467" s="351"/>
      <c r="N467" s="41"/>
      <c r="O467" s="41"/>
      <c r="P467" s="41"/>
      <c r="Q467" s="41"/>
      <c r="R467" s="43"/>
      <c r="S467" s="41"/>
      <c r="T467" s="41"/>
      <c r="U467" s="50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6">
        <f t="shared" si="31"/>
        <v>0</v>
      </c>
      <c r="AG467" s="50"/>
      <c r="AH467" s="46">
        <f t="shared" si="33"/>
        <v>0</v>
      </c>
      <c r="AI4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7" s="46">
        <f>SUM(AH467-AI467)</f>
        <v>0</v>
      </c>
      <c r="AK467" s="59"/>
      <c r="AL467" s="41"/>
      <c r="AM467" s="49">
        <v>0.01</v>
      </c>
      <c r="AN467" s="46">
        <f t="shared" si="34"/>
        <v>0</v>
      </c>
      <c r="AO467" s="50"/>
      <c r="AP467" s="82">
        <f t="shared" si="32"/>
        <v>0</v>
      </c>
    </row>
    <row r="468" spans="1:42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351"/>
      <c r="M468" s="351"/>
      <c r="N468" s="41"/>
      <c r="O468" s="41"/>
      <c r="P468" s="41"/>
      <c r="Q468" s="41"/>
      <c r="R468" s="43"/>
      <c r="S468" s="41"/>
      <c r="T468" s="41"/>
      <c r="U468" s="50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6">
        <f t="shared" si="31"/>
        <v>0</v>
      </c>
      <c r="AG468" s="50"/>
      <c r="AH468" s="46">
        <f t="shared" si="33"/>
        <v>0</v>
      </c>
      <c r="AI4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8" s="46">
        <f>SUM(AH468-AI468)</f>
        <v>0</v>
      </c>
      <c r="AK468" s="59"/>
      <c r="AL468" s="41"/>
      <c r="AM468" s="49">
        <v>0.01</v>
      </c>
      <c r="AN468" s="46">
        <f t="shared" si="34"/>
        <v>0</v>
      </c>
      <c r="AO468" s="50"/>
      <c r="AP468" s="82">
        <f t="shared" si="32"/>
        <v>0</v>
      </c>
    </row>
    <row r="469" spans="1:42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351"/>
      <c r="M469" s="351"/>
      <c r="N469" s="41"/>
      <c r="O469" s="41"/>
      <c r="P469" s="41"/>
      <c r="Q469" s="41"/>
      <c r="R469" s="43"/>
      <c r="S469" s="41"/>
      <c r="T469" s="41"/>
      <c r="U469" s="50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6">
        <f t="shared" si="31"/>
        <v>0</v>
      </c>
      <c r="AG469" s="50"/>
      <c r="AH469" s="46">
        <f t="shared" si="33"/>
        <v>0</v>
      </c>
      <c r="AI4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69" s="46">
        <f>SUM(AH469-AI469)</f>
        <v>0</v>
      </c>
      <c r="AK469" s="59"/>
      <c r="AL469" s="41"/>
      <c r="AM469" s="49">
        <v>0.01</v>
      </c>
      <c r="AN469" s="46">
        <f t="shared" si="34"/>
        <v>0</v>
      </c>
      <c r="AO469" s="50"/>
      <c r="AP469" s="82">
        <f t="shared" si="32"/>
        <v>0</v>
      </c>
    </row>
    <row r="470" spans="1:42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351"/>
      <c r="M470" s="351"/>
      <c r="N470" s="41"/>
      <c r="O470" s="41"/>
      <c r="P470" s="41"/>
      <c r="Q470" s="41"/>
      <c r="R470" s="43"/>
      <c r="S470" s="41"/>
      <c r="T470" s="41"/>
      <c r="U470" s="50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6">
        <f t="shared" si="31"/>
        <v>0</v>
      </c>
      <c r="AG470" s="50"/>
      <c r="AH470" s="46">
        <f t="shared" si="33"/>
        <v>0</v>
      </c>
      <c r="AI4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0" s="46">
        <f>SUM(AH470-AI470)</f>
        <v>0</v>
      </c>
      <c r="AK470" s="59"/>
      <c r="AL470" s="41"/>
      <c r="AM470" s="49">
        <v>0.01</v>
      </c>
      <c r="AN470" s="46">
        <f t="shared" si="34"/>
        <v>0</v>
      </c>
      <c r="AO470" s="50"/>
      <c r="AP470" s="82">
        <f t="shared" si="32"/>
        <v>0</v>
      </c>
    </row>
    <row r="471" spans="1:42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351"/>
      <c r="M471" s="351"/>
      <c r="N471" s="41"/>
      <c r="O471" s="41"/>
      <c r="P471" s="41"/>
      <c r="Q471" s="41"/>
      <c r="R471" s="43"/>
      <c r="S471" s="41"/>
      <c r="T471" s="41"/>
      <c r="U471" s="50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6">
        <f t="shared" si="31"/>
        <v>0</v>
      </c>
      <c r="AG471" s="50"/>
      <c r="AH471" s="46">
        <f t="shared" si="33"/>
        <v>0</v>
      </c>
      <c r="AI4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1" s="46"/>
      <c r="AK471" s="59"/>
      <c r="AL471" s="41"/>
      <c r="AM471" s="49">
        <v>0.01</v>
      </c>
      <c r="AN471" s="46">
        <f t="shared" si="34"/>
        <v>0</v>
      </c>
      <c r="AO471" s="50"/>
      <c r="AP471" s="82">
        <f t="shared" si="32"/>
        <v>0</v>
      </c>
    </row>
    <row r="472" spans="1:42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351"/>
      <c r="M472" s="351"/>
      <c r="N472" s="41"/>
      <c r="O472" s="41"/>
      <c r="P472" s="41"/>
      <c r="Q472" s="41"/>
      <c r="R472" s="43"/>
      <c r="S472" s="41"/>
      <c r="T472" s="41"/>
      <c r="U472" s="50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6">
        <f t="shared" si="31"/>
        <v>0</v>
      </c>
      <c r="AG472" s="50"/>
      <c r="AH472" s="46">
        <f t="shared" si="33"/>
        <v>0</v>
      </c>
      <c r="AI4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2" s="46">
        <f>SUM(AH472-AI472)</f>
        <v>0</v>
      </c>
      <c r="AK472" s="59"/>
      <c r="AL472" s="41"/>
      <c r="AM472" s="49">
        <v>0.01</v>
      </c>
      <c r="AN472" s="46">
        <f t="shared" si="34"/>
        <v>0</v>
      </c>
      <c r="AO472" s="50"/>
      <c r="AP472" s="82">
        <f t="shared" si="32"/>
        <v>0</v>
      </c>
    </row>
    <row r="473" spans="1:42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351"/>
      <c r="M473" s="351"/>
      <c r="N473" s="41"/>
      <c r="O473" s="41"/>
      <c r="P473" s="41"/>
      <c r="Q473" s="41"/>
      <c r="R473" s="43"/>
      <c r="S473" s="41"/>
      <c r="T473" s="41"/>
      <c r="U473" s="50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6">
        <f t="shared" si="31"/>
        <v>0</v>
      </c>
      <c r="AG473" s="50"/>
      <c r="AH473" s="46">
        <f t="shared" si="33"/>
        <v>0</v>
      </c>
      <c r="AI4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3" s="46">
        <f>SUM(AH473-AI473)</f>
        <v>0</v>
      </c>
      <c r="AK473" s="59"/>
      <c r="AL473" s="41"/>
      <c r="AM473" s="49">
        <v>0.01</v>
      </c>
      <c r="AN473" s="46">
        <f t="shared" si="34"/>
        <v>0</v>
      </c>
      <c r="AO473" s="50"/>
      <c r="AP473" s="82">
        <f t="shared" si="32"/>
        <v>0</v>
      </c>
    </row>
    <row r="474" spans="1:42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351"/>
      <c r="M474" s="351"/>
      <c r="N474" s="41"/>
      <c r="O474" s="41"/>
      <c r="P474" s="41"/>
      <c r="Q474" s="41"/>
      <c r="R474" s="43"/>
      <c r="S474" s="41"/>
      <c r="T474" s="41"/>
      <c r="U474" s="50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6">
        <f t="shared" si="31"/>
        <v>0</v>
      </c>
      <c r="AG474" s="50"/>
      <c r="AH474" s="46">
        <f t="shared" si="33"/>
        <v>0</v>
      </c>
      <c r="AI4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4" s="46">
        <f>SUM(AH474-AI474)</f>
        <v>0</v>
      </c>
      <c r="AK474" s="59"/>
      <c r="AL474" s="41"/>
      <c r="AM474" s="49">
        <v>0.01</v>
      </c>
      <c r="AN474" s="46">
        <f t="shared" si="34"/>
        <v>0</v>
      </c>
      <c r="AO474" s="50"/>
      <c r="AP474" s="82">
        <f t="shared" si="32"/>
        <v>0</v>
      </c>
    </row>
    <row r="475" spans="1:42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351"/>
      <c r="M475" s="351"/>
      <c r="N475" s="41"/>
      <c r="O475" s="41"/>
      <c r="P475" s="41"/>
      <c r="Q475" s="41"/>
      <c r="R475" s="43"/>
      <c r="S475" s="41"/>
      <c r="T475" s="41"/>
      <c r="U475" s="50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6">
        <f t="shared" si="31"/>
        <v>0</v>
      </c>
      <c r="AG475" s="50"/>
      <c r="AH475" s="46">
        <f t="shared" si="33"/>
        <v>0</v>
      </c>
      <c r="AI4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5" s="46">
        <f>SUM(AH475-AI475)</f>
        <v>0</v>
      </c>
      <c r="AK475" s="59"/>
      <c r="AL475" s="41"/>
      <c r="AM475" s="49">
        <v>0.01</v>
      </c>
      <c r="AN475" s="46">
        <f t="shared" si="34"/>
        <v>0</v>
      </c>
      <c r="AO475" s="50"/>
      <c r="AP475" s="82">
        <f t="shared" si="32"/>
        <v>0</v>
      </c>
    </row>
    <row r="476" spans="1:42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351"/>
      <c r="M476" s="351"/>
      <c r="N476" s="41"/>
      <c r="O476" s="41"/>
      <c r="P476" s="41"/>
      <c r="Q476" s="41"/>
      <c r="R476" s="43"/>
      <c r="S476" s="41"/>
      <c r="T476" s="41"/>
      <c r="U476" s="50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6">
        <f t="shared" si="31"/>
        <v>0</v>
      </c>
      <c r="AG476" s="50"/>
      <c r="AH476" s="46">
        <f t="shared" si="33"/>
        <v>0</v>
      </c>
      <c r="AI4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6" s="46"/>
      <c r="AK476" s="59"/>
      <c r="AL476" s="41"/>
      <c r="AM476" s="49">
        <v>0.01</v>
      </c>
      <c r="AN476" s="46">
        <f t="shared" si="34"/>
        <v>0</v>
      </c>
      <c r="AO476" s="50"/>
      <c r="AP476" s="82">
        <f t="shared" si="32"/>
        <v>0</v>
      </c>
    </row>
    <row r="477" spans="1:42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351"/>
      <c r="M477" s="351"/>
      <c r="N477" s="41"/>
      <c r="O477" s="41"/>
      <c r="P477" s="41"/>
      <c r="Q477" s="41"/>
      <c r="R477" s="43"/>
      <c r="S477" s="41"/>
      <c r="T477" s="41"/>
      <c r="U477" s="50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6">
        <f t="shared" si="31"/>
        <v>0</v>
      </c>
      <c r="AG477" s="50"/>
      <c r="AH477" s="46">
        <f t="shared" si="33"/>
        <v>0</v>
      </c>
      <c r="AI4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7" s="46">
        <f>SUM(AH477-AI477)</f>
        <v>0</v>
      </c>
      <c r="AK477" s="59"/>
      <c r="AL477" s="41"/>
      <c r="AM477" s="49">
        <v>0.01</v>
      </c>
      <c r="AN477" s="46">
        <f t="shared" si="34"/>
        <v>0</v>
      </c>
      <c r="AO477" s="50"/>
      <c r="AP477" s="82">
        <f t="shared" si="32"/>
        <v>0</v>
      </c>
    </row>
    <row r="478" spans="1:42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351"/>
      <c r="M478" s="351"/>
      <c r="N478" s="41"/>
      <c r="O478" s="41"/>
      <c r="P478" s="41"/>
      <c r="Q478" s="41"/>
      <c r="R478" s="43"/>
      <c r="S478" s="41"/>
      <c r="T478" s="41"/>
      <c r="U478" s="50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6">
        <f t="shared" si="31"/>
        <v>0</v>
      </c>
      <c r="AG478" s="50"/>
      <c r="AH478" s="46">
        <f t="shared" si="33"/>
        <v>0</v>
      </c>
      <c r="AI4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8" s="46">
        <f>SUM(AH478-AI478)</f>
        <v>0</v>
      </c>
      <c r="AK478" s="59"/>
      <c r="AL478" s="41"/>
      <c r="AM478" s="49">
        <v>0.01</v>
      </c>
      <c r="AN478" s="46">
        <f t="shared" si="34"/>
        <v>0</v>
      </c>
      <c r="AO478" s="50"/>
      <c r="AP478" s="82">
        <f t="shared" si="32"/>
        <v>0</v>
      </c>
    </row>
    <row r="479" spans="1:42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351"/>
      <c r="M479" s="351"/>
      <c r="N479" s="41"/>
      <c r="O479" s="41"/>
      <c r="P479" s="41"/>
      <c r="Q479" s="41"/>
      <c r="R479" s="43"/>
      <c r="S479" s="41"/>
      <c r="T479" s="41"/>
      <c r="U479" s="50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6">
        <f t="shared" si="31"/>
        <v>0</v>
      </c>
      <c r="AG479" s="50"/>
      <c r="AH479" s="46">
        <f t="shared" si="33"/>
        <v>0</v>
      </c>
      <c r="AI4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79" s="46">
        <f>SUM(AH479-AI479)</f>
        <v>0</v>
      </c>
      <c r="AK479" s="59"/>
      <c r="AL479" s="41"/>
      <c r="AM479" s="49">
        <v>0.01</v>
      </c>
      <c r="AN479" s="46">
        <f t="shared" si="34"/>
        <v>0</v>
      </c>
      <c r="AO479" s="50"/>
      <c r="AP479" s="82">
        <f t="shared" si="32"/>
        <v>0</v>
      </c>
    </row>
    <row r="480" spans="1:42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351"/>
      <c r="M480" s="351"/>
      <c r="N480" s="41"/>
      <c r="O480" s="41"/>
      <c r="P480" s="41"/>
      <c r="Q480" s="41"/>
      <c r="R480" s="43"/>
      <c r="S480" s="41"/>
      <c r="T480" s="41"/>
      <c r="U480" s="50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6">
        <f t="shared" si="31"/>
        <v>0</v>
      </c>
      <c r="AG480" s="50"/>
      <c r="AH480" s="46">
        <f t="shared" si="33"/>
        <v>0</v>
      </c>
      <c r="AI4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0" s="46">
        <f>SUM(AH480-AI480)</f>
        <v>0</v>
      </c>
      <c r="AK480" s="59"/>
      <c r="AL480" s="41"/>
      <c r="AM480" s="49">
        <v>0.01</v>
      </c>
      <c r="AN480" s="46">
        <f t="shared" si="34"/>
        <v>0</v>
      </c>
      <c r="AO480" s="50"/>
      <c r="AP480" s="82">
        <f t="shared" si="32"/>
        <v>0</v>
      </c>
    </row>
    <row r="481" spans="1:42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351"/>
      <c r="M481" s="351"/>
      <c r="N481" s="41"/>
      <c r="O481" s="41"/>
      <c r="P481" s="41"/>
      <c r="Q481" s="41"/>
      <c r="R481" s="43"/>
      <c r="S481" s="41"/>
      <c r="T481" s="41"/>
      <c r="U481" s="50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6">
        <f t="shared" si="31"/>
        <v>0</v>
      </c>
      <c r="AG481" s="50"/>
      <c r="AH481" s="46">
        <f t="shared" si="33"/>
        <v>0</v>
      </c>
      <c r="AI4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1" s="46"/>
      <c r="AK481" s="59"/>
      <c r="AL481" s="41"/>
      <c r="AM481" s="49">
        <v>0.01</v>
      </c>
      <c r="AN481" s="46">
        <f t="shared" si="34"/>
        <v>0</v>
      </c>
      <c r="AO481" s="50"/>
      <c r="AP481" s="82">
        <f t="shared" si="32"/>
        <v>0</v>
      </c>
    </row>
    <row r="482" spans="1:42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351"/>
      <c r="M482" s="351"/>
      <c r="N482" s="41"/>
      <c r="O482" s="41"/>
      <c r="P482" s="41"/>
      <c r="Q482" s="41"/>
      <c r="R482" s="43"/>
      <c r="S482" s="41"/>
      <c r="T482" s="41"/>
      <c r="U482" s="50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6">
        <f t="shared" si="31"/>
        <v>0</v>
      </c>
      <c r="AG482" s="50"/>
      <c r="AH482" s="46">
        <f t="shared" si="33"/>
        <v>0</v>
      </c>
      <c r="AI4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2" s="46">
        <f>SUM(AH482-AI482)</f>
        <v>0</v>
      </c>
      <c r="AK482" s="59"/>
      <c r="AL482" s="41"/>
      <c r="AM482" s="49">
        <v>0.01</v>
      </c>
      <c r="AN482" s="46">
        <f t="shared" si="34"/>
        <v>0</v>
      </c>
      <c r="AO482" s="50"/>
      <c r="AP482" s="82">
        <f t="shared" si="32"/>
        <v>0</v>
      </c>
    </row>
    <row r="483" spans="1:42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351"/>
      <c r="M483" s="351"/>
      <c r="N483" s="41"/>
      <c r="O483" s="41"/>
      <c r="P483" s="41"/>
      <c r="Q483" s="41"/>
      <c r="R483" s="43"/>
      <c r="S483" s="41"/>
      <c r="T483" s="41"/>
      <c r="U483" s="50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6">
        <f t="shared" si="31"/>
        <v>0</v>
      </c>
      <c r="AG483" s="50"/>
      <c r="AH483" s="46">
        <f t="shared" si="33"/>
        <v>0</v>
      </c>
      <c r="AI4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3" s="46">
        <f>SUM(AH483-AI483)</f>
        <v>0</v>
      </c>
      <c r="AK483" s="59"/>
      <c r="AL483" s="41"/>
      <c r="AM483" s="49">
        <v>0.01</v>
      </c>
      <c r="AN483" s="46">
        <f t="shared" si="34"/>
        <v>0</v>
      </c>
      <c r="AO483" s="50"/>
      <c r="AP483" s="82">
        <f t="shared" si="32"/>
        <v>0</v>
      </c>
    </row>
    <row r="484" spans="1:42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351"/>
      <c r="M484" s="351"/>
      <c r="N484" s="41"/>
      <c r="O484" s="41"/>
      <c r="P484" s="41"/>
      <c r="Q484" s="41"/>
      <c r="R484" s="43"/>
      <c r="S484" s="41"/>
      <c r="T484" s="41"/>
      <c r="U484" s="50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6">
        <f t="shared" si="31"/>
        <v>0</v>
      </c>
      <c r="AG484" s="50"/>
      <c r="AH484" s="46">
        <f t="shared" si="33"/>
        <v>0</v>
      </c>
      <c r="AI4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4" s="46">
        <f>SUM(AH484-AI484)</f>
        <v>0</v>
      </c>
      <c r="AK484" s="59"/>
      <c r="AL484" s="41"/>
      <c r="AM484" s="49">
        <v>0.01</v>
      </c>
      <c r="AN484" s="46">
        <f t="shared" si="34"/>
        <v>0</v>
      </c>
      <c r="AO484" s="50"/>
      <c r="AP484" s="82">
        <f t="shared" si="32"/>
        <v>0</v>
      </c>
    </row>
    <row r="485" spans="1:42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351"/>
      <c r="M485" s="351"/>
      <c r="N485" s="41"/>
      <c r="O485" s="41"/>
      <c r="P485" s="41"/>
      <c r="Q485" s="41"/>
      <c r="R485" s="43"/>
      <c r="S485" s="41"/>
      <c r="T485" s="41"/>
      <c r="U485" s="50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6">
        <f t="shared" si="31"/>
        <v>0</v>
      </c>
      <c r="AG485" s="50"/>
      <c r="AH485" s="46">
        <f t="shared" si="33"/>
        <v>0</v>
      </c>
      <c r="AI4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5" s="46">
        <f>SUM(AH485-AI485)</f>
        <v>0</v>
      </c>
      <c r="AK485" s="59"/>
      <c r="AL485" s="41"/>
      <c r="AM485" s="49">
        <v>0.01</v>
      </c>
      <c r="AN485" s="46">
        <f t="shared" si="34"/>
        <v>0</v>
      </c>
      <c r="AO485" s="50"/>
      <c r="AP485" s="82">
        <f t="shared" si="32"/>
        <v>0</v>
      </c>
    </row>
    <row r="486" spans="1:42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351"/>
      <c r="M486" s="351"/>
      <c r="N486" s="41"/>
      <c r="O486" s="41"/>
      <c r="P486" s="41"/>
      <c r="Q486" s="41"/>
      <c r="R486" s="43"/>
      <c r="S486" s="41"/>
      <c r="T486" s="41"/>
      <c r="U486" s="50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6">
        <f t="shared" si="31"/>
        <v>0</v>
      </c>
      <c r="AG486" s="50"/>
      <c r="AH486" s="46">
        <f t="shared" si="33"/>
        <v>0</v>
      </c>
      <c r="AI4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6" s="46"/>
      <c r="AK486" s="59"/>
      <c r="AL486" s="41"/>
      <c r="AM486" s="49">
        <v>0.01</v>
      </c>
      <c r="AN486" s="46">
        <f t="shared" si="34"/>
        <v>0</v>
      </c>
      <c r="AO486" s="50"/>
      <c r="AP486" s="82">
        <f t="shared" si="32"/>
        <v>0</v>
      </c>
    </row>
    <row r="487" spans="1:42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351"/>
      <c r="M487" s="351"/>
      <c r="N487" s="41"/>
      <c r="O487" s="41"/>
      <c r="P487" s="41"/>
      <c r="Q487" s="41"/>
      <c r="R487" s="43"/>
      <c r="S487" s="41"/>
      <c r="T487" s="41"/>
      <c r="U487" s="50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6">
        <f t="shared" si="31"/>
        <v>0</v>
      </c>
      <c r="AG487" s="50"/>
      <c r="AH487" s="46">
        <f t="shared" si="33"/>
        <v>0</v>
      </c>
      <c r="AI4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7" s="46">
        <f>SUM(AH487-AI487)</f>
        <v>0</v>
      </c>
      <c r="AK487" s="59"/>
      <c r="AL487" s="41"/>
      <c r="AM487" s="49">
        <v>0.01</v>
      </c>
      <c r="AN487" s="46">
        <f t="shared" si="34"/>
        <v>0</v>
      </c>
      <c r="AO487" s="50"/>
      <c r="AP487" s="82">
        <f t="shared" si="32"/>
        <v>0</v>
      </c>
    </row>
    <row r="488" spans="1:42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351"/>
      <c r="M488" s="351"/>
      <c r="N488" s="41"/>
      <c r="O488" s="41"/>
      <c r="P488" s="41"/>
      <c r="Q488" s="41"/>
      <c r="R488" s="43"/>
      <c r="S488" s="41"/>
      <c r="T488" s="41"/>
      <c r="U488" s="50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6">
        <f t="shared" si="31"/>
        <v>0</v>
      </c>
      <c r="AG488" s="50"/>
      <c r="AH488" s="46">
        <f t="shared" si="33"/>
        <v>0</v>
      </c>
      <c r="AI4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8" s="46">
        <f>SUM(AH488-AI488)</f>
        <v>0</v>
      </c>
      <c r="AK488" s="59"/>
      <c r="AL488" s="41"/>
      <c r="AM488" s="49">
        <v>0.01</v>
      </c>
      <c r="AN488" s="46">
        <f t="shared" si="34"/>
        <v>0</v>
      </c>
      <c r="AO488" s="50"/>
      <c r="AP488" s="82">
        <f t="shared" si="32"/>
        <v>0</v>
      </c>
    </row>
    <row r="489" spans="1:42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351"/>
      <c r="M489" s="351"/>
      <c r="N489" s="41"/>
      <c r="O489" s="41"/>
      <c r="P489" s="41"/>
      <c r="Q489" s="41"/>
      <c r="R489" s="43"/>
      <c r="S489" s="41"/>
      <c r="T489" s="41"/>
      <c r="U489" s="50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6">
        <f t="shared" si="31"/>
        <v>0</v>
      </c>
      <c r="AG489" s="50"/>
      <c r="AH489" s="46">
        <f t="shared" si="33"/>
        <v>0</v>
      </c>
      <c r="AI4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89" s="46">
        <f>SUM(AH489-AI489)</f>
        <v>0</v>
      </c>
      <c r="AK489" s="59"/>
      <c r="AL489" s="41"/>
      <c r="AM489" s="49">
        <v>0.01</v>
      </c>
      <c r="AN489" s="46">
        <f t="shared" si="34"/>
        <v>0</v>
      </c>
      <c r="AO489" s="50"/>
      <c r="AP489" s="82">
        <f t="shared" si="32"/>
        <v>0</v>
      </c>
    </row>
    <row r="490" spans="1:42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351"/>
      <c r="M490" s="351"/>
      <c r="N490" s="41"/>
      <c r="O490" s="41"/>
      <c r="P490" s="41"/>
      <c r="Q490" s="41"/>
      <c r="R490" s="43"/>
      <c r="S490" s="41"/>
      <c r="T490" s="41"/>
      <c r="U490" s="50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6">
        <f t="shared" si="31"/>
        <v>0</v>
      </c>
      <c r="AG490" s="50"/>
      <c r="AH490" s="46">
        <f t="shared" si="33"/>
        <v>0</v>
      </c>
      <c r="AI4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0" s="46">
        <f>SUM(AH490-AI490)</f>
        <v>0</v>
      </c>
      <c r="AK490" s="59"/>
      <c r="AL490" s="41"/>
      <c r="AM490" s="49">
        <v>0.01</v>
      </c>
      <c r="AN490" s="46">
        <f t="shared" si="34"/>
        <v>0</v>
      </c>
      <c r="AO490" s="50"/>
      <c r="AP490" s="82">
        <f t="shared" si="32"/>
        <v>0</v>
      </c>
    </row>
    <row r="491" spans="1:42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351"/>
      <c r="M491" s="351"/>
      <c r="N491" s="41"/>
      <c r="O491" s="41"/>
      <c r="P491" s="41"/>
      <c r="Q491" s="41"/>
      <c r="R491" s="43"/>
      <c r="S491" s="41"/>
      <c r="T491" s="41"/>
      <c r="U491" s="50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6">
        <f t="shared" si="31"/>
        <v>0</v>
      </c>
      <c r="AG491" s="50"/>
      <c r="AH491" s="46">
        <f t="shared" si="33"/>
        <v>0</v>
      </c>
      <c r="AI4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1" s="46"/>
      <c r="AK491" s="59"/>
      <c r="AL491" s="41"/>
      <c r="AM491" s="49">
        <v>0.01</v>
      </c>
      <c r="AN491" s="46">
        <f t="shared" si="34"/>
        <v>0</v>
      </c>
      <c r="AO491" s="50"/>
      <c r="AP491" s="82">
        <f t="shared" si="32"/>
        <v>0</v>
      </c>
    </row>
    <row r="492" spans="1:42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351"/>
      <c r="M492" s="351"/>
      <c r="N492" s="41"/>
      <c r="O492" s="41"/>
      <c r="P492" s="41"/>
      <c r="Q492" s="41"/>
      <c r="R492" s="43"/>
      <c r="S492" s="41"/>
      <c r="T492" s="41"/>
      <c r="U492" s="50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6">
        <f t="shared" si="31"/>
        <v>0</v>
      </c>
      <c r="AG492" s="50"/>
      <c r="AH492" s="46">
        <f t="shared" si="33"/>
        <v>0</v>
      </c>
      <c r="AI4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2" s="46">
        <f t="shared" ref="AJ492:AJ555" si="35">SUM(AH492-AI492)</f>
        <v>0</v>
      </c>
      <c r="AK492" s="59"/>
      <c r="AL492" s="41"/>
      <c r="AM492" s="49">
        <v>0.01</v>
      </c>
      <c r="AN492" s="46">
        <f t="shared" si="34"/>
        <v>0</v>
      </c>
      <c r="AO492" s="50"/>
      <c r="AP492" s="82">
        <f t="shared" si="32"/>
        <v>0</v>
      </c>
    </row>
    <row r="493" spans="1:42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351"/>
      <c r="M493" s="351"/>
      <c r="N493" s="41"/>
      <c r="O493" s="41"/>
      <c r="P493" s="41"/>
      <c r="Q493" s="41"/>
      <c r="R493" s="43"/>
      <c r="S493" s="41"/>
      <c r="T493" s="41"/>
      <c r="U493" s="50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6">
        <f t="shared" si="31"/>
        <v>0</v>
      </c>
      <c r="AG493" s="50"/>
      <c r="AH493" s="46">
        <f t="shared" si="33"/>
        <v>0</v>
      </c>
      <c r="AI4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3" s="46">
        <f t="shared" si="35"/>
        <v>0</v>
      </c>
      <c r="AK493" s="59"/>
      <c r="AL493" s="41"/>
      <c r="AM493" s="49">
        <v>0.01</v>
      </c>
      <c r="AN493" s="46">
        <f t="shared" si="34"/>
        <v>0</v>
      </c>
      <c r="AO493" s="50"/>
      <c r="AP493" s="82">
        <f t="shared" si="32"/>
        <v>0</v>
      </c>
    </row>
    <row r="494" spans="1:42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351"/>
      <c r="M494" s="351"/>
      <c r="N494" s="41"/>
      <c r="O494" s="41"/>
      <c r="P494" s="41"/>
      <c r="Q494" s="41"/>
      <c r="R494" s="43"/>
      <c r="S494" s="41"/>
      <c r="T494" s="41"/>
      <c r="U494" s="50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6">
        <f t="shared" si="31"/>
        <v>0</v>
      </c>
      <c r="AG494" s="50"/>
      <c r="AH494" s="46">
        <f t="shared" si="33"/>
        <v>0</v>
      </c>
      <c r="AI4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4" s="46">
        <f t="shared" si="35"/>
        <v>0</v>
      </c>
      <c r="AK494" s="59"/>
      <c r="AL494" s="41"/>
      <c r="AM494" s="49">
        <v>0.01</v>
      </c>
      <c r="AN494" s="46">
        <f t="shared" si="34"/>
        <v>0</v>
      </c>
      <c r="AO494" s="50"/>
      <c r="AP494" s="82">
        <f t="shared" si="32"/>
        <v>0</v>
      </c>
    </row>
    <row r="495" spans="1:42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351"/>
      <c r="M495" s="351"/>
      <c r="N495" s="41"/>
      <c r="O495" s="41"/>
      <c r="P495" s="41"/>
      <c r="Q495" s="41"/>
      <c r="R495" s="43"/>
      <c r="S495" s="41"/>
      <c r="T495" s="41"/>
      <c r="U495" s="50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6">
        <f t="shared" si="31"/>
        <v>0</v>
      </c>
      <c r="AG495" s="50"/>
      <c r="AH495" s="46">
        <f t="shared" si="33"/>
        <v>0</v>
      </c>
      <c r="AI4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5" s="46">
        <f t="shared" si="35"/>
        <v>0</v>
      </c>
      <c r="AK495" s="59"/>
      <c r="AL495" s="41"/>
      <c r="AM495" s="49">
        <v>0.01</v>
      </c>
      <c r="AN495" s="46">
        <f t="shared" si="34"/>
        <v>0</v>
      </c>
      <c r="AO495" s="50"/>
      <c r="AP495" s="82">
        <f t="shared" si="32"/>
        <v>0</v>
      </c>
    </row>
    <row r="496" spans="1:42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351"/>
      <c r="M496" s="351"/>
      <c r="N496" s="41"/>
      <c r="O496" s="41"/>
      <c r="P496" s="41"/>
      <c r="Q496" s="41"/>
      <c r="R496" s="43"/>
      <c r="S496" s="41"/>
      <c r="T496" s="41"/>
      <c r="U496" s="50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6">
        <f t="shared" si="31"/>
        <v>0</v>
      </c>
      <c r="AG496" s="50"/>
      <c r="AH496" s="46">
        <f t="shared" si="33"/>
        <v>0</v>
      </c>
      <c r="AI4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6" s="46">
        <f t="shared" si="35"/>
        <v>0</v>
      </c>
      <c r="AK496" s="59"/>
      <c r="AL496" s="41"/>
      <c r="AM496" s="49">
        <v>0.01</v>
      </c>
      <c r="AN496" s="46">
        <f t="shared" si="34"/>
        <v>0</v>
      </c>
      <c r="AO496" s="50"/>
      <c r="AP496" s="82">
        <f t="shared" si="32"/>
        <v>0</v>
      </c>
    </row>
    <row r="497" spans="1:42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351"/>
      <c r="M497" s="351"/>
      <c r="N497" s="41"/>
      <c r="O497" s="41"/>
      <c r="P497" s="41"/>
      <c r="Q497" s="41"/>
      <c r="R497" s="43"/>
      <c r="S497" s="41"/>
      <c r="T497" s="41"/>
      <c r="U497" s="50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6">
        <f t="shared" si="31"/>
        <v>0</v>
      </c>
      <c r="AG497" s="50"/>
      <c r="AH497" s="46">
        <f t="shared" si="33"/>
        <v>0</v>
      </c>
      <c r="AI4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7" s="46">
        <f t="shared" si="35"/>
        <v>0</v>
      </c>
      <c r="AK497" s="59"/>
      <c r="AL497" s="41"/>
      <c r="AM497" s="49">
        <v>0.01</v>
      </c>
      <c r="AN497" s="46">
        <f t="shared" si="34"/>
        <v>0</v>
      </c>
      <c r="AO497" s="50"/>
      <c r="AP497" s="82">
        <f t="shared" si="32"/>
        <v>0</v>
      </c>
    </row>
    <row r="498" spans="1:42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351"/>
      <c r="M498" s="351"/>
      <c r="N498" s="41"/>
      <c r="O498" s="41"/>
      <c r="P498" s="41"/>
      <c r="Q498" s="41"/>
      <c r="R498" s="43"/>
      <c r="S498" s="41"/>
      <c r="T498" s="41"/>
      <c r="U498" s="50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6">
        <f t="shared" si="31"/>
        <v>0</v>
      </c>
      <c r="AG498" s="50"/>
      <c r="AH498" s="46">
        <f t="shared" si="33"/>
        <v>0</v>
      </c>
      <c r="AI4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8" s="46">
        <f t="shared" si="35"/>
        <v>0</v>
      </c>
      <c r="AK498" s="59"/>
      <c r="AL498" s="41"/>
      <c r="AM498" s="49">
        <v>0.01</v>
      </c>
      <c r="AN498" s="46">
        <f t="shared" si="34"/>
        <v>0</v>
      </c>
      <c r="AO498" s="50"/>
      <c r="AP498" s="82">
        <f t="shared" si="32"/>
        <v>0</v>
      </c>
    </row>
    <row r="499" spans="1:42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351"/>
      <c r="M499" s="351"/>
      <c r="N499" s="41"/>
      <c r="O499" s="41"/>
      <c r="P499" s="41"/>
      <c r="Q499" s="41"/>
      <c r="R499" s="43"/>
      <c r="S499" s="41"/>
      <c r="T499" s="41"/>
      <c r="U499" s="50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6">
        <f t="shared" si="31"/>
        <v>0</v>
      </c>
      <c r="AG499" s="50"/>
      <c r="AH499" s="46">
        <f t="shared" si="33"/>
        <v>0</v>
      </c>
      <c r="AI4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499" s="46">
        <f t="shared" si="35"/>
        <v>0</v>
      </c>
      <c r="AK499" s="59"/>
      <c r="AL499" s="41"/>
      <c r="AM499" s="49">
        <v>0.01</v>
      </c>
      <c r="AN499" s="46">
        <f t="shared" si="34"/>
        <v>0</v>
      </c>
      <c r="AO499" s="50"/>
      <c r="AP499" s="82">
        <f t="shared" si="32"/>
        <v>0</v>
      </c>
    </row>
    <row r="500" spans="1:42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351"/>
      <c r="M500" s="351"/>
      <c r="N500" s="41"/>
      <c r="O500" s="41"/>
      <c r="P500" s="41"/>
      <c r="Q500" s="41"/>
      <c r="R500" s="43"/>
      <c r="S500" s="41"/>
      <c r="T500" s="41"/>
      <c r="U500" s="50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6">
        <f t="shared" si="31"/>
        <v>0</v>
      </c>
      <c r="AG500" s="50"/>
      <c r="AH500" s="46">
        <f t="shared" si="33"/>
        <v>0</v>
      </c>
      <c r="AI5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0" s="46">
        <f t="shared" si="35"/>
        <v>0</v>
      </c>
      <c r="AK500" s="59"/>
      <c r="AL500" s="41"/>
      <c r="AM500" s="49">
        <v>0.01</v>
      </c>
      <c r="AN500" s="46">
        <f t="shared" si="34"/>
        <v>0</v>
      </c>
      <c r="AO500" s="50"/>
      <c r="AP500" s="82">
        <f t="shared" si="32"/>
        <v>0</v>
      </c>
    </row>
    <row r="501" spans="1:42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351"/>
      <c r="M501" s="351"/>
      <c r="N501" s="41"/>
      <c r="O501" s="41"/>
      <c r="P501" s="41"/>
      <c r="Q501" s="41"/>
      <c r="R501" s="43"/>
      <c r="S501" s="41"/>
      <c r="T501" s="41"/>
      <c r="U501" s="50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6">
        <f t="shared" si="31"/>
        <v>0</v>
      </c>
      <c r="AG501" s="50"/>
      <c r="AH501" s="46">
        <f t="shared" si="33"/>
        <v>0</v>
      </c>
      <c r="AI5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1" s="46">
        <f t="shared" si="35"/>
        <v>0</v>
      </c>
      <c r="AK501" s="59"/>
      <c r="AL501" s="41"/>
      <c r="AM501" s="49">
        <v>0.01</v>
      </c>
      <c r="AN501" s="46">
        <f t="shared" si="34"/>
        <v>0</v>
      </c>
      <c r="AO501" s="50"/>
      <c r="AP501" s="82">
        <f t="shared" si="32"/>
        <v>0</v>
      </c>
    </row>
    <row r="502" spans="1:42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351"/>
      <c r="M502" s="351"/>
      <c r="N502" s="41"/>
      <c r="O502" s="41"/>
      <c r="P502" s="41"/>
      <c r="Q502" s="41"/>
      <c r="R502" s="43"/>
      <c r="S502" s="41"/>
      <c r="T502" s="41"/>
      <c r="U502" s="50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6">
        <f t="shared" si="31"/>
        <v>0</v>
      </c>
      <c r="AG502" s="50"/>
      <c r="AH502" s="46">
        <f t="shared" si="33"/>
        <v>0</v>
      </c>
      <c r="AI5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2" s="46">
        <f t="shared" si="35"/>
        <v>0</v>
      </c>
      <c r="AK502" s="59"/>
      <c r="AL502" s="41"/>
      <c r="AM502" s="49">
        <v>0.01</v>
      </c>
      <c r="AN502" s="46">
        <f t="shared" si="34"/>
        <v>0</v>
      </c>
      <c r="AO502" s="50"/>
      <c r="AP502" s="82">
        <f t="shared" si="32"/>
        <v>0</v>
      </c>
    </row>
    <row r="503" spans="1:42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351"/>
      <c r="M503" s="351"/>
      <c r="N503" s="41"/>
      <c r="O503" s="41"/>
      <c r="P503" s="41"/>
      <c r="Q503" s="41"/>
      <c r="R503" s="43"/>
      <c r="S503" s="41"/>
      <c r="T503" s="41"/>
      <c r="U503" s="50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6">
        <f t="shared" si="31"/>
        <v>0</v>
      </c>
      <c r="AG503" s="50"/>
      <c r="AH503" s="46">
        <f t="shared" si="33"/>
        <v>0</v>
      </c>
      <c r="AI5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3" s="46">
        <f t="shared" si="35"/>
        <v>0</v>
      </c>
      <c r="AK503" s="59"/>
      <c r="AL503" s="41"/>
      <c r="AM503" s="49">
        <v>0.01</v>
      </c>
      <c r="AN503" s="46">
        <f t="shared" si="34"/>
        <v>0</v>
      </c>
      <c r="AO503" s="50"/>
      <c r="AP503" s="82">
        <f t="shared" si="32"/>
        <v>0</v>
      </c>
    </row>
    <row r="504" spans="1:42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351"/>
      <c r="M504" s="351"/>
      <c r="N504" s="41"/>
      <c r="O504" s="41"/>
      <c r="P504" s="41"/>
      <c r="Q504" s="41"/>
      <c r="R504" s="43"/>
      <c r="S504" s="41"/>
      <c r="T504" s="41"/>
      <c r="U504" s="50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6">
        <f t="shared" si="31"/>
        <v>0</v>
      </c>
      <c r="AG504" s="50"/>
      <c r="AH504" s="46">
        <f t="shared" si="33"/>
        <v>0</v>
      </c>
      <c r="AI5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4" s="46">
        <f t="shared" si="35"/>
        <v>0</v>
      </c>
      <c r="AK504" s="59"/>
      <c r="AL504" s="41"/>
      <c r="AM504" s="49">
        <v>0.01</v>
      </c>
      <c r="AN504" s="46">
        <f t="shared" si="34"/>
        <v>0</v>
      </c>
      <c r="AO504" s="50"/>
      <c r="AP504" s="82">
        <f t="shared" si="32"/>
        <v>0</v>
      </c>
    </row>
    <row r="505" spans="1:42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351"/>
      <c r="M505" s="351"/>
      <c r="N505" s="41"/>
      <c r="O505" s="41"/>
      <c r="P505" s="41"/>
      <c r="Q505" s="41"/>
      <c r="R505" s="43"/>
      <c r="S505" s="41"/>
      <c r="T505" s="41"/>
      <c r="U505" s="50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6">
        <f t="shared" si="31"/>
        <v>0</v>
      </c>
      <c r="AG505" s="50"/>
      <c r="AH505" s="46">
        <f t="shared" si="33"/>
        <v>0</v>
      </c>
      <c r="AI5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5" s="46">
        <f t="shared" si="35"/>
        <v>0</v>
      </c>
      <c r="AK505" s="59"/>
      <c r="AL505" s="41"/>
      <c r="AM505" s="49">
        <v>0.01</v>
      </c>
      <c r="AN505" s="46">
        <f t="shared" si="34"/>
        <v>0</v>
      </c>
      <c r="AO505" s="50"/>
      <c r="AP505" s="82">
        <f t="shared" si="32"/>
        <v>0</v>
      </c>
    </row>
    <row r="506" spans="1:42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351"/>
      <c r="M506" s="351"/>
      <c r="N506" s="41"/>
      <c r="O506" s="41"/>
      <c r="P506" s="41"/>
      <c r="Q506" s="41"/>
      <c r="R506" s="43"/>
      <c r="S506" s="41"/>
      <c r="T506" s="41"/>
      <c r="U506" s="50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6">
        <f t="shared" si="31"/>
        <v>0</v>
      </c>
      <c r="AG506" s="50"/>
      <c r="AH506" s="46">
        <f t="shared" si="33"/>
        <v>0</v>
      </c>
      <c r="AI5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6" s="46">
        <f t="shared" si="35"/>
        <v>0</v>
      </c>
      <c r="AK506" s="59"/>
      <c r="AL506" s="41"/>
      <c r="AM506" s="49">
        <v>0.01</v>
      </c>
      <c r="AN506" s="46">
        <f t="shared" si="34"/>
        <v>0</v>
      </c>
      <c r="AO506" s="50"/>
      <c r="AP506" s="82">
        <f t="shared" si="32"/>
        <v>0</v>
      </c>
    </row>
    <row r="507" spans="1:42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351"/>
      <c r="M507" s="351"/>
      <c r="N507" s="41"/>
      <c r="O507" s="41"/>
      <c r="P507" s="41"/>
      <c r="Q507" s="41"/>
      <c r="R507" s="43"/>
      <c r="S507" s="41"/>
      <c r="T507" s="41"/>
      <c r="U507" s="50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6">
        <f t="shared" si="31"/>
        <v>0</v>
      </c>
      <c r="AG507" s="50"/>
      <c r="AH507" s="46">
        <f t="shared" si="33"/>
        <v>0</v>
      </c>
      <c r="AI5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7" s="46">
        <f t="shared" si="35"/>
        <v>0</v>
      </c>
      <c r="AK507" s="59"/>
      <c r="AL507" s="41"/>
      <c r="AM507" s="49">
        <v>0.01</v>
      </c>
      <c r="AN507" s="46">
        <f t="shared" si="34"/>
        <v>0</v>
      </c>
      <c r="AO507" s="50"/>
      <c r="AP507" s="82">
        <f t="shared" si="32"/>
        <v>0</v>
      </c>
    </row>
    <row r="508" spans="1:42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351"/>
      <c r="M508" s="351"/>
      <c r="N508" s="41"/>
      <c r="O508" s="41"/>
      <c r="P508" s="41"/>
      <c r="Q508" s="41"/>
      <c r="R508" s="43"/>
      <c r="S508" s="41"/>
      <c r="T508" s="41"/>
      <c r="U508" s="50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6">
        <f t="shared" si="31"/>
        <v>0</v>
      </c>
      <c r="AG508" s="50"/>
      <c r="AH508" s="46">
        <f t="shared" si="33"/>
        <v>0</v>
      </c>
      <c r="AI5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8" s="46">
        <f t="shared" si="35"/>
        <v>0</v>
      </c>
      <c r="AK508" s="59"/>
      <c r="AL508" s="41"/>
      <c r="AM508" s="49">
        <v>0.01</v>
      </c>
      <c r="AN508" s="46">
        <f t="shared" si="34"/>
        <v>0</v>
      </c>
      <c r="AO508" s="50"/>
      <c r="AP508" s="82">
        <f t="shared" si="32"/>
        <v>0</v>
      </c>
    </row>
    <row r="509" spans="1:42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351"/>
      <c r="M509" s="351"/>
      <c r="N509" s="41"/>
      <c r="O509" s="41"/>
      <c r="P509" s="41"/>
      <c r="Q509" s="41"/>
      <c r="R509" s="43"/>
      <c r="S509" s="41"/>
      <c r="T509" s="41"/>
      <c r="U509" s="50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6">
        <f t="shared" si="31"/>
        <v>0</v>
      </c>
      <c r="AG509" s="50"/>
      <c r="AH509" s="46">
        <f t="shared" si="33"/>
        <v>0</v>
      </c>
      <c r="AI5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09" s="46">
        <f t="shared" si="35"/>
        <v>0</v>
      </c>
      <c r="AK509" s="59"/>
      <c r="AL509" s="41"/>
      <c r="AM509" s="49">
        <v>0.01</v>
      </c>
      <c r="AN509" s="46">
        <f t="shared" si="34"/>
        <v>0</v>
      </c>
      <c r="AO509" s="50"/>
      <c r="AP509" s="82">
        <f t="shared" si="32"/>
        <v>0</v>
      </c>
    </row>
    <row r="510" spans="1:42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351"/>
      <c r="M510" s="351"/>
      <c r="N510" s="41"/>
      <c r="O510" s="41"/>
      <c r="P510" s="41"/>
      <c r="Q510" s="41"/>
      <c r="R510" s="43"/>
      <c r="S510" s="41"/>
      <c r="T510" s="41"/>
      <c r="U510" s="50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6">
        <f t="shared" si="31"/>
        <v>0</v>
      </c>
      <c r="AG510" s="50"/>
      <c r="AH510" s="46">
        <f t="shared" si="33"/>
        <v>0</v>
      </c>
      <c r="AI5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0" s="46">
        <f t="shared" si="35"/>
        <v>0</v>
      </c>
      <c r="AK510" s="59"/>
      <c r="AL510" s="41"/>
      <c r="AM510" s="49">
        <v>0.01</v>
      </c>
      <c r="AN510" s="46">
        <f t="shared" si="34"/>
        <v>0</v>
      </c>
      <c r="AO510" s="50"/>
      <c r="AP510" s="82">
        <f t="shared" si="32"/>
        <v>0</v>
      </c>
    </row>
    <row r="511" spans="1:42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351"/>
      <c r="M511" s="351"/>
      <c r="N511" s="41"/>
      <c r="O511" s="41"/>
      <c r="P511" s="41"/>
      <c r="Q511" s="41"/>
      <c r="R511" s="43"/>
      <c r="S511" s="41"/>
      <c r="T511" s="41"/>
      <c r="U511" s="50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6">
        <f t="shared" si="31"/>
        <v>0</v>
      </c>
      <c r="AG511" s="50"/>
      <c r="AH511" s="46">
        <f t="shared" si="33"/>
        <v>0</v>
      </c>
      <c r="AI5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1" s="46">
        <f t="shared" si="35"/>
        <v>0</v>
      </c>
      <c r="AK511" s="59"/>
      <c r="AL511" s="41"/>
      <c r="AM511" s="49">
        <v>0.01</v>
      </c>
      <c r="AN511" s="46">
        <f t="shared" si="34"/>
        <v>0</v>
      </c>
      <c r="AO511" s="50"/>
      <c r="AP511" s="82">
        <f t="shared" si="32"/>
        <v>0</v>
      </c>
    </row>
    <row r="512" spans="1:42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351"/>
      <c r="M512" s="351"/>
      <c r="N512" s="41"/>
      <c r="O512" s="41"/>
      <c r="P512" s="41"/>
      <c r="Q512" s="41"/>
      <c r="R512" s="43"/>
      <c r="S512" s="41"/>
      <c r="T512" s="41"/>
      <c r="U512" s="50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6">
        <f t="shared" si="31"/>
        <v>0</v>
      </c>
      <c r="AG512" s="50"/>
      <c r="AH512" s="46">
        <f t="shared" si="33"/>
        <v>0</v>
      </c>
      <c r="AI5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2" s="46">
        <f t="shared" si="35"/>
        <v>0</v>
      </c>
      <c r="AK512" s="59"/>
      <c r="AL512" s="41"/>
      <c r="AM512" s="49">
        <v>0.01</v>
      </c>
      <c r="AN512" s="46">
        <f t="shared" si="34"/>
        <v>0</v>
      </c>
      <c r="AO512" s="50"/>
      <c r="AP512" s="82">
        <f t="shared" si="32"/>
        <v>0</v>
      </c>
    </row>
    <row r="513" spans="1:42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351"/>
      <c r="M513" s="351"/>
      <c r="N513" s="41"/>
      <c r="O513" s="41"/>
      <c r="P513" s="41"/>
      <c r="Q513" s="41"/>
      <c r="R513" s="43"/>
      <c r="S513" s="41"/>
      <c r="T513" s="41"/>
      <c r="U513" s="50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6">
        <f t="shared" si="31"/>
        <v>0</v>
      </c>
      <c r="AG513" s="50"/>
      <c r="AH513" s="46">
        <f t="shared" si="33"/>
        <v>0</v>
      </c>
      <c r="AI5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3" s="46">
        <f t="shared" si="35"/>
        <v>0</v>
      </c>
      <c r="AK513" s="59"/>
      <c r="AL513" s="41"/>
      <c r="AM513" s="49">
        <v>0.01</v>
      </c>
      <c r="AN513" s="46">
        <f t="shared" si="34"/>
        <v>0</v>
      </c>
      <c r="AO513" s="50"/>
      <c r="AP513" s="82">
        <f t="shared" si="32"/>
        <v>0</v>
      </c>
    </row>
    <row r="514" spans="1:42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351"/>
      <c r="M514" s="351"/>
      <c r="N514" s="41"/>
      <c r="O514" s="41"/>
      <c r="P514" s="41"/>
      <c r="Q514" s="41"/>
      <c r="R514" s="43"/>
      <c r="S514" s="41"/>
      <c r="T514" s="41"/>
      <c r="U514" s="50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6">
        <f t="shared" si="31"/>
        <v>0</v>
      </c>
      <c r="AG514" s="50"/>
      <c r="AH514" s="46">
        <f t="shared" si="33"/>
        <v>0</v>
      </c>
      <c r="AI5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4" s="46">
        <f t="shared" si="35"/>
        <v>0</v>
      </c>
      <c r="AK514" s="59"/>
      <c r="AL514" s="41"/>
      <c r="AM514" s="49">
        <v>0.01</v>
      </c>
      <c r="AN514" s="46">
        <f t="shared" si="34"/>
        <v>0</v>
      </c>
      <c r="AO514" s="50"/>
      <c r="AP514" s="82">
        <f t="shared" si="32"/>
        <v>0</v>
      </c>
    </row>
    <row r="515" spans="1:42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351"/>
      <c r="M515" s="351"/>
      <c r="N515" s="41"/>
      <c r="O515" s="41"/>
      <c r="P515" s="41"/>
      <c r="Q515" s="41"/>
      <c r="R515" s="43"/>
      <c r="S515" s="41"/>
      <c r="T515" s="41"/>
      <c r="U515" s="50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6">
        <f t="shared" si="31"/>
        <v>0</v>
      </c>
      <c r="AG515" s="50"/>
      <c r="AH515" s="46">
        <f t="shared" si="33"/>
        <v>0</v>
      </c>
      <c r="AI5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5" s="46">
        <f t="shared" si="35"/>
        <v>0</v>
      </c>
      <c r="AK515" s="59"/>
      <c r="AL515" s="41"/>
      <c r="AM515" s="49">
        <v>0.01</v>
      </c>
      <c r="AN515" s="46">
        <f t="shared" si="34"/>
        <v>0</v>
      </c>
      <c r="AO515" s="50"/>
      <c r="AP515" s="82">
        <f t="shared" si="32"/>
        <v>0</v>
      </c>
    </row>
    <row r="516" spans="1:42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351"/>
      <c r="M516" s="351"/>
      <c r="N516" s="41"/>
      <c r="O516" s="41"/>
      <c r="P516" s="41"/>
      <c r="Q516" s="41"/>
      <c r="R516" s="43"/>
      <c r="S516" s="41"/>
      <c r="T516" s="41"/>
      <c r="U516" s="50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6">
        <f t="shared" si="31"/>
        <v>0</v>
      </c>
      <c r="AG516" s="50"/>
      <c r="AH516" s="46">
        <f t="shared" si="33"/>
        <v>0</v>
      </c>
      <c r="AI5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6" s="46">
        <f t="shared" si="35"/>
        <v>0</v>
      </c>
      <c r="AK516" s="59"/>
      <c r="AL516" s="41"/>
      <c r="AM516" s="49">
        <v>0.01</v>
      </c>
      <c r="AN516" s="46">
        <f t="shared" si="34"/>
        <v>0</v>
      </c>
      <c r="AO516" s="50"/>
      <c r="AP516" s="82">
        <f t="shared" si="32"/>
        <v>0</v>
      </c>
    </row>
    <row r="517" spans="1:42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351"/>
      <c r="M517" s="351"/>
      <c r="N517" s="41"/>
      <c r="O517" s="41"/>
      <c r="P517" s="41"/>
      <c r="Q517" s="41"/>
      <c r="R517" s="43"/>
      <c r="S517" s="41"/>
      <c r="T517" s="41"/>
      <c r="U517" s="50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6">
        <f t="shared" si="31"/>
        <v>0</v>
      </c>
      <c r="AG517" s="50"/>
      <c r="AH517" s="46">
        <f t="shared" si="33"/>
        <v>0</v>
      </c>
      <c r="AI5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7" s="46">
        <f t="shared" si="35"/>
        <v>0</v>
      </c>
      <c r="AK517" s="59"/>
      <c r="AL517" s="41"/>
      <c r="AM517" s="49">
        <v>0.01</v>
      </c>
      <c r="AN517" s="46">
        <f t="shared" si="34"/>
        <v>0</v>
      </c>
      <c r="AO517" s="50"/>
      <c r="AP517" s="82">
        <f t="shared" si="32"/>
        <v>0</v>
      </c>
    </row>
    <row r="518" spans="1:42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351"/>
      <c r="M518" s="351"/>
      <c r="N518" s="41"/>
      <c r="O518" s="41"/>
      <c r="P518" s="41"/>
      <c r="Q518" s="41"/>
      <c r="R518" s="43"/>
      <c r="S518" s="41"/>
      <c r="T518" s="41"/>
      <c r="U518" s="50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6">
        <f t="shared" si="31"/>
        <v>0</v>
      </c>
      <c r="AG518" s="50"/>
      <c r="AH518" s="46">
        <f t="shared" si="33"/>
        <v>0</v>
      </c>
      <c r="AI5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8" s="46">
        <f t="shared" si="35"/>
        <v>0</v>
      </c>
      <c r="AK518" s="59"/>
      <c r="AL518" s="41"/>
      <c r="AM518" s="49">
        <v>0.01</v>
      </c>
      <c r="AN518" s="46">
        <f t="shared" si="34"/>
        <v>0</v>
      </c>
      <c r="AO518" s="50"/>
      <c r="AP518" s="82">
        <f t="shared" si="32"/>
        <v>0</v>
      </c>
    </row>
    <row r="519" spans="1:42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351"/>
      <c r="M519" s="351"/>
      <c r="N519" s="41"/>
      <c r="O519" s="41"/>
      <c r="P519" s="41"/>
      <c r="Q519" s="41"/>
      <c r="R519" s="43"/>
      <c r="S519" s="41"/>
      <c r="T519" s="41"/>
      <c r="U519" s="50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6">
        <f t="shared" si="31"/>
        <v>0</v>
      </c>
      <c r="AG519" s="50"/>
      <c r="AH519" s="46">
        <f t="shared" si="33"/>
        <v>0</v>
      </c>
      <c r="AI5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19" s="46">
        <f t="shared" si="35"/>
        <v>0</v>
      </c>
      <c r="AK519" s="59"/>
      <c r="AL519" s="41"/>
      <c r="AM519" s="49">
        <v>0.01</v>
      </c>
      <c r="AN519" s="46">
        <f t="shared" si="34"/>
        <v>0</v>
      </c>
      <c r="AO519" s="50"/>
      <c r="AP519" s="82">
        <f t="shared" si="32"/>
        <v>0</v>
      </c>
    </row>
    <row r="520" spans="1:42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351"/>
      <c r="M520" s="351"/>
      <c r="N520" s="41"/>
      <c r="O520" s="41"/>
      <c r="P520" s="41"/>
      <c r="Q520" s="41"/>
      <c r="R520" s="43"/>
      <c r="S520" s="41"/>
      <c r="T520" s="41"/>
      <c r="U520" s="50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6">
        <f t="shared" si="31"/>
        <v>0</v>
      </c>
      <c r="AG520" s="50"/>
      <c r="AH520" s="46">
        <f t="shared" si="33"/>
        <v>0</v>
      </c>
      <c r="AI5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0" s="46">
        <f t="shared" si="35"/>
        <v>0</v>
      </c>
      <c r="AK520" s="59"/>
      <c r="AL520" s="41"/>
      <c r="AM520" s="49">
        <v>0.01</v>
      </c>
      <c r="AN520" s="46">
        <f t="shared" si="34"/>
        <v>0</v>
      </c>
      <c r="AO520" s="50"/>
      <c r="AP520" s="82">
        <f t="shared" si="32"/>
        <v>0</v>
      </c>
    </row>
    <row r="521" spans="1:42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351"/>
      <c r="M521" s="351"/>
      <c r="N521" s="41"/>
      <c r="O521" s="41"/>
      <c r="P521" s="41"/>
      <c r="Q521" s="41"/>
      <c r="R521" s="43"/>
      <c r="S521" s="41"/>
      <c r="T521" s="41"/>
      <c r="U521" s="50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6">
        <f t="shared" si="31"/>
        <v>0</v>
      </c>
      <c r="AG521" s="50"/>
      <c r="AH521" s="46">
        <f t="shared" si="33"/>
        <v>0</v>
      </c>
      <c r="AI5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1" s="46">
        <f t="shared" si="35"/>
        <v>0</v>
      </c>
      <c r="AK521" s="59"/>
      <c r="AL521" s="41"/>
      <c r="AM521" s="49">
        <v>0.01</v>
      </c>
      <c r="AN521" s="46">
        <f t="shared" si="34"/>
        <v>0</v>
      </c>
      <c r="AO521" s="50"/>
      <c r="AP521" s="82">
        <f t="shared" si="32"/>
        <v>0</v>
      </c>
    </row>
    <row r="522" spans="1:42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351"/>
      <c r="M522" s="351"/>
      <c r="N522" s="41"/>
      <c r="O522" s="41"/>
      <c r="P522" s="41"/>
      <c r="Q522" s="41"/>
      <c r="R522" s="43"/>
      <c r="S522" s="41"/>
      <c r="T522" s="41"/>
      <c r="U522" s="50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6">
        <f t="shared" si="31"/>
        <v>0</v>
      </c>
      <c r="AG522" s="50"/>
      <c r="AH522" s="46">
        <f t="shared" si="33"/>
        <v>0</v>
      </c>
      <c r="AI5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2" s="46">
        <f t="shared" si="35"/>
        <v>0</v>
      </c>
      <c r="AK522" s="59"/>
      <c r="AL522" s="41"/>
      <c r="AM522" s="49">
        <v>0.01</v>
      </c>
      <c r="AN522" s="46">
        <f t="shared" si="34"/>
        <v>0</v>
      </c>
      <c r="AO522" s="50"/>
      <c r="AP522" s="82">
        <f t="shared" si="32"/>
        <v>0</v>
      </c>
    </row>
    <row r="523" spans="1:42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351"/>
      <c r="M523" s="351"/>
      <c r="N523" s="41"/>
      <c r="O523" s="41"/>
      <c r="P523" s="41"/>
      <c r="Q523" s="41"/>
      <c r="R523" s="43"/>
      <c r="S523" s="41"/>
      <c r="T523" s="41"/>
      <c r="U523" s="50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6">
        <f t="shared" si="31"/>
        <v>0</v>
      </c>
      <c r="AG523" s="50"/>
      <c r="AH523" s="46">
        <f t="shared" si="33"/>
        <v>0</v>
      </c>
      <c r="AI5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3" s="46">
        <f t="shared" si="35"/>
        <v>0</v>
      </c>
      <c r="AK523" s="59"/>
      <c r="AL523" s="41"/>
      <c r="AM523" s="49">
        <v>0.01</v>
      </c>
      <c r="AN523" s="46">
        <f t="shared" si="34"/>
        <v>0</v>
      </c>
      <c r="AO523" s="50"/>
      <c r="AP523" s="82">
        <f t="shared" si="32"/>
        <v>0</v>
      </c>
    </row>
    <row r="524" spans="1:42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351"/>
      <c r="M524" s="351"/>
      <c r="N524" s="41"/>
      <c r="O524" s="41"/>
      <c r="P524" s="41"/>
      <c r="Q524" s="41"/>
      <c r="R524" s="43"/>
      <c r="S524" s="41"/>
      <c r="T524" s="41"/>
      <c r="U524" s="50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6">
        <f t="shared" ref="AF524:AF587" si="36">AD524-AE524</f>
        <v>0</v>
      </c>
      <c r="AG524" s="50"/>
      <c r="AH524" s="46">
        <f t="shared" si="33"/>
        <v>0</v>
      </c>
      <c r="AI5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4" s="46">
        <f t="shared" si="35"/>
        <v>0</v>
      </c>
      <c r="AK524" s="59"/>
      <c r="AL524" s="41"/>
      <c r="AM524" s="49">
        <v>0.01</v>
      </c>
      <c r="AN524" s="46">
        <f t="shared" si="34"/>
        <v>0</v>
      </c>
      <c r="AO524" s="50"/>
      <c r="AP524" s="82">
        <f t="shared" ref="AP524:AP587" si="37">SUM(AN524-AO524)</f>
        <v>0</v>
      </c>
    </row>
    <row r="525" spans="1:42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351"/>
      <c r="M525" s="351"/>
      <c r="N525" s="41"/>
      <c r="O525" s="41"/>
      <c r="P525" s="41"/>
      <c r="Q525" s="41"/>
      <c r="R525" s="43"/>
      <c r="S525" s="41"/>
      <c r="T525" s="41"/>
      <c r="U525" s="50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6">
        <f t="shared" si="36"/>
        <v>0</v>
      </c>
      <c r="AG525" s="50"/>
      <c r="AH525" s="46">
        <f t="shared" ref="AH525:AH588" si="38">SUM(U525-AG525)</f>
        <v>0</v>
      </c>
      <c r="AI5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5" s="46">
        <f t="shared" si="35"/>
        <v>0</v>
      </c>
      <c r="AK525" s="59"/>
      <c r="AL525" s="41"/>
      <c r="AM525" s="49">
        <v>0.01</v>
      </c>
      <c r="AN525" s="46">
        <f t="shared" ref="AN525:AN588" si="39">SUM(AJ525*AM525)</f>
        <v>0</v>
      </c>
      <c r="AO525" s="50"/>
      <c r="AP525" s="82">
        <f t="shared" si="37"/>
        <v>0</v>
      </c>
    </row>
    <row r="526" spans="1:42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351"/>
      <c r="M526" s="351"/>
      <c r="N526" s="41"/>
      <c r="O526" s="41"/>
      <c r="P526" s="41"/>
      <c r="Q526" s="41"/>
      <c r="R526" s="43"/>
      <c r="S526" s="41"/>
      <c r="T526" s="41"/>
      <c r="U526" s="50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6">
        <f t="shared" si="36"/>
        <v>0</v>
      </c>
      <c r="AG526" s="50"/>
      <c r="AH526" s="46">
        <f t="shared" si="38"/>
        <v>0</v>
      </c>
      <c r="AI5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6" s="46">
        <f t="shared" si="35"/>
        <v>0</v>
      </c>
      <c r="AK526" s="59"/>
      <c r="AL526" s="41"/>
      <c r="AM526" s="49">
        <v>0.01</v>
      </c>
      <c r="AN526" s="46">
        <f t="shared" si="39"/>
        <v>0</v>
      </c>
      <c r="AO526" s="50"/>
      <c r="AP526" s="82">
        <f t="shared" si="37"/>
        <v>0</v>
      </c>
    </row>
    <row r="527" spans="1:42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351"/>
      <c r="M527" s="351"/>
      <c r="N527" s="41"/>
      <c r="O527" s="41"/>
      <c r="P527" s="41"/>
      <c r="Q527" s="41"/>
      <c r="R527" s="43"/>
      <c r="S527" s="41"/>
      <c r="T527" s="41"/>
      <c r="U527" s="50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6">
        <f t="shared" si="36"/>
        <v>0</v>
      </c>
      <c r="AG527" s="50"/>
      <c r="AH527" s="46">
        <f t="shared" si="38"/>
        <v>0</v>
      </c>
      <c r="AI5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7" s="46">
        <f t="shared" si="35"/>
        <v>0</v>
      </c>
      <c r="AK527" s="59"/>
      <c r="AL527" s="41"/>
      <c r="AM527" s="49">
        <v>0.01</v>
      </c>
      <c r="AN527" s="46">
        <f t="shared" si="39"/>
        <v>0</v>
      </c>
      <c r="AO527" s="50"/>
      <c r="AP527" s="82">
        <f t="shared" si="37"/>
        <v>0</v>
      </c>
    </row>
    <row r="528" spans="1:42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351"/>
      <c r="M528" s="351"/>
      <c r="N528" s="41"/>
      <c r="O528" s="41"/>
      <c r="P528" s="41"/>
      <c r="Q528" s="41"/>
      <c r="R528" s="43"/>
      <c r="S528" s="41"/>
      <c r="T528" s="41"/>
      <c r="U528" s="50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6">
        <f t="shared" si="36"/>
        <v>0</v>
      </c>
      <c r="AG528" s="50"/>
      <c r="AH528" s="46">
        <f t="shared" si="38"/>
        <v>0</v>
      </c>
      <c r="AI5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8" s="46">
        <f t="shared" si="35"/>
        <v>0</v>
      </c>
      <c r="AK528" s="59"/>
      <c r="AL528" s="41"/>
      <c r="AM528" s="49">
        <v>0.01</v>
      </c>
      <c r="AN528" s="46">
        <f t="shared" si="39"/>
        <v>0</v>
      </c>
      <c r="AO528" s="50"/>
      <c r="AP528" s="82">
        <f t="shared" si="37"/>
        <v>0</v>
      </c>
    </row>
    <row r="529" spans="1:42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351"/>
      <c r="M529" s="351"/>
      <c r="N529" s="41"/>
      <c r="O529" s="41"/>
      <c r="P529" s="41"/>
      <c r="Q529" s="41"/>
      <c r="R529" s="43"/>
      <c r="S529" s="41"/>
      <c r="T529" s="41"/>
      <c r="U529" s="50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6">
        <f t="shared" si="36"/>
        <v>0</v>
      </c>
      <c r="AG529" s="50"/>
      <c r="AH529" s="46">
        <f t="shared" si="38"/>
        <v>0</v>
      </c>
      <c r="AI5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29" s="46">
        <f t="shared" si="35"/>
        <v>0</v>
      </c>
      <c r="AK529" s="59"/>
      <c r="AL529" s="41"/>
      <c r="AM529" s="49">
        <v>0.01</v>
      </c>
      <c r="AN529" s="46">
        <f t="shared" si="39"/>
        <v>0</v>
      </c>
      <c r="AO529" s="50"/>
      <c r="AP529" s="82">
        <f t="shared" si="37"/>
        <v>0</v>
      </c>
    </row>
    <row r="530" spans="1:42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351"/>
      <c r="M530" s="351"/>
      <c r="N530" s="41"/>
      <c r="O530" s="41"/>
      <c r="P530" s="41"/>
      <c r="Q530" s="41"/>
      <c r="R530" s="43"/>
      <c r="S530" s="41"/>
      <c r="T530" s="41"/>
      <c r="U530" s="50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6">
        <f t="shared" si="36"/>
        <v>0</v>
      </c>
      <c r="AG530" s="50"/>
      <c r="AH530" s="46">
        <f t="shared" si="38"/>
        <v>0</v>
      </c>
      <c r="AI5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0" s="46">
        <f t="shared" si="35"/>
        <v>0</v>
      </c>
      <c r="AK530" s="59"/>
      <c r="AL530" s="41"/>
      <c r="AM530" s="49">
        <v>0.01</v>
      </c>
      <c r="AN530" s="46">
        <f t="shared" si="39"/>
        <v>0</v>
      </c>
      <c r="AO530" s="50"/>
      <c r="AP530" s="82">
        <f t="shared" si="37"/>
        <v>0</v>
      </c>
    </row>
    <row r="531" spans="1:42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351"/>
      <c r="M531" s="351"/>
      <c r="N531" s="41"/>
      <c r="O531" s="41"/>
      <c r="P531" s="41"/>
      <c r="Q531" s="41"/>
      <c r="R531" s="43"/>
      <c r="S531" s="41"/>
      <c r="T531" s="41"/>
      <c r="U531" s="50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6">
        <f t="shared" si="36"/>
        <v>0</v>
      </c>
      <c r="AG531" s="50"/>
      <c r="AH531" s="46">
        <f t="shared" si="38"/>
        <v>0</v>
      </c>
      <c r="AI5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1" s="46">
        <f t="shared" si="35"/>
        <v>0</v>
      </c>
      <c r="AK531" s="59"/>
      <c r="AL531" s="41"/>
      <c r="AM531" s="49">
        <v>0.01</v>
      </c>
      <c r="AN531" s="46">
        <f t="shared" si="39"/>
        <v>0</v>
      </c>
      <c r="AO531" s="50"/>
      <c r="AP531" s="82">
        <f t="shared" si="37"/>
        <v>0</v>
      </c>
    </row>
    <row r="532" spans="1:42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351"/>
      <c r="M532" s="351"/>
      <c r="N532" s="41"/>
      <c r="O532" s="41"/>
      <c r="P532" s="41"/>
      <c r="Q532" s="41"/>
      <c r="R532" s="43"/>
      <c r="S532" s="41"/>
      <c r="T532" s="41"/>
      <c r="U532" s="50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6">
        <f t="shared" si="36"/>
        <v>0</v>
      </c>
      <c r="AG532" s="50"/>
      <c r="AH532" s="46">
        <f t="shared" si="38"/>
        <v>0</v>
      </c>
      <c r="AI5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2" s="46">
        <f t="shared" si="35"/>
        <v>0</v>
      </c>
      <c r="AK532" s="59"/>
      <c r="AL532" s="41"/>
      <c r="AM532" s="49">
        <v>0.01</v>
      </c>
      <c r="AN532" s="46">
        <f t="shared" si="39"/>
        <v>0</v>
      </c>
      <c r="AO532" s="50"/>
      <c r="AP532" s="82">
        <f t="shared" si="37"/>
        <v>0</v>
      </c>
    </row>
    <row r="533" spans="1:42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351"/>
      <c r="M533" s="351"/>
      <c r="N533" s="41"/>
      <c r="O533" s="41"/>
      <c r="P533" s="41"/>
      <c r="Q533" s="41"/>
      <c r="R533" s="43"/>
      <c r="S533" s="41"/>
      <c r="T533" s="41"/>
      <c r="U533" s="50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6">
        <f t="shared" si="36"/>
        <v>0</v>
      </c>
      <c r="AG533" s="50"/>
      <c r="AH533" s="46">
        <f t="shared" si="38"/>
        <v>0</v>
      </c>
      <c r="AI5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3" s="46">
        <f t="shared" si="35"/>
        <v>0</v>
      </c>
      <c r="AK533" s="59"/>
      <c r="AL533" s="41"/>
      <c r="AM533" s="49">
        <v>0.01</v>
      </c>
      <c r="AN533" s="46">
        <f t="shared" si="39"/>
        <v>0</v>
      </c>
      <c r="AO533" s="50"/>
      <c r="AP533" s="82">
        <f t="shared" si="37"/>
        <v>0</v>
      </c>
    </row>
    <row r="534" spans="1:42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351"/>
      <c r="M534" s="351"/>
      <c r="N534" s="41"/>
      <c r="O534" s="41"/>
      <c r="P534" s="41"/>
      <c r="Q534" s="41"/>
      <c r="R534" s="43"/>
      <c r="S534" s="41"/>
      <c r="T534" s="41"/>
      <c r="U534" s="50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6">
        <f t="shared" si="36"/>
        <v>0</v>
      </c>
      <c r="AG534" s="50"/>
      <c r="AH534" s="46">
        <f t="shared" si="38"/>
        <v>0</v>
      </c>
      <c r="AI5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4" s="46">
        <f t="shared" si="35"/>
        <v>0</v>
      </c>
      <c r="AK534" s="59"/>
      <c r="AL534" s="41"/>
      <c r="AM534" s="49">
        <v>0.01</v>
      </c>
      <c r="AN534" s="46">
        <f t="shared" si="39"/>
        <v>0</v>
      </c>
      <c r="AO534" s="50"/>
      <c r="AP534" s="82">
        <f t="shared" si="37"/>
        <v>0</v>
      </c>
    </row>
    <row r="535" spans="1:42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351"/>
      <c r="M535" s="351"/>
      <c r="N535" s="41"/>
      <c r="O535" s="41"/>
      <c r="P535" s="41"/>
      <c r="Q535" s="41"/>
      <c r="R535" s="43"/>
      <c r="S535" s="41"/>
      <c r="T535" s="41"/>
      <c r="U535" s="50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6">
        <f t="shared" si="36"/>
        <v>0</v>
      </c>
      <c r="AG535" s="50"/>
      <c r="AH535" s="46">
        <f t="shared" si="38"/>
        <v>0</v>
      </c>
      <c r="AI5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5" s="46">
        <f t="shared" si="35"/>
        <v>0</v>
      </c>
      <c r="AK535" s="59"/>
      <c r="AL535" s="41"/>
      <c r="AM535" s="49">
        <v>0.01</v>
      </c>
      <c r="AN535" s="46">
        <f t="shared" si="39"/>
        <v>0</v>
      </c>
      <c r="AO535" s="50"/>
      <c r="AP535" s="82">
        <f t="shared" si="37"/>
        <v>0</v>
      </c>
    </row>
    <row r="536" spans="1:42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351"/>
      <c r="M536" s="351"/>
      <c r="N536" s="41"/>
      <c r="O536" s="41"/>
      <c r="P536" s="41"/>
      <c r="Q536" s="41"/>
      <c r="R536" s="43"/>
      <c r="S536" s="41"/>
      <c r="T536" s="41"/>
      <c r="U536" s="50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6">
        <f t="shared" si="36"/>
        <v>0</v>
      </c>
      <c r="AG536" s="50"/>
      <c r="AH536" s="46">
        <f t="shared" si="38"/>
        <v>0</v>
      </c>
      <c r="AI5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6" s="46">
        <f t="shared" si="35"/>
        <v>0</v>
      </c>
      <c r="AK536" s="59"/>
      <c r="AL536" s="41"/>
      <c r="AM536" s="49">
        <v>0.01</v>
      </c>
      <c r="AN536" s="46">
        <f t="shared" si="39"/>
        <v>0</v>
      </c>
      <c r="AO536" s="50"/>
      <c r="AP536" s="82">
        <f t="shared" si="37"/>
        <v>0</v>
      </c>
    </row>
    <row r="537" spans="1:42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351"/>
      <c r="M537" s="351"/>
      <c r="N537" s="41"/>
      <c r="O537" s="41"/>
      <c r="P537" s="41"/>
      <c r="Q537" s="41"/>
      <c r="R537" s="43"/>
      <c r="S537" s="41"/>
      <c r="T537" s="41"/>
      <c r="U537" s="50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6">
        <f t="shared" si="36"/>
        <v>0</v>
      </c>
      <c r="AG537" s="50"/>
      <c r="AH537" s="46">
        <f t="shared" si="38"/>
        <v>0</v>
      </c>
      <c r="AI5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7" s="46">
        <f t="shared" si="35"/>
        <v>0</v>
      </c>
      <c r="AK537" s="59"/>
      <c r="AL537" s="41"/>
      <c r="AM537" s="49">
        <v>0.01</v>
      </c>
      <c r="AN537" s="46">
        <f t="shared" si="39"/>
        <v>0</v>
      </c>
      <c r="AO537" s="50"/>
      <c r="AP537" s="82">
        <f t="shared" si="37"/>
        <v>0</v>
      </c>
    </row>
    <row r="538" spans="1:42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351"/>
      <c r="M538" s="351"/>
      <c r="N538" s="41"/>
      <c r="O538" s="41"/>
      <c r="P538" s="41"/>
      <c r="Q538" s="41"/>
      <c r="R538" s="43"/>
      <c r="S538" s="41"/>
      <c r="T538" s="41"/>
      <c r="U538" s="50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6">
        <f t="shared" si="36"/>
        <v>0</v>
      </c>
      <c r="AG538" s="50"/>
      <c r="AH538" s="46">
        <f t="shared" si="38"/>
        <v>0</v>
      </c>
      <c r="AI5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8" s="46">
        <f t="shared" si="35"/>
        <v>0</v>
      </c>
      <c r="AK538" s="59"/>
      <c r="AL538" s="41"/>
      <c r="AM538" s="49">
        <v>0.01</v>
      </c>
      <c r="AN538" s="46">
        <f t="shared" si="39"/>
        <v>0</v>
      </c>
      <c r="AO538" s="50"/>
      <c r="AP538" s="82">
        <f t="shared" si="37"/>
        <v>0</v>
      </c>
    </row>
    <row r="539" spans="1:42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351"/>
      <c r="M539" s="351"/>
      <c r="N539" s="41"/>
      <c r="O539" s="41"/>
      <c r="P539" s="41"/>
      <c r="Q539" s="41"/>
      <c r="R539" s="43"/>
      <c r="S539" s="41"/>
      <c r="T539" s="41"/>
      <c r="U539" s="50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6">
        <f t="shared" si="36"/>
        <v>0</v>
      </c>
      <c r="AG539" s="50"/>
      <c r="AH539" s="46">
        <f t="shared" si="38"/>
        <v>0</v>
      </c>
      <c r="AI5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39" s="46">
        <f t="shared" si="35"/>
        <v>0</v>
      </c>
      <c r="AK539" s="59"/>
      <c r="AL539" s="41"/>
      <c r="AM539" s="49">
        <v>0.01</v>
      </c>
      <c r="AN539" s="46">
        <f t="shared" si="39"/>
        <v>0</v>
      </c>
      <c r="AO539" s="50"/>
      <c r="AP539" s="82">
        <f t="shared" si="37"/>
        <v>0</v>
      </c>
    </row>
    <row r="540" spans="1:42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351"/>
      <c r="M540" s="351"/>
      <c r="N540" s="41"/>
      <c r="O540" s="41"/>
      <c r="P540" s="41"/>
      <c r="Q540" s="41"/>
      <c r="R540" s="43"/>
      <c r="S540" s="41"/>
      <c r="T540" s="41"/>
      <c r="U540" s="50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6">
        <f t="shared" si="36"/>
        <v>0</v>
      </c>
      <c r="AG540" s="50"/>
      <c r="AH540" s="46">
        <f t="shared" si="38"/>
        <v>0</v>
      </c>
      <c r="AI5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0" s="46">
        <f t="shared" si="35"/>
        <v>0</v>
      </c>
      <c r="AK540" s="59"/>
      <c r="AL540" s="41"/>
      <c r="AM540" s="49">
        <v>0.01</v>
      </c>
      <c r="AN540" s="46">
        <f t="shared" si="39"/>
        <v>0</v>
      </c>
      <c r="AO540" s="50"/>
      <c r="AP540" s="82">
        <f t="shared" si="37"/>
        <v>0</v>
      </c>
    </row>
    <row r="541" spans="1:42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351"/>
      <c r="M541" s="351"/>
      <c r="N541" s="41"/>
      <c r="O541" s="41"/>
      <c r="P541" s="41"/>
      <c r="Q541" s="41"/>
      <c r="R541" s="43"/>
      <c r="S541" s="41"/>
      <c r="T541" s="41"/>
      <c r="U541" s="50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6">
        <f t="shared" si="36"/>
        <v>0</v>
      </c>
      <c r="AG541" s="50"/>
      <c r="AH541" s="46">
        <f t="shared" si="38"/>
        <v>0</v>
      </c>
      <c r="AI5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1" s="46">
        <f t="shared" si="35"/>
        <v>0</v>
      </c>
      <c r="AK541" s="59"/>
      <c r="AL541" s="41"/>
      <c r="AM541" s="49">
        <v>0.01</v>
      </c>
      <c r="AN541" s="46">
        <f t="shared" si="39"/>
        <v>0</v>
      </c>
      <c r="AO541" s="50"/>
      <c r="AP541" s="82">
        <f t="shared" si="37"/>
        <v>0</v>
      </c>
    </row>
    <row r="542" spans="1:42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351"/>
      <c r="M542" s="351"/>
      <c r="N542" s="41"/>
      <c r="O542" s="41"/>
      <c r="P542" s="41"/>
      <c r="Q542" s="41"/>
      <c r="R542" s="43"/>
      <c r="S542" s="41"/>
      <c r="T542" s="41"/>
      <c r="U542" s="50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6">
        <f t="shared" si="36"/>
        <v>0</v>
      </c>
      <c r="AG542" s="50"/>
      <c r="AH542" s="46">
        <f t="shared" si="38"/>
        <v>0</v>
      </c>
      <c r="AI5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2" s="46">
        <f t="shared" si="35"/>
        <v>0</v>
      </c>
      <c r="AK542" s="59"/>
      <c r="AL542" s="41"/>
      <c r="AM542" s="49">
        <v>0.01</v>
      </c>
      <c r="AN542" s="46">
        <f t="shared" si="39"/>
        <v>0</v>
      </c>
      <c r="AO542" s="50"/>
      <c r="AP542" s="82">
        <f t="shared" si="37"/>
        <v>0</v>
      </c>
    </row>
    <row r="543" spans="1:42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351"/>
      <c r="M543" s="351"/>
      <c r="N543" s="41"/>
      <c r="O543" s="41"/>
      <c r="P543" s="41"/>
      <c r="Q543" s="41"/>
      <c r="R543" s="43"/>
      <c r="S543" s="41"/>
      <c r="T543" s="41"/>
      <c r="U543" s="50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6">
        <f t="shared" si="36"/>
        <v>0</v>
      </c>
      <c r="AG543" s="50"/>
      <c r="AH543" s="46">
        <f t="shared" si="38"/>
        <v>0</v>
      </c>
      <c r="AI5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3" s="46">
        <f t="shared" si="35"/>
        <v>0</v>
      </c>
      <c r="AK543" s="59"/>
      <c r="AL543" s="41"/>
      <c r="AM543" s="49">
        <v>0.01</v>
      </c>
      <c r="AN543" s="46">
        <f t="shared" si="39"/>
        <v>0</v>
      </c>
      <c r="AO543" s="50"/>
      <c r="AP543" s="82">
        <f t="shared" si="37"/>
        <v>0</v>
      </c>
    </row>
    <row r="544" spans="1:42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351"/>
      <c r="M544" s="351"/>
      <c r="N544" s="41"/>
      <c r="O544" s="41"/>
      <c r="P544" s="41"/>
      <c r="Q544" s="41"/>
      <c r="R544" s="43"/>
      <c r="S544" s="41"/>
      <c r="T544" s="41"/>
      <c r="U544" s="50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6">
        <f t="shared" si="36"/>
        <v>0</v>
      </c>
      <c r="AG544" s="50"/>
      <c r="AH544" s="46">
        <f t="shared" si="38"/>
        <v>0</v>
      </c>
      <c r="AI5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4" s="46">
        <f t="shared" si="35"/>
        <v>0</v>
      </c>
      <c r="AK544" s="59"/>
      <c r="AL544" s="41"/>
      <c r="AM544" s="49">
        <v>0.01</v>
      </c>
      <c r="AN544" s="46">
        <f t="shared" si="39"/>
        <v>0</v>
      </c>
      <c r="AO544" s="50"/>
      <c r="AP544" s="82">
        <f t="shared" si="37"/>
        <v>0</v>
      </c>
    </row>
    <row r="545" spans="1:42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351"/>
      <c r="M545" s="351"/>
      <c r="N545" s="41"/>
      <c r="O545" s="41"/>
      <c r="P545" s="41"/>
      <c r="Q545" s="41"/>
      <c r="R545" s="43"/>
      <c r="S545" s="41"/>
      <c r="T545" s="41"/>
      <c r="U545" s="50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6">
        <f t="shared" si="36"/>
        <v>0</v>
      </c>
      <c r="AG545" s="50"/>
      <c r="AH545" s="46">
        <f t="shared" si="38"/>
        <v>0</v>
      </c>
      <c r="AI5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5" s="46">
        <f t="shared" si="35"/>
        <v>0</v>
      </c>
      <c r="AK545" s="59"/>
      <c r="AL545" s="41"/>
      <c r="AM545" s="49">
        <v>0.01</v>
      </c>
      <c r="AN545" s="46">
        <f t="shared" si="39"/>
        <v>0</v>
      </c>
      <c r="AO545" s="50"/>
      <c r="AP545" s="82">
        <f t="shared" si="37"/>
        <v>0</v>
      </c>
    </row>
    <row r="546" spans="1:42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351"/>
      <c r="M546" s="351"/>
      <c r="N546" s="41"/>
      <c r="O546" s="41"/>
      <c r="P546" s="41"/>
      <c r="Q546" s="41"/>
      <c r="R546" s="43"/>
      <c r="S546" s="41"/>
      <c r="T546" s="41"/>
      <c r="U546" s="50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6">
        <f t="shared" si="36"/>
        <v>0</v>
      </c>
      <c r="AG546" s="50"/>
      <c r="AH546" s="46">
        <f t="shared" si="38"/>
        <v>0</v>
      </c>
      <c r="AI5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6" s="46">
        <f t="shared" si="35"/>
        <v>0</v>
      </c>
      <c r="AK546" s="59"/>
      <c r="AL546" s="41"/>
      <c r="AM546" s="49">
        <v>0.01</v>
      </c>
      <c r="AN546" s="46">
        <f t="shared" si="39"/>
        <v>0</v>
      </c>
      <c r="AO546" s="50"/>
      <c r="AP546" s="82">
        <f t="shared" si="37"/>
        <v>0</v>
      </c>
    </row>
    <row r="547" spans="1:42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351"/>
      <c r="M547" s="351"/>
      <c r="N547" s="41"/>
      <c r="O547" s="41"/>
      <c r="P547" s="41"/>
      <c r="Q547" s="41"/>
      <c r="R547" s="43"/>
      <c r="S547" s="41"/>
      <c r="T547" s="41"/>
      <c r="U547" s="50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6">
        <f t="shared" si="36"/>
        <v>0</v>
      </c>
      <c r="AG547" s="50"/>
      <c r="AH547" s="46">
        <f t="shared" si="38"/>
        <v>0</v>
      </c>
      <c r="AI5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7" s="46">
        <f t="shared" si="35"/>
        <v>0</v>
      </c>
      <c r="AK547" s="59"/>
      <c r="AL547" s="41"/>
      <c r="AM547" s="49">
        <v>0.01</v>
      </c>
      <c r="AN547" s="46">
        <f t="shared" si="39"/>
        <v>0</v>
      </c>
      <c r="AO547" s="50"/>
      <c r="AP547" s="82">
        <f t="shared" si="37"/>
        <v>0</v>
      </c>
    </row>
    <row r="548" spans="1:42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351"/>
      <c r="M548" s="351"/>
      <c r="N548" s="41"/>
      <c r="O548" s="41"/>
      <c r="P548" s="41"/>
      <c r="Q548" s="41"/>
      <c r="R548" s="43"/>
      <c r="S548" s="41"/>
      <c r="T548" s="41"/>
      <c r="U548" s="50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6">
        <f t="shared" si="36"/>
        <v>0</v>
      </c>
      <c r="AG548" s="50"/>
      <c r="AH548" s="46">
        <f t="shared" si="38"/>
        <v>0</v>
      </c>
      <c r="AI5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8" s="46">
        <f t="shared" si="35"/>
        <v>0</v>
      </c>
      <c r="AK548" s="59"/>
      <c r="AL548" s="41"/>
      <c r="AM548" s="49">
        <v>0.01</v>
      </c>
      <c r="AN548" s="46">
        <f t="shared" si="39"/>
        <v>0</v>
      </c>
      <c r="AO548" s="50"/>
      <c r="AP548" s="82">
        <f t="shared" si="37"/>
        <v>0</v>
      </c>
    </row>
    <row r="549" spans="1:42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351"/>
      <c r="M549" s="351"/>
      <c r="N549" s="41"/>
      <c r="O549" s="41"/>
      <c r="P549" s="41"/>
      <c r="Q549" s="41"/>
      <c r="R549" s="43"/>
      <c r="S549" s="41"/>
      <c r="T549" s="41"/>
      <c r="U549" s="50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6">
        <f t="shared" si="36"/>
        <v>0</v>
      </c>
      <c r="AG549" s="50"/>
      <c r="AH549" s="46">
        <f t="shared" si="38"/>
        <v>0</v>
      </c>
      <c r="AI5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49" s="46">
        <f t="shared" si="35"/>
        <v>0</v>
      </c>
      <c r="AK549" s="59"/>
      <c r="AL549" s="41"/>
      <c r="AM549" s="49">
        <v>0.01</v>
      </c>
      <c r="AN549" s="46">
        <f t="shared" si="39"/>
        <v>0</v>
      </c>
      <c r="AO549" s="50"/>
      <c r="AP549" s="82">
        <f t="shared" si="37"/>
        <v>0</v>
      </c>
    </row>
    <row r="550" spans="1:42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351"/>
      <c r="M550" s="351"/>
      <c r="N550" s="41"/>
      <c r="O550" s="41"/>
      <c r="P550" s="41"/>
      <c r="Q550" s="41"/>
      <c r="R550" s="43"/>
      <c r="S550" s="41"/>
      <c r="T550" s="41"/>
      <c r="U550" s="50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6">
        <f t="shared" si="36"/>
        <v>0</v>
      </c>
      <c r="AG550" s="50"/>
      <c r="AH550" s="46">
        <f t="shared" si="38"/>
        <v>0</v>
      </c>
      <c r="AI5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0" s="46">
        <f t="shared" si="35"/>
        <v>0</v>
      </c>
      <c r="AK550" s="59"/>
      <c r="AL550" s="41"/>
      <c r="AM550" s="49">
        <v>0.01</v>
      </c>
      <c r="AN550" s="46">
        <f t="shared" si="39"/>
        <v>0</v>
      </c>
      <c r="AO550" s="50"/>
      <c r="AP550" s="82">
        <f t="shared" si="37"/>
        <v>0</v>
      </c>
    </row>
    <row r="551" spans="1:42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351"/>
      <c r="M551" s="351"/>
      <c r="N551" s="41"/>
      <c r="O551" s="41"/>
      <c r="P551" s="41"/>
      <c r="Q551" s="41"/>
      <c r="R551" s="43"/>
      <c r="S551" s="41"/>
      <c r="T551" s="41"/>
      <c r="U551" s="50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6">
        <f t="shared" si="36"/>
        <v>0</v>
      </c>
      <c r="AG551" s="50"/>
      <c r="AH551" s="46">
        <f t="shared" si="38"/>
        <v>0</v>
      </c>
      <c r="AI5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1" s="46">
        <f t="shared" si="35"/>
        <v>0</v>
      </c>
      <c r="AK551" s="59"/>
      <c r="AL551" s="41"/>
      <c r="AM551" s="49">
        <v>0.01</v>
      </c>
      <c r="AN551" s="46">
        <f t="shared" si="39"/>
        <v>0</v>
      </c>
      <c r="AO551" s="50"/>
      <c r="AP551" s="82">
        <f t="shared" si="37"/>
        <v>0</v>
      </c>
    </row>
    <row r="552" spans="1:42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351"/>
      <c r="M552" s="351"/>
      <c r="N552" s="41"/>
      <c r="O552" s="41"/>
      <c r="P552" s="41"/>
      <c r="Q552" s="41"/>
      <c r="R552" s="43"/>
      <c r="S552" s="41"/>
      <c r="T552" s="41"/>
      <c r="U552" s="50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6">
        <f t="shared" si="36"/>
        <v>0</v>
      </c>
      <c r="AG552" s="50"/>
      <c r="AH552" s="46">
        <f t="shared" si="38"/>
        <v>0</v>
      </c>
      <c r="AI5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2" s="46">
        <f t="shared" si="35"/>
        <v>0</v>
      </c>
      <c r="AK552" s="59"/>
      <c r="AL552" s="41"/>
      <c r="AM552" s="49">
        <v>0.01</v>
      </c>
      <c r="AN552" s="46">
        <f t="shared" si="39"/>
        <v>0</v>
      </c>
      <c r="AO552" s="50"/>
      <c r="AP552" s="82">
        <f t="shared" si="37"/>
        <v>0</v>
      </c>
    </row>
    <row r="553" spans="1:42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351"/>
      <c r="M553" s="351"/>
      <c r="N553" s="41"/>
      <c r="O553" s="41"/>
      <c r="P553" s="41"/>
      <c r="Q553" s="41"/>
      <c r="R553" s="43"/>
      <c r="S553" s="41"/>
      <c r="T553" s="41"/>
      <c r="U553" s="50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6">
        <f t="shared" si="36"/>
        <v>0</v>
      </c>
      <c r="AG553" s="50"/>
      <c r="AH553" s="46">
        <f t="shared" si="38"/>
        <v>0</v>
      </c>
      <c r="AI5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3" s="46">
        <f t="shared" si="35"/>
        <v>0</v>
      </c>
      <c r="AK553" s="59"/>
      <c r="AL553" s="41"/>
      <c r="AM553" s="49">
        <v>0.01</v>
      </c>
      <c r="AN553" s="46">
        <f t="shared" si="39"/>
        <v>0</v>
      </c>
      <c r="AO553" s="50"/>
      <c r="AP553" s="82">
        <f t="shared" si="37"/>
        <v>0</v>
      </c>
    </row>
    <row r="554" spans="1:42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351"/>
      <c r="M554" s="351"/>
      <c r="N554" s="41"/>
      <c r="O554" s="41"/>
      <c r="P554" s="41"/>
      <c r="Q554" s="41"/>
      <c r="R554" s="43"/>
      <c r="S554" s="41"/>
      <c r="T554" s="41"/>
      <c r="U554" s="50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6">
        <f t="shared" si="36"/>
        <v>0</v>
      </c>
      <c r="AG554" s="50"/>
      <c r="AH554" s="46">
        <f t="shared" si="38"/>
        <v>0</v>
      </c>
      <c r="AI5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4" s="46">
        <f t="shared" si="35"/>
        <v>0</v>
      </c>
      <c r="AK554" s="59"/>
      <c r="AL554" s="41"/>
      <c r="AM554" s="49">
        <v>0.01</v>
      </c>
      <c r="AN554" s="46">
        <f t="shared" si="39"/>
        <v>0</v>
      </c>
      <c r="AO554" s="50"/>
      <c r="AP554" s="82">
        <f t="shared" si="37"/>
        <v>0</v>
      </c>
    </row>
    <row r="555" spans="1:42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351"/>
      <c r="M555" s="351"/>
      <c r="N555" s="41"/>
      <c r="O555" s="41"/>
      <c r="P555" s="41"/>
      <c r="Q555" s="41"/>
      <c r="R555" s="43"/>
      <c r="S555" s="41"/>
      <c r="T555" s="41"/>
      <c r="U555" s="50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6">
        <f t="shared" si="36"/>
        <v>0</v>
      </c>
      <c r="AG555" s="50"/>
      <c r="AH555" s="46">
        <f t="shared" si="38"/>
        <v>0</v>
      </c>
      <c r="AI5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5" s="46">
        <f t="shared" si="35"/>
        <v>0</v>
      </c>
      <c r="AK555" s="59"/>
      <c r="AL555" s="41"/>
      <c r="AM555" s="49">
        <v>0.01</v>
      </c>
      <c r="AN555" s="46">
        <f t="shared" si="39"/>
        <v>0</v>
      </c>
      <c r="AO555" s="50"/>
      <c r="AP555" s="82">
        <f t="shared" si="37"/>
        <v>0</v>
      </c>
    </row>
    <row r="556" spans="1:42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351"/>
      <c r="M556" s="351"/>
      <c r="N556" s="41"/>
      <c r="O556" s="41"/>
      <c r="P556" s="41"/>
      <c r="Q556" s="41"/>
      <c r="R556" s="43"/>
      <c r="S556" s="41"/>
      <c r="T556" s="41"/>
      <c r="U556" s="50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6">
        <f t="shared" si="36"/>
        <v>0</v>
      </c>
      <c r="AG556" s="50"/>
      <c r="AH556" s="46">
        <f t="shared" si="38"/>
        <v>0</v>
      </c>
      <c r="AI5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6" s="46">
        <f t="shared" ref="AJ556:AJ619" si="40">SUM(AH556-AI556)</f>
        <v>0</v>
      </c>
      <c r="AK556" s="59"/>
      <c r="AL556" s="41"/>
      <c r="AM556" s="49">
        <v>0.01</v>
      </c>
      <c r="AN556" s="46">
        <f t="shared" si="39"/>
        <v>0</v>
      </c>
      <c r="AO556" s="50"/>
      <c r="AP556" s="82">
        <f t="shared" si="37"/>
        <v>0</v>
      </c>
    </row>
    <row r="557" spans="1:42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351"/>
      <c r="M557" s="351"/>
      <c r="N557" s="41"/>
      <c r="O557" s="41"/>
      <c r="P557" s="41"/>
      <c r="Q557" s="41"/>
      <c r="R557" s="43"/>
      <c r="S557" s="41"/>
      <c r="T557" s="41"/>
      <c r="U557" s="50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6">
        <f t="shared" si="36"/>
        <v>0</v>
      </c>
      <c r="AG557" s="50"/>
      <c r="AH557" s="46">
        <f t="shared" si="38"/>
        <v>0</v>
      </c>
      <c r="AI5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7" s="46">
        <f t="shared" si="40"/>
        <v>0</v>
      </c>
      <c r="AK557" s="59"/>
      <c r="AL557" s="41"/>
      <c r="AM557" s="49">
        <v>0.01</v>
      </c>
      <c r="AN557" s="46">
        <f t="shared" si="39"/>
        <v>0</v>
      </c>
      <c r="AO557" s="50"/>
      <c r="AP557" s="82">
        <f t="shared" si="37"/>
        <v>0</v>
      </c>
    </row>
    <row r="558" spans="1:42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351"/>
      <c r="M558" s="351"/>
      <c r="N558" s="41"/>
      <c r="O558" s="41"/>
      <c r="P558" s="41"/>
      <c r="Q558" s="41"/>
      <c r="R558" s="43"/>
      <c r="S558" s="41"/>
      <c r="T558" s="41"/>
      <c r="U558" s="50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6">
        <f t="shared" si="36"/>
        <v>0</v>
      </c>
      <c r="AG558" s="50"/>
      <c r="AH558" s="46">
        <f t="shared" si="38"/>
        <v>0</v>
      </c>
      <c r="AI5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8" s="46">
        <f t="shared" si="40"/>
        <v>0</v>
      </c>
      <c r="AK558" s="59"/>
      <c r="AL558" s="41"/>
      <c r="AM558" s="49">
        <v>0.01</v>
      </c>
      <c r="AN558" s="46">
        <f t="shared" si="39"/>
        <v>0</v>
      </c>
      <c r="AO558" s="50"/>
      <c r="AP558" s="82">
        <f t="shared" si="37"/>
        <v>0</v>
      </c>
    </row>
    <row r="559" spans="1:42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351"/>
      <c r="M559" s="351"/>
      <c r="N559" s="41"/>
      <c r="O559" s="41"/>
      <c r="P559" s="41"/>
      <c r="Q559" s="41"/>
      <c r="R559" s="43"/>
      <c r="S559" s="41"/>
      <c r="T559" s="41"/>
      <c r="U559" s="50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6">
        <f t="shared" si="36"/>
        <v>0</v>
      </c>
      <c r="AG559" s="50"/>
      <c r="AH559" s="46">
        <f t="shared" si="38"/>
        <v>0</v>
      </c>
      <c r="AI5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59" s="46">
        <f t="shared" si="40"/>
        <v>0</v>
      </c>
      <c r="AK559" s="59"/>
      <c r="AL559" s="41"/>
      <c r="AM559" s="49">
        <v>0.01</v>
      </c>
      <c r="AN559" s="46">
        <f t="shared" si="39"/>
        <v>0</v>
      </c>
      <c r="AO559" s="50"/>
      <c r="AP559" s="82">
        <f t="shared" si="37"/>
        <v>0</v>
      </c>
    </row>
    <row r="560" spans="1:42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351"/>
      <c r="M560" s="351"/>
      <c r="N560" s="41"/>
      <c r="O560" s="41"/>
      <c r="P560" s="41"/>
      <c r="Q560" s="41"/>
      <c r="R560" s="43"/>
      <c r="S560" s="41"/>
      <c r="T560" s="41"/>
      <c r="U560" s="50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6">
        <f t="shared" si="36"/>
        <v>0</v>
      </c>
      <c r="AG560" s="50"/>
      <c r="AH560" s="46">
        <f t="shared" si="38"/>
        <v>0</v>
      </c>
      <c r="AI5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0" s="46">
        <f t="shared" si="40"/>
        <v>0</v>
      </c>
      <c r="AK560" s="59"/>
      <c r="AL560" s="41"/>
      <c r="AM560" s="49">
        <v>0.01</v>
      </c>
      <c r="AN560" s="46">
        <f t="shared" si="39"/>
        <v>0</v>
      </c>
      <c r="AO560" s="50"/>
      <c r="AP560" s="82">
        <f t="shared" si="37"/>
        <v>0</v>
      </c>
    </row>
    <row r="561" spans="1:42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351"/>
      <c r="M561" s="351"/>
      <c r="N561" s="41"/>
      <c r="O561" s="41"/>
      <c r="P561" s="41"/>
      <c r="Q561" s="41"/>
      <c r="R561" s="43"/>
      <c r="S561" s="41"/>
      <c r="T561" s="41"/>
      <c r="U561" s="50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6">
        <f t="shared" si="36"/>
        <v>0</v>
      </c>
      <c r="AG561" s="50"/>
      <c r="AH561" s="46">
        <f t="shared" si="38"/>
        <v>0</v>
      </c>
      <c r="AI5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1" s="46">
        <f t="shared" si="40"/>
        <v>0</v>
      </c>
      <c r="AK561" s="59"/>
      <c r="AL561" s="41"/>
      <c r="AM561" s="49">
        <v>0.01</v>
      </c>
      <c r="AN561" s="46">
        <f t="shared" si="39"/>
        <v>0</v>
      </c>
      <c r="AO561" s="50"/>
      <c r="AP561" s="82">
        <f t="shared" si="37"/>
        <v>0</v>
      </c>
    </row>
    <row r="562" spans="1:42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351"/>
      <c r="M562" s="351"/>
      <c r="N562" s="41"/>
      <c r="O562" s="41"/>
      <c r="P562" s="41"/>
      <c r="Q562" s="41"/>
      <c r="R562" s="43"/>
      <c r="S562" s="41"/>
      <c r="T562" s="41"/>
      <c r="U562" s="50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6">
        <f t="shared" si="36"/>
        <v>0</v>
      </c>
      <c r="AG562" s="50"/>
      <c r="AH562" s="46">
        <f t="shared" si="38"/>
        <v>0</v>
      </c>
      <c r="AI5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2" s="46">
        <f t="shared" si="40"/>
        <v>0</v>
      </c>
      <c r="AK562" s="59"/>
      <c r="AL562" s="41"/>
      <c r="AM562" s="49">
        <v>0.01</v>
      </c>
      <c r="AN562" s="46">
        <f t="shared" si="39"/>
        <v>0</v>
      </c>
      <c r="AO562" s="50"/>
      <c r="AP562" s="82">
        <f t="shared" si="37"/>
        <v>0</v>
      </c>
    </row>
    <row r="563" spans="1:42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351"/>
      <c r="M563" s="351"/>
      <c r="N563" s="41"/>
      <c r="O563" s="41"/>
      <c r="P563" s="41"/>
      <c r="Q563" s="41"/>
      <c r="R563" s="43"/>
      <c r="S563" s="41"/>
      <c r="T563" s="41"/>
      <c r="U563" s="50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6">
        <f t="shared" si="36"/>
        <v>0</v>
      </c>
      <c r="AG563" s="50"/>
      <c r="AH563" s="46">
        <f t="shared" si="38"/>
        <v>0</v>
      </c>
      <c r="AI5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3" s="46">
        <f t="shared" si="40"/>
        <v>0</v>
      </c>
      <c r="AK563" s="59"/>
      <c r="AL563" s="41"/>
      <c r="AM563" s="49">
        <v>0.01</v>
      </c>
      <c r="AN563" s="46">
        <f t="shared" si="39"/>
        <v>0</v>
      </c>
      <c r="AO563" s="50"/>
      <c r="AP563" s="82">
        <f t="shared" si="37"/>
        <v>0</v>
      </c>
    </row>
    <row r="564" spans="1:42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351"/>
      <c r="M564" s="351"/>
      <c r="N564" s="41"/>
      <c r="O564" s="41"/>
      <c r="P564" s="41"/>
      <c r="Q564" s="41"/>
      <c r="R564" s="43"/>
      <c r="S564" s="41"/>
      <c r="T564" s="41"/>
      <c r="U564" s="50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6">
        <f t="shared" si="36"/>
        <v>0</v>
      </c>
      <c r="AG564" s="50"/>
      <c r="AH564" s="46">
        <f t="shared" si="38"/>
        <v>0</v>
      </c>
      <c r="AI5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4" s="46">
        <f t="shared" si="40"/>
        <v>0</v>
      </c>
      <c r="AK564" s="59"/>
      <c r="AL564" s="41"/>
      <c r="AM564" s="49">
        <v>0.01</v>
      </c>
      <c r="AN564" s="46">
        <f t="shared" si="39"/>
        <v>0</v>
      </c>
      <c r="AO564" s="50"/>
      <c r="AP564" s="82">
        <f t="shared" si="37"/>
        <v>0</v>
      </c>
    </row>
    <row r="565" spans="1:42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351"/>
      <c r="M565" s="351"/>
      <c r="N565" s="41"/>
      <c r="O565" s="41"/>
      <c r="P565" s="41"/>
      <c r="Q565" s="41"/>
      <c r="R565" s="43"/>
      <c r="S565" s="41"/>
      <c r="T565" s="41"/>
      <c r="U565" s="50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6">
        <f t="shared" si="36"/>
        <v>0</v>
      </c>
      <c r="AG565" s="50"/>
      <c r="AH565" s="46">
        <f t="shared" si="38"/>
        <v>0</v>
      </c>
      <c r="AI5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5" s="46">
        <f t="shared" si="40"/>
        <v>0</v>
      </c>
      <c r="AK565" s="59"/>
      <c r="AL565" s="41"/>
      <c r="AM565" s="49">
        <v>0.01</v>
      </c>
      <c r="AN565" s="46">
        <f t="shared" si="39"/>
        <v>0</v>
      </c>
      <c r="AO565" s="50"/>
      <c r="AP565" s="82">
        <f t="shared" si="37"/>
        <v>0</v>
      </c>
    </row>
    <row r="566" spans="1:42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351"/>
      <c r="M566" s="351"/>
      <c r="N566" s="41"/>
      <c r="O566" s="41"/>
      <c r="P566" s="41"/>
      <c r="Q566" s="41"/>
      <c r="R566" s="43"/>
      <c r="S566" s="41"/>
      <c r="T566" s="41"/>
      <c r="U566" s="50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6">
        <f t="shared" si="36"/>
        <v>0</v>
      </c>
      <c r="AG566" s="50"/>
      <c r="AH566" s="46">
        <f t="shared" si="38"/>
        <v>0</v>
      </c>
      <c r="AI5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6" s="46">
        <f t="shared" si="40"/>
        <v>0</v>
      </c>
      <c r="AK566" s="59"/>
      <c r="AL566" s="41"/>
      <c r="AM566" s="49">
        <v>0.01</v>
      </c>
      <c r="AN566" s="46">
        <f t="shared" si="39"/>
        <v>0</v>
      </c>
      <c r="AO566" s="50"/>
      <c r="AP566" s="82">
        <f t="shared" si="37"/>
        <v>0</v>
      </c>
    </row>
    <row r="567" spans="1:42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351"/>
      <c r="M567" s="351"/>
      <c r="N567" s="41"/>
      <c r="O567" s="41"/>
      <c r="P567" s="41"/>
      <c r="Q567" s="41"/>
      <c r="R567" s="43"/>
      <c r="S567" s="41"/>
      <c r="T567" s="41"/>
      <c r="U567" s="50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6">
        <f t="shared" si="36"/>
        <v>0</v>
      </c>
      <c r="AG567" s="50"/>
      <c r="AH567" s="46">
        <f t="shared" si="38"/>
        <v>0</v>
      </c>
      <c r="AI5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7" s="46">
        <f t="shared" si="40"/>
        <v>0</v>
      </c>
      <c r="AK567" s="59"/>
      <c r="AL567" s="41"/>
      <c r="AM567" s="49">
        <v>0.01</v>
      </c>
      <c r="AN567" s="46">
        <f t="shared" si="39"/>
        <v>0</v>
      </c>
      <c r="AO567" s="50"/>
      <c r="AP567" s="82">
        <f t="shared" si="37"/>
        <v>0</v>
      </c>
    </row>
    <row r="568" spans="1:42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351"/>
      <c r="M568" s="351"/>
      <c r="N568" s="41"/>
      <c r="O568" s="41"/>
      <c r="P568" s="41"/>
      <c r="Q568" s="41"/>
      <c r="R568" s="43"/>
      <c r="S568" s="41"/>
      <c r="T568" s="41"/>
      <c r="U568" s="50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6">
        <f t="shared" si="36"/>
        <v>0</v>
      </c>
      <c r="AG568" s="50"/>
      <c r="AH568" s="46">
        <f t="shared" si="38"/>
        <v>0</v>
      </c>
      <c r="AI5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8" s="46">
        <f t="shared" si="40"/>
        <v>0</v>
      </c>
      <c r="AK568" s="59"/>
      <c r="AL568" s="41"/>
      <c r="AM568" s="49">
        <v>0.01</v>
      </c>
      <c r="AN568" s="46">
        <f t="shared" si="39"/>
        <v>0</v>
      </c>
      <c r="AO568" s="50"/>
      <c r="AP568" s="82">
        <f t="shared" si="37"/>
        <v>0</v>
      </c>
    </row>
    <row r="569" spans="1:42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351"/>
      <c r="M569" s="351"/>
      <c r="N569" s="41"/>
      <c r="O569" s="41"/>
      <c r="P569" s="41"/>
      <c r="Q569" s="41"/>
      <c r="R569" s="43"/>
      <c r="S569" s="41"/>
      <c r="T569" s="41"/>
      <c r="U569" s="50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6">
        <f t="shared" si="36"/>
        <v>0</v>
      </c>
      <c r="AG569" s="50"/>
      <c r="AH569" s="46">
        <f t="shared" si="38"/>
        <v>0</v>
      </c>
      <c r="AI5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69" s="46">
        <f t="shared" si="40"/>
        <v>0</v>
      </c>
      <c r="AK569" s="59"/>
      <c r="AL569" s="41"/>
      <c r="AM569" s="49">
        <v>0.01</v>
      </c>
      <c r="AN569" s="46">
        <f t="shared" si="39"/>
        <v>0</v>
      </c>
      <c r="AO569" s="50"/>
      <c r="AP569" s="82">
        <f t="shared" si="37"/>
        <v>0</v>
      </c>
    </row>
    <row r="570" spans="1:42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351"/>
      <c r="M570" s="351"/>
      <c r="N570" s="41"/>
      <c r="O570" s="41"/>
      <c r="P570" s="41"/>
      <c r="Q570" s="41"/>
      <c r="R570" s="43"/>
      <c r="S570" s="41"/>
      <c r="T570" s="41"/>
      <c r="U570" s="50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6">
        <f t="shared" si="36"/>
        <v>0</v>
      </c>
      <c r="AG570" s="50"/>
      <c r="AH570" s="46">
        <f t="shared" si="38"/>
        <v>0</v>
      </c>
      <c r="AI5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0" s="46">
        <f t="shared" si="40"/>
        <v>0</v>
      </c>
      <c r="AK570" s="59"/>
      <c r="AL570" s="41"/>
      <c r="AM570" s="49">
        <v>0.01</v>
      </c>
      <c r="AN570" s="46">
        <f t="shared" si="39"/>
        <v>0</v>
      </c>
      <c r="AO570" s="50"/>
      <c r="AP570" s="82">
        <f t="shared" si="37"/>
        <v>0</v>
      </c>
    </row>
    <row r="571" spans="1:42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351"/>
      <c r="M571" s="351"/>
      <c r="N571" s="41"/>
      <c r="O571" s="41"/>
      <c r="P571" s="41"/>
      <c r="Q571" s="41"/>
      <c r="R571" s="43"/>
      <c r="S571" s="41"/>
      <c r="T571" s="41"/>
      <c r="U571" s="50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6">
        <f t="shared" si="36"/>
        <v>0</v>
      </c>
      <c r="AG571" s="50"/>
      <c r="AH571" s="46">
        <f t="shared" si="38"/>
        <v>0</v>
      </c>
      <c r="AI5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1" s="46">
        <f t="shared" si="40"/>
        <v>0</v>
      </c>
      <c r="AK571" s="59"/>
      <c r="AL571" s="41"/>
      <c r="AM571" s="49">
        <v>0.01</v>
      </c>
      <c r="AN571" s="46">
        <f t="shared" si="39"/>
        <v>0</v>
      </c>
      <c r="AO571" s="50"/>
      <c r="AP571" s="82">
        <f t="shared" si="37"/>
        <v>0</v>
      </c>
    </row>
    <row r="572" spans="1:42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351"/>
      <c r="M572" s="351"/>
      <c r="N572" s="41"/>
      <c r="O572" s="41"/>
      <c r="P572" s="41"/>
      <c r="Q572" s="41"/>
      <c r="R572" s="43"/>
      <c r="S572" s="41"/>
      <c r="T572" s="41"/>
      <c r="U572" s="50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6">
        <f t="shared" si="36"/>
        <v>0</v>
      </c>
      <c r="AG572" s="50"/>
      <c r="AH572" s="46">
        <f t="shared" si="38"/>
        <v>0</v>
      </c>
      <c r="AI5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2" s="46">
        <f t="shared" si="40"/>
        <v>0</v>
      </c>
      <c r="AK572" s="59"/>
      <c r="AL572" s="41"/>
      <c r="AM572" s="49">
        <v>0.01</v>
      </c>
      <c r="AN572" s="46">
        <f t="shared" si="39"/>
        <v>0</v>
      </c>
      <c r="AO572" s="50"/>
      <c r="AP572" s="82">
        <f t="shared" si="37"/>
        <v>0</v>
      </c>
    </row>
    <row r="573" spans="1:42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351"/>
      <c r="M573" s="351"/>
      <c r="N573" s="41"/>
      <c r="O573" s="41"/>
      <c r="P573" s="41"/>
      <c r="Q573" s="41"/>
      <c r="R573" s="43"/>
      <c r="S573" s="41"/>
      <c r="T573" s="41"/>
      <c r="U573" s="50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6">
        <f t="shared" si="36"/>
        <v>0</v>
      </c>
      <c r="AG573" s="50"/>
      <c r="AH573" s="46">
        <f t="shared" si="38"/>
        <v>0</v>
      </c>
      <c r="AI5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3" s="46">
        <f t="shared" si="40"/>
        <v>0</v>
      </c>
      <c r="AK573" s="59"/>
      <c r="AL573" s="41"/>
      <c r="AM573" s="49">
        <v>0.01</v>
      </c>
      <c r="AN573" s="46">
        <f t="shared" si="39"/>
        <v>0</v>
      </c>
      <c r="AO573" s="50"/>
      <c r="AP573" s="82">
        <f t="shared" si="37"/>
        <v>0</v>
      </c>
    </row>
    <row r="574" spans="1:42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351"/>
      <c r="M574" s="351"/>
      <c r="N574" s="41"/>
      <c r="O574" s="41"/>
      <c r="P574" s="41"/>
      <c r="Q574" s="41"/>
      <c r="R574" s="43"/>
      <c r="S574" s="41"/>
      <c r="T574" s="41"/>
      <c r="U574" s="50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6">
        <f t="shared" si="36"/>
        <v>0</v>
      </c>
      <c r="AG574" s="50"/>
      <c r="AH574" s="46">
        <f t="shared" si="38"/>
        <v>0</v>
      </c>
      <c r="AI5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4" s="46">
        <f t="shared" si="40"/>
        <v>0</v>
      </c>
      <c r="AK574" s="59"/>
      <c r="AL574" s="41"/>
      <c r="AM574" s="49">
        <v>0.01</v>
      </c>
      <c r="AN574" s="46">
        <f t="shared" si="39"/>
        <v>0</v>
      </c>
      <c r="AO574" s="50"/>
      <c r="AP574" s="82">
        <f t="shared" si="37"/>
        <v>0</v>
      </c>
    </row>
    <row r="575" spans="1:42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351"/>
      <c r="M575" s="351"/>
      <c r="N575" s="41"/>
      <c r="O575" s="41"/>
      <c r="P575" s="41"/>
      <c r="Q575" s="41"/>
      <c r="R575" s="43"/>
      <c r="S575" s="41"/>
      <c r="T575" s="41"/>
      <c r="U575" s="50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6">
        <f t="shared" si="36"/>
        <v>0</v>
      </c>
      <c r="AG575" s="50"/>
      <c r="AH575" s="46">
        <f t="shared" si="38"/>
        <v>0</v>
      </c>
      <c r="AI5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5" s="46">
        <f t="shared" si="40"/>
        <v>0</v>
      </c>
      <c r="AK575" s="59"/>
      <c r="AL575" s="41"/>
      <c r="AM575" s="49">
        <v>0.01</v>
      </c>
      <c r="AN575" s="46">
        <f t="shared" si="39"/>
        <v>0</v>
      </c>
      <c r="AO575" s="50"/>
      <c r="AP575" s="82">
        <f t="shared" si="37"/>
        <v>0</v>
      </c>
    </row>
    <row r="576" spans="1:42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351"/>
      <c r="M576" s="351"/>
      <c r="N576" s="41"/>
      <c r="O576" s="41"/>
      <c r="P576" s="41"/>
      <c r="Q576" s="41"/>
      <c r="R576" s="43"/>
      <c r="S576" s="41"/>
      <c r="T576" s="41"/>
      <c r="U576" s="50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6">
        <f t="shared" si="36"/>
        <v>0</v>
      </c>
      <c r="AG576" s="50"/>
      <c r="AH576" s="46">
        <f t="shared" si="38"/>
        <v>0</v>
      </c>
      <c r="AI5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6" s="46">
        <f t="shared" si="40"/>
        <v>0</v>
      </c>
      <c r="AK576" s="59"/>
      <c r="AL576" s="41"/>
      <c r="AM576" s="49">
        <v>0.01</v>
      </c>
      <c r="AN576" s="46">
        <f t="shared" si="39"/>
        <v>0</v>
      </c>
      <c r="AO576" s="50"/>
      <c r="AP576" s="82">
        <f t="shared" si="37"/>
        <v>0</v>
      </c>
    </row>
    <row r="577" spans="1:42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351"/>
      <c r="M577" s="351"/>
      <c r="N577" s="41"/>
      <c r="O577" s="41"/>
      <c r="P577" s="41"/>
      <c r="Q577" s="41"/>
      <c r="R577" s="43"/>
      <c r="S577" s="41"/>
      <c r="T577" s="41"/>
      <c r="U577" s="50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6">
        <f t="shared" si="36"/>
        <v>0</v>
      </c>
      <c r="AG577" s="50"/>
      <c r="AH577" s="46">
        <f t="shared" si="38"/>
        <v>0</v>
      </c>
      <c r="AI5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7" s="46">
        <f t="shared" si="40"/>
        <v>0</v>
      </c>
      <c r="AK577" s="59"/>
      <c r="AL577" s="41"/>
      <c r="AM577" s="49">
        <v>0.01</v>
      </c>
      <c r="AN577" s="46">
        <f t="shared" si="39"/>
        <v>0</v>
      </c>
      <c r="AO577" s="50"/>
      <c r="AP577" s="82">
        <f t="shared" si="37"/>
        <v>0</v>
      </c>
    </row>
    <row r="578" spans="1:42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351"/>
      <c r="M578" s="351"/>
      <c r="N578" s="41"/>
      <c r="O578" s="41"/>
      <c r="P578" s="41"/>
      <c r="Q578" s="41"/>
      <c r="R578" s="43"/>
      <c r="S578" s="41"/>
      <c r="T578" s="41"/>
      <c r="U578" s="50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6">
        <f t="shared" si="36"/>
        <v>0</v>
      </c>
      <c r="AG578" s="50"/>
      <c r="AH578" s="46">
        <f t="shared" si="38"/>
        <v>0</v>
      </c>
      <c r="AI5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8" s="46">
        <f t="shared" si="40"/>
        <v>0</v>
      </c>
      <c r="AK578" s="59"/>
      <c r="AL578" s="41"/>
      <c r="AM578" s="49">
        <v>0.01</v>
      </c>
      <c r="AN578" s="46">
        <f t="shared" si="39"/>
        <v>0</v>
      </c>
      <c r="AO578" s="50"/>
      <c r="AP578" s="82">
        <f t="shared" si="37"/>
        <v>0</v>
      </c>
    </row>
    <row r="579" spans="1:42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351"/>
      <c r="M579" s="351"/>
      <c r="N579" s="41"/>
      <c r="O579" s="41"/>
      <c r="P579" s="41"/>
      <c r="Q579" s="41"/>
      <c r="R579" s="43"/>
      <c r="S579" s="41"/>
      <c r="T579" s="41"/>
      <c r="U579" s="50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6">
        <f t="shared" si="36"/>
        <v>0</v>
      </c>
      <c r="AG579" s="50"/>
      <c r="AH579" s="46">
        <f t="shared" si="38"/>
        <v>0</v>
      </c>
      <c r="AI5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79" s="46">
        <f t="shared" si="40"/>
        <v>0</v>
      </c>
      <c r="AK579" s="59"/>
      <c r="AL579" s="41"/>
      <c r="AM579" s="49">
        <v>0.01</v>
      </c>
      <c r="AN579" s="46">
        <f t="shared" si="39"/>
        <v>0</v>
      </c>
      <c r="AO579" s="50"/>
      <c r="AP579" s="82">
        <f t="shared" si="37"/>
        <v>0</v>
      </c>
    </row>
    <row r="580" spans="1:42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351"/>
      <c r="M580" s="351"/>
      <c r="N580" s="41"/>
      <c r="O580" s="41"/>
      <c r="P580" s="41"/>
      <c r="Q580" s="41"/>
      <c r="R580" s="43"/>
      <c r="S580" s="41"/>
      <c r="T580" s="41"/>
      <c r="U580" s="50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6">
        <f t="shared" si="36"/>
        <v>0</v>
      </c>
      <c r="AG580" s="50"/>
      <c r="AH580" s="46">
        <f t="shared" si="38"/>
        <v>0</v>
      </c>
      <c r="AI5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0" s="46">
        <f t="shared" si="40"/>
        <v>0</v>
      </c>
      <c r="AK580" s="59"/>
      <c r="AL580" s="41"/>
      <c r="AM580" s="49">
        <v>0.01</v>
      </c>
      <c r="AN580" s="46">
        <f t="shared" si="39"/>
        <v>0</v>
      </c>
      <c r="AO580" s="50"/>
      <c r="AP580" s="82">
        <f t="shared" si="37"/>
        <v>0</v>
      </c>
    </row>
    <row r="581" spans="1:42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351"/>
      <c r="M581" s="351"/>
      <c r="N581" s="41"/>
      <c r="O581" s="41"/>
      <c r="P581" s="41"/>
      <c r="Q581" s="41"/>
      <c r="R581" s="43"/>
      <c r="S581" s="41"/>
      <c r="T581" s="41"/>
      <c r="U581" s="50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6">
        <f t="shared" si="36"/>
        <v>0</v>
      </c>
      <c r="AG581" s="50"/>
      <c r="AH581" s="46">
        <f t="shared" si="38"/>
        <v>0</v>
      </c>
      <c r="AI5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1" s="46">
        <f t="shared" si="40"/>
        <v>0</v>
      </c>
      <c r="AK581" s="59"/>
      <c r="AL581" s="41"/>
      <c r="AM581" s="49">
        <v>0.01</v>
      </c>
      <c r="AN581" s="46">
        <f t="shared" si="39"/>
        <v>0</v>
      </c>
      <c r="AO581" s="50"/>
      <c r="AP581" s="82">
        <f t="shared" si="37"/>
        <v>0</v>
      </c>
    </row>
    <row r="582" spans="1:42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351"/>
      <c r="M582" s="351"/>
      <c r="N582" s="41"/>
      <c r="O582" s="41"/>
      <c r="P582" s="41"/>
      <c r="Q582" s="41"/>
      <c r="R582" s="43"/>
      <c r="S582" s="41"/>
      <c r="T582" s="41"/>
      <c r="U582" s="50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6">
        <f t="shared" si="36"/>
        <v>0</v>
      </c>
      <c r="AG582" s="50"/>
      <c r="AH582" s="46">
        <f t="shared" si="38"/>
        <v>0</v>
      </c>
      <c r="AI5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2" s="46">
        <f t="shared" si="40"/>
        <v>0</v>
      </c>
      <c r="AK582" s="59"/>
      <c r="AL582" s="41"/>
      <c r="AM582" s="49">
        <v>0.01</v>
      </c>
      <c r="AN582" s="46">
        <f t="shared" si="39"/>
        <v>0</v>
      </c>
      <c r="AO582" s="50"/>
      <c r="AP582" s="82">
        <f t="shared" si="37"/>
        <v>0</v>
      </c>
    </row>
    <row r="583" spans="1:42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351"/>
      <c r="M583" s="351"/>
      <c r="N583" s="41"/>
      <c r="O583" s="41"/>
      <c r="P583" s="41"/>
      <c r="Q583" s="41"/>
      <c r="R583" s="43"/>
      <c r="S583" s="41"/>
      <c r="T583" s="41"/>
      <c r="U583" s="50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6">
        <f t="shared" si="36"/>
        <v>0</v>
      </c>
      <c r="AG583" s="50"/>
      <c r="AH583" s="46">
        <f t="shared" si="38"/>
        <v>0</v>
      </c>
      <c r="AI5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3" s="46">
        <f t="shared" si="40"/>
        <v>0</v>
      </c>
      <c r="AK583" s="59"/>
      <c r="AL583" s="41"/>
      <c r="AM583" s="49">
        <v>0.01</v>
      </c>
      <c r="AN583" s="46">
        <f t="shared" si="39"/>
        <v>0</v>
      </c>
      <c r="AO583" s="50"/>
      <c r="AP583" s="82">
        <f t="shared" si="37"/>
        <v>0</v>
      </c>
    </row>
    <row r="584" spans="1:42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351"/>
      <c r="M584" s="351"/>
      <c r="N584" s="41"/>
      <c r="O584" s="41"/>
      <c r="P584" s="41"/>
      <c r="Q584" s="41"/>
      <c r="R584" s="43"/>
      <c r="S584" s="41"/>
      <c r="T584" s="41"/>
      <c r="U584" s="50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6">
        <f t="shared" si="36"/>
        <v>0</v>
      </c>
      <c r="AG584" s="50"/>
      <c r="AH584" s="46">
        <f t="shared" si="38"/>
        <v>0</v>
      </c>
      <c r="AI5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4" s="46">
        <f t="shared" si="40"/>
        <v>0</v>
      </c>
      <c r="AK584" s="59"/>
      <c r="AL584" s="41"/>
      <c r="AM584" s="49">
        <v>0.01</v>
      </c>
      <c r="AN584" s="46">
        <f t="shared" si="39"/>
        <v>0</v>
      </c>
      <c r="AO584" s="50"/>
      <c r="AP584" s="82">
        <f t="shared" si="37"/>
        <v>0</v>
      </c>
    </row>
    <row r="585" spans="1:42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351"/>
      <c r="M585" s="351"/>
      <c r="N585" s="41"/>
      <c r="O585" s="41"/>
      <c r="P585" s="41"/>
      <c r="Q585" s="41"/>
      <c r="R585" s="43"/>
      <c r="S585" s="41"/>
      <c r="T585" s="41"/>
      <c r="U585" s="50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6">
        <f t="shared" si="36"/>
        <v>0</v>
      </c>
      <c r="AG585" s="50"/>
      <c r="AH585" s="46">
        <f t="shared" si="38"/>
        <v>0</v>
      </c>
      <c r="AI5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5" s="46">
        <f t="shared" si="40"/>
        <v>0</v>
      </c>
      <c r="AK585" s="59"/>
      <c r="AL585" s="41"/>
      <c r="AM585" s="49">
        <v>0.01</v>
      </c>
      <c r="AN585" s="46">
        <f t="shared" si="39"/>
        <v>0</v>
      </c>
      <c r="AO585" s="50"/>
      <c r="AP585" s="82">
        <f t="shared" si="37"/>
        <v>0</v>
      </c>
    </row>
    <row r="586" spans="1:42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351"/>
      <c r="M586" s="351"/>
      <c r="N586" s="41"/>
      <c r="O586" s="41"/>
      <c r="P586" s="41"/>
      <c r="Q586" s="41"/>
      <c r="R586" s="43"/>
      <c r="S586" s="41"/>
      <c r="T586" s="41"/>
      <c r="U586" s="50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6">
        <f t="shared" si="36"/>
        <v>0</v>
      </c>
      <c r="AG586" s="50"/>
      <c r="AH586" s="46">
        <f t="shared" si="38"/>
        <v>0</v>
      </c>
      <c r="AI5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6" s="46">
        <f t="shared" si="40"/>
        <v>0</v>
      </c>
      <c r="AK586" s="59"/>
      <c r="AL586" s="41"/>
      <c r="AM586" s="49">
        <v>0.01</v>
      </c>
      <c r="AN586" s="46">
        <f t="shared" si="39"/>
        <v>0</v>
      </c>
      <c r="AO586" s="50"/>
      <c r="AP586" s="82">
        <f t="shared" si="37"/>
        <v>0</v>
      </c>
    </row>
    <row r="587" spans="1:42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351"/>
      <c r="M587" s="351"/>
      <c r="N587" s="41"/>
      <c r="O587" s="41"/>
      <c r="P587" s="41"/>
      <c r="Q587" s="41"/>
      <c r="R587" s="43"/>
      <c r="S587" s="41"/>
      <c r="T587" s="41"/>
      <c r="U587" s="50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6">
        <f t="shared" si="36"/>
        <v>0</v>
      </c>
      <c r="AG587" s="50"/>
      <c r="AH587" s="46">
        <f t="shared" si="38"/>
        <v>0</v>
      </c>
      <c r="AI5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7" s="46">
        <f t="shared" si="40"/>
        <v>0</v>
      </c>
      <c r="AK587" s="59"/>
      <c r="AL587" s="41"/>
      <c r="AM587" s="49">
        <v>0.01</v>
      </c>
      <c r="AN587" s="46">
        <f t="shared" si="39"/>
        <v>0</v>
      </c>
      <c r="AO587" s="50"/>
      <c r="AP587" s="82">
        <f t="shared" si="37"/>
        <v>0</v>
      </c>
    </row>
    <row r="588" spans="1:42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351"/>
      <c r="M588" s="351"/>
      <c r="N588" s="41"/>
      <c r="O588" s="41"/>
      <c r="P588" s="41"/>
      <c r="Q588" s="41"/>
      <c r="R588" s="43"/>
      <c r="S588" s="41"/>
      <c r="T588" s="41"/>
      <c r="U588" s="50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6">
        <f t="shared" ref="AF588:AF651" si="41">AD588-AE588</f>
        <v>0</v>
      </c>
      <c r="AG588" s="50"/>
      <c r="AH588" s="46">
        <f t="shared" si="38"/>
        <v>0</v>
      </c>
      <c r="AI5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8" s="46">
        <f t="shared" si="40"/>
        <v>0</v>
      </c>
      <c r="AK588" s="59"/>
      <c r="AL588" s="41"/>
      <c r="AM588" s="49">
        <v>0.01</v>
      </c>
      <c r="AN588" s="46">
        <f t="shared" si="39"/>
        <v>0</v>
      </c>
      <c r="AO588" s="50"/>
      <c r="AP588" s="82">
        <f t="shared" ref="AP588:AP651" si="42">SUM(AN588-AO588)</f>
        <v>0</v>
      </c>
    </row>
    <row r="589" spans="1:42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351"/>
      <c r="M589" s="351"/>
      <c r="N589" s="41"/>
      <c r="O589" s="41"/>
      <c r="P589" s="41"/>
      <c r="Q589" s="41"/>
      <c r="R589" s="43"/>
      <c r="S589" s="41"/>
      <c r="T589" s="41"/>
      <c r="U589" s="50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6">
        <f t="shared" si="41"/>
        <v>0</v>
      </c>
      <c r="AG589" s="50"/>
      <c r="AH589" s="46">
        <f t="shared" ref="AH589:AH652" si="43">SUM(U589-AG589)</f>
        <v>0</v>
      </c>
      <c r="AI5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89" s="46">
        <f t="shared" si="40"/>
        <v>0</v>
      </c>
      <c r="AK589" s="59"/>
      <c r="AL589" s="41"/>
      <c r="AM589" s="49">
        <v>0.01</v>
      </c>
      <c r="AN589" s="46">
        <f t="shared" ref="AN589:AN652" si="44">SUM(AJ589*AM589)</f>
        <v>0</v>
      </c>
      <c r="AO589" s="50"/>
      <c r="AP589" s="82">
        <f t="shared" si="42"/>
        <v>0</v>
      </c>
    </row>
    <row r="590" spans="1:42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351"/>
      <c r="M590" s="351"/>
      <c r="N590" s="41"/>
      <c r="O590" s="41"/>
      <c r="P590" s="41"/>
      <c r="Q590" s="41"/>
      <c r="R590" s="43"/>
      <c r="S590" s="41"/>
      <c r="T590" s="41"/>
      <c r="U590" s="50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6">
        <f t="shared" si="41"/>
        <v>0</v>
      </c>
      <c r="AG590" s="50"/>
      <c r="AH590" s="46">
        <f t="shared" si="43"/>
        <v>0</v>
      </c>
      <c r="AI5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0" s="46">
        <f t="shared" si="40"/>
        <v>0</v>
      </c>
      <c r="AK590" s="59"/>
      <c r="AL590" s="41"/>
      <c r="AM590" s="49">
        <v>0.01</v>
      </c>
      <c r="AN590" s="46">
        <f t="shared" si="44"/>
        <v>0</v>
      </c>
      <c r="AO590" s="50"/>
      <c r="AP590" s="82">
        <f t="shared" si="42"/>
        <v>0</v>
      </c>
    </row>
    <row r="591" spans="1:42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351"/>
      <c r="M591" s="351"/>
      <c r="N591" s="41"/>
      <c r="O591" s="41"/>
      <c r="P591" s="41"/>
      <c r="Q591" s="41"/>
      <c r="R591" s="43"/>
      <c r="S591" s="41"/>
      <c r="T591" s="41"/>
      <c r="U591" s="50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6">
        <f t="shared" si="41"/>
        <v>0</v>
      </c>
      <c r="AG591" s="50"/>
      <c r="AH591" s="46">
        <f t="shared" si="43"/>
        <v>0</v>
      </c>
      <c r="AI5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1" s="46">
        <f t="shared" si="40"/>
        <v>0</v>
      </c>
      <c r="AK591" s="59"/>
      <c r="AL591" s="41"/>
      <c r="AM591" s="49">
        <v>0.01</v>
      </c>
      <c r="AN591" s="46">
        <f t="shared" si="44"/>
        <v>0</v>
      </c>
      <c r="AO591" s="50"/>
      <c r="AP591" s="82">
        <f t="shared" si="42"/>
        <v>0</v>
      </c>
    </row>
    <row r="592" spans="1:42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351"/>
      <c r="M592" s="351"/>
      <c r="N592" s="41"/>
      <c r="O592" s="41"/>
      <c r="P592" s="41"/>
      <c r="Q592" s="41"/>
      <c r="R592" s="43"/>
      <c r="S592" s="41"/>
      <c r="T592" s="41"/>
      <c r="U592" s="50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6">
        <f t="shared" si="41"/>
        <v>0</v>
      </c>
      <c r="AG592" s="50"/>
      <c r="AH592" s="46">
        <f t="shared" si="43"/>
        <v>0</v>
      </c>
      <c r="AI5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2" s="46">
        <f t="shared" si="40"/>
        <v>0</v>
      </c>
      <c r="AK592" s="59"/>
      <c r="AL592" s="41"/>
      <c r="AM592" s="49">
        <v>0.01</v>
      </c>
      <c r="AN592" s="46">
        <f t="shared" si="44"/>
        <v>0</v>
      </c>
      <c r="AO592" s="50"/>
      <c r="AP592" s="82">
        <f t="shared" si="42"/>
        <v>0</v>
      </c>
    </row>
    <row r="593" spans="1:42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351"/>
      <c r="M593" s="351"/>
      <c r="N593" s="41"/>
      <c r="O593" s="41"/>
      <c r="P593" s="41"/>
      <c r="Q593" s="41"/>
      <c r="R593" s="43"/>
      <c r="S593" s="41"/>
      <c r="T593" s="41"/>
      <c r="U593" s="50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6">
        <f t="shared" si="41"/>
        <v>0</v>
      </c>
      <c r="AG593" s="50"/>
      <c r="AH593" s="46">
        <f t="shared" si="43"/>
        <v>0</v>
      </c>
      <c r="AI5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3" s="46">
        <f t="shared" si="40"/>
        <v>0</v>
      </c>
      <c r="AK593" s="59"/>
      <c r="AL593" s="41"/>
      <c r="AM593" s="49">
        <v>0.01</v>
      </c>
      <c r="AN593" s="46">
        <f t="shared" si="44"/>
        <v>0</v>
      </c>
      <c r="AO593" s="50"/>
      <c r="AP593" s="82">
        <f t="shared" si="42"/>
        <v>0</v>
      </c>
    </row>
    <row r="594" spans="1:42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351"/>
      <c r="M594" s="351"/>
      <c r="N594" s="41"/>
      <c r="O594" s="41"/>
      <c r="P594" s="41"/>
      <c r="Q594" s="41"/>
      <c r="R594" s="43"/>
      <c r="S594" s="41"/>
      <c r="T594" s="41"/>
      <c r="U594" s="50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6">
        <f t="shared" si="41"/>
        <v>0</v>
      </c>
      <c r="AG594" s="50"/>
      <c r="AH594" s="46">
        <f t="shared" si="43"/>
        <v>0</v>
      </c>
      <c r="AI5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4" s="46">
        <f t="shared" si="40"/>
        <v>0</v>
      </c>
      <c r="AK594" s="59"/>
      <c r="AL594" s="41"/>
      <c r="AM594" s="49">
        <v>0.01</v>
      </c>
      <c r="AN594" s="46">
        <f t="shared" si="44"/>
        <v>0</v>
      </c>
      <c r="AO594" s="50"/>
      <c r="AP594" s="82">
        <f t="shared" si="42"/>
        <v>0</v>
      </c>
    </row>
    <row r="595" spans="1:42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351"/>
      <c r="M595" s="351"/>
      <c r="N595" s="41"/>
      <c r="O595" s="41"/>
      <c r="P595" s="41"/>
      <c r="Q595" s="41"/>
      <c r="R595" s="43"/>
      <c r="S595" s="41"/>
      <c r="T595" s="41"/>
      <c r="U595" s="50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6">
        <f t="shared" si="41"/>
        <v>0</v>
      </c>
      <c r="AG595" s="50"/>
      <c r="AH595" s="46">
        <f t="shared" si="43"/>
        <v>0</v>
      </c>
      <c r="AI5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5" s="46">
        <f t="shared" si="40"/>
        <v>0</v>
      </c>
      <c r="AK595" s="59"/>
      <c r="AL595" s="41"/>
      <c r="AM595" s="49">
        <v>0.01</v>
      </c>
      <c r="AN595" s="46">
        <f t="shared" si="44"/>
        <v>0</v>
      </c>
      <c r="AO595" s="50"/>
      <c r="AP595" s="82">
        <f t="shared" si="42"/>
        <v>0</v>
      </c>
    </row>
    <row r="596" spans="1:42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351"/>
      <c r="M596" s="351"/>
      <c r="N596" s="41"/>
      <c r="O596" s="41"/>
      <c r="P596" s="41"/>
      <c r="Q596" s="41"/>
      <c r="R596" s="43"/>
      <c r="S596" s="41"/>
      <c r="T596" s="41"/>
      <c r="U596" s="50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6">
        <f t="shared" si="41"/>
        <v>0</v>
      </c>
      <c r="AG596" s="50"/>
      <c r="AH596" s="46">
        <f t="shared" si="43"/>
        <v>0</v>
      </c>
      <c r="AI5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6" s="46">
        <f t="shared" si="40"/>
        <v>0</v>
      </c>
      <c r="AK596" s="59"/>
      <c r="AL596" s="41"/>
      <c r="AM596" s="49">
        <v>0.01</v>
      </c>
      <c r="AN596" s="46">
        <f t="shared" si="44"/>
        <v>0</v>
      </c>
      <c r="AO596" s="50"/>
      <c r="AP596" s="82">
        <f t="shared" si="42"/>
        <v>0</v>
      </c>
    </row>
    <row r="597" spans="1:42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351"/>
      <c r="M597" s="351"/>
      <c r="N597" s="41"/>
      <c r="O597" s="41"/>
      <c r="P597" s="41"/>
      <c r="Q597" s="41"/>
      <c r="R597" s="43"/>
      <c r="S597" s="41"/>
      <c r="T597" s="41"/>
      <c r="U597" s="50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6">
        <f t="shared" si="41"/>
        <v>0</v>
      </c>
      <c r="AG597" s="50"/>
      <c r="AH597" s="46">
        <f t="shared" si="43"/>
        <v>0</v>
      </c>
      <c r="AI5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7" s="46">
        <f t="shared" si="40"/>
        <v>0</v>
      </c>
      <c r="AK597" s="59"/>
      <c r="AL597" s="41"/>
      <c r="AM597" s="49">
        <v>0.01</v>
      </c>
      <c r="AN597" s="46">
        <f t="shared" si="44"/>
        <v>0</v>
      </c>
      <c r="AO597" s="50"/>
      <c r="AP597" s="82">
        <f t="shared" si="42"/>
        <v>0</v>
      </c>
    </row>
    <row r="598" spans="1:42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351"/>
      <c r="M598" s="351"/>
      <c r="N598" s="41"/>
      <c r="O598" s="41"/>
      <c r="P598" s="41"/>
      <c r="Q598" s="41"/>
      <c r="R598" s="43"/>
      <c r="S598" s="41"/>
      <c r="T598" s="41"/>
      <c r="U598" s="50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6">
        <f t="shared" si="41"/>
        <v>0</v>
      </c>
      <c r="AG598" s="50"/>
      <c r="AH598" s="46">
        <f t="shared" si="43"/>
        <v>0</v>
      </c>
      <c r="AI5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8" s="46">
        <f t="shared" si="40"/>
        <v>0</v>
      </c>
      <c r="AK598" s="59"/>
      <c r="AL598" s="41"/>
      <c r="AM598" s="49">
        <v>0.01</v>
      </c>
      <c r="AN598" s="46">
        <f t="shared" si="44"/>
        <v>0</v>
      </c>
      <c r="AO598" s="50"/>
      <c r="AP598" s="82">
        <f t="shared" si="42"/>
        <v>0</v>
      </c>
    </row>
    <row r="599" spans="1:42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351"/>
      <c r="M599" s="351"/>
      <c r="N599" s="41"/>
      <c r="O599" s="41"/>
      <c r="P599" s="41"/>
      <c r="Q599" s="41"/>
      <c r="R599" s="43"/>
      <c r="S599" s="41"/>
      <c r="T599" s="41"/>
      <c r="U599" s="50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6">
        <f t="shared" si="41"/>
        <v>0</v>
      </c>
      <c r="AG599" s="50"/>
      <c r="AH599" s="46">
        <f t="shared" si="43"/>
        <v>0</v>
      </c>
      <c r="AI5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599" s="46">
        <f t="shared" si="40"/>
        <v>0</v>
      </c>
      <c r="AK599" s="59"/>
      <c r="AL599" s="41"/>
      <c r="AM599" s="49">
        <v>0.01</v>
      </c>
      <c r="AN599" s="46">
        <f t="shared" si="44"/>
        <v>0</v>
      </c>
      <c r="AO599" s="50"/>
      <c r="AP599" s="82">
        <f t="shared" si="42"/>
        <v>0</v>
      </c>
    </row>
    <row r="600" spans="1:42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351"/>
      <c r="M600" s="351"/>
      <c r="N600" s="41"/>
      <c r="O600" s="41"/>
      <c r="P600" s="41"/>
      <c r="Q600" s="41"/>
      <c r="R600" s="43"/>
      <c r="S600" s="41"/>
      <c r="T600" s="41"/>
      <c r="U600" s="50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6">
        <f t="shared" si="41"/>
        <v>0</v>
      </c>
      <c r="AG600" s="50"/>
      <c r="AH600" s="46">
        <f t="shared" si="43"/>
        <v>0</v>
      </c>
      <c r="AI6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0" s="46">
        <f t="shared" si="40"/>
        <v>0</v>
      </c>
      <c r="AK600" s="59"/>
      <c r="AL600" s="41"/>
      <c r="AM600" s="49">
        <v>0.01</v>
      </c>
      <c r="AN600" s="46">
        <f t="shared" si="44"/>
        <v>0</v>
      </c>
      <c r="AO600" s="50"/>
      <c r="AP600" s="82">
        <f t="shared" si="42"/>
        <v>0</v>
      </c>
    </row>
    <row r="601" spans="1:42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351"/>
      <c r="M601" s="351"/>
      <c r="N601" s="41"/>
      <c r="O601" s="41"/>
      <c r="P601" s="41"/>
      <c r="Q601" s="41"/>
      <c r="R601" s="43"/>
      <c r="S601" s="41"/>
      <c r="T601" s="41"/>
      <c r="U601" s="50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6">
        <f t="shared" si="41"/>
        <v>0</v>
      </c>
      <c r="AG601" s="50"/>
      <c r="AH601" s="46">
        <f t="shared" si="43"/>
        <v>0</v>
      </c>
      <c r="AI6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1" s="46">
        <f t="shared" si="40"/>
        <v>0</v>
      </c>
      <c r="AK601" s="59"/>
      <c r="AL601" s="41"/>
      <c r="AM601" s="49">
        <v>0.01</v>
      </c>
      <c r="AN601" s="46">
        <f t="shared" si="44"/>
        <v>0</v>
      </c>
      <c r="AO601" s="50"/>
      <c r="AP601" s="82">
        <f t="shared" si="42"/>
        <v>0</v>
      </c>
    </row>
    <row r="602" spans="1:42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351"/>
      <c r="M602" s="351"/>
      <c r="N602" s="41"/>
      <c r="O602" s="41"/>
      <c r="P602" s="41"/>
      <c r="Q602" s="41"/>
      <c r="R602" s="43"/>
      <c r="S602" s="41"/>
      <c r="T602" s="41"/>
      <c r="U602" s="50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6">
        <f t="shared" si="41"/>
        <v>0</v>
      </c>
      <c r="AG602" s="50"/>
      <c r="AH602" s="46">
        <f t="shared" si="43"/>
        <v>0</v>
      </c>
      <c r="AI6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2" s="46">
        <f t="shared" si="40"/>
        <v>0</v>
      </c>
      <c r="AK602" s="59"/>
      <c r="AL602" s="41"/>
      <c r="AM602" s="49">
        <v>0.01</v>
      </c>
      <c r="AN602" s="46">
        <f t="shared" si="44"/>
        <v>0</v>
      </c>
      <c r="AO602" s="50"/>
      <c r="AP602" s="82">
        <f t="shared" si="42"/>
        <v>0</v>
      </c>
    </row>
    <row r="603" spans="1:42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351"/>
      <c r="M603" s="351"/>
      <c r="N603" s="41"/>
      <c r="O603" s="41"/>
      <c r="P603" s="41"/>
      <c r="Q603" s="41"/>
      <c r="R603" s="43"/>
      <c r="S603" s="41"/>
      <c r="T603" s="41"/>
      <c r="U603" s="50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6">
        <f t="shared" si="41"/>
        <v>0</v>
      </c>
      <c r="AG603" s="50"/>
      <c r="AH603" s="46">
        <f t="shared" si="43"/>
        <v>0</v>
      </c>
      <c r="AI6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3" s="46">
        <f t="shared" si="40"/>
        <v>0</v>
      </c>
      <c r="AK603" s="59"/>
      <c r="AL603" s="41"/>
      <c r="AM603" s="49">
        <v>0.01</v>
      </c>
      <c r="AN603" s="46">
        <f t="shared" si="44"/>
        <v>0</v>
      </c>
      <c r="AO603" s="50"/>
      <c r="AP603" s="82">
        <f t="shared" si="42"/>
        <v>0</v>
      </c>
    </row>
    <row r="604" spans="1:42">
      <c r="A604" s="41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351"/>
      <c r="M604" s="351"/>
      <c r="N604" s="41"/>
      <c r="O604" s="41"/>
      <c r="P604" s="41"/>
      <c r="Q604" s="41"/>
      <c r="R604" s="43"/>
      <c r="S604" s="41"/>
      <c r="T604" s="41"/>
      <c r="U604" s="50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6">
        <f t="shared" si="41"/>
        <v>0</v>
      </c>
      <c r="AG604" s="50"/>
      <c r="AH604" s="46">
        <f t="shared" si="43"/>
        <v>0</v>
      </c>
      <c r="AI6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4" s="46">
        <f t="shared" si="40"/>
        <v>0</v>
      </c>
      <c r="AK604" s="59"/>
      <c r="AL604" s="41"/>
      <c r="AM604" s="49">
        <v>0.01</v>
      </c>
      <c r="AN604" s="46">
        <f t="shared" si="44"/>
        <v>0</v>
      </c>
      <c r="AO604" s="50"/>
      <c r="AP604" s="82">
        <f t="shared" si="42"/>
        <v>0</v>
      </c>
    </row>
    <row r="605" spans="1:42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351"/>
      <c r="M605" s="351"/>
      <c r="N605" s="41"/>
      <c r="O605" s="41"/>
      <c r="P605" s="41"/>
      <c r="Q605" s="41"/>
      <c r="R605" s="43"/>
      <c r="S605" s="41"/>
      <c r="T605" s="41"/>
      <c r="U605" s="50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6">
        <f t="shared" si="41"/>
        <v>0</v>
      </c>
      <c r="AG605" s="50"/>
      <c r="AH605" s="46">
        <f t="shared" si="43"/>
        <v>0</v>
      </c>
      <c r="AI6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5" s="46">
        <f t="shared" si="40"/>
        <v>0</v>
      </c>
      <c r="AK605" s="59"/>
      <c r="AL605" s="41"/>
      <c r="AM605" s="49">
        <v>0.01</v>
      </c>
      <c r="AN605" s="46">
        <f t="shared" si="44"/>
        <v>0</v>
      </c>
      <c r="AO605" s="50"/>
      <c r="AP605" s="82">
        <f t="shared" si="42"/>
        <v>0</v>
      </c>
    </row>
    <row r="606" spans="1:42">
      <c r="A606" s="41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351"/>
      <c r="M606" s="351"/>
      <c r="N606" s="41"/>
      <c r="O606" s="41"/>
      <c r="P606" s="41"/>
      <c r="Q606" s="41"/>
      <c r="R606" s="43"/>
      <c r="S606" s="41"/>
      <c r="T606" s="41"/>
      <c r="U606" s="50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6">
        <f t="shared" si="41"/>
        <v>0</v>
      </c>
      <c r="AG606" s="50"/>
      <c r="AH606" s="46">
        <f t="shared" si="43"/>
        <v>0</v>
      </c>
      <c r="AI6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6" s="46">
        <f t="shared" si="40"/>
        <v>0</v>
      </c>
      <c r="AK606" s="59"/>
      <c r="AL606" s="41"/>
      <c r="AM606" s="49">
        <v>0.01</v>
      </c>
      <c r="AN606" s="46">
        <f t="shared" si="44"/>
        <v>0</v>
      </c>
      <c r="AO606" s="50"/>
      <c r="AP606" s="82">
        <f t="shared" si="42"/>
        <v>0</v>
      </c>
    </row>
    <row r="607" spans="1:42">
      <c r="A607" s="56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351"/>
      <c r="M607" s="351"/>
      <c r="N607" s="41"/>
      <c r="O607" s="41"/>
      <c r="P607" s="41"/>
      <c r="Q607" s="41"/>
      <c r="R607" s="43"/>
      <c r="S607" s="41"/>
      <c r="T607" s="41"/>
      <c r="U607" s="50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6">
        <f t="shared" si="41"/>
        <v>0</v>
      </c>
      <c r="AG607" s="50"/>
      <c r="AH607" s="46">
        <f t="shared" si="43"/>
        <v>0</v>
      </c>
      <c r="AI6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7" s="46">
        <f t="shared" si="40"/>
        <v>0</v>
      </c>
      <c r="AK607" s="59"/>
      <c r="AL607" s="41"/>
      <c r="AM607" s="49">
        <v>0.01</v>
      </c>
      <c r="AN607" s="46">
        <f t="shared" si="44"/>
        <v>0</v>
      </c>
      <c r="AO607" s="50"/>
      <c r="AP607" s="82">
        <f t="shared" si="42"/>
        <v>0</v>
      </c>
    </row>
    <row r="608" spans="1:42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351"/>
      <c r="M608" s="351"/>
      <c r="N608" s="41"/>
      <c r="O608" s="41"/>
      <c r="P608" s="41"/>
      <c r="Q608" s="41"/>
      <c r="R608" s="43"/>
      <c r="S608" s="41"/>
      <c r="T608" s="41"/>
      <c r="U608" s="50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6">
        <f t="shared" si="41"/>
        <v>0</v>
      </c>
      <c r="AG608" s="50"/>
      <c r="AH608" s="46">
        <f t="shared" si="43"/>
        <v>0</v>
      </c>
      <c r="AI6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8" s="46">
        <f t="shared" si="40"/>
        <v>0</v>
      </c>
      <c r="AK608" s="59"/>
      <c r="AL608" s="41"/>
      <c r="AM608" s="49">
        <v>0.01</v>
      </c>
      <c r="AN608" s="46">
        <f t="shared" si="44"/>
        <v>0</v>
      </c>
      <c r="AO608" s="50"/>
      <c r="AP608" s="82">
        <f t="shared" si="42"/>
        <v>0</v>
      </c>
    </row>
    <row r="609" spans="1:42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351"/>
      <c r="M609" s="351"/>
      <c r="N609" s="41"/>
      <c r="O609" s="41"/>
      <c r="P609" s="41"/>
      <c r="Q609" s="41"/>
      <c r="R609" s="43"/>
      <c r="S609" s="41"/>
      <c r="T609" s="41"/>
      <c r="U609" s="50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6">
        <f t="shared" si="41"/>
        <v>0</v>
      </c>
      <c r="AG609" s="50"/>
      <c r="AH609" s="46">
        <f t="shared" si="43"/>
        <v>0</v>
      </c>
      <c r="AI6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09" s="46">
        <f t="shared" si="40"/>
        <v>0</v>
      </c>
      <c r="AK609" s="59"/>
      <c r="AL609" s="41"/>
      <c r="AM609" s="49">
        <v>0.01</v>
      </c>
      <c r="AN609" s="46">
        <f t="shared" si="44"/>
        <v>0</v>
      </c>
      <c r="AO609" s="50"/>
      <c r="AP609" s="82">
        <f t="shared" si="42"/>
        <v>0</v>
      </c>
    </row>
    <row r="610" spans="1:42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351"/>
      <c r="M610" s="351"/>
      <c r="N610" s="41"/>
      <c r="O610" s="41"/>
      <c r="P610" s="41"/>
      <c r="Q610" s="41"/>
      <c r="R610" s="43"/>
      <c r="S610" s="41"/>
      <c r="T610" s="41"/>
      <c r="U610" s="50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6">
        <f t="shared" si="41"/>
        <v>0</v>
      </c>
      <c r="AG610" s="50"/>
      <c r="AH610" s="46">
        <f t="shared" si="43"/>
        <v>0</v>
      </c>
      <c r="AI6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0" s="46">
        <f t="shared" si="40"/>
        <v>0</v>
      </c>
      <c r="AK610" s="59"/>
      <c r="AL610" s="41"/>
      <c r="AM610" s="49">
        <v>0.01</v>
      </c>
      <c r="AN610" s="46">
        <f t="shared" si="44"/>
        <v>0</v>
      </c>
      <c r="AO610" s="50"/>
      <c r="AP610" s="82">
        <f t="shared" si="42"/>
        <v>0</v>
      </c>
    </row>
    <row r="611" spans="1:42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351"/>
      <c r="M611" s="351"/>
      <c r="N611" s="41"/>
      <c r="O611" s="41"/>
      <c r="P611" s="41"/>
      <c r="Q611" s="41"/>
      <c r="R611" s="43"/>
      <c r="S611" s="41"/>
      <c r="T611" s="41"/>
      <c r="U611" s="50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6">
        <f t="shared" si="41"/>
        <v>0</v>
      </c>
      <c r="AG611" s="50"/>
      <c r="AH611" s="46">
        <f t="shared" si="43"/>
        <v>0</v>
      </c>
      <c r="AI6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1" s="46">
        <f t="shared" si="40"/>
        <v>0</v>
      </c>
      <c r="AK611" s="59"/>
      <c r="AL611" s="41"/>
      <c r="AM611" s="49">
        <v>0.01</v>
      </c>
      <c r="AN611" s="46">
        <f t="shared" si="44"/>
        <v>0</v>
      </c>
      <c r="AO611" s="50"/>
      <c r="AP611" s="82">
        <f t="shared" si="42"/>
        <v>0</v>
      </c>
    </row>
    <row r="612" spans="1:42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351"/>
      <c r="M612" s="351"/>
      <c r="N612" s="41"/>
      <c r="O612" s="41"/>
      <c r="P612" s="41"/>
      <c r="Q612" s="41"/>
      <c r="R612" s="43"/>
      <c r="S612" s="41"/>
      <c r="T612" s="41"/>
      <c r="U612" s="50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6">
        <f t="shared" si="41"/>
        <v>0</v>
      </c>
      <c r="AG612" s="50"/>
      <c r="AH612" s="46">
        <f t="shared" si="43"/>
        <v>0</v>
      </c>
      <c r="AI6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2" s="46">
        <f t="shared" si="40"/>
        <v>0</v>
      </c>
      <c r="AK612" s="59"/>
      <c r="AL612" s="41"/>
      <c r="AM612" s="49">
        <v>0.01</v>
      </c>
      <c r="AN612" s="46">
        <f t="shared" si="44"/>
        <v>0</v>
      </c>
      <c r="AO612" s="50"/>
      <c r="AP612" s="82">
        <f t="shared" si="42"/>
        <v>0</v>
      </c>
    </row>
    <row r="613" spans="1:42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351"/>
      <c r="M613" s="351"/>
      <c r="N613" s="41"/>
      <c r="O613" s="41"/>
      <c r="P613" s="41"/>
      <c r="Q613" s="41"/>
      <c r="R613" s="43"/>
      <c r="S613" s="41"/>
      <c r="T613" s="41"/>
      <c r="U613" s="50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6">
        <f t="shared" si="41"/>
        <v>0</v>
      </c>
      <c r="AG613" s="50"/>
      <c r="AH613" s="46">
        <f t="shared" si="43"/>
        <v>0</v>
      </c>
      <c r="AI6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3" s="46">
        <f t="shared" si="40"/>
        <v>0</v>
      </c>
      <c r="AK613" s="59"/>
      <c r="AL613" s="41"/>
      <c r="AM613" s="49">
        <v>0.01</v>
      </c>
      <c r="AN613" s="46">
        <f t="shared" si="44"/>
        <v>0</v>
      </c>
      <c r="AO613" s="50"/>
      <c r="AP613" s="82">
        <f t="shared" si="42"/>
        <v>0</v>
      </c>
    </row>
    <row r="614" spans="1:42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351"/>
      <c r="M614" s="351"/>
      <c r="N614" s="41"/>
      <c r="O614" s="41"/>
      <c r="P614" s="41"/>
      <c r="Q614" s="41"/>
      <c r="R614" s="43"/>
      <c r="S614" s="41"/>
      <c r="T614" s="41"/>
      <c r="U614" s="50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6">
        <f t="shared" si="41"/>
        <v>0</v>
      </c>
      <c r="AG614" s="50"/>
      <c r="AH614" s="46">
        <f t="shared" si="43"/>
        <v>0</v>
      </c>
      <c r="AI6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4" s="46">
        <f t="shared" si="40"/>
        <v>0</v>
      </c>
      <c r="AK614" s="59"/>
      <c r="AL614" s="41"/>
      <c r="AM614" s="49">
        <v>0.01</v>
      </c>
      <c r="AN614" s="46">
        <f t="shared" si="44"/>
        <v>0</v>
      </c>
      <c r="AO614" s="50"/>
      <c r="AP614" s="82">
        <f t="shared" si="42"/>
        <v>0</v>
      </c>
    </row>
    <row r="615" spans="1:42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351"/>
      <c r="M615" s="351"/>
      <c r="N615" s="41"/>
      <c r="O615" s="41"/>
      <c r="P615" s="41"/>
      <c r="Q615" s="41"/>
      <c r="R615" s="43"/>
      <c r="S615" s="41"/>
      <c r="T615" s="41"/>
      <c r="U615" s="50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6">
        <f t="shared" si="41"/>
        <v>0</v>
      </c>
      <c r="AG615" s="50"/>
      <c r="AH615" s="46">
        <f t="shared" si="43"/>
        <v>0</v>
      </c>
      <c r="AI6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5" s="46">
        <f t="shared" si="40"/>
        <v>0</v>
      </c>
      <c r="AK615" s="59"/>
      <c r="AL615" s="41"/>
      <c r="AM615" s="49">
        <v>0.01</v>
      </c>
      <c r="AN615" s="46">
        <f t="shared" si="44"/>
        <v>0</v>
      </c>
      <c r="AO615" s="50"/>
      <c r="AP615" s="82">
        <f t="shared" si="42"/>
        <v>0</v>
      </c>
    </row>
    <row r="616" spans="1:42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351"/>
      <c r="M616" s="351"/>
      <c r="N616" s="41"/>
      <c r="O616" s="41"/>
      <c r="P616" s="41"/>
      <c r="Q616" s="41"/>
      <c r="R616" s="43"/>
      <c r="S616" s="41"/>
      <c r="T616" s="41"/>
      <c r="U616" s="50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6">
        <f t="shared" si="41"/>
        <v>0</v>
      </c>
      <c r="AG616" s="50"/>
      <c r="AH616" s="46">
        <f t="shared" si="43"/>
        <v>0</v>
      </c>
      <c r="AI6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6" s="46">
        <f t="shared" si="40"/>
        <v>0</v>
      </c>
      <c r="AK616" s="59"/>
      <c r="AL616" s="41"/>
      <c r="AM616" s="49">
        <v>0.01</v>
      </c>
      <c r="AN616" s="46">
        <f t="shared" si="44"/>
        <v>0</v>
      </c>
      <c r="AO616" s="50"/>
      <c r="AP616" s="82">
        <f t="shared" si="42"/>
        <v>0</v>
      </c>
    </row>
    <row r="617" spans="1:42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351"/>
      <c r="M617" s="351"/>
      <c r="N617" s="41"/>
      <c r="O617" s="41"/>
      <c r="P617" s="41"/>
      <c r="Q617" s="41"/>
      <c r="R617" s="43"/>
      <c r="S617" s="41"/>
      <c r="T617" s="41"/>
      <c r="U617" s="50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6">
        <f t="shared" si="41"/>
        <v>0</v>
      </c>
      <c r="AG617" s="50"/>
      <c r="AH617" s="46">
        <f t="shared" si="43"/>
        <v>0</v>
      </c>
      <c r="AI6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7" s="46">
        <f t="shared" si="40"/>
        <v>0</v>
      </c>
      <c r="AK617" s="59"/>
      <c r="AL617" s="41"/>
      <c r="AM617" s="49">
        <v>0.01</v>
      </c>
      <c r="AN617" s="46">
        <f t="shared" si="44"/>
        <v>0</v>
      </c>
      <c r="AO617" s="50"/>
      <c r="AP617" s="82">
        <f t="shared" si="42"/>
        <v>0</v>
      </c>
    </row>
    <row r="618" spans="1:42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351"/>
      <c r="M618" s="351"/>
      <c r="N618" s="41"/>
      <c r="O618" s="41"/>
      <c r="P618" s="41"/>
      <c r="Q618" s="41"/>
      <c r="R618" s="43"/>
      <c r="S618" s="41"/>
      <c r="T618" s="41"/>
      <c r="U618" s="50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6">
        <f t="shared" si="41"/>
        <v>0</v>
      </c>
      <c r="AG618" s="50"/>
      <c r="AH618" s="46">
        <f t="shared" si="43"/>
        <v>0</v>
      </c>
      <c r="AI6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8" s="46">
        <f t="shared" si="40"/>
        <v>0</v>
      </c>
      <c r="AK618" s="59"/>
      <c r="AL618" s="41"/>
      <c r="AM618" s="49">
        <v>0.01</v>
      </c>
      <c r="AN618" s="46">
        <f t="shared" si="44"/>
        <v>0</v>
      </c>
      <c r="AO618" s="50"/>
      <c r="AP618" s="82">
        <f t="shared" si="42"/>
        <v>0</v>
      </c>
    </row>
    <row r="619" spans="1:42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351"/>
      <c r="M619" s="351"/>
      <c r="N619" s="41"/>
      <c r="O619" s="41"/>
      <c r="P619" s="41"/>
      <c r="Q619" s="41"/>
      <c r="R619" s="43"/>
      <c r="S619" s="41"/>
      <c r="T619" s="41"/>
      <c r="U619" s="50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6">
        <f t="shared" si="41"/>
        <v>0</v>
      </c>
      <c r="AG619" s="50"/>
      <c r="AH619" s="46">
        <f t="shared" si="43"/>
        <v>0</v>
      </c>
      <c r="AI6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19" s="46">
        <f t="shared" si="40"/>
        <v>0</v>
      </c>
      <c r="AK619" s="59"/>
      <c r="AL619" s="41"/>
      <c r="AM619" s="49">
        <v>0.01</v>
      </c>
      <c r="AN619" s="46">
        <f t="shared" si="44"/>
        <v>0</v>
      </c>
      <c r="AO619" s="50"/>
      <c r="AP619" s="82">
        <f t="shared" si="42"/>
        <v>0</v>
      </c>
    </row>
    <row r="620" spans="1:42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351"/>
      <c r="M620" s="351"/>
      <c r="N620" s="41"/>
      <c r="O620" s="41"/>
      <c r="P620" s="41"/>
      <c r="Q620" s="41"/>
      <c r="R620" s="43"/>
      <c r="S620" s="41"/>
      <c r="T620" s="41"/>
      <c r="U620" s="50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6">
        <f t="shared" si="41"/>
        <v>0</v>
      </c>
      <c r="AG620" s="50"/>
      <c r="AH620" s="46">
        <f t="shared" si="43"/>
        <v>0</v>
      </c>
      <c r="AI6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0" s="46">
        <f t="shared" ref="AJ620:AJ683" si="45">SUM(AH620-AI620)</f>
        <v>0</v>
      </c>
      <c r="AK620" s="59"/>
      <c r="AL620" s="41"/>
      <c r="AM620" s="49">
        <v>0.01</v>
      </c>
      <c r="AN620" s="46">
        <f t="shared" si="44"/>
        <v>0</v>
      </c>
      <c r="AO620" s="50"/>
      <c r="AP620" s="82">
        <f t="shared" si="42"/>
        <v>0</v>
      </c>
    </row>
    <row r="621" spans="1:42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351"/>
      <c r="M621" s="351"/>
      <c r="N621" s="41"/>
      <c r="O621" s="41"/>
      <c r="P621" s="41"/>
      <c r="Q621" s="41"/>
      <c r="R621" s="43"/>
      <c r="S621" s="41"/>
      <c r="T621" s="41"/>
      <c r="U621" s="50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6">
        <f t="shared" si="41"/>
        <v>0</v>
      </c>
      <c r="AG621" s="50"/>
      <c r="AH621" s="46">
        <f t="shared" si="43"/>
        <v>0</v>
      </c>
      <c r="AI6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1" s="46">
        <f t="shared" si="45"/>
        <v>0</v>
      </c>
      <c r="AK621" s="59"/>
      <c r="AL621" s="41"/>
      <c r="AM621" s="49">
        <v>0.01</v>
      </c>
      <c r="AN621" s="46">
        <f t="shared" si="44"/>
        <v>0</v>
      </c>
      <c r="AO621" s="50"/>
      <c r="AP621" s="82">
        <f t="shared" si="42"/>
        <v>0</v>
      </c>
    </row>
    <row r="622" spans="1:42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351"/>
      <c r="M622" s="351"/>
      <c r="N622" s="41"/>
      <c r="O622" s="41"/>
      <c r="P622" s="41"/>
      <c r="Q622" s="41"/>
      <c r="R622" s="43"/>
      <c r="S622" s="41"/>
      <c r="T622" s="41"/>
      <c r="U622" s="50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6">
        <f t="shared" si="41"/>
        <v>0</v>
      </c>
      <c r="AG622" s="50"/>
      <c r="AH622" s="46">
        <f t="shared" si="43"/>
        <v>0</v>
      </c>
      <c r="AI6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2" s="46">
        <f t="shared" si="45"/>
        <v>0</v>
      </c>
      <c r="AK622" s="59"/>
      <c r="AL622" s="41"/>
      <c r="AM622" s="49">
        <v>0.01</v>
      </c>
      <c r="AN622" s="46">
        <f t="shared" si="44"/>
        <v>0</v>
      </c>
      <c r="AO622" s="50"/>
      <c r="AP622" s="82">
        <f t="shared" si="42"/>
        <v>0</v>
      </c>
    </row>
    <row r="623" spans="1:42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351"/>
      <c r="M623" s="351"/>
      <c r="N623" s="41"/>
      <c r="O623" s="41"/>
      <c r="P623" s="41"/>
      <c r="Q623" s="41"/>
      <c r="R623" s="43"/>
      <c r="S623" s="41"/>
      <c r="T623" s="41"/>
      <c r="U623" s="50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6">
        <f t="shared" si="41"/>
        <v>0</v>
      </c>
      <c r="AG623" s="50"/>
      <c r="AH623" s="46">
        <f t="shared" si="43"/>
        <v>0</v>
      </c>
      <c r="AI6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3" s="46">
        <f t="shared" si="45"/>
        <v>0</v>
      </c>
      <c r="AK623" s="59"/>
      <c r="AL623" s="41"/>
      <c r="AM623" s="49">
        <v>0.01</v>
      </c>
      <c r="AN623" s="46">
        <f t="shared" si="44"/>
        <v>0</v>
      </c>
      <c r="AO623" s="50"/>
      <c r="AP623" s="82">
        <f t="shared" si="42"/>
        <v>0</v>
      </c>
    </row>
    <row r="624" spans="1:42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351"/>
      <c r="M624" s="351"/>
      <c r="N624" s="41"/>
      <c r="O624" s="41"/>
      <c r="P624" s="41"/>
      <c r="Q624" s="41"/>
      <c r="R624" s="43"/>
      <c r="S624" s="41"/>
      <c r="T624" s="41"/>
      <c r="U624" s="50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6">
        <f t="shared" si="41"/>
        <v>0</v>
      </c>
      <c r="AG624" s="50"/>
      <c r="AH624" s="46">
        <f t="shared" si="43"/>
        <v>0</v>
      </c>
      <c r="AI6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4" s="46">
        <f t="shared" si="45"/>
        <v>0</v>
      </c>
      <c r="AK624" s="59"/>
      <c r="AL624" s="41"/>
      <c r="AM624" s="49">
        <v>0.01</v>
      </c>
      <c r="AN624" s="46">
        <f t="shared" si="44"/>
        <v>0</v>
      </c>
      <c r="AO624" s="50"/>
      <c r="AP624" s="82">
        <f t="shared" si="42"/>
        <v>0</v>
      </c>
    </row>
    <row r="625" spans="1:42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351"/>
      <c r="M625" s="351"/>
      <c r="N625" s="41"/>
      <c r="O625" s="41"/>
      <c r="P625" s="41"/>
      <c r="Q625" s="41"/>
      <c r="R625" s="43"/>
      <c r="S625" s="41"/>
      <c r="T625" s="41"/>
      <c r="U625" s="50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6">
        <f t="shared" si="41"/>
        <v>0</v>
      </c>
      <c r="AG625" s="50"/>
      <c r="AH625" s="46">
        <f t="shared" si="43"/>
        <v>0</v>
      </c>
      <c r="AI6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5" s="46">
        <f t="shared" si="45"/>
        <v>0</v>
      </c>
      <c r="AK625" s="59"/>
      <c r="AL625" s="41"/>
      <c r="AM625" s="49">
        <v>0.01</v>
      </c>
      <c r="AN625" s="46">
        <f t="shared" si="44"/>
        <v>0</v>
      </c>
      <c r="AO625" s="50"/>
      <c r="AP625" s="82">
        <f t="shared" si="42"/>
        <v>0</v>
      </c>
    </row>
    <row r="626" spans="1:42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351"/>
      <c r="M626" s="351"/>
      <c r="N626" s="41"/>
      <c r="O626" s="41"/>
      <c r="P626" s="41"/>
      <c r="Q626" s="41"/>
      <c r="R626" s="43"/>
      <c r="S626" s="41"/>
      <c r="T626" s="41"/>
      <c r="U626" s="50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6">
        <f t="shared" si="41"/>
        <v>0</v>
      </c>
      <c r="AG626" s="50"/>
      <c r="AH626" s="46">
        <f t="shared" si="43"/>
        <v>0</v>
      </c>
      <c r="AI6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6" s="46">
        <f t="shared" si="45"/>
        <v>0</v>
      </c>
      <c r="AK626" s="59"/>
      <c r="AL626" s="41"/>
      <c r="AM626" s="49">
        <v>0.01</v>
      </c>
      <c r="AN626" s="46">
        <f t="shared" si="44"/>
        <v>0</v>
      </c>
      <c r="AO626" s="50"/>
      <c r="AP626" s="82">
        <f t="shared" si="42"/>
        <v>0</v>
      </c>
    </row>
    <row r="627" spans="1:42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351"/>
      <c r="M627" s="351"/>
      <c r="N627" s="41"/>
      <c r="O627" s="41"/>
      <c r="P627" s="41"/>
      <c r="Q627" s="41"/>
      <c r="R627" s="43"/>
      <c r="S627" s="41"/>
      <c r="T627" s="41"/>
      <c r="U627" s="50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6">
        <f t="shared" si="41"/>
        <v>0</v>
      </c>
      <c r="AG627" s="50"/>
      <c r="AH627" s="46">
        <f t="shared" si="43"/>
        <v>0</v>
      </c>
      <c r="AI6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7" s="46">
        <f t="shared" si="45"/>
        <v>0</v>
      </c>
      <c r="AK627" s="59"/>
      <c r="AL627" s="41"/>
      <c r="AM627" s="49">
        <v>0.01</v>
      </c>
      <c r="AN627" s="46">
        <f t="shared" si="44"/>
        <v>0</v>
      </c>
      <c r="AO627" s="50"/>
      <c r="AP627" s="82">
        <f t="shared" si="42"/>
        <v>0</v>
      </c>
    </row>
    <row r="628" spans="1:42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351"/>
      <c r="M628" s="351"/>
      <c r="N628" s="41"/>
      <c r="O628" s="41"/>
      <c r="P628" s="41"/>
      <c r="Q628" s="41"/>
      <c r="R628" s="43"/>
      <c r="S628" s="41"/>
      <c r="T628" s="41"/>
      <c r="U628" s="50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6">
        <f t="shared" si="41"/>
        <v>0</v>
      </c>
      <c r="AG628" s="50"/>
      <c r="AH628" s="46">
        <f t="shared" si="43"/>
        <v>0</v>
      </c>
      <c r="AI6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8" s="46">
        <f t="shared" si="45"/>
        <v>0</v>
      </c>
      <c r="AK628" s="59"/>
      <c r="AL628" s="41"/>
      <c r="AM628" s="49">
        <v>0.01</v>
      </c>
      <c r="AN628" s="46">
        <f t="shared" si="44"/>
        <v>0</v>
      </c>
      <c r="AO628" s="50"/>
      <c r="AP628" s="82">
        <f t="shared" si="42"/>
        <v>0</v>
      </c>
    </row>
    <row r="629" spans="1:42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351"/>
      <c r="M629" s="351"/>
      <c r="N629" s="41"/>
      <c r="O629" s="41"/>
      <c r="P629" s="41"/>
      <c r="Q629" s="41"/>
      <c r="R629" s="43"/>
      <c r="S629" s="41"/>
      <c r="T629" s="41"/>
      <c r="U629" s="50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6">
        <f t="shared" si="41"/>
        <v>0</v>
      </c>
      <c r="AG629" s="50"/>
      <c r="AH629" s="46">
        <f t="shared" si="43"/>
        <v>0</v>
      </c>
      <c r="AI6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29" s="46">
        <f t="shared" si="45"/>
        <v>0</v>
      </c>
      <c r="AK629" s="59"/>
      <c r="AL629" s="41"/>
      <c r="AM629" s="49">
        <v>0.01</v>
      </c>
      <c r="AN629" s="46">
        <f t="shared" si="44"/>
        <v>0</v>
      </c>
      <c r="AO629" s="50"/>
      <c r="AP629" s="82">
        <f t="shared" si="42"/>
        <v>0</v>
      </c>
    </row>
    <row r="630" spans="1:42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351"/>
      <c r="M630" s="351"/>
      <c r="N630" s="41"/>
      <c r="O630" s="41"/>
      <c r="P630" s="41"/>
      <c r="Q630" s="41"/>
      <c r="R630" s="43"/>
      <c r="S630" s="41"/>
      <c r="T630" s="41"/>
      <c r="U630" s="50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6">
        <f t="shared" si="41"/>
        <v>0</v>
      </c>
      <c r="AG630" s="50"/>
      <c r="AH630" s="46">
        <f t="shared" si="43"/>
        <v>0</v>
      </c>
      <c r="AI6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0" s="46">
        <f t="shared" si="45"/>
        <v>0</v>
      </c>
      <c r="AK630" s="59"/>
      <c r="AL630" s="41"/>
      <c r="AM630" s="49">
        <v>0.01</v>
      </c>
      <c r="AN630" s="46">
        <f t="shared" si="44"/>
        <v>0</v>
      </c>
      <c r="AO630" s="50"/>
      <c r="AP630" s="82">
        <f t="shared" si="42"/>
        <v>0</v>
      </c>
    </row>
    <row r="631" spans="1:42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351"/>
      <c r="M631" s="351"/>
      <c r="N631" s="41"/>
      <c r="O631" s="41"/>
      <c r="P631" s="41"/>
      <c r="Q631" s="41"/>
      <c r="R631" s="43"/>
      <c r="S631" s="41"/>
      <c r="T631" s="41"/>
      <c r="U631" s="50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6">
        <f t="shared" si="41"/>
        <v>0</v>
      </c>
      <c r="AG631" s="50"/>
      <c r="AH631" s="46">
        <f t="shared" si="43"/>
        <v>0</v>
      </c>
      <c r="AI6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1" s="46">
        <f t="shared" si="45"/>
        <v>0</v>
      </c>
      <c r="AK631" s="59"/>
      <c r="AL631" s="41"/>
      <c r="AM631" s="49">
        <v>0.01</v>
      </c>
      <c r="AN631" s="46">
        <f t="shared" si="44"/>
        <v>0</v>
      </c>
      <c r="AO631" s="50"/>
      <c r="AP631" s="82">
        <f t="shared" si="42"/>
        <v>0</v>
      </c>
    </row>
    <row r="632" spans="1:42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351"/>
      <c r="M632" s="351"/>
      <c r="N632" s="41"/>
      <c r="O632" s="41"/>
      <c r="P632" s="41"/>
      <c r="Q632" s="41"/>
      <c r="R632" s="43"/>
      <c r="S632" s="41"/>
      <c r="T632" s="41"/>
      <c r="U632" s="50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6">
        <f t="shared" si="41"/>
        <v>0</v>
      </c>
      <c r="AG632" s="50"/>
      <c r="AH632" s="46">
        <f t="shared" si="43"/>
        <v>0</v>
      </c>
      <c r="AI6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2" s="46">
        <f t="shared" si="45"/>
        <v>0</v>
      </c>
      <c r="AK632" s="59"/>
      <c r="AL632" s="41"/>
      <c r="AM632" s="49">
        <v>0.01</v>
      </c>
      <c r="AN632" s="46">
        <f t="shared" si="44"/>
        <v>0</v>
      </c>
      <c r="AO632" s="50"/>
      <c r="AP632" s="82">
        <f t="shared" si="42"/>
        <v>0</v>
      </c>
    </row>
    <row r="633" spans="1:42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351"/>
      <c r="M633" s="351"/>
      <c r="N633" s="41"/>
      <c r="O633" s="41"/>
      <c r="P633" s="41"/>
      <c r="Q633" s="41"/>
      <c r="R633" s="43"/>
      <c r="S633" s="41"/>
      <c r="T633" s="41"/>
      <c r="U633" s="50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6">
        <f t="shared" si="41"/>
        <v>0</v>
      </c>
      <c r="AG633" s="50"/>
      <c r="AH633" s="46">
        <f t="shared" si="43"/>
        <v>0</v>
      </c>
      <c r="AI6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3" s="46">
        <f t="shared" si="45"/>
        <v>0</v>
      </c>
      <c r="AK633" s="59"/>
      <c r="AL633" s="41"/>
      <c r="AM633" s="49">
        <v>0.01</v>
      </c>
      <c r="AN633" s="46">
        <f t="shared" si="44"/>
        <v>0</v>
      </c>
      <c r="AO633" s="50"/>
      <c r="AP633" s="82">
        <f t="shared" si="42"/>
        <v>0</v>
      </c>
    </row>
    <row r="634" spans="1:42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351"/>
      <c r="M634" s="351"/>
      <c r="N634" s="41"/>
      <c r="O634" s="41"/>
      <c r="P634" s="41"/>
      <c r="Q634" s="41"/>
      <c r="R634" s="43"/>
      <c r="S634" s="41"/>
      <c r="T634" s="41"/>
      <c r="U634" s="50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6">
        <f t="shared" si="41"/>
        <v>0</v>
      </c>
      <c r="AG634" s="50"/>
      <c r="AH634" s="46">
        <f t="shared" si="43"/>
        <v>0</v>
      </c>
      <c r="AI6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4" s="46">
        <f t="shared" si="45"/>
        <v>0</v>
      </c>
      <c r="AK634" s="59"/>
      <c r="AL634" s="41"/>
      <c r="AM634" s="49">
        <v>0.01</v>
      </c>
      <c r="AN634" s="46">
        <f t="shared" si="44"/>
        <v>0</v>
      </c>
      <c r="AO634" s="50"/>
      <c r="AP634" s="82">
        <f t="shared" si="42"/>
        <v>0</v>
      </c>
    </row>
    <row r="635" spans="1:42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351"/>
      <c r="M635" s="351"/>
      <c r="N635" s="41"/>
      <c r="O635" s="41"/>
      <c r="P635" s="41"/>
      <c r="Q635" s="41"/>
      <c r="R635" s="43"/>
      <c r="S635" s="41"/>
      <c r="T635" s="41"/>
      <c r="U635" s="50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6">
        <f t="shared" si="41"/>
        <v>0</v>
      </c>
      <c r="AG635" s="50"/>
      <c r="AH635" s="46">
        <f t="shared" si="43"/>
        <v>0</v>
      </c>
      <c r="AI6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5" s="46">
        <f t="shared" si="45"/>
        <v>0</v>
      </c>
      <c r="AK635" s="59"/>
      <c r="AL635" s="41"/>
      <c r="AM635" s="49">
        <v>0.01</v>
      </c>
      <c r="AN635" s="46">
        <f t="shared" si="44"/>
        <v>0</v>
      </c>
      <c r="AO635" s="50"/>
      <c r="AP635" s="82">
        <f t="shared" si="42"/>
        <v>0</v>
      </c>
    </row>
    <row r="636" spans="1:42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351"/>
      <c r="M636" s="351"/>
      <c r="N636" s="41"/>
      <c r="O636" s="41"/>
      <c r="P636" s="41"/>
      <c r="Q636" s="41"/>
      <c r="R636" s="43"/>
      <c r="S636" s="41"/>
      <c r="T636" s="41"/>
      <c r="U636" s="50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6">
        <f t="shared" si="41"/>
        <v>0</v>
      </c>
      <c r="AG636" s="50"/>
      <c r="AH636" s="46">
        <f t="shared" si="43"/>
        <v>0</v>
      </c>
      <c r="AI6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6" s="46">
        <f t="shared" si="45"/>
        <v>0</v>
      </c>
      <c r="AK636" s="59"/>
      <c r="AL636" s="41"/>
      <c r="AM636" s="49">
        <v>0.01</v>
      </c>
      <c r="AN636" s="46">
        <f t="shared" si="44"/>
        <v>0</v>
      </c>
      <c r="AO636" s="50"/>
      <c r="AP636" s="82">
        <f t="shared" si="42"/>
        <v>0</v>
      </c>
    </row>
    <row r="637" spans="1:42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351"/>
      <c r="M637" s="351"/>
      <c r="N637" s="41"/>
      <c r="O637" s="41"/>
      <c r="P637" s="41"/>
      <c r="Q637" s="41"/>
      <c r="R637" s="43"/>
      <c r="S637" s="41"/>
      <c r="T637" s="41"/>
      <c r="U637" s="50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6">
        <f t="shared" si="41"/>
        <v>0</v>
      </c>
      <c r="AG637" s="50"/>
      <c r="AH637" s="46">
        <f t="shared" si="43"/>
        <v>0</v>
      </c>
      <c r="AI6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7" s="46">
        <f t="shared" si="45"/>
        <v>0</v>
      </c>
      <c r="AK637" s="59"/>
      <c r="AL637" s="41"/>
      <c r="AM637" s="49">
        <v>0.01</v>
      </c>
      <c r="AN637" s="46">
        <f t="shared" si="44"/>
        <v>0</v>
      </c>
      <c r="AO637" s="50"/>
      <c r="AP637" s="82">
        <f t="shared" si="42"/>
        <v>0</v>
      </c>
    </row>
    <row r="638" spans="1:42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351"/>
      <c r="M638" s="351"/>
      <c r="N638" s="41"/>
      <c r="O638" s="41"/>
      <c r="P638" s="41"/>
      <c r="Q638" s="41"/>
      <c r="R638" s="43"/>
      <c r="S638" s="41"/>
      <c r="T638" s="41"/>
      <c r="U638" s="50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6">
        <f t="shared" si="41"/>
        <v>0</v>
      </c>
      <c r="AG638" s="50"/>
      <c r="AH638" s="46">
        <f t="shared" si="43"/>
        <v>0</v>
      </c>
      <c r="AI6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8" s="46">
        <f t="shared" si="45"/>
        <v>0</v>
      </c>
      <c r="AK638" s="59"/>
      <c r="AL638" s="41"/>
      <c r="AM638" s="49">
        <v>0.01</v>
      </c>
      <c r="AN638" s="46">
        <f t="shared" si="44"/>
        <v>0</v>
      </c>
      <c r="AO638" s="50"/>
      <c r="AP638" s="82">
        <f t="shared" si="42"/>
        <v>0</v>
      </c>
    </row>
    <row r="639" spans="1:42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351"/>
      <c r="M639" s="351"/>
      <c r="N639" s="41"/>
      <c r="O639" s="41"/>
      <c r="P639" s="41"/>
      <c r="Q639" s="41"/>
      <c r="R639" s="43"/>
      <c r="S639" s="41"/>
      <c r="T639" s="41"/>
      <c r="U639" s="50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6">
        <f t="shared" si="41"/>
        <v>0</v>
      </c>
      <c r="AG639" s="50"/>
      <c r="AH639" s="46">
        <f t="shared" si="43"/>
        <v>0</v>
      </c>
      <c r="AI6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39" s="46">
        <f t="shared" si="45"/>
        <v>0</v>
      </c>
      <c r="AK639" s="59"/>
      <c r="AL639" s="41"/>
      <c r="AM639" s="49">
        <v>0.01</v>
      </c>
      <c r="AN639" s="46">
        <f t="shared" si="44"/>
        <v>0</v>
      </c>
      <c r="AO639" s="50"/>
      <c r="AP639" s="82">
        <f t="shared" si="42"/>
        <v>0</v>
      </c>
    </row>
    <row r="640" spans="1:42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351"/>
      <c r="M640" s="351"/>
      <c r="N640" s="41"/>
      <c r="O640" s="41"/>
      <c r="P640" s="41"/>
      <c r="Q640" s="41"/>
      <c r="R640" s="43"/>
      <c r="S640" s="41"/>
      <c r="T640" s="41"/>
      <c r="U640" s="50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6">
        <f t="shared" si="41"/>
        <v>0</v>
      </c>
      <c r="AG640" s="50"/>
      <c r="AH640" s="46">
        <f t="shared" si="43"/>
        <v>0</v>
      </c>
      <c r="AI6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0" s="46">
        <f t="shared" si="45"/>
        <v>0</v>
      </c>
      <c r="AK640" s="59"/>
      <c r="AL640" s="41"/>
      <c r="AM640" s="49">
        <v>0.01</v>
      </c>
      <c r="AN640" s="46">
        <f t="shared" si="44"/>
        <v>0</v>
      </c>
      <c r="AO640" s="50"/>
      <c r="AP640" s="82">
        <f t="shared" si="42"/>
        <v>0</v>
      </c>
    </row>
    <row r="641" spans="1:42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351"/>
      <c r="M641" s="351"/>
      <c r="N641" s="41"/>
      <c r="O641" s="41"/>
      <c r="P641" s="41"/>
      <c r="Q641" s="41"/>
      <c r="R641" s="43"/>
      <c r="S641" s="41"/>
      <c r="T641" s="41"/>
      <c r="U641" s="50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6">
        <f t="shared" si="41"/>
        <v>0</v>
      </c>
      <c r="AG641" s="50"/>
      <c r="AH641" s="46">
        <f t="shared" si="43"/>
        <v>0</v>
      </c>
      <c r="AI6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1" s="46">
        <f t="shared" si="45"/>
        <v>0</v>
      </c>
      <c r="AK641" s="59"/>
      <c r="AL641" s="41"/>
      <c r="AM641" s="49">
        <v>0.01</v>
      </c>
      <c r="AN641" s="46">
        <f t="shared" si="44"/>
        <v>0</v>
      </c>
      <c r="AO641" s="50"/>
      <c r="AP641" s="82">
        <f t="shared" si="42"/>
        <v>0</v>
      </c>
    </row>
    <row r="642" spans="1:42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351"/>
      <c r="M642" s="351"/>
      <c r="N642" s="41"/>
      <c r="O642" s="41"/>
      <c r="P642" s="41"/>
      <c r="Q642" s="41"/>
      <c r="R642" s="43"/>
      <c r="S642" s="41"/>
      <c r="T642" s="41"/>
      <c r="U642" s="50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6">
        <f t="shared" si="41"/>
        <v>0</v>
      </c>
      <c r="AG642" s="50"/>
      <c r="AH642" s="46">
        <f t="shared" si="43"/>
        <v>0</v>
      </c>
      <c r="AI6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2" s="46">
        <f t="shared" si="45"/>
        <v>0</v>
      </c>
      <c r="AK642" s="59"/>
      <c r="AL642" s="41"/>
      <c r="AM642" s="49">
        <v>0.01</v>
      </c>
      <c r="AN642" s="46">
        <f t="shared" si="44"/>
        <v>0</v>
      </c>
      <c r="AO642" s="50"/>
      <c r="AP642" s="82">
        <f t="shared" si="42"/>
        <v>0</v>
      </c>
    </row>
    <row r="643" spans="1:42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351"/>
      <c r="M643" s="351"/>
      <c r="N643" s="41"/>
      <c r="O643" s="41"/>
      <c r="P643" s="41"/>
      <c r="Q643" s="41"/>
      <c r="R643" s="43"/>
      <c r="S643" s="41"/>
      <c r="T643" s="41"/>
      <c r="U643" s="50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6">
        <f t="shared" si="41"/>
        <v>0</v>
      </c>
      <c r="AG643" s="50"/>
      <c r="AH643" s="46">
        <f t="shared" si="43"/>
        <v>0</v>
      </c>
      <c r="AI6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3" s="46">
        <f t="shared" si="45"/>
        <v>0</v>
      </c>
      <c r="AK643" s="59"/>
      <c r="AL643" s="41"/>
      <c r="AM643" s="49">
        <v>0.01</v>
      </c>
      <c r="AN643" s="46">
        <f t="shared" si="44"/>
        <v>0</v>
      </c>
      <c r="AO643" s="50"/>
      <c r="AP643" s="82">
        <f t="shared" si="42"/>
        <v>0</v>
      </c>
    </row>
    <row r="644" spans="1:42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351"/>
      <c r="M644" s="351"/>
      <c r="N644" s="41"/>
      <c r="O644" s="41"/>
      <c r="P644" s="41"/>
      <c r="Q644" s="41"/>
      <c r="R644" s="43"/>
      <c r="S644" s="41"/>
      <c r="T644" s="41"/>
      <c r="U644" s="50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6">
        <f t="shared" si="41"/>
        <v>0</v>
      </c>
      <c r="AG644" s="50"/>
      <c r="AH644" s="46">
        <f t="shared" si="43"/>
        <v>0</v>
      </c>
      <c r="AI6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4" s="46">
        <f t="shared" si="45"/>
        <v>0</v>
      </c>
      <c r="AK644" s="59"/>
      <c r="AL644" s="41"/>
      <c r="AM644" s="49">
        <v>0.01</v>
      </c>
      <c r="AN644" s="46">
        <f t="shared" si="44"/>
        <v>0</v>
      </c>
      <c r="AO644" s="50"/>
      <c r="AP644" s="82">
        <f t="shared" si="42"/>
        <v>0</v>
      </c>
    </row>
    <row r="645" spans="1:42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351"/>
      <c r="M645" s="351"/>
      <c r="N645" s="41"/>
      <c r="O645" s="41"/>
      <c r="P645" s="41"/>
      <c r="Q645" s="41"/>
      <c r="R645" s="43"/>
      <c r="S645" s="41"/>
      <c r="T645" s="41"/>
      <c r="U645" s="50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6">
        <f t="shared" si="41"/>
        <v>0</v>
      </c>
      <c r="AG645" s="50"/>
      <c r="AH645" s="46">
        <f t="shared" si="43"/>
        <v>0</v>
      </c>
      <c r="AI6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5" s="46">
        <f t="shared" si="45"/>
        <v>0</v>
      </c>
      <c r="AK645" s="59"/>
      <c r="AL645" s="41"/>
      <c r="AM645" s="49">
        <v>0.01</v>
      </c>
      <c r="AN645" s="46">
        <f t="shared" si="44"/>
        <v>0</v>
      </c>
      <c r="AO645" s="50"/>
      <c r="AP645" s="82">
        <f t="shared" si="42"/>
        <v>0</v>
      </c>
    </row>
    <row r="646" spans="1:42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351"/>
      <c r="M646" s="351"/>
      <c r="N646" s="41"/>
      <c r="O646" s="41"/>
      <c r="P646" s="41"/>
      <c r="Q646" s="41"/>
      <c r="R646" s="43"/>
      <c r="S646" s="41"/>
      <c r="T646" s="41"/>
      <c r="U646" s="50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6">
        <f t="shared" si="41"/>
        <v>0</v>
      </c>
      <c r="AG646" s="50"/>
      <c r="AH646" s="46">
        <f t="shared" si="43"/>
        <v>0</v>
      </c>
      <c r="AI6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6" s="46">
        <f t="shared" si="45"/>
        <v>0</v>
      </c>
      <c r="AK646" s="59"/>
      <c r="AL646" s="41"/>
      <c r="AM646" s="49">
        <v>0.01</v>
      </c>
      <c r="AN646" s="46">
        <f t="shared" si="44"/>
        <v>0</v>
      </c>
      <c r="AO646" s="50"/>
      <c r="AP646" s="82">
        <f t="shared" si="42"/>
        <v>0</v>
      </c>
    </row>
    <row r="647" spans="1:42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351"/>
      <c r="M647" s="351"/>
      <c r="N647" s="41"/>
      <c r="O647" s="41"/>
      <c r="P647" s="41"/>
      <c r="Q647" s="41"/>
      <c r="R647" s="43"/>
      <c r="S647" s="41"/>
      <c r="T647" s="41"/>
      <c r="U647" s="50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6">
        <f t="shared" si="41"/>
        <v>0</v>
      </c>
      <c r="AG647" s="50"/>
      <c r="AH647" s="46">
        <f t="shared" si="43"/>
        <v>0</v>
      </c>
      <c r="AI6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7" s="46">
        <f t="shared" si="45"/>
        <v>0</v>
      </c>
      <c r="AK647" s="59"/>
      <c r="AL647" s="41"/>
      <c r="AM647" s="49">
        <v>0.01</v>
      </c>
      <c r="AN647" s="46">
        <f t="shared" si="44"/>
        <v>0</v>
      </c>
      <c r="AO647" s="50"/>
      <c r="AP647" s="82">
        <f t="shared" si="42"/>
        <v>0</v>
      </c>
    </row>
    <row r="648" spans="1:42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351"/>
      <c r="M648" s="351"/>
      <c r="N648" s="41"/>
      <c r="O648" s="41"/>
      <c r="P648" s="41"/>
      <c r="Q648" s="41"/>
      <c r="R648" s="43"/>
      <c r="S648" s="41"/>
      <c r="T648" s="41"/>
      <c r="U648" s="50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6">
        <f t="shared" si="41"/>
        <v>0</v>
      </c>
      <c r="AG648" s="50"/>
      <c r="AH648" s="46">
        <f t="shared" si="43"/>
        <v>0</v>
      </c>
      <c r="AI6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8" s="46">
        <f t="shared" si="45"/>
        <v>0</v>
      </c>
      <c r="AK648" s="59"/>
      <c r="AL648" s="41"/>
      <c r="AM648" s="49">
        <v>0.01</v>
      </c>
      <c r="AN648" s="46">
        <f t="shared" si="44"/>
        <v>0</v>
      </c>
      <c r="AO648" s="50"/>
      <c r="AP648" s="82">
        <f t="shared" si="42"/>
        <v>0</v>
      </c>
    </row>
    <row r="649" spans="1:42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351"/>
      <c r="M649" s="351"/>
      <c r="N649" s="41"/>
      <c r="O649" s="41"/>
      <c r="P649" s="41"/>
      <c r="Q649" s="41"/>
      <c r="R649" s="43"/>
      <c r="S649" s="41"/>
      <c r="T649" s="41"/>
      <c r="U649" s="50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6">
        <f t="shared" si="41"/>
        <v>0</v>
      </c>
      <c r="AG649" s="50"/>
      <c r="AH649" s="46">
        <f t="shared" si="43"/>
        <v>0</v>
      </c>
      <c r="AI6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49" s="46">
        <f t="shared" si="45"/>
        <v>0</v>
      </c>
      <c r="AK649" s="59"/>
      <c r="AL649" s="41"/>
      <c r="AM649" s="49">
        <v>0.01</v>
      </c>
      <c r="AN649" s="46">
        <f t="shared" si="44"/>
        <v>0</v>
      </c>
      <c r="AO649" s="50"/>
      <c r="AP649" s="82">
        <f t="shared" si="42"/>
        <v>0</v>
      </c>
    </row>
    <row r="650" spans="1:42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351"/>
      <c r="M650" s="351"/>
      <c r="N650" s="41"/>
      <c r="O650" s="41"/>
      <c r="P650" s="41"/>
      <c r="Q650" s="41"/>
      <c r="R650" s="43"/>
      <c r="S650" s="41"/>
      <c r="T650" s="41"/>
      <c r="U650" s="50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6">
        <f t="shared" si="41"/>
        <v>0</v>
      </c>
      <c r="AG650" s="50"/>
      <c r="AH650" s="46">
        <f t="shared" si="43"/>
        <v>0</v>
      </c>
      <c r="AI6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0" s="46">
        <f t="shared" si="45"/>
        <v>0</v>
      </c>
      <c r="AK650" s="59"/>
      <c r="AL650" s="41"/>
      <c r="AM650" s="49">
        <v>0.01</v>
      </c>
      <c r="AN650" s="46">
        <f t="shared" si="44"/>
        <v>0</v>
      </c>
      <c r="AO650" s="50"/>
      <c r="AP650" s="82">
        <f t="shared" si="42"/>
        <v>0</v>
      </c>
    </row>
    <row r="651" spans="1:42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351"/>
      <c r="M651" s="351"/>
      <c r="N651" s="41"/>
      <c r="O651" s="41"/>
      <c r="P651" s="41"/>
      <c r="Q651" s="41"/>
      <c r="R651" s="43"/>
      <c r="S651" s="41"/>
      <c r="T651" s="41"/>
      <c r="U651" s="50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6">
        <f t="shared" si="41"/>
        <v>0</v>
      </c>
      <c r="AG651" s="50"/>
      <c r="AH651" s="46">
        <f t="shared" si="43"/>
        <v>0</v>
      </c>
      <c r="AI6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1" s="46">
        <f t="shared" si="45"/>
        <v>0</v>
      </c>
      <c r="AK651" s="59"/>
      <c r="AL651" s="41"/>
      <c r="AM651" s="49">
        <v>0.01</v>
      </c>
      <c r="AN651" s="46">
        <f t="shared" si="44"/>
        <v>0</v>
      </c>
      <c r="AO651" s="50"/>
      <c r="AP651" s="82">
        <f t="shared" si="42"/>
        <v>0</v>
      </c>
    </row>
    <row r="652" spans="1:42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351"/>
      <c r="M652" s="351"/>
      <c r="N652" s="41"/>
      <c r="O652" s="41"/>
      <c r="P652" s="41"/>
      <c r="Q652" s="41"/>
      <c r="R652" s="43"/>
      <c r="S652" s="41"/>
      <c r="T652" s="41"/>
      <c r="U652" s="50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6">
        <f t="shared" ref="AF652:AF715" si="46">AD652-AE652</f>
        <v>0</v>
      </c>
      <c r="AG652" s="50"/>
      <c r="AH652" s="46">
        <f t="shared" si="43"/>
        <v>0</v>
      </c>
      <c r="AI6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2" s="46">
        <f t="shared" si="45"/>
        <v>0</v>
      </c>
      <c r="AK652" s="59"/>
      <c r="AL652" s="41"/>
      <c r="AM652" s="49">
        <v>0.01</v>
      </c>
      <c r="AN652" s="46">
        <f t="shared" si="44"/>
        <v>0</v>
      </c>
      <c r="AO652" s="50"/>
      <c r="AP652" s="82">
        <f t="shared" ref="AP652:AP715" si="47">SUM(AN652-AO652)</f>
        <v>0</v>
      </c>
    </row>
    <row r="653" spans="1:42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351"/>
      <c r="M653" s="351"/>
      <c r="N653" s="41"/>
      <c r="O653" s="41"/>
      <c r="P653" s="41"/>
      <c r="Q653" s="41"/>
      <c r="R653" s="43"/>
      <c r="S653" s="41"/>
      <c r="T653" s="41"/>
      <c r="U653" s="50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6">
        <f t="shared" si="46"/>
        <v>0</v>
      </c>
      <c r="AG653" s="50"/>
      <c r="AH653" s="46">
        <f t="shared" ref="AH653:AH716" si="48">SUM(U653-AG653)</f>
        <v>0</v>
      </c>
      <c r="AI6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3" s="46">
        <f t="shared" si="45"/>
        <v>0</v>
      </c>
      <c r="AK653" s="59"/>
      <c r="AL653" s="41"/>
      <c r="AM653" s="49">
        <v>0.01</v>
      </c>
      <c r="AN653" s="46">
        <f t="shared" ref="AN653:AN716" si="49">SUM(AJ653*AM653)</f>
        <v>0</v>
      </c>
      <c r="AO653" s="50"/>
      <c r="AP653" s="82">
        <f t="shared" si="47"/>
        <v>0</v>
      </c>
    </row>
    <row r="654" spans="1:42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351"/>
      <c r="M654" s="351"/>
      <c r="N654" s="41"/>
      <c r="O654" s="41"/>
      <c r="P654" s="41"/>
      <c r="Q654" s="41"/>
      <c r="R654" s="43"/>
      <c r="S654" s="41"/>
      <c r="T654" s="41"/>
      <c r="U654" s="50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6">
        <f t="shared" si="46"/>
        <v>0</v>
      </c>
      <c r="AG654" s="50"/>
      <c r="AH654" s="46">
        <f t="shared" si="48"/>
        <v>0</v>
      </c>
      <c r="AI6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4" s="46">
        <f t="shared" si="45"/>
        <v>0</v>
      </c>
      <c r="AK654" s="59"/>
      <c r="AL654" s="41"/>
      <c r="AM654" s="49">
        <v>0.01</v>
      </c>
      <c r="AN654" s="46">
        <f t="shared" si="49"/>
        <v>0</v>
      </c>
      <c r="AO654" s="50"/>
      <c r="AP654" s="82">
        <f t="shared" si="47"/>
        <v>0</v>
      </c>
    </row>
    <row r="655" spans="1:42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351"/>
      <c r="M655" s="351"/>
      <c r="N655" s="41"/>
      <c r="O655" s="41"/>
      <c r="P655" s="41"/>
      <c r="Q655" s="41"/>
      <c r="R655" s="43"/>
      <c r="S655" s="41"/>
      <c r="T655" s="41"/>
      <c r="U655" s="50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6">
        <f t="shared" si="46"/>
        <v>0</v>
      </c>
      <c r="AG655" s="50"/>
      <c r="AH655" s="46">
        <f t="shared" si="48"/>
        <v>0</v>
      </c>
      <c r="AI6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5" s="46">
        <f t="shared" si="45"/>
        <v>0</v>
      </c>
      <c r="AK655" s="59"/>
      <c r="AL655" s="41"/>
      <c r="AM655" s="49">
        <v>0.01</v>
      </c>
      <c r="AN655" s="46">
        <f t="shared" si="49"/>
        <v>0</v>
      </c>
      <c r="AO655" s="50"/>
      <c r="AP655" s="82">
        <f t="shared" si="47"/>
        <v>0</v>
      </c>
    </row>
    <row r="656" spans="1:42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351"/>
      <c r="M656" s="351"/>
      <c r="N656" s="41"/>
      <c r="O656" s="41"/>
      <c r="P656" s="41"/>
      <c r="Q656" s="41"/>
      <c r="R656" s="43"/>
      <c r="S656" s="41"/>
      <c r="T656" s="41"/>
      <c r="U656" s="50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6">
        <f t="shared" si="46"/>
        <v>0</v>
      </c>
      <c r="AG656" s="50"/>
      <c r="AH656" s="46">
        <f t="shared" si="48"/>
        <v>0</v>
      </c>
      <c r="AI6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6" s="46">
        <f t="shared" si="45"/>
        <v>0</v>
      </c>
      <c r="AK656" s="59"/>
      <c r="AL656" s="41"/>
      <c r="AM656" s="49">
        <v>0.01</v>
      </c>
      <c r="AN656" s="46">
        <f t="shared" si="49"/>
        <v>0</v>
      </c>
      <c r="AO656" s="50"/>
      <c r="AP656" s="82">
        <f t="shared" si="47"/>
        <v>0</v>
      </c>
    </row>
    <row r="657" spans="1:42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351"/>
      <c r="M657" s="351"/>
      <c r="N657" s="41"/>
      <c r="O657" s="41"/>
      <c r="P657" s="41"/>
      <c r="Q657" s="41"/>
      <c r="R657" s="43"/>
      <c r="S657" s="41"/>
      <c r="T657" s="41"/>
      <c r="U657" s="50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6">
        <f t="shared" si="46"/>
        <v>0</v>
      </c>
      <c r="AG657" s="50"/>
      <c r="AH657" s="46">
        <f t="shared" si="48"/>
        <v>0</v>
      </c>
      <c r="AI6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7" s="46">
        <f t="shared" si="45"/>
        <v>0</v>
      </c>
      <c r="AK657" s="59"/>
      <c r="AL657" s="41"/>
      <c r="AM657" s="49">
        <v>0.01</v>
      </c>
      <c r="AN657" s="46">
        <f t="shared" si="49"/>
        <v>0</v>
      </c>
      <c r="AO657" s="50"/>
      <c r="AP657" s="82">
        <f t="shared" si="47"/>
        <v>0</v>
      </c>
    </row>
    <row r="658" spans="1:42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351"/>
      <c r="M658" s="351"/>
      <c r="N658" s="41"/>
      <c r="O658" s="41"/>
      <c r="P658" s="41"/>
      <c r="Q658" s="41"/>
      <c r="R658" s="43"/>
      <c r="S658" s="41"/>
      <c r="T658" s="41"/>
      <c r="U658" s="50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6">
        <f t="shared" si="46"/>
        <v>0</v>
      </c>
      <c r="AG658" s="50"/>
      <c r="AH658" s="46">
        <f t="shared" si="48"/>
        <v>0</v>
      </c>
      <c r="AI6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8" s="46">
        <f t="shared" si="45"/>
        <v>0</v>
      </c>
      <c r="AK658" s="59"/>
      <c r="AL658" s="41"/>
      <c r="AM658" s="49">
        <v>0.01</v>
      </c>
      <c r="AN658" s="46">
        <f t="shared" si="49"/>
        <v>0</v>
      </c>
      <c r="AO658" s="50"/>
      <c r="AP658" s="82">
        <f t="shared" si="47"/>
        <v>0</v>
      </c>
    </row>
    <row r="659" spans="1:42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351"/>
      <c r="M659" s="351"/>
      <c r="N659" s="41"/>
      <c r="O659" s="41"/>
      <c r="P659" s="41"/>
      <c r="Q659" s="41"/>
      <c r="R659" s="43"/>
      <c r="S659" s="41"/>
      <c r="T659" s="41"/>
      <c r="U659" s="50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6">
        <f t="shared" si="46"/>
        <v>0</v>
      </c>
      <c r="AG659" s="50"/>
      <c r="AH659" s="46">
        <f t="shared" si="48"/>
        <v>0</v>
      </c>
      <c r="AI6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59" s="46">
        <f t="shared" si="45"/>
        <v>0</v>
      </c>
      <c r="AK659" s="59"/>
      <c r="AL659" s="41"/>
      <c r="AM659" s="49">
        <v>0.01</v>
      </c>
      <c r="AN659" s="46">
        <f t="shared" si="49"/>
        <v>0</v>
      </c>
      <c r="AO659" s="50"/>
      <c r="AP659" s="82">
        <f t="shared" si="47"/>
        <v>0</v>
      </c>
    </row>
    <row r="660" spans="1:42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351"/>
      <c r="M660" s="351"/>
      <c r="N660" s="41"/>
      <c r="O660" s="41"/>
      <c r="P660" s="41"/>
      <c r="Q660" s="41"/>
      <c r="R660" s="43"/>
      <c r="S660" s="41"/>
      <c r="T660" s="41"/>
      <c r="U660" s="50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6">
        <f t="shared" si="46"/>
        <v>0</v>
      </c>
      <c r="AG660" s="50"/>
      <c r="AH660" s="46">
        <f t="shared" si="48"/>
        <v>0</v>
      </c>
      <c r="AI6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0" s="46">
        <f t="shared" si="45"/>
        <v>0</v>
      </c>
      <c r="AK660" s="59"/>
      <c r="AL660" s="41"/>
      <c r="AM660" s="49">
        <v>0.01</v>
      </c>
      <c r="AN660" s="46">
        <f t="shared" si="49"/>
        <v>0</v>
      </c>
      <c r="AO660" s="50"/>
      <c r="AP660" s="82">
        <f t="shared" si="47"/>
        <v>0</v>
      </c>
    </row>
    <row r="661" spans="1:42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351"/>
      <c r="M661" s="351"/>
      <c r="N661" s="41"/>
      <c r="O661" s="41"/>
      <c r="P661" s="41"/>
      <c r="Q661" s="41"/>
      <c r="R661" s="43"/>
      <c r="S661" s="41"/>
      <c r="T661" s="41"/>
      <c r="U661" s="50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6">
        <f t="shared" si="46"/>
        <v>0</v>
      </c>
      <c r="AG661" s="50"/>
      <c r="AH661" s="46">
        <f t="shared" si="48"/>
        <v>0</v>
      </c>
      <c r="AI6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1" s="46">
        <f t="shared" si="45"/>
        <v>0</v>
      </c>
      <c r="AK661" s="59"/>
      <c r="AL661" s="41"/>
      <c r="AM661" s="49">
        <v>0.01</v>
      </c>
      <c r="AN661" s="46">
        <f t="shared" si="49"/>
        <v>0</v>
      </c>
      <c r="AO661" s="50"/>
      <c r="AP661" s="82">
        <f t="shared" si="47"/>
        <v>0</v>
      </c>
    </row>
    <row r="662" spans="1:42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351"/>
      <c r="M662" s="351"/>
      <c r="N662" s="41"/>
      <c r="O662" s="41"/>
      <c r="P662" s="41"/>
      <c r="Q662" s="41"/>
      <c r="R662" s="43"/>
      <c r="S662" s="41"/>
      <c r="T662" s="41"/>
      <c r="U662" s="50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6">
        <f t="shared" si="46"/>
        <v>0</v>
      </c>
      <c r="AG662" s="50"/>
      <c r="AH662" s="46">
        <f t="shared" si="48"/>
        <v>0</v>
      </c>
      <c r="AI6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2" s="46">
        <f t="shared" si="45"/>
        <v>0</v>
      </c>
      <c r="AK662" s="59"/>
      <c r="AL662" s="41"/>
      <c r="AM662" s="49">
        <v>0.01</v>
      </c>
      <c r="AN662" s="46">
        <f t="shared" si="49"/>
        <v>0</v>
      </c>
      <c r="AO662" s="50"/>
      <c r="AP662" s="82">
        <f t="shared" si="47"/>
        <v>0</v>
      </c>
    </row>
    <row r="663" spans="1:42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351"/>
      <c r="M663" s="351"/>
      <c r="N663" s="41"/>
      <c r="O663" s="41"/>
      <c r="P663" s="41"/>
      <c r="Q663" s="41"/>
      <c r="R663" s="43"/>
      <c r="S663" s="41"/>
      <c r="T663" s="41"/>
      <c r="U663" s="50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6">
        <f t="shared" si="46"/>
        <v>0</v>
      </c>
      <c r="AG663" s="50"/>
      <c r="AH663" s="46">
        <f t="shared" si="48"/>
        <v>0</v>
      </c>
      <c r="AI6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3" s="46">
        <f t="shared" si="45"/>
        <v>0</v>
      </c>
      <c r="AK663" s="59"/>
      <c r="AL663" s="41"/>
      <c r="AM663" s="49">
        <v>0.01</v>
      </c>
      <c r="AN663" s="46">
        <f t="shared" si="49"/>
        <v>0</v>
      </c>
      <c r="AO663" s="50"/>
      <c r="AP663" s="82">
        <f t="shared" si="47"/>
        <v>0</v>
      </c>
    </row>
    <row r="664" spans="1:42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351"/>
      <c r="M664" s="351"/>
      <c r="N664" s="41"/>
      <c r="O664" s="41"/>
      <c r="P664" s="41"/>
      <c r="Q664" s="41"/>
      <c r="R664" s="43"/>
      <c r="S664" s="41"/>
      <c r="T664" s="41"/>
      <c r="U664" s="50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6">
        <f t="shared" si="46"/>
        <v>0</v>
      </c>
      <c r="AG664" s="50"/>
      <c r="AH664" s="46">
        <f t="shared" si="48"/>
        <v>0</v>
      </c>
      <c r="AI6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4" s="46">
        <f t="shared" si="45"/>
        <v>0</v>
      </c>
      <c r="AK664" s="59"/>
      <c r="AL664" s="41"/>
      <c r="AM664" s="49">
        <v>0.01</v>
      </c>
      <c r="AN664" s="46">
        <f t="shared" si="49"/>
        <v>0</v>
      </c>
      <c r="AO664" s="50"/>
      <c r="AP664" s="82">
        <f t="shared" si="47"/>
        <v>0</v>
      </c>
    </row>
    <row r="665" spans="1:42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351"/>
      <c r="M665" s="351"/>
      <c r="N665" s="41"/>
      <c r="O665" s="41"/>
      <c r="P665" s="41"/>
      <c r="Q665" s="41"/>
      <c r="R665" s="43"/>
      <c r="S665" s="41"/>
      <c r="T665" s="41"/>
      <c r="U665" s="50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6">
        <f t="shared" si="46"/>
        <v>0</v>
      </c>
      <c r="AG665" s="50"/>
      <c r="AH665" s="46">
        <f t="shared" si="48"/>
        <v>0</v>
      </c>
      <c r="AI6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5" s="46">
        <f t="shared" si="45"/>
        <v>0</v>
      </c>
      <c r="AK665" s="59"/>
      <c r="AL665" s="41"/>
      <c r="AM665" s="49">
        <v>0.01</v>
      </c>
      <c r="AN665" s="46">
        <f t="shared" si="49"/>
        <v>0</v>
      </c>
      <c r="AO665" s="50"/>
      <c r="AP665" s="82">
        <f t="shared" si="47"/>
        <v>0</v>
      </c>
    </row>
    <row r="666" spans="1:42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351"/>
      <c r="M666" s="351"/>
      <c r="N666" s="41"/>
      <c r="O666" s="41"/>
      <c r="P666" s="41"/>
      <c r="Q666" s="41"/>
      <c r="R666" s="43"/>
      <c r="S666" s="41"/>
      <c r="T666" s="41"/>
      <c r="U666" s="50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6">
        <f t="shared" si="46"/>
        <v>0</v>
      </c>
      <c r="AG666" s="50"/>
      <c r="AH666" s="46">
        <f t="shared" si="48"/>
        <v>0</v>
      </c>
      <c r="AI6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6" s="46">
        <f t="shared" si="45"/>
        <v>0</v>
      </c>
      <c r="AK666" s="59"/>
      <c r="AL666" s="41"/>
      <c r="AM666" s="49">
        <v>0.01</v>
      </c>
      <c r="AN666" s="46">
        <f t="shared" si="49"/>
        <v>0</v>
      </c>
      <c r="AO666" s="50"/>
      <c r="AP666" s="82">
        <f t="shared" si="47"/>
        <v>0</v>
      </c>
    </row>
    <row r="667" spans="1:42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351"/>
      <c r="M667" s="351"/>
      <c r="N667" s="41"/>
      <c r="O667" s="41"/>
      <c r="P667" s="41"/>
      <c r="Q667" s="41"/>
      <c r="R667" s="43"/>
      <c r="S667" s="41"/>
      <c r="T667" s="41"/>
      <c r="U667" s="50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6">
        <f t="shared" si="46"/>
        <v>0</v>
      </c>
      <c r="AG667" s="50"/>
      <c r="AH667" s="46">
        <f t="shared" si="48"/>
        <v>0</v>
      </c>
      <c r="AI6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7" s="46">
        <f t="shared" si="45"/>
        <v>0</v>
      </c>
      <c r="AK667" s="59"/>
      <c r="AL667" s="41"/>
      <c r="AM667" s="49">
        <v>0.01</v>
      </c>
      <c r="AN667" s="46">
        <f t="shared" si="49"/>
        <v>0</v>
      </c>
      <c r="AO667" s="50"/>
      <c r="AP667" s="82">
        <f t="shared" si="47"/>
        <v>0</v>
      </c>
    </row>
    <row r="668" spans="1:42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351"/>
      <c r="M668" s="351"/>
      <c r="N668" s="41"/>
      <c r="O668" s="41"/>
      <c r="P668" s="41"/>
      <c r="Q668" s="41"/>
      <c r="R668" s="43"/>
      <c r="S668" s="41"/>
      <c r="T668" s="41"/>
      <c r="U668" s="50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6">
        <f t="shared" si="46"/>
        <v>0</v>
      </c>
      <c r="AG668" s="50"/>
      <c r="AH668" s="46">
        <f t="shared" si="48"/>
        <v>0</v>
      </c>
      <c r="AI6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8" s="46">
        <f t="shared" si="45"/>
        <v>0</v>
      </c>
      <c r="AK668" s="59"/>
      <c r="AL668" s="41"/>
      <c r="AM668" s="49">
        <v>0.01</v>
      </c>
      <c r="AN668" s="46">
        <f t="shared" si="49"/>
        <v>0</v>
      </c>
      <c r="AO668" s="50"/>
      <c r="AP668" s="82">
        <f t="shared" si="47"/>
        <v>0</v>
      </c>
    </row>
    <row r="669" spans="1:42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351"/>
      <c r="M669" s="351"/>
      <c r="N669" s="41"/>
      <c r="O669" s="41"/>
      <c r="P669" s="41"/>
      <c r="Q669" s="41"/>
      <c r="R669" s="43"/>
      <c r="S669" s="41"/>
      <c r="T669" s="41"/>
      <c r="U669" s="50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6">
        <f t="shared" si="46"/>
        <v>0</v>
      </c>
      <c r="AG669" s="50"/>
      <c r="AH669" s="46">
        <f t="shared" si="48"/>
        <v>0</v>
      </c>
      <c r="AI6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69" s="46">
        <f t="shared" si="45"/>
        <v>0</v>
      </c>
      <c r="AK669" s="59"/>
      <c r="AL669" s="41"/>
      <c r="AM669" s="49">
        <v>0.01</v>
      </c>
      <c r="AN669" s="46">
        <f t="shared" si="49"/>
        <v>0</v>
      </c>
      <c r="AO669" s="50"/>
      <c r="AP669" s="82">
        <f t="shared" si="47"/>
        <v>0</v>
      </c>
    </row>
    <row r="670" spans="1:42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351"/>
      <c r="M670" s="351"/>
      <c r="N670" s="41"/>
      <c r="O670" s="41"/>
      <c r="P670" s="41"/>
      <c r="Q670" s="41"/>
      <c r="R670" s="43"/>
      <c r="S670" s="41"/>
      <c r="T670" s="41"/>
      <c r="U670" s="50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6">
        <f t="shared" si="46"/>
        <v>0</v>
      </c>
      <c r="AG670" s="50"/>
      <c r="AH670" s="46">
        <f t="shared" si="48"/>
        <v>0</v>
      </c>
      <c r="AI6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0" s="46">
        <f t="shared" si="45"/>
        <v>0</v>
      </c>
      <c r="AK670" s="59"/>
      <c r="AL670" s="41"/>
      <c r="AM670" s="49">
        <v>0.01</v>
      </c>
      <c r="AN670" s="46">
        <f t="shared" si="49"/>
        <v>0</v>
      </c>
      <c r="AO670" s="50"/>
      <c r="AP670" s="82">
        <f t="shared" si="47"/>
        <v>0</v>
      </c>
    </row>
    <row r="671" spans="1:42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351"/>
      <c r="M671" s="351"/>
      <c r="N671" s="41"/>
      <c r="O671" s="41"/>
      <c r="P671" s="41"/>
      <c r="Q671" s="41"/>
      <c r="R671" s="43"/>
      <c r="S671" s="41"/>
      <c r="T671" s="41"/>
      <c r="U671" s="50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6">
        <f t="shared" si="46"/>
        <v>0</v>
      </c>
      <c r="AG671" s="50"/>
      <c r="AH671" s="46">
        <f t="shared" si="48"/>
        <v>0</v>
      </c>
      <c r="AI6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1" s="46">
        <f t="shared" si="45"/>
        <v>0</v>
      </c>
      <c r="AK671" s="59"/>
      <c r="AL671" s="41"/>
      <c r="AM671" s="49">
        <v>0.01</v>
      </c>
      <c r="AN671" s="46">
        <f t="shared" si="49"/>
        <v>0</v>
      </c>
      <c r="AO671" s="50"/>
      <c r="AP671" s="82">
        <f t="shared" si="47"/>
        <v>0</v>
      </c>
    </row>
    <row r="672" spans="1:42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351"/>
      <c r="M672" s="351"/>
      <c r="N672" s="41"/>
      <c r="O672" s="41"/>
      <c r="P672" s="41"/>
      <c r="Q672" s="41"/>
      <c r="R672" s="43"/>
      <c r="S672" s="41"/>
      <c r="T672" s="41"/>
      <c r="U672" s="50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6">
        <f t="shared" si="46"/>
        <v>0</v>
      </c>
      <c r="AG672" s="50"/>
      <c r="AH672" s="46">
        <f t="shared" si="48"/>
        <v>0</v>
      </c>
      <c r="AI6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2" s="46">
        <f t="shared" si="45"/>
        <v>0</v>
      </c>
      <c r="AK672" s="59"/>
      <c r="AL672" s="41"/>
      <c r="AM672" s="49">
        <v>0.01</v>
      </c>
      <c r="AN672" s="46">
        <f t="shared" si="49"/>
        <v>0</v>
      </c>
      <c r="AO672" s="50"/>
      <c r="AP672" s="82">
        <f t="shared" si="47"/>
        <v>0</v>
      </c>
    </row>
    <row r="673" spans="1:42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351"/>
      <c r="M673" s="351"/>
      <c r="N673" s="41"/>
      <c r="O673" s="41"/>
      <c r="P673" s="41"/>
      <c r="Q673" s="41"/>
      <c r="R673" s="43"/>
      <c r="S673" s="41"/>
      <c r="T673" s="41"/>
      <c r="U673" s="50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6">
        <f t="shared" si="46"/>
        <v>0</v>
      </c>
      <c r="AG673" s="50"/>
      <c r="AH673" s="46">
        <f t="shared" si="48"/>
        <v>0</v>
      </c>
      <c r="AI6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3" s="46">
        <f t="shared" si="45"/>
        <v>0</v>
      </c>
      <c r="AK673" s="59"/>
      <c r="AL673" s="41"/>
      <c r="AM673" s="49">
        <v>0.01</v>
      </c>
      <c r="AN673" s="46">
        <f t="shared" si="49"/>
        <v>0</v>
      </c>
      <c r="AO673" s="50"/>
      <c r="AP673" s="82">
        <f t="shared" si="47"/>
        <v>0</v>
      </c>
    </row>
    <row r="674" spans="1:42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351"/>
      <c r="M674" s="351"/>
      <c r="N674" s="41"/>
      <c r="O674" s="41"/>
      <c r="P674" s="41"/>
      <c r="Q674" s="41"/>
      <c r="R674" s="43"/>
      <c r="S674" s="41"/>
      <c r="T674" s="41"/>
      <c r="U674" s="50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6">
        <f t="shared" si="46"/>
        <v>0</v>
      </c>
      <c r="AG674" s="50"/>
      <c r="AH674" s="46">
        <f t="shared" si="48"/>
        <v>0</v>
      </c>
      <c r="AI6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4" s="46">
        <f t="shared" si="45"/>
        <v>0</v>
      </c>
      <c r="AK674" s="59"/>
      <c r="AL674" s="41"/>
      <c r="AM674" s="49">
        <v>0.01</v>
      </c>
      <c r="AN674" s="46">
        <f t="shared" si="49"/>
        <v>0</v>
      </c>
      <c r="AO674" s="50"/>
      <c r="AP674" s="82">
        <f t="shared" si="47"/>
        <v>0</v>
      </c>
    </row>
    <row r="675" spans="1:42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351"/>
      <c r="M675" s="351"/>
      <c r="N675" s="41"/>
      <c r="O675" s="41"/>
      <c r="P675" s="41"/>
      <c r="Q675" s="41"/>
      <c r="R675" s="43"/>
      <c r="S675" s="41"/>
      <c r="T675" s="41"/>
      <c r="U675" s="50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6">
        <f t="shared" si="46"/>
        <v>0</v>
      </c>
      <c r="AG675" s="50"/>
      <c r="AH675" s="46">
        <f t="shared" si="48"/>
        <v>0</v>
      </c>
      <c r="AI6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5" s="46">
        <f t="shared" si="45"/>
        <v>0</v>
      </c>
      <c r="AK675" s="59"/>
      <c r="AL675" s="41"/>
      <c r="AM675" s="49">
        <v>0.01</v>
      </c>
      <c r="AN675" s="46">
        <f t="shared" si="49"/>
        <v>0</v>
      </c>
      <c r="AO675" s="50"/>
      <c r="AP675" s="82">
        <f t="shared" si="47"/>
        <v>0</v>
      </c>
    </row>
    <row r="676" spans="1:42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351"/>
      <c r="M676" s="351"/>
      <c r="N676" s="41"/>
      <c r="O676" s="41"/>
      <c r="P676" s="41"/>
      <c r="Q676" s="41"/>
      <c r="R676" s="43"/>
      <c r="S676" s="41"/>
      <c r="T676" s="41"/>
      <c r="U676" s="50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6">
        <f t="shared" si="46"/>
        <v>0</v>
      </c>
      <c r="AG676" s="50"/>
      <c r="AH676" s="46">
        <f t="shared" si="48"/>
        <v>0</v>
      </c>
      <c r="AI6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6" s="46">
        <f t="shared" si="45"/>
        <v>0</v>
      </c>
      <c r="AK676" s="59"/>
      <c r="AL676" s="41"/>
      <c r="AM676" s="49">
        <v>0.01</v>
      </c>
      <c r="AN676" s="46">
        <f t="shared" si="49"/>
        <v>0</v>
      </c>
      <c r="AO676" s="50"/>
      <c r="AP676" s="82">
        <f t="shared" si="47"/>
        <v>0</v>
      </c>
    </row>
    <row r="677" spans="1:42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351"/>
      <c r="M677" s="351"/>
      <c r="N677" s="41"/>
      <c r="O677" s="41"/>
      <c r="P677" s="41"/>
      <c r="Q677" s="41"/>
      <c r="R677" s="43"/>
      <c r="S677" s="41"/>
      <c r="T677" s="41"/>
      <c r="U677" s="50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6">
        <f t="shared" si="46"/>
        <v>0</v>
      </c>
      <c r="AG677" s="50"/>
      <c r="AH677" s="46">
        <f t="shared" si="48"/>
        <v>0</v>
      </c>
      <c r="AI6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7" s="46">
        <f t="shared" si="45"/>
        <v>0</v>
      </c>
      <c r="AK677" s="59"/>
      <c r="AL677" s="41"/>
      <c r="AM677" s="49">
        <v>0.01</v>
      </c>
      <c r="AN677" s="46">
        <f t="shared" si="49"/>
        <v>0</v>
      </c>
      <c r="AO677" s="50"/>
      <c r="AP677" s="82">
        <f t="shared" si="47"/>
        <v>0</v>
      </c>
    </row>
    <row r="678" spans="1:42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351"/>
      <c r="M678" s="351"/>
      <c r="N678" s="41"/>
      <c r="O678" s="41"/>
      <c r="P678" s="41"/>
      <c r="Q678" s="41"/>
      <c r="R678" s="43"/>
      <c r="S678" s="41"/>
      <c r="T678" s="41"/>
      <c r="U678" s="50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6">
        <f t="shared" si="46"/>
        <v>0</v>
      </c>
      <c r="AG678" s="50"/>
      <c r="AH678" s="46">
        <f t="shared" si="48"/>
        <v>0</v>
      </c>
      <c r="AI6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8" s="46">
        <f t="shared" si="45"/>
        <v>0</v>
      </c>
      <c r="AK678" s="59"/>
      <c r="AL678" s="41"/>
      <c r="AM678" s="49">
        <v>0.01</v>
      </c>
      <c r="AN678" s="46">
        <f t="shared" si="49"/>
        <v>0</v>
      </c>
      <c r="AO678" s="50"/>
      <c r="AP678" s="82">
        <f t="shared" si="47"/>
        <v>0</v>
      </c>
    </row>
    <row r="679" spans="1:42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351"/>
      <c r="M679" s="351"/>
      <c r="N679" s="41"/>
      <c r="O679" s="41"/>
      <c r="P679" s="41"/>
      <c r="Q679" s="41"/>
      <c r="R679" s="43"/>
      <c r="S679" s="41"/>
      <c r="T679" s="41"/>
      <c r="U679" s="50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6">
        <f t="shared" si="46"/>
        <v>0</v>
      </c>
      <c r="AG679" s="50"/>
      <c r="AH679" s="46">
        <f t="shared" si="48"/>
        <v>0</v>
      </c>
      <c r="AI6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79" s="46">
        <f t="shared" si="45"/>
        <v>0</v>
      </c>
      <c r="AK679" s="59"/>
      <c r="AL679" s="41"/>
      <c r="AM679" s="49">
        <v>0.01</v>
      </c>
      <c r="AN679" s="46">
        <f t="shared" si="49"/>
        <v>0</v>
      </c>
      <c r="AO679" s="50"/>
      <c r="AP679" s="82">
        <f t="shared" si="47"/>
        <v>0</v>
      </c>
    </row>
    <row r="680" spans="1:42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351"/>
      <c r="M680" s="351"/>
      <c r="N680" s="41"/>
      <c r="O680" s="41"/>
      <c r="P680" s="41"/>
      <c r="Q680" s="41"/>
      <c r="R680" s="43"/>
      <c r="S680" s="41"/>
      <c r="T680" s="41"/>
      <c r="U680" s="50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6">
        <f t="shared" si="46"/>
        <v>0</v>
      </c>
      <c r="AG680" s="50"/>
      <c r="AH680" s="46">
        <f t="shared" si="48"/>
        <v>0</v>
      </c>
      <c r="AI6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0" s="46">
        <f t="shared" si="45"/>
        <v>0</v>
      </c>
      <c r="AK680" s="59"/>
      <c r="AL680" s="41"/>
      <c r="AM680" s="49">
        <v>0.01</v>
      </c>
      <c r="AN680" s="46">
        <f t="shared" si="49"/>
        <v>0</v>
      </c>
      <c r="AO680" s="50"/>
      <c r="AP680" s="82">
        <f t="shared" si="47"/>
        <v>0</v>
      </c>
    </row>
    <row r="681" spans="1:42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351"/>
      <c r="M681" s="351"/>
      <c r="N681" s="41"/>
      <c r="O681" s="41"/>
      <c r="P681" s="41"/>
      <c r="Q681" s="41"/>
      <c r="R681" s="43"/>
      <c r="S681" s="41"/>
      <c r="T681" s="41"/>
      <c r="U681" s="50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6">
        <f t="shared" si="46"/>
        <v>0</v>
      </c>
      <c r="AG681" s="50"/>
      <c r="AH681" s="46">
        <f t="shared" si="48"/>
        <v>0</v>
      </c>
      <c r="AI6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1" s="46">
        <f t="shared" si="45"/>
        <v>0</v>
      </c>
      <c r="AK681" s="59"/>
      <c r="AL681" s="41"/>
      <c r="AM681" s="49">
        <v>0.01</v>
      </c>
      <c r="AN681" s="46">
        <f t="shared" si="49"/>
        <v>0</v>
      </c>
      <c r="AO681" s="50"/>
      <c r="AP681" s="82">
        <f t="shared" si="47"/>
        <v>0</v>
      </c>
    </row>
    <row r="682" spans="1:42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351"/>
      <c r="M682" s="351"/>
      <c r="N682" s="41"/>
      <c r="O682" s="41"/>
      <c r="P682" s="41"/>
      <c r="Q682" s="41"/>
      <c r="R682" s="43"/>
      <c r="S682" s="41"/>
      <c r="T682" s="41"/>
      <c r="U682" s="50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6">
        <f t="shared" si="46"/>
        <v>0</v>
      </c>
      <c r="AG682" s="50"/>
      <c r="AH682" s="46">
        <f t="shared" si="48"/>
        <v>0</v>
      </c>
      <c r="AI6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2" s="46">
        <f t="shared" si="45"/>
        <v>0</v>
      </c>
      <c r="AK682" s="59"/>
      <c r="AL682" s="41"/>
      <c r="AM682" s="49">
        <v>0.01</v>
      </c>
      <c r="AN682" s="46">
        <f t="shared" si="49"/>
        <v>0</v>
      </c>
      <c r="AO682" s="50"/>
      <c r="AP682" s="82">
        <f t="shared" si="47"/>
        <v>0</v>
      </c>
    </row>
    <row r="683" spans="1:42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351"/>
      <c r="M683" s="351"/>
      <c r="N683" s="41"/>
      <c r="O683" s="41"/>
      <c r="P683" s="41"/>
      <c r="Q683" s="41"/>
      <c r="R683" s="43"/>
      <c r="S683" s="41"/>
      <c r="T683" s="41"/>
      <c r="U683" s="50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6">
        <f t="shared" si="46"/>
        <v>0</v>
      </c>
      <c r="AG683" s="50"/>
      <c r="AH683" s="46">
        <f t="shared" si="48"/>
        <v>0</v>
      </c>
      <c r="AI6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3" s="46">
        <f t="shared" si="45"/>
        <v>0</v>
      </c>
      <c r="AK683" s="59"/>
      <c r="AL683" s="41"/>
      <c r="AM683" s="49">
        <v>0.01</v>
      </c>
      <c r="AN683" s="46">
        <f t="shared" si="49"/>
        <v>0</v>
      </c>
      <c r="AO683" s="50"/>
      <c r="AP683" s="82">
        <f t="shared" si="47"/>
        <v>0</v>
      </c>
    </row>
    <row r="684" spans="1:42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351"/>
      <c r="M684" s="351"/>
      <c r="N684" s="41"/>
      <c r="O684" s="41"/>
      <c r="P684" s="41"/>
      <c r="Q684" s="41"/>
      <c r="R684" s="43"/>
      <c r="S684" s="41"/>
      <c r="T684" s="41"/>
      <c r="U684" s="50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6">
        <f t="shared" si="46"/>
        <v>0</v>
      </c>
      <c r="AG684" s="50"/>
      <c r="AH684" s="46">
        <f t="shared" si="48"/>
        <v>0</v>
      </c>
      <c r="AI6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4" s="46">
        <f t="shared" ref="AJ684:AJ747" si="50">SUM(AH684-AI684)</f>
        <v>0</v>
      </c>
      <c r="AK684" s="59"/>
      <c r="AL684" s="41"/>
      <c r="AM684" s="49">
        <v>0.01</v>
      </c>
      <c r="AN684" s="46">
        <f t="shared" si="49"/>
        <v>0</v>
      </c>
      <c r="AO684" s="50"/>
      <c r="AP684" s="82">
        <f t="shared" si="47"/>
        <v>0</v>
      </c>
    </row>
    <row r="685" spans="1:42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351"/>
      <c r="M685" s="351"/>
      <c r="N685" s="41"/>
      <c r="O685" s="41"/>
      <c r="P685" s="41"/>
      <c r="Q685" s="41"/>
      <c r="R685" s="43"/>
      <c r="S685" s="41"/>
      <c r="T685" s="41"/>
      <c r="U685" s="50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6">
        <f t="shared" si="46"/>
        <v>0</v>
      </c>
      <c r="AG685" s="50"/>
      <c r="AH685" s="46">
        <f t="shared" si="48"/>
        <v>0</v>
      </c>
      <c r="AI6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5" s="46">
        <f t="shared" si="50"/>
        <v>0</v>
      </c>
      <c r="AK685" s="59"/>
      <c r="AL685" s="41"/>
      <c r="AM685" s="49">
        <v>0.01</v>
      </c>
      <c r="AN685" s="46">
        <f t="shared" si="49"/>
        <v>0</v>
      </c>
      <c r="AO685" s="50"/>
      <c r="AP685" s="82">
        <f t="shared" si="47"/>
        <v>0</v>
      </c>
    </row>
    <row r="686" spans="1:42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351"/>
      <c r="M686" s="351"/>
      <c r="N686" s="41"/>
      <c r="O686" s="41"/>
      <c r="P686" s="41"/>
      <c r="Q686" s="41"/>
      <c r="R686" s="43"/>
      <c r="S686" s="41"/>
      <c r="T686" s="41"/>
      <c r="U686" s="50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6">
        <f t="shared" si="46"/>
        <v>0</v>
      </c>
      <c r="AG686" s="50"/>
      <c r="AH686" s="46">
        <f t="shared" si="48"/>
        <v>0</v>
      </c>
      <c r="AI6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6" s="46">
        <f t="shared" si="50"/>
        <v>0</v>
      </c>
      <c r="AK686" s="59"/>
      <c r="AL686" s="41"/>
      <c r="AM686" s="49">
        <v>0.01</v>
      </c>
      <c r="AN686" s="46">
        <f t="shared" si="49"/>
        <v>0</v>
      </c>
      <c r="AO686" s="50"/>
      <c r="AP686" s="82">
        <f t="shared" si="47"/>
        <v>0</v>
      </c>
    </row>
    <row r="687" spans="1:42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351"/>
      <c r="M687" s="351"/>
      <c r="N687" s="41"/>
      <c r="O687" s="41"/>
      <c r="P687" s="41"/>
      <c r="Q687" s="41"/>
      <c r="R687" s="43"/>
      <c r="S687" s="41"/>
      <c r="T687" s="41"/>
      <c r="U687" s="50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6">
        <f t="shared" si="46"/>
        <v>0</v>
      </c>
      <c r="AG687" s="50"/>
      <c r="AH687" s="46">
        <f t="shared" si="48"/>
        <v>0</v>
      </c>
      <c r="AI6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7" s="46">
        <f t="shared" si="50"/>
        <v>0</v>
      </c>
      <c r="AK687" s="59"/>
      <c r="AL687" s="41"/>
      <c r="AM687" s="49">
        <v>0.01</v>
      </c>
      <c r="AN687" s="46">
        <f t="shared" si="49"/>
        <v>0</v>
      </c>
      <c r="AO687" s="50"/>
      <c r="AP687" s="82">
        <f t="shared" si="47"/>
        <v>0</v>
      </c>
    </row>
    <row r="688" spans="1:42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351"/>
      <c r="M688" s="351"/>
      <c r="N688" s="41"/>
      <c r="O688" s="41"/>
      <c r="P688" s="41"/>
      <c r="Q688" s="41"/>
      <c r="R688" s="43"/>
      <c r="S688" s="41"/>
      <c r="T688" s="41"/>
      <c r="U688" s="50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6">
        <f t="shared" si="46"/>
        <v>0</v>
      </c>
      <c r="AG688" s="50"/>
      <c r="AH688" s="46">
        <f t="shared" si="48"/>
        <v>0</v>
      </c>
      <c r="AI6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8" s="46">
        <f t="shared" si="50"/>
        <v>0</v>
      </c>
      <c r="AK688" s="59"/>
      <c r="AL688" s="41"/>
      <c r="AM688" s="49">
        <v>0.01</v>
      </c>
      <c r="AN688" s="46">
        <f t="shared" si="49"/>
        <v>0</v>
      </c>
      <c r="AO688" s="50"/>
      <c r="AP688" s="82">
        <f t="shared" si="47"/>
        <v>0</v>
      </c>
    </row>
    <row r="689" spans="1:42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351"/>
      <c r="M689" s="351"/>
      <c r="N689" s="41"/>
      <c r="O689" s="41"/>
      <c r="P689" s="41"/>
      <c r="Q689" s="41"/>
      <c r="R689" s="43"/>
      <c r="S689" s="41"/>
      <c r="T689" s="41"/>
      <c r="U689" s="50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6">
        <f t="shared" si="46"/>
        <v>0</v>
      </c>
      <c r="AG689" s="50"/>
      <c r="AH689" s="46">
        <f t="shared" si="48"/>
        <v>0</v>
      </c>
      <c r="AI6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89" s="46">
        <f t="shared" si="50"/>
        <v>0</v>
      </c>
      <c r="AK689" s="59"/>
      <c r="AL689" s="41"/>
      <c r="AM689" s="49">
        <v>0.01</v>
      </c>
      <c r="AN689" s="46">
        <f t="shared" si="49"/>
        <v>0</v>
      </c>
      <c r="AO689" s="50"/>
      <c r="AP689" s="82">
        <f t="shared" si="47"/>
        <v>0</v>
      </c>
    </row>
    <row r="690" spans="1:42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351"/>
      <c r="M690" s="351"/>
      <c r="N690" s="41"/>
      <c r="O690" s="41"/>
      <c r="P690" s="41"/>
      <c r="Q690" s="41"/>
      <c r="R690" s="43"/>
      <c r="S690" s="41"/>
      <c r="T690" s="41"/>
      <c r="U690" s="50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6">
        <f t="shared" si="46"/>
        <v>0</v>
      </c>
      <c r="AG690" s="50"/>
      <c r="AH690" s="46">
        <f t="shared" si="48"/>
        <v>0</v>
      </c>
      <c r="AI6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0" s="46">
        <f t="shared" si="50"/>
        <v>0</v>
      </c>
      <c r="AK690" s="59"/>
      <c r="AL690" s="41"/>
      <c r="AM690" s="49">
        <v>0.01</v>
      </c>
      <c r="AN690" s="46">
        <f t="shared" si="49"/>
        <v>0</v>
      </c>
      <c r="AO690" s="50"/>
      <c r="AP690" s="82">
        <f t="shared" si="47"/>
        <v>0</v>
      </c>
    </row>
    <row r="691" spans="1:42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351"/>
      <c r="M691" s="351"/>
      <c r="N691" s="41"/>
      <c r="O691" s="41"/>
      <c r="P691" s="41"/>
      <c r="Q691" s="41"/>
      <c r="R691" s="43"/>
      <c r="S691" s="41"/>
      <c r="T691" s="41"/>
      <c r="U691" s="50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6">
        <f t="shared" si="46"/>
        <v>0</v>
      </c>
      <c r="AG691" s="50"/>
      <c r="AH691" s="46">
        <f t="shared" si="48"/>
        <v>0</v>
      </c>
      <c r="AI6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1" s="46">
        <f t="shared" si="50"/>
        <v>0</v>
      </c>
      <c r="AK691" s="59"/>
      <c r="AL691" s="41"/>
      <c r="AM691" s="49">
        <v>0.01</v>
      </c>
      <c r="AN691" s="46">
        <f t="shared" si="49"/>
        <v>0</v>
      </c>
      <c r="AO691" s="50"/>
      <c r="AP691" s="82">
        <f t="shared" si="47"/>
        <v>0</v>
      </c>
    </row>
    <row r="692" spans="1:42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351"/>
      <c r="M692" s="351"/>
      <c r="N692" s="41"/>
      <c r="O692" s="41"/>
      <c r="P692" s="41"/>
      <c r="Q692" s="41"/>
      <c r="R692" s="43"/>
      <c r="S692" s="41"/>
      <c r="T692" s="41"/>
      <c r="U692" s="50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6">
        <f t="shared" si="46"/>
        <v>0</v>
      </c>
      <c r="AG692" s="50"/>
      <c r="AH692" s="46">
        <f t="shared" si="48"/>
        <v>0</v>
      </c>
      <c r="AI6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2" s="46">
        <f t="shared" si="50"/>
        <v>0</v>
      </c>
      <c r="AK692" s="59"/>
      <c r="AL692" s="41"/>
      <c r="AM692" s="49">
        <v>0.01</v>
      </c>
      <c r="AN692" s="46">
        <f t="shared" si="49"/>
        <v>0</v>
      </c>
      <c r="AO692" s="50"/>
      <c r="AP692" s="82">
        <f t="shared" si="47"/>
        <v>0</v>
      </c>
    </row>
    <row r="693" spans="1:42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351"/>
      <c r="M693" s="351"/>
      <c r="N693" s="41"/>
      <c r="O693" s="41"/>
      <c r="P693" s="41"/>
      <c r="Q693" s="41"/>
      <c r="R693" s="43"/>
      <c r="S693" s="41"/>
      <c r="T693" s="41"/>
      <c r="U693" s="50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6">
        <f t="shared" si="46"/>
        <v>0</v>
      </c>
      <c r="AG693" s="50"/>
      <c r="AH693" s="46">
        <f t="shared" si="48"/>
        <v>0</v>
      </c>
      <c r="AI6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3" s="46">
        <f t="shared" si="50"/>
        <v>0</v>
      </c>
      <c r="AK693" s="59"/>
      <c r="AL693" s="41"/>
      <c r="AM693" s="49">
        <v>0.01</v>
      </c>
      <c r="AN693" s="46">
        <f t="shared" si="49"/>
        <v>0</v>
      </c>
      <c r="AO693" s="50"/>
      <c r="AP693" s="82">
        <f t="shared" si="47"/>
        <v>0</v>
      </c>
    </row>
    <row r="694" spans="1:42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351"/>
      <c r="M694" s="351"/>
      <c r="N694" s="41"/>
      <c r="O694" s="41"/>
      <c r="P694" s="41"/>
      <c r="Q694" s="41"/>
      <c r="R694" s="43"/>
      <c r="S694" s="41"/>
      <c r="T694" s="41"/>
      <c r="U694" s="50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6">
        <f t="shared" si="46"/>
        <v>0</v>
      </c>
      <c r="AG694" s="50"/>
      <c r="AH694" s="46">
        <f t="shared" si="48"/>
        <v>0</v>
      </c>
      <c r="AI6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4" s="46">
        <f t="shared" si="50"/>
        <v>0</v>
      </c>
      <c r="AK694" s="59"/>
      <c r="AL694" s="41"/>
      <c r="AM694" s="49">
        <v>0.01</v>
      </c>
      <c r="AN694" s="46">
        <f t="shared" si="49"/>
        <v>0</v>
      </c>
      <c r="AO694" s="50"/>
      <c r="AP694" s="82">
        <f t="shared" si="47"/>
        <v>0</v>
      </c>
    </row>
    <row r="695" spans="1:42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351"/>
      <c r="M695" s="351"/>
      <c r="N695" s="41"/>
      <c r="O695" s="41"/>
      <c r="P695" s="41"/>
      <c r="Q695" s="41"/>
      <c r="R695" s="43"/>
      <c r="S695" s="41"/>
      <c r="T695" s="41"/>
      <c r="U695" s="50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6">
        <f t="shared" si="46"/>
        <v>0</v>
      </c>
      <c r="AG695" s="50"/>
      <c r="AH695" s="46">
        <f t="shared" si="48"/>
        <v>0</v>
      </c>
      <c r="AI6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5" s="46">
        <f t="shared" si="50"/>
        <v>0</v>
      </c>
      <c r="AK695" s="59"/>
      <c r="AL695" s="41"/>
      <c r="AM695" s="49">
        <v>0.01</v>
      </c>
      <c r="AN695" s="46">
        <f t="shared" si="49"/>
        <v>0</v>
      </c>
      <c r="AO695" s="50"/>
      <c r="AP695" s="82">
        <f t="shared" si="47"/>
        <v>0</v>
      </c>
    </row>
    <row r="696" spans="1:42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351"/>
      <c r="M696" s="351"/>
      <c r="N696" s="41"/>
      <c r="O696" s="41"/>
      <c r="P696" s="41"/>
      <c r="Q696" s="41"/>
      <c r="R696" s="43"/>
      <c r="S696" s="41"/>
      <c r="T696" s="41"/>
      <c r="U696" s="50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6">
        <f t="shared" si="46"/>
        <v>0</v>
      </c>
      <c r="AG696" s="50"/>
      <c r="AH696" s="46">
        <f t="shared" si="48"/>
        <v>0</v>
      </c>
      <c r="AI6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6" s="46">
        <f t="shared" si="50"/>
        <v>0</v>
      </c>
      <c r="AK696" s="59"/>
      <c r="AL696" s="41"/>
      <c r="AM696" s="49">
        <v>0.01</v>
      </c>
      <c r="AN696" s="46">
        <f t="shared" si="49"/>
        <v>0</v>
      </c>
      <c r="AO696" s="50"/>
      <c r="AP696" s="82">
        <f t="shared" si="47"/>
        <v>0</v>
      </c>
    </row>
    <row r="697" spans="1:42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351"/>
      <c r="M697" s="351"/>
      <c r="N697" s="41"/>
      <c r="O697" s="41"/>
      <c r="P697" s="41"/>
      <c r="Q697" s="41"/>
      <c r="R697" s="43"/>
      <c r="S697" s="41"/>
      <c r="T697" s="41"/>
      <c r="U697" s="50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6">
        <f t="shared" si="46"/>
        <v>0</v>
      </c>
      <c r="AG697" s="50"/>
      <c r="AH697" s="46">
        <f t="shared" si="48"/>
        <v>0</v>
      </c>
      <c r="AI6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7" s="46">
        <f t="shared" si="50"/>
        <v>0</v>
      </c>
      <c r="AK697" s="59"/>
      <c r="AL697" s="41"/>
      <c r="AM697" s="49">
        <v>0.01</v>
      </c>
      <c r="AN697" s="46">
        <f t="shared" si="49"/>
        <v>0</v>
      </c>
      <c r="AO697" s="50"/>
      <c r="AP697" s="82">
        <f t="shared" si="47"/>
        <v>0</v>
      </c>
    </row>
    <row r="698" spans="1:42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351"/>
      <c r="M698" s="351"/>
      <c r="N698" s="41"/>
      <c r="O698" s="41"/>
      <c r="P698" s="41"/>
      <c r="Q698" s="41"/>
      <c r="R698" s="43"/>
      <c r="S698" s="41"/>
      <c r="T698" s="41"/>
      <c r="U698" s="50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6">
        <f t="shared" si="46"/>
        <v>0</v>
      </c>
      <c r="AG698" s="50"/>
      <c r="AH698" s="46">
        <f t="shared" si="48"/>
        <v>0</v>
      </c>
      <c r="AI6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8" s="46">
        <f t="shared" si="50"/>
        <v>0</v>
      </c>
      <c r="AK698" s="59"/>
      <c r="AL698" s="41"/>
      <c r="AM698" s="49">
        <v>0.01</v>
      </c>
      <c r="AN698" s="46">
        <f t="shared" si="49"/>
        <v>0</v>
      </c>
      <c r="AO698" s="50"/>
      <c r="AP698" s="82">
        <f t="shared" si="47"/>
        <v>0</v>
      </c>
    </row>
    <row r="699" spans="1:42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351"/>
      <c r="M699" s="351"/>
      <c r="N699" s="41"/>
      <c r="O699" s="41"/>
      <c r="P699" s="41"/>
      <c r="Q699" s="41"/>
      <c r="R699" s="43"/>
      <c r="S699" s="41"/>
      <c r="T699" s="41"/>
      <c r="U699" s="50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6">
        <f t="shared" si="46"/>
        <v>0</v>
      </c>
      <c r="AG699" s="50"/>
      <c r="AH699" s="46">
        <f t="shared" si="48"/>
        <v>0</v>
      </c>
      <c r="AI6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699" s="46">
        <f t="shared" si="50"/>
        <v>0</v>
      </c>
      <c r="AK699" s="59"/>
      <c r="AL699" s="41"/>
      <c r="AM699" s="49">
        <v>0.01</v>
      </c>
      <c r="AN699" s="46">
        <f t="shared" si="49"/>
        <v>0</v>
      </c>
      <c r="AO699" s="50"/>
      <c r="AP699" s="82">
        <f t="shared" si="47"/>
        <v>0</v>
      </c>
    </row>
    <row r="700" spans="1:42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351"/>
      <c r="M700" s="351"/>
      <c r="N700" s="41"/>
      <c r="O700" s="41"/>
      <c r="P700" s="41"/>
      <c r="Q700" s="41"/>
      <c r="R700" s="43"/>
      <c r="S700" s="41"/>
      <c r="T700" s="41"/>
      <c r="U700" s="50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6">
        <f t="shared" si="46"/>
        <v>0</v>
      </c>
      <c r="AG700" s="50"/>
      <c r="AH700" s="46">
        <f t="shared" si="48"/>
        <v>0</v>
      </c>
      <c r="AI7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0" s="46">
        <f t="shared" si="50"/>
        <v>0</v>
      </c>
      <c r="AK700" s="59"/>
      <c r="AL700" s="41"/>
      <c r="AM700" s="49">
        <v>0.01</v>
      </c>
      <c r="AN700" s="46">
        <f t="shared" si="49"/>
        <v>0</v>
      </c>
      <c r="AO700" s="50"/>
      <c r="AP700" s="82">
        <f t="shared" si="47"/>
        <v>0</v>
      </c>
    </row>
    <row r="701" spans="1:42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351"/>
      <c r="M701" s="351"/>
      <c r="N701" s="41"/>
      <c r="O701" s="41"/>
      <c r="P701" s="41"/>
      <c r="Q701" s="41"/>
      <c r="R701" s="43"/>
      <c r="S701" s="41"/>
      <c r="T701" s="41"/>
      <c r="U701" s="50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6">
        <f t="shared" si="46"/>
        <v>0</v>
      </c>
      <c r="AG701" s="50"/>
      <c r="AH701" s="46">
        <f t="shared" si="48"/>
        <v>0</v>
      </c>
      <c r="AI7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1" s="46">
        <f t="shared" si="50"/>
        <v>0</v>
      </c>
      <c r="AK701" s="59"/>
      <c r="AL701" s="41"/>
      <c r="AM701" s="49">
        <v>0.01</v>
      </c>
      <c r="AN701" s="46">
        <f t="shared" si="49"/>
        <v>0</v>
      </c>
      <c r="AO701" s="50"/>
      <c r="AP701" s="82">
        <f t="shared" si="47"/>
        <v>0</v>
      </c>
    </row>
    <row r="702" spans="1:42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351"/>
      <c r="M702" s="351"/>
      <c r="N702" s="41"/>
      <c r="O702" s="41"/>
      <c r="P702" s="41"/>
      <c r="Q702" s="41"/>
      <c r="R702" s="43"/>
      <c r="S702" s="41"/>
      <c r="T702" s="41"/>
      <c r="U702" s="50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6">
        <f t="shared" si="46"/>
        <v>0</v>
      </c>
      <c r="AG702" s="50"/>
      <c r="AH702" s="46">
        <f t="shared" si="48"/>
        <v>0</v>
      </c>
      <c r="AI7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2" s="46">
        <f t="shared" si="50"/>
        <v>0</v>
      </c>
      <c r="AK702" s="59"/>
      <c r="AL702" s="41"/>
      <c r="AM702" s="49">
        <v>0.01</v>
      </c>
      <c r="AN702" s="46">
        <f t="shared" si="49"/>
        <v>0</v>
      </c>
      <c r="AO702" s="50"/>
      <c r="AP702" s="82">
        <f t="shared" si="47"/>
        <v>0</v>
      </c>
    </row>
    <row r="703" spans="1:42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351"/>
      <c r="M703" s="351"/>
      <c r="N703" s="41"/>
      <c r="O703" s="41"/>
      <c r="P703" s="41"/>
      <c r="Q703" s="41"/>
      <c r="R703" s="43"/>
      <c r="S703" s="41"/>
      <c r="T703" s="41"/>
      <c r="U703" s="50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6">
        <f t="shared" si="46"/>
        <v>0</v>
      </c>
      <c r="AG703" s="50"/>
      <c r="AH703" s="46">
        <f t="shared" si="48"/>
        <v>0</v>
      </c>
      <c r="AI7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3" s="46">
        <f t="shared" si="50"/>
        <v>0</v>
      </c>
      <c r="AK703" s="59"/>
      <c r="AL703" s="41"/>
      <c r="AM703" s="49">
        <v>0.01</v>
      </c>
      <c r="AN703" s="46">
        <f t="shared" si="49"/>
        <v>0</v>
      </c>
      <c r="AO703" s="50"/>
      <c r="AP703" s="82">
        <f t="shared" si="47"/>
        <v>0</v>
      </c>
    </row>
    <row r="704" spans="1:42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351"/>
      <c r="M704" s="351"/>
      <c r="N704" s="41"/>
      <c r="O704" s="41"/>
      <c r="P704" s="41"/>
      <c r="Q704" s="41"/>
      <c r="R704" s="43"/>
      <c r="S704" s="41"/>
      <c r="T704" s="41"/>
      <c r="U704" s="50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6">
        <f t="shared" si="46"/>
        <v>0</v>
      </c>
      <c r="AG704" s="50"/>
      <c r="AH704" s="46">
        <f t="shared" si="48"/>
        <v>0</v>
      </c>
      <c r="AI7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4" s="46">
        <f t="shared" si="50"/>
        <v>0</v>
      </c>
      <c r="AK704" s="59"/>
      <c r="AL704" s="41"/>
      <c r="AM704" s="49">
        <v>0.01</v>
      </c>
      <c r="AN704" s="46">
        <f t="shared" si="49"/>
        <v>0</v>
      </c>
      <c r="AO704" s="50"/>
      <c r="AP704" s="82">
        <f t="shared" si="47"/>
        <v>0</v>
      </c>
    </row>
    <row r="705" spans="1:42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351"/>
      <c r="M705" s="351"/>
      <c r="N705" s="41"/>
      <c r="O705" s="41"/>
      <c r="P705" s="41"/>
      <c r="Q705" s="41"/>
      <c r="R705" s="43"/>
      <c r="S705" s="41"/>
      <c r="T705" s="41"/>
      <c r="U705" s="50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6">
        <f t="shared" si="46"/>
        <v>0</v>
      </c>
      <c r="AG705" s="50"/>
      <c r="AH705" s="46">
        <f t="shared" si="48"/>
        <v>0</v>
      </c>
      <c r="AI7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5" s="46">
        <f t="shared" si="50"/>
        <v>0</v>
      </c>
      <c r="AK705" s="59"/>
      <c r="AL705" s="41"/>
      <c r="AM705" s="49">
        <v>0.01</v>
      </c>
      <c r="AN705" s="46">
        <f t="shared" si="49"/>
        <v>0</v>
      </c>
      <c r="AO705" s="50"/>
      <c r="AP705" s="82">
        <f t="shared" si="47"/>
        <v>0</v>
      </c>
    </row>
    <row r="706" spans="1:42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351"/>
      <c r="M706" s="351"/>
      <c r="N706" s="41"/>
      <c r="O706" s="41"/>
      <c r="P706" s="41"/>
      <c r="Q706" s="41"/>
      <c r="R706" s="43"/>
      <c r="S706" s="41"/>
      <c r="T706" s="41"/>
      <c r="U706" s="50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6">
        <f t="shared" si="46"/>
        <v>0</v>
      </c>
      <c r="AG706" s="50"/>
      <c r="AH706" s="46">
        <f t="shared" si="48"/>
        <v>0</v>
      </c>
      <c r="AI7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6" s="46">
        <f t="shared" si="50"/>
        <v>0</v>
      </c>
      <c r="AK706" s="59"/>
      <c r="AL706" s="41"/>
      <c r="AM706" s="49">
        <v>0.01</v>
      </c>
      <c r="AN706" s="46">
        <f t="shared" si="49"/>
        <v>0</v>
      </c>
      <c r="AO706" s="50"/>
      <c r="AP706" s="82">
        <f t="shared" si="47"/>
        <v>0</v>
      </c>
    </row>
    <row r="707" spans="1:42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351"/>
      <c r="M707" s="351"/>
      <c r="N707" s="41"/>
      <c r="O707" s="41"/>
      <c r="P707" s="41"/>
      <c r="Q707" s="41"/>
      <c r="R707" s="43"/>
      <c r="S707" s="41"/>
      <c r="T707" s="41"/>
      <c r="U707" s="50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6">
        <f t="shared" si="46"/>
        <v>0</v>
      </c>
      <c r="AG707" s="50"/>
      <c r="AH707" s="46">
        <f t="shared" si="48"/>
        <v>0</v>
      </c>
      <c r="AI7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7" s="46">
        <f t="shared" si="50"/>
        <v>0</v>
      </c>
      <c r="AK707" s="59"/>
      <c r="AL707" s="41"/>
      <c r="AM707" s="49">
        <v>0.01</v>
      </c>
      <c r="AN707" s="46">
        <f t="shared" si="49"/>
        <v>0</v>
      </c>
      <c r="AO707" s="50"/>
      <c r="AP707" s="82">
        <f t="shared" si="47"/>
        <v>0</v>
      </c>
    </row>
    <row r="708" spans="1:42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351"/>
      <c r="M708" s="351"/>
      <c r="N708" s="41"/>
      <c r="O708" s="41"/>
      <c r="P708" s="41"/>
      <c r="Q708" s="41"/>
      <c r="R708" s="43"/>
      <c r="S708" s="41"/>
      <c r="T708" s="41"/>
      <c r="U708" s="50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6">
        <f t="shared" si="46"/>
        <v>0</v>
      </c>
      <c r="AG708" s="50"/>
      <c r="AH708" s="46">
        <f t="shared" si="48"/>
        <v>0</v>
      </c>
      <c r="AI7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8" s="46">
        <f t="shared" si="50"/>
        <v>0</v>
      </c>
      <c r="AK708" s="59"/>
      <c r="AL708" s="41"/>
      <c r="AM708" s="49">
        <v>0.01</v>
      </c>
      <c r="AN708" s="46">
        <f t="shared" si="49"/>
        <v>0</v>
      </c>
      <c r="AO708" s="50"/>
      <c r="AP708" s="82">
        <f t="shared" si="47"/>
        <v>0</v>
      </c>
    </row>
    <row r="709" spans="1:42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351"/>
      <c r="M709" s="351"/>
      <c r="N709" s="41"/>
      <c r="O709" s="41"/>
      <c r="P709" s="41"/>
      <c r="Q709" s="41"/>
      <c r="R709" s="43"/>
      <c r="S709" s="41"/>
      <c r="T709" s="41"/>
      <c r="U709" s="50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6">
        <f t="shared" si="46"/>
        <v>0</v>
      </c>
      <c r="AG709" s="50"/>
      <c r="AH709" s="46">
        <f t="shared" si="48"/>
        <v>0</v>
      </c>
      <c r="AI7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09" s="46">
        <f t="shared" si="50"/>
        <v>0</v>
      </c>
      <c r="AK709" s="59"/>
      <c r="AL709" s="41"/>
      <c r="AM709" s="49">
        <v>0.01</v>
      </c>
      <c r="AN709" s="46">
        <f t="shared" si="49"/>
        <v>0</v>
      </c>
      <c r="AO709" s="50"/>
      <c r="AP709" s="82">
        <f t="shared" si="47"/>
        <v>0</v>
      </c>
    </row>
    <row r="710" spans="1:42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351"/>
      <c r="M710" s="351"/>
      <c r="N710" s="41"/>
      <c r="O710" s="41"/>
      <c r="P710" s="41"/>
      <c r="Q710" s="41"/>
      <c r="R710" s="43"/>
      <c r="S710" s="41"/>
      <c r="T710" s="41"/>
      <c r="U710" s="50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6">
        <f t="shared" si="46"/>
        <v>0</v>
      </c>
      <c r="AG710" s="50"/>
      <c r="AH710" s="46">
        <f t="shared" si="48"/>
        <v>0</v>
      </c>
      <c r="AI7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0" s="46">
        <f t="shared" si="50"/>
        <v>0</v>
      </c>
      <c r="AK710" s="59"/>
      <c r="AL710" s="41"/>
      <c r="AM710" s="49">
        <v>0.01</v>
      </c>
      <c r="AN710" s="46">
        <f t="shared" si="49"/>
        <v>0</v>
      </c>
      <c r="AO710" s="50"/>
      <c r="AP710" s="82">
        <f t="shared" si="47"/>
        <v>0</v>
      </c>
    </row>
    <row r="711" spans="1:42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351"/>
      <c r="M711" s="351"/>
      <c r="N711" s="41"/>
      <c r="O711" s="41"/>
      <c r="P711" s="41"/>
      <c r="Q711" s="41"/>
      <c r="R711" s="43"/>
      <c r="S711" s="41"/>
      <c r="T711" s="41"/>
      <c r="U711" s="50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6">
        <f t="shared" si="46"/>
        <v>0</v>
      </c>
      <c r="AG711" s="50"/>
      <c r="AH711" s="46">
        <f t="shared" si="48"/>
        <v>0</v>
      </c>
      <c r="AI7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1" s="46">
        <f t="shared" si="50"/>
        <v>0</v>
      </c>
      <c r="AK711" s="59"/>
      <c r="AL711" s="41"/>
      <c r="AM711" s="49">
        <v>0.01</v>
      </c>
      <c r="AN711" s="46">
        <f t="shared" si="49"/>
        <v>0</v>
      </c>
      <c r="AO711" s="50"/>
      <c r="AP711" s="82">
        <f t="shared" si="47"/>
        <v>0</v>
      </c>
    </row>
    <row r="712" spans="1:42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351"/>
      <c r="M712" s="351"/>
      <c r="N712" s="41"/>
      <c r="O712" s="41"/>
      <c r="P712" s="41"/>
      <c r="Q712" s="41"/>
      <c r="R712" s="43"/>
      <c r="S712" s="41"/>
      <c r="T712" s="41"/>
      <c r="U712" s="50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6">
        <f t="shared" si="46"/>
        <v>0</v>
      </c>
      <c r="AG712" s="50"/>
      <c r="AH712" s="46">
        <f t="shared" si="48"/>
        <v>0</v>
      </c>
      <c r="AI7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2" s="46">
        <f t="shared" si="50"/>
        <v>0</v>
      </c>
      <c r="AK712" s="59"/>
      <c r="AL712" s="41"/>
      <c r="AM712" s="49">
        <v>0.01</v>
      </c>
      <c r="AN712" s="46">
        <f t="shared" si="49"/>
        <v>0</v>
      </c>
      <c r="AO712" s="50"/>
      <c r="AP712" s="82">
        <f t="shared" si="47"/>
        <v>0</v>
      </c>
    </row>
    <row r="713" spans="1:42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351"/>
      <c r="M713" s="351"/>
      <c r="N713" s="41"/>
      <c r="O713" s="41"/>
      <c r="P713" s="41"/>
      <c r="Q713" s="41"/>
      <c r="R713" s="43"/>
      <c r="S713" s="41"/>
      <c r="T713" s="41"/>
      <c r="U713" s="50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6">
        <f t="shared" si="46"/>
        <v>0</v>
      </c>
      <c r="AG713" s="50"/>
      <c r="AH713" s="46">
        <f t="shared" si="48"/>
        <v>0</v>
      </c>
      <c r="AI7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3" s="46">
        <f t="shared" si="50"/>
        <v>0</v>
      </c>
      <c r="AK713" s="59"/>
      <c r="AL713" s="41"/>
      <c r="AM713" s="49">
        <v>0.01</v>
      </c>
      <c r="AN713" s="46">
        <f t="shared" si="49"/>
        <v>0</v>
      </c>
      <c r="AO713" s="50"/>
      <c r="AP713" s="82">
        <f t="shared" si="47"/>
        <v>0</v>
      </c>
    </row>
    <row r="714" spans="1:42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351"/>
      <c r="M714" s="351"/>
      <c r="N714" s="41"/>
      <c r="O714" s="41"/>
      <c r="P714" s="41"/>
      <c r="Q714" s="41"/>
      <c r="R714" s="43"/>
      <c r="S714" s="41"/>
      <c r="T714" s="41"/>
      <c r="U714" s="50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6">
        <f t="shared" si="46"/>
        <v>0</v>
      </c>
      <c r="AG714" s="50"/>
      <c r="AH714" s="46">
        <f t="shared" si="48"/>
        <v>0</v>
      </c>
      <c r="AI7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4" s="46">
        <f t="shared" si="50"/>
        <v>0</v>
      </c>
      <c r="AK714" s="59"/>
      <c r="AL714" s="41"/>
      <c r="AM714" s="49">
        <v>0.01</v>
      </c>
      <c r="AN714" s="46">
        <f t="shared" si="49"/>
        <v>0</v>
      </c>
      <c r="AO714" s="50"/>
      <c r="AP714" s="82">
        <f t="shared" si="47"/>
        <v>0</v>
      </c>
    </row>
    <row r="715" spans="1:42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351"/>
      <c r="M715" s="351"/>
      <c r="N715" s="41"/>
      <c r="O715" s="41"/>
      <c r="P715" s="41"/>
      <c r="Q715" s="41"/>
      <c r="R715" s="43"/>
      <c r="S715" s="41"/>
      <c r="T715" s="41"/>
      <c r="U715" s="50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6">
        <f t="shared" si="46"/>
        <v>0</v>
      </c>
      <c r="AG715" s="50"/>
      <c r="AH715" s="46">
        <f t="shared" si="48"/>
        <v>0</v>
      </c>
      <c r="AI7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5" s="46">
        <f t="shared" si="50"/>
        <v>0</v>
      </c>
      <c r="AK715" s="59"/>
      <c r="AL715" s="41"/>
      <c r="AM715" s="49">
        <v>0.01</v>
      </c>
      <c r="AN715" s="46">
        <f t="shared" si="49"/>
        <v>0</v>
      </c>
      <c r="AO715" s="50"/>
      <c r="AP715" s="82">
        <f t="shared" si="47"/>
        <v>0</v>
      </c>
    </row>
    <row r="716" spans="1:42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351"/>
      <c r="M716" s="351"/>
      <c r="N716" s="41"/>
      <c r="O716" s="41"/>
      <c r="P716" s="41"/>
      <c r="Q716" s="41"/>
      <c r="R716" s="43"/>
      <c r="S716" s="41"/>
      <c r="T716" s="41"/>
      <c r="U716" s="50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6">
        <f t="shared" ref="AF716:AF779" si="51">AD716-AE716</f>
        <v>0</v>
      </c>
      <c r="AG716" s="50"/>
      <c r="AH716" s="46">
        <f t="shared" si="48"/>
        <v>0</v>
      </c>
      <c r="AI7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6" s="46">
        <f t="shared" si="50"/>
        <v>0</v>
      </c>
      <c r="AK716" s="59"/>
      <c r="AL716" s="41"/>
      <c r="AM716" s="49">
        <v>0.01</v>
      </c>
      <c r="AN716" s="46">
        <f t="shared" si="49"/>
        <v>0</v>
      </c>
      <c r="AO716" s="50"/>
      <c r="AP716" s="82">
        <f t="shared" ref="AP716:AP779" si="52">SUM(AN716-AO716)</f>
        <v>0</v>
      </c>
    </row>
    <row r="717" spans="1:42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351"/>
      <c r="M717" s="351"/>
      <c r="N717" s="41"/>
      <c r="O717" s="41"/>
      <c r="P717" s="41"/>
      <c r="Q717" s="41"/>
      <c r="R717" s="43"/>
      <c r="S717" s="41"/>
      <c r="T717" s="41"/>
      <c r="U717" s="50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6">
        <f t="shared" si="51"/>
        <v>0</v>
      </c>
      <c r="AG717" s="50"/>
      <c r="AH717" s="46">
        <f t="shared" ref="AH717:AH780" si="53">SUM(U717-AG717)</f>
        <v>0</v>
      </c>
      <c r="AI7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7" s="46">
        <f t="shared" si="50"/>
        <v>0</v>
      </c>
      <c r="AK717" s="59"/>
      <c r="AL717" s="41"/>
      <c r="AM717" s="49">
        <v>0.01</v>
      </c>
      <c r="AN717" s="46">
        <f t="shared" ref="AN717:AN780" si="54">SUM(AJ717*AM717)</f>
        <v>0</v>
      </c>
      <c r="AO717" s="50"/>
      <c r="AP717" s="82">
        <f t="shared" si="52"/>
        <v>0</v>
      </c>
    </row>
    <row r="718" spans="1:42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351"/>
      <c r="M718" s="351"/>
      <c r="N718" s="41"/>
      <c r="O718" s="41"/>
      <c r="P718" s="41"/>
      <c r="Q718" s="41"/>
      <c r="R718" s="43"/>
      <c r="S718" s="41"/>
      <c r="T718" s="41"/>
      <c r="U718" s="50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6">
        <f t="shared" si="51"/>
        <v>0</v>
      </c>
      <c r="AG718" s="50"/>
      <c r="AH718" s="46">
        <f t="shared" si="53"/>
        <v>0</v>
      </c>
      <c r="AI7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8" s="46">
        <f t="shared" si="50"/>
        <v>0</v>
      </c>
      <c r="AK718" s="59"/>
      <c r="AL718" s="41"/>
      <c r="AM718" s="49">
        <v>0.01</v>
      </c>
      <c r="AN718" s="46">
        <f t="shared" si="54"/>
        <v>0</v>
      </c>
      <c r="AO718" s="50"/>
      <c r="AP718" s="82">
        <f t="shared" si="52"/>
        <v>0</v>
      </c>
    </row>
    <row r="719" spans="1:42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351"/>
      <c r="M719" s="351"/>
      <c r="N719" s="41"/>
      <c r="O719" s="41"/>
      <c r="P719" s="41"/>
      <c r="Q719" s="41"/>
      <c r="R719" s="43"/>
      <c r="S719" s="41"/>
      <c r="T719" s="41"/>
      <c r="U719" s="50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6">
        <f t="shared" si="51"/>
        <v>0</v>
      </c>
      <c r="AG719" s="50"/>
      <c r="AH719" s="46">
        <f t="shared" si="53"/>
        <v>0</v>
      </c>
      <c r="AI7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19" s="46">
        <f t="shared" si="50"/>
        <v>0</v>
      </c>
      <c r="AK719" s="59"/>
      <c r="AL719" s="41"/>
      <c r="AM719" s="49">
        <v>0.01</v>
      </c>
      <c r="AN719" s="46">
        <f t="shared" si="54"/>
        <v>0</v>
      </c>
      <c r="AO719" s="50"/>
      <c r="AP719" s="82">
        <f t="shared" si="52"/>
        <v>0</v>
      </c>
    </row>
    <row r="720" spans="1:42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351"/>
      <c r="M720" s="351"/>
      <c r="N720" s="41"/>
      <c r="O720" s="41"/>
      <c r="P720" s="41"/>
      <c r="Q720" s="41"/>
      <c r="R720" s="43"/>
      <c r="S720" s="41"/>
      <c r="T720" s="41"/>
      <c r="U720" s="50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6">
        <f t="shared" si="51"/>
        <v>0</v>
      </c>
      <c r="AG720" s="50"/>
      <c r="AH720" s="46">
        <f t="shared" si="53"/>
        <v>0</v>
      </c>
      <c r="AI7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0" s="46">
        <f t="shared" si="50"/>
        <v>0</v>
      </c>
      <c r="AK720" s="59"/>
      <c r="AL720" s="41"/>
      <c r="AM720" s="49">
        <v>0.01</v>
      </c>
      <c r="AN720" s="46">
        <f t="shared" si="54"/>
        <v>0</v>
      </c>
      <c r="AO720" s="50"/>
      <c r="AP720" s="82">
        <f t="shared" si="52"/>
        <v>0</v>
      </c>
    </row>
    <row r="721" spans="1:42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351"/>
      <c r="M721" s="351"/>
      <c r="N721" s="41"/>
      <c r="O721" s="41"/>
      <c r="P721" s="41"/>
      <c r="Q721" s="41"/>
      <c r="R721" s="43"/>
      <c r="S721" s="41"/>
      <c r="T721" s="41"/>
      <c r="U721" s="50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6">
        <f t="shared" si="51"/>
        <v>0</v>
      </c>
      <c r="AG721" s="50"/>
      <c r="AH721" s="46">
        <f t="shared" si="53"/>
        <v>0</v>
      </c>
      <c r="AI7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1" s="46">
        <f t="shared" si="50"/>
        <v>0</v>
      </c>
      <c r="AK721" s="59"/>
      <c r="AL721" s="41"/>
      <c r="AM721" s="49">
        <v>0.01</v>
      </c>
      <c r="AN721" s="46">
        <f t="shared" si="54"/>
        <v>0</v>
      </c>
      <c r="AO721" s="50"/>
      <c r="AP721" s="82">
        <f t="shared" si="52"/>
        <v>0</v>
      </c>
    </row>
    <row r="722" spans="1:42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351"/>
      <c r="M722" s="351"/>
      <c r="N722" s="41"/>
      <c r="O722" s="41"/>
      <c r="P722" s="41"/>
      <c r="Q722" s="41"/>
      <c r="R722" s="43"/>
      <c r="S722" s="41"/>
      <c r="T722" s="41"/>
      <c r="U722" s="50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6">
        <f t="shared" si="51"/>
        <v>0</v>
      </c>
      <c r="AG722" s="50"/>
      <c r="AH722" s="46">
        <f t="shared" si="53"/>
        <v>0</v>
      </c>
      <c r="AI7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2" s="46">
        <f t="shared" si="50"/>
        <v>0</v>
      </c>
      <c r="AK722" s="59"/>
      <c r="AL722" s="41"/>
      <c r="AM722" s="49">
        <v>0.01</v>
      </c>
      <c r="AN722" s="46">
        <f t="shared" si="54"/>
        <v>0</v>
      </c>
      <c r="AO722" s="50"/>
      <c r="AP722" s="82">
        <f t="shared" si="52"/>
        <v>0</v>
      </c>
    </row>
    <row r="723" spans="1:42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351"/>
      <c r="M723" s="351"/>
      <c r="N723" s="41"/>
      <c r="O723" s="41"/>
      <c r="P723" s="41"/>
      <c r="Q723" s="41"/>
      <c r="R723" s="43"/>
      <c r="S723" s="41"/>
      <c r="T723" s="41"/>
      <c r="U723" s="50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6">
        <f t="shared" si="51"/>
        <v>0</v>
      </c>
      <c r="AG723" s="50"/>
      <c r="AH723" s="46">
        <f t="shared" si="53"/>
        <v>0</v>
      </c>
      <c r="AI7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3" s="46">
        <f t="shared" si="50"/>
        <v>0</v>
      </c>
      <c r="AK723" s="59"/>
      <c r="AL723" s="41"/>
      <c r="AM723" s="49">
        <v>0.01</v>
      </c>
      <c r="AN723" s="46">
        <f t="shared" si="54"/>
        <v>0</v>
      </c>
      <c r="AO723" s="50"/>
      <c r="AP723" s="82">
        <f t="shared" si="52"/>
        <v>0</v>
      </c>
    </row>
    <row r="724" spans="1:42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351"/>
      <c r="M724" s="351"/>
      <c r="N724" s="41"/>
      <c r="O724" s="41"/>
      <c r="P724" s="41"/>
      <c r="Q724" s="41"/>
      <c r="R724" s="43"/>
      <c r="S724" s="41"/>
      <c r="T724" s="41"/>
      <c r="U724" s="50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6">
        <f t="shared" si="51"/>
        <v>0</v>
      </c>
      <c r="AG724" s="50"/>
      <c r="AH724" s="46">
        <f t="shared" si="53"/>
        <v>0</v>
      </c>
      <c r="AI7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4" s="46">
        <f t="shared" si="50"/>
        <v>0</v>
      </c>
      <c r="AK724" s="59"/>
      <c r="AL724" s="41"/>
      <c r="AM724" s="49">
        <v>0.01</v>
      </c>
      <c r="AN724" s="46">
        <f t="shared" si="54"/>
        <v>0</v>
      </c>
      <c r="AO724" s="50"/>
      <c r="AP724" s="82">
        <f t="shared" si="52"/>
        <v>0</v>
      </c>
    </row>
    <row r="725" spans="1:42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351"/>
      <c r="M725" s="351"/>
      <c r="N725" s="41"/>
      <c r="O725" s="41"/>
      <c r="P725" s="41"/>
      <c r="Q725" s="41"/>
      <c r="R725" s="43"/>
      <c r="S725" s="41"/>
      <c r="T725" s="41"/>
      <c r="U725" s="50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6">
        <f t="shared" si="51"/>
        <v>0</v>
      </c>
      <c r="AG725" s="50"/>
      <c r="AH725" s="46">
        <f t="shared" si="53"/>
        <v>0</v>
      </c>
      <c r="AI7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5" s="46">
        <f t="shared" si="50"/>
        <v>0</v>
      </c>
      <c r="AK725" s="59"/>
      <c r="AL725" s="41"/>
      <c r="AM725" s="49">
        <v>0.01</v>
      </c>
      <c r="AN725" s="46">
        <f t="shared" si="54"/>
        <v>0</v>
      </c>
      <c r="AO725" s="50"/>
      <c r="AP725" s="82">
        <f t="shared" si="52"/>
        <v>0</v>
      </c>
    </row>
    <row r="726" spans="1:42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351"/>
      <c r="M726" s="351"/>
      <c r="N726" s="41"/>
      <c r="O726" s="41"/>
      <c r="P726" s="41"/>
      <c r="Q726" s="41"/>
      <c r="R726" s="43"/>
      <c r="S726" s="41"/>
      <c r="T726" s="41"/>
      <c r="U726" s="50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6">
        <f t="shared" si="51"/>
        <v>0</v>
      </c>
      <c r="AG726" s="50"/>
      <c r="AH726" s="46">
        <f t="shared" si="53"/>
        <v>0</v>
      </c>
      <c r="AI7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6" s="46">
        <f t="shared" si="50"/>
        <v>0</v>
      </c>
      <c r="AK726" s="59"/>
      <c r="AL726" s="41"/>
      <c r="AM726" s="49">
        <v>0.01</v>
      </c>
      <c r="AN726" s="46">
        <f t="shared" si="54"/>
        <v>0</v>
      </c>
      <c r="AO726" s="50"/>
      <c r="AP726" s="82">
        <f t="shared" si="52"/>
        <v>0</v>
      </c>
    </row>
    <row r="727" spans="1:42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351"/>
      <c r="M727" s="351"/>
      <c r="N727" s="41"/>
      <c r="O727" s="41"/>
      <c r="P727" s="41"/>
      <c r="Q727" s="41"/>
      <c r="R727" s="43"/>
      <c r="S727" s="41"/>
      <c r="T727" s="41"/>
      <c r="U727" s="50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6">
        <f t="shared" si="51"/>
        <v>0</v>
      </c>
      <c r="AG727" s="50"/>
      <c r="AH727" s="46">
        <f t="shared" si="53"/>
        <v>0</v>
      </c>
      <c r="AI7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7" s="46">
        <f t="shared" si="50"/>
        <v>0</v>
      </c>
      <c r="AK727" s="59"/>
      <c r="AL727" s="41"/>
      <c r="AM727" s="49">
        <v>0.01</v>
      </c>
      <c r="AN727" s="46">
        <f t="shared" si="54"/>
        <v>0</v>
      </c>
      <c r="AO727" s="50"/>
      <c r="AP727" s="82">
        <f t="shared" si="52"/>
        <v>0</v>
      </c>
    </row>
    <row r="728" spans="1:42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351"/>
      <c r="M728" s="351"/>
      <c r="N728" s="41"/>
      <c r="O728" s="41"/>
      <c r="P728" s="41"/>
      <c r="Q728" s="41"/>
      <c r="R728" s="43"/>
      <c r="S728" s="41"/>
      <c r="T728" s="41"/>
      <c r="U728" s="50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6">
        <f t="shared" si="51"/>
        <v>0</v>
      </c>
      <c r="AG728" s="50"/>
      <c r="AH728" s="46">
        <f t="shared" si="53"/>
        <v>0</v>
      </c>
      <c r="AI7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8" s="46">
        <f t="shared" si="50"/>
        <v>0</v>
      </c>
      <c r="AK728" s="59"/>
      <c r="AL728" s="41"/>
      <c r="AM728" s="49">
        <v>0.01</v>
      </c>
      <c r="AN728" s="46">
        <f t="shared" si="54"/>
        <v>0</v>
      </c>
      <c r="AO728" s="50"/>
      <c r="AP728" s="82">
        <f t="shared" si="52"/>
        <v>0</v>
      </c>
    </row>
    <row r="729" spans="1:42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351"/>
      <c r="M729" s="351"/>
      <c r="N729" s="41"/>
      <c r="O729" s="41"/>
      <c r="P729" s="41"/>
      <c r="Q729" s="41"/>
      <c r="R729" s="43"/>
      <c r="S729" s="41"/>
      <c r="T729" s="41"/>
      <c r="U729" s="50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6">
        <f t="shared" si="51"/>
        <v>0</v>
      </c>
      <c r="AG729" s="50"/>
      <c r="AH729" s="46">
        <f t="shared" si="53"/>
        <v>0</v>
      </c>
      <c r="AI7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29" s="46">
        <f t="shared" si="50"/>
        <v>0</v>
      </c>
      <c r="AK729" s="59"/>
      <c r="AL729" s="41"/>
      <c r="AM729" s="49">
        <v>0.01</v>
      </c>
      <c r="AN729" s="46">
        <f t="shared" si="54"/>
        <v>0</v>
      </c>
      <c r="AO729" s="50"/>
      <c r="AP729" s="82">
        <f t="shared" si="52"/>
        <v>0</v>
      </c>
    </row>
    <row r="730" spans="1:42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351"/>
      <c r="M730" s="351"/>
      <c r="N730" s="41"/>
      <c r="O730" s="41"/>
      <c r="P730" s="41"/>
      <c r="Q730" s="41"/>
      <c r="R730" s="43"/>
      <c r="S730" s="41"/>
      <c r="T730" s="41"/>
      <c r="U730" s="50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6">
        <f t="shared" si="51"/>
        <v>0</v>
      </c>
      <c r="AG730" s="50"/>
      <c r="AH730" s="46">
        <f t="shared" si="53"/>
        <v>0</v>
      </c>
      <c r="AI7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0" s="46">
        <f t="shared" si="50"/>
        <v>0</v>
      </c>
      <c r="AK730" s="59"/>
      <c r="AL730" s="41"/>
      <c r="AM730" s="49">
        <v>0.01</v>
      </c>
      <c r="AN730" s="46">
        <f t="shared" si="54"/>
        <v>0</v>
      </c>
      <c r="AO730" s="50"/>
      <c r="AP730" s="82">
        <f t="shared" si="52"/>
        <v>0</v>
      </c>
    </row>
    <row r="731" spans="1:42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351"/>
      <c r="M731" s="351"/>
      <c r="N731" s="41"/>
      <c r="O731" s="41"/>
      <c r="P731" s="41"/>
      <c r="Q731" s="41"/>
      <c r="R731" s="43"/>
      <c r="S731" s="41"/>
      <c r="T731" s="41"/>
      <c r="U731" s="50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6">
        <f t="shared" si="51"/>
        <v>0</v>
      </c>
      <c r="AG731" s="50"/>
      <c r="AH731" s="46">
        <f t="shared" si="53"/>
        <v>0</v>
      </c>
      <c r="AI7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1" s="46">
        <f t="shared" si="50"/>
        <v>0</v>
      </c>
      <c r="AK731" s="59"/>
      <c r="AL731" s="41"/>
      <c r="AM731" s="49">
        <v>0.01</v>
      </c>
      <c r="AN731" s="46">
        <f t="shared" si="54"/>
        <v>0</v>
      </c>
      <c r="AO731" s="50"/>
      <c r="AP731" s="82">
        <f t="shared" si="52"/>
        <v>0</v>
      </c>
    </row>
    <row r="732" spans="1:42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351"/>
      <c r="M732" s="351"/>
      <c r="N732" s="41"/>
      <c r="O732" s="41"/>
      <c r="P732" s="41"/>
      <c r="Q732" s="41"/>
      <c r="R732" s="43"/>
      <c r="S732" s="41"/>
      <c r="T732" s="41"/>
      <c r="U732" s="50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6">
        <f t="shared" si="51"/>
        <v>0</v>
      </c>
      <c r="AG732" s="50"/>
      <c r="AH732" s="46">
        <f t="shared" si="53"/>
        <v>0</v>
      </c>
      <c r="AI7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2" s="46">
        <f t="shared" si="50"/>
        <v>0</v>
      </c>
      <c r="AK732" s="59"/>
      <c r="AL732" s="41"/>
      <c r="AM732" s="49">
        <v>0.01</v>
      </c>
      <c r="AN732" s="46">
        <f t="shared" si="54"/>
        <v>0</v>
      </c>
      <c r="AO732" s="50"/>
      <c r="AP732" s="82">
        <f t="shared" si="52"/>
        <v>0</v>
      </c>
    </row>
    <row r="733" spans="1:42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351"/>
      <c r="M733" s="351"/>
      <c r="N733" s="41"/>
      <c r="O733" s="41"/>
      <c r="P733" s="41"/>
      <c r="Q733" s="41"/>
      <c r="R733" s="43"/>
      <c r="S733" s="41"/>
      <c r="T733" s="41"/>
      <c r="U733" s="50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6">
        <f t="shared" si="51"/>
        <v>0</v>
      </c>
      <c r="AG733" s="50"/>
      <c r="AH733" s="46">
        <f t="shared" si="53"/>
        <v>0</v>
      </c>
      <c r="AI7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3" s="46">
        <f t="shared" si="50"/>
        <v>0</v>
      </c>
      <c r="AK733" s="59"/>
      <c r="AL733" s="41"/>
      <c r="AM733" s="49">
        <v>0.01</v>
      </c>
      <c r="AN733" s="46">
        <f t="shared" si="54"/>
        <v>0</v>
      </c>
      <c r="AO733" s="50"/>
      <c r="AP733" s="82">
        <f t="shared" si="52"/>
        <v>0</v>
      </c>
    </row>
    <row r="734" spans="1:42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351"/>
      <c r="M734" s="351"/>
      <c r="N734" s="41"/>
      <c r="O734" s="41"/>
      <c r="P734" s="41"/>
      <c r="Q734" s="41"/>
      <c r="R734" s="43"/>
      <c r="S734" s="41"/>
      <c r="T734" s="41"/>
      <c r="U734" s="50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6">
        <f t="shared" si="51"/>
        <v>0</v>
      </c>
      <c r="AG734" s="50"/>
      <c r="AH734" s="46">
        <f t="shared" si="53"/>
        <v>0</v>
      </c>
      <c r="AI7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4" s="46">
        <f t="shared" si="50"/>
        <v>0</v>
      </c>
      <c r="AK734" s="59"/>
      <c r="AL734" s="41"/>
      <c r="AM734" s="49">
        <v>0.01</v>
      </c>
      <c r="AN734" s="46">
        <f t="shared" si="54"/>
        <v>0</v>
      </c>
      <c r="AO734" s="50"/>
      <c r="AP734" s="82">
        <f t="shared" si="52"/>
        <v>0</v>
      </c>
    </row>
    <row r="735" spans="1:42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351"/>
      <c r="M735" s="351"/>
      <c r="N735" s="41"/>
      <c r="O735" s="41"/>
      <c r="P735" s="41"/>
      <c r="Q735" s="41"/>
      <c r="R735" s="43"/>
      <c r="S735" s="41"/>
      <c r="T735" s="41"/>
      <c r="U735" s="50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6">
        <f t="shared" si="51"/>
        <v>0</v>
      </c>
      <c r="AG735" s="50"/>
      <c r="AH735" s="46">
        <f t="shared" si="53"/>
        <v>0</v>
      </c>
      <c r="AI7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5" s="46">
        <f t="shared" si="50"/>
        <v>0</v>
      </c>
      <c r="AK735" s="59"/>
      <c r="AL735" s="41"/>
      <c r="AM735" s="49">
        <v>0.01</v>
      </c>
      <c r="AN735" s="46">
        <f t="shared" si="54"/>
        <v>0</v>
      </c>
      <c r="AO735" s="50"/>
      <c r="AP735" s="82">
        <f t="shared" si="52"/>
        <v>0</v>
      </c>
    </row>
    <row r="736" spans="1:42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351"/>
      <c r="M736" s="351"/>
      <c r="N736" s="41"/>
      <c r="O736" s="41"/>
      <c r="P736" s="41"/>
      <c r="Q736" s="41"/>
      <c r="R736" s="43"/>
      <c r="S736" s="41"/>
      <c r="T736" s="41"/>
      <c r="U736" s="50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6">
        <f t="shared" si="51"/>
        <v>0</v>
      </c>
      <c r="AG736" s="50"/>
      <c r="AH736" s="46">
        <f t="shared" si="53"/>
        <v>0</v>
      </c>
      <c r="AI7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6" s="46">
        <f t="shared" si="50"/>
        <v>0</v>
      </c>
      <c r="AK736" s="59"/>
      <c r="AL736" s="41"/>
      <c r="AM736" s="49">
        <v>0.01</v>
      </c>
      <c r="AN736" s="46">
        <f t="shared" si="54"/>
        <v>0</v>
      </c>
      <c r="AO736" s="50"/>
      <c r="AP736" s="82">
        <f t="shared" si="52"/>
        <v>0</v>
      </c>
    </row>
    <row r="737" spans="1:42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351"/>
      <c r="M737" s="351"/>
      <c r="N737" s="41"/>
      <c r="O737" s="41"/>
      <c r="P737" s="41"/>
      <c r="Q737" s="41"/>
      <c r="R737" s="43"/>
      <c r="S737" s="41"/>
      <c r="T737" s="41"/>
      <c r="U737" s="50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6">
        <f t="shared" si="51"/>
        <v>0</v>
      </c>
      <c r="AG737" s="50"/>
      <c r="AH737" s="46">
        <f t="shared" si="53"/>
        <v>0</v>
      </c>
      <c r="AI7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7" s="46">
        <f t="shared" si="50"/>
        <v>0</v>
      </c>
      <c r="AK737" s="59"/>
      <c r="AL737" s="41"/>
      <c r="AM737" s="49">
        <v>0.01</v>
      </c>
      <c r="AN737" s="46">
        <f t="shared" si="54"/>
        <v>0</v>
      </c>
      <c r="AO737" s="50"/>
      <c r="AP737" s="82">
        <f t="shared" si="52"/>
        <v>0</v>
      </c>
    </row>
    <row r="738" spans="1:42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351"/>
      <c r="M738" s="351"/>
      <c r="N738" s="41"/>
      <c r="O738" s="41"/>
      <c r="P738" s="41"/>
      <c r="Q738" s="41"/>
      <c r="R738" s="43"/>
      <c r="S738" s="41"/>
      <c r="T738" s="41"/>
      <c r="U738" s="50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6">
        <f t="shared" si="51"/>
        <v>0</v>
      </c>
      <c r="AG738" s="50"/>
      <c r="AH738" s="46">
        <f t="shared" si="53"/>
        <v>0</v>
      </c>
      <c r="AI7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8" s="46">
        <f t="shared" si="50"/>
        <v>0</v>
      </c>
      <c r="AK738" s="59"/>
      <c r="AL738" s="41"/>
      <c r="AM738" s="49">
        <v>0.01</v>
      </c>
      <c r="AN738" s="46">
        <f t="shared" si="54"/>
        <v>0</v>
      </c>
      <c r="AO738" s="50"/>
      <c r="AP738" s="82">
        <f t="shared" si="52"/>
        <v>0</v>
      </c>
    </row>
    <row r="739" spans="1:42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351"/>
      <c r="M739" s="351"/>
      <c r="N739" s="41"/>
      <c r="O739" s="41"/>
      <c r="P739" s="41"/>
      <c r="Q739" s="41"/>
      <c r="R739" s="43"/>
      <c r="S739" s="41"/>
      <c r="T739" s="41"/>
      <c r="U739" s="50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6">
        <f t="shared" si="51"/>
        <v>0</v>
      </c>
      <c r="AG739" s="50"/>
      <c r="AH739" s="46">
        <f t="shared" si="53"/>
        <v>0</v>
      </c>
      <c r="AI7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39" s="46">
        <f t="shared" si="50"/>
        <v>0</v>
      </c>
      <c r="AK739" s="59"/>
      <c r="AL739" s="41"/>
      <c r="AM739" s="49">
        <v>0.01</v>
      </c>
      <c r="AN739" s="46">
        <f t="shared" si="54"/>
        <v>0</v>
      </c>
      <c r="AO739" s="50"/>
      <c r="AP739" s="82">
        <f t="shared" si="52"/>
        <v>0</v>
      </c>
    </row>
    <row r="740" spans="1:42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351"/>
      <c r="M740" s="351"/>
      <c r="N740" s="41"/>
      <c r="O740" s="41"/>
      <c r="P740" s="41"/>
      <c r="Q740" s="41"/>
      <c r="R740" s="43"/>
      <c r="S740" s="41"/>
      <c r="T740" s="41"/>
      <c r="U740" s="50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6">
        <f t="shared" si="51"/>
        <v>0</v>
      </c>
      <c r="AG740" s="50"/>
      <c r="AH740" s="46">
        <f t="shared" si="53"/>
        <v>0</v>
      </c>
      <c r="AI7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0" s="46">
        <f t="shared" si="50"/>
        <v>0</v>
      </c>
      <c r="AK740" s="59"/>
      <c r="AL740" s="41"/>
      <c r="AM740" s="49">
        <v>0.01</v>
      </c>
      <c r="AN740" s="46">
        <f t="shared" si="54"/>
        <v>0</v>
      </c>
      <c r="AO740" s="50"/>
      <c r="AP740" s="82">
        <f t="shared" si="52"/>
        <v>0</v>
      </c>
    </row>
    <row r="741" spans="1:42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351"/>
      <c r="M741" s="351"/>
      <c r="N741" s="41"/>
      <c r="O741" s="41"/>
      <c r="P741" s="41"/>
      <c r="Q741" s="41"/>
      <c r="R741" s="43"/>
      <c r="S741" s="41"/>
      <c r="T741" s="41"/>
      <c r="U741" s="50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6">
        <f t="shared" si="51"/>
        <v>0</v>
      </c>
      <c r="AG741" s="50"/>
      <c r="AH741" s="46">
        <f t="shared" si="53"/>
        <v>0</v>
      </c>
      <c r="AI7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1" s="46">
        <f t="shared" si="50"/>
        <v>0</v>
      </c>
      <c r="AK741" s="59"/>
      <c r="AL741" s="41"/>
      <c r="AM741" s="49">
        <v>0.01</v>
      </c>
      <c r="AN741" s="46">
        <f t="shared" si="54"/>
        <v>0</v>
      </c>
      <c r="AO741" s="50"/>
      <c r="AP741" s="82">
        <f t="shared" si="52"/>
        <v>0</v>
      </c>
    </row>
    <row r="742" spans="1:42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351"/>
      <c r="M742" s="351"/>
      <c r="N742" s="41"/>
      <c r="O742" s="41"/>
      <c r="P742" s="41"/>
      <c r="Q742" s="41"/>
      <c r="R742" s="43"/>
      <c r="S742" s="41"/>
      <c r="T742" s="41"/>
      <c r="U742" s="50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6">
        <f t="shared" si="51"/>
        <v>0</v>
      </c>
      <c r="AG742" s="50"/>
      <c r="AH742" s="46">
        <f t="shared" si="53"/>
        <v>0</v>
      </c>
      <c r="AI7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2" s="46">
        <f t="shared" si="50"/>
        <v>0</v>
      </c>
      <c r="AK742" s="59"/>
      <c r="AL742" s="41"/>
      <c r="AM742" s="49">
        <v>0.01</v>
      </c>
      <c r="AN742" s="46">
        <f t="shared" si="54"/>
        <v>0</v>
      </c>
      <c r="AO742" s="50"/>
      <c r="AP742" s="82">
        <f t="shared" si="52"/>
        <v>0</v>
      </c>
    </row>
    <row r="743" spans="1:42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351"/>
      <c r="M743" s="351"/>
      <c r="N743" s="41"/>
      <c r="O743" s="41"/>
      <c r="P743" s="41"/>
      <c r="Q743" s="41"/>
      <c r="R743" s="43"/>
      <c r="S743" s="41"/>
      <c r="T743" s="41"/>
      <c r="U743" s="50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6">
        <f t="shared" si="51"/>
        <v>0</v>
      </c>
      <c r="AG743" s="50"/>
      <c r="AH743" s="46">
        <f t="shared" si="53"/>
        <v>0</v>
      </c>
      <c r="AI7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3" s="46">
        <f t="shared" si="50"/>
        <v>0</v>
      </c>
      <c r="AK743" s="59"/>
      <c r="AL743" s="41"/>
      <c r="AM743" s="49">
        <v>0.01</v>
      </c>
      <c r="AN743" s="46">
        <f t="shared" si="54"/>
        <v>0</v>
      </c>
      <c r="AO743" s="50"/>
      <c r="AP743" s="82">
        <f t="shared" si="52"/>
        <v>0</v>
      </c>
    </row>
    <row r="744" spans="1:42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351"/>
      <c r="M744" s="351"/>
      <c r="N744" s="41"/>
      <c r="O744" s="41"/>
      <c r="P744" s="41"/>
      <c r="Q744" s="41"/>
      <c r="R744" s="43"/>
      <c r="S744" s="41"/>
      <c r="T744" s="41"/>
      <c r="U744" s="50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6">
        <f t="shared" si="51"/>
        <v>0</v>
      </c>
      <c r="AG744" s="50"/>
      <c r="AH744" s="46">
        <f t="shared" si="53"/>
        <v>0</v>
      </c>
      <c r="AI7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4" s="46">
        <f t="shared" si="50"/>
        <v>0</v>
      </c>
      <c r="AK744" s="59"/>
      <c r="AL744" s="41"/>
      <c r="AM744" s="49">
        <v>0.01</v>
      </c>
      <c r="AN744" s="46">
        <f t="shared" si="54"/>
        <v>0</v>
      </c>
      <c r="AO744" s="50"/>
      <c r="AP744" s="82">
        <f t="shared" si="52"/>
        <v>0</v>
      </c>
    </row>
    <row r="745" spans="1:42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351"/>
      <c r="M745" s="351"/>
      <c r="N745" s="41"/>
      <c r="O745" s="41"/>
      <c r="P745" s="41"/>
      <c r="Q745" s="41"/>
      <c r="R745" s="43"/>
      <c r="S745" s="41"/>
      <c r="T745" s="41"/>
      <c r="U745" s="50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6">
        <f t="shared" si="51"/>
        <v>0</v>
      </c>
      <c r="AG745" s="50"/>
      <c r="AH745" s="46">
        <f t="shared" si="53"/>
        <v>0</v>
      </c>
      <c r="AI7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5" s="46">
        <f t="shared" si="50"/>
        <v>0</v>
      </c>
      <c r="AK745" s="59"/>
      <c r="AL745" s="41"/>
      <c r="AM745" s="49">
        <v>0.01</v>
      </c>
      <c r="AN745" s="46">
        <f t="shared" si="54"/>
        <v>0</v>
      </c>
      <c r="AO745" s="50"/>
      <c r="AP745" s="82">
        <f t="shared" si="52"/>
        <v>0</v>
      </c>
    </row>
    <row r="746" spans="1:42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351"/>
      <c r="M746" s="351"/>
      <c r="N746" s="41"/>
      <c r="O746" s="41"/>
      <c r="P746" s="41"/>
      <c r="Q746" s="41"/>
      <c r="R746" s="43"/>
      <c r="S746" s="41"/>
      <c r="T746" s="41"/>
      <c r="U746" s="50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6">
        <f t="shared" si="51"/>
        <v>0</v>
      </c>
      <c r="AG746" s="50"/>
      <c r="AH746" s="46">
        <f t="shared" si="53"/>
        <v>0</v>
      </c>
      <c r="AI7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6" s="46">
        <f t="shared" si="50"/>
        <v>0</v>
      </c>
      <c r="AK746" s="59"/>
      <c r="AL746" s="41"/>
      <c r="AM746" s="49">
        <v>0.01</v>
      </c>
      <c r="AN746" s="46">
        <f t="shared" si="54"/>
        <v>0</v>
      </c>
      <c r="AO746" s="50"/>
      <c r="AP746" s="82">
        <f t="shared" si="52"/>
        <v>0</v>
      </c>
    </row>
    <row r="747" spans="1:42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351"/>
      <c r="M747" s="351"/>
      <c r="N747" s="41"/>
      <c r="O747" s="41"/>
      <c r="P747" s="41"/>
      <c r="Q747" s="41"/>
      <c r="R747" s="43"/>
      <c r="S747" s="41"/>
      <c r="T747" s="41"/>
      <c r="U747" s="50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6">
        <f t="shared" si="51"/>
        <v>0</v>
      </c>
      <c r="AG747" s="50"/>
      <c r="AH747" s="46">
        <f t="shared" si="53"/>
        <v>0</v>
      </c>
      <c r="AI7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7" s="46">
        <f t="shared" si="50"/>
        <v>0</v>
      </c>
      <c r="AK747" s="59"/>
      <c r="AL747" s="41"/>
      <c r="AM747" s="49">
        <v>0.01</v>
      </c>
      <c r="AN747" s="46">
        <f t="shared" si="54"/>
        <v>0</v>
      </c>
      <c r="AO747" s="50"/>
      <c r="AP747" s="82">
        <f t="shared" si="52"/>
        <v>0</v>
      </c>
    </row>
    <row r="748" spans="1:42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351"/>
      <c r="M748" s="351"/>
      <c r="N748" s="41"/>
      <c r="O748" s="41"/>
      <c r="P748" s="41"/>
      <c r="Q748" s="41"/>
      <c r="R748" s="43"/>
      <c r="S748" s="41"/>
      <c r="T748" s="41"/>
      <c r="U748" s="50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6">
        <f t="shared" si="51"/>
        <v>0</v>
      </c>
      <c r="AG748" s="50"/>
      <c r="AH748" s="46">
        <f t="shared" si="53"/>
        <v>0</v>
      </c>
      <c r="AI7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8" s="46">
        <f t="shared" ref="AJ748:AJ811" si="55">SUM(AH748-AI748)</f>
        <v>0</v>
      </c>
      <c r="AK748" s="59"/>
      <c r="AL748" s="41"/>
      <c r="AM748" s="49">
        <v>0.01</v>
      </c>
      <c r="AN748" s="46">
        <f t="shared" si="54"/>
        <v>0</v>
      </c>
      <c r="AO748" s="50"/>
      <c r="AP748" s="82">
        <f t="shared" si="52"/>
        <v>0</v>
      </c>
    </row>
    <row r="749" spans="1:42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351"/>
      <c r="M749" s="351"/>
      <c r="N749" s="41"/>
      <c r="O749" s="41"/>
      <c r="P749" s="41"/>
      <c r="Q749" s="41"/>
      <c r="R749" s="43"/>
      <c r="S749" s="41"/>
      <c r="T749" s="41"/>
      <c r="U749" s="50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6">
        <f t="shared" si="51"/>
        <v>0</v>
      </c>
      <c r="AG749" s="50"/>
      <c r="AH749" s="46">
        <f t="shared" si="53"/>
        <v>0</v>
      </c>
      <c r="AI7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49" s="46">
        <f t="shared" si="55"/>
        <v>0</v>
      </c>
      <c r="AK749" s="59"/>
      <c r="AL749" s="41"/>
      <c r="AM749" s="49">
        <v>0.01</v>
      </c>
      <c r="AN749" s="46">
        <f t="shared" si="54"/>
        <v>0</v>
      </c>
      <c r="AO749" s="50"/>
      <c r="AP749" s="82">
        <f t="shared" si="52"/>
        <v>0</v>
      </c>
    </row>
    <row r="750" spans="1:42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351"/>
      <c r="M750" s="351"/>
      <c r="N750" s="41"/>
      <c r="O750" s="41"/>
      <c r="P750" s="41"/>
      <c r="Q750" s="41"/>
      <c r="R750" s="43"/>
      <c r="S750" s="41"/>
      <c r="T750" s="41"/>
      <c r="U750" s="50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6">
        <f t="shared" si="51"/>
        <v>0</v>
      </c>
      <c r="AG750" s="50"/>
      <c r="AH750" s="46">
        <f t="shared" si="53"/>
        <v>0</v>
      </c>
      <c r="AI7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0" s="46">
        <f t="shared" si="55"/>
        <v>0</v>
      </c>
      <c r="AK750" s="59"/>
      <c r="AL750" s="41"/>
      <c r="AM750" s="49">
        <v>0.01</v>
      </c>
      <c r="AN750" s="46">
        <f t="shared" si="54"/>
        <v>0</v>
      </c>
      <c r="AO750" s="50"/>
      <c r="AP750" s="82">
        <f t="shared" si="52"/>
        <v>0</v>
      </c>
    </row>
    <row r="751" spans="1:42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351"/>
      <c r="M751" s="351"/>
      <c r="N751" s="41"/>
      <c r="O751" s="41"/>
      <c r="P751" s="41"/>
      <c r="Q751" s="41"/>
      <c r="R751" s="43"/>
      <c r="S751" s="41"/>
      <c r="T751" s="41"/>
      <c r="U751" s="50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6">
        <f t="shared" si="51"/>
        <v>0</v>
      </c>
      <c r="AG751" s="50"/>
      <c r="AH751" s="46">
        <f t="shared" si="53"/>
        <v>0</v>
      </c>
      <c r="AI7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1" s="46">
        <f t="shared" si="55"/>
        <v>0</v>
      </c>
      <c r="AK751" s="59"/>
      <c r="AL751" s="41"/>
      <c r="AM751" s="49">
        <v>0.01</v>
      </c>
      <c r="AN751" s="46">
        <f t="shared" si="54"/>
        <v>0</v>
      </c>
      <c r="AO751" s="50"/>
      <c r="AP751" s="82">
        <f t="shared" si="52"/>
        <v>0</v>
      </c>
    </row>
    <row r="752" spans="1:42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351"/>
      <c r="M752" s="351"/>
      <c r="N752" s="41"/>
      <c r="O752" s="41"/>
      <c r="P752" s="41"/>
      <c r="Q752" s="41"/>
      <c r="R752" s="43"/>
      <c r="S752" s="41"/>
      <c r="T752" s="41"/>
      <c r="U752" s="50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6">
        <f t="shared" si="51"/>
        <v>0</v>
      </c>
      <c r="AG752" s="50"/>
      <c r="AH752" s="46">
        <f t="shared" si="53"/>
        <v>0</v>
      </c>
      <c r="AI7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2" s="46">
        <f t="shared" si="55"/>
        <v>0</v>
      </c>
      <c r="AK752" s="59"/>
      <c r="AL752" s="41"/>
      <c r="AM752" s="49">
        <v>0.01</v>
      </c>
      <c r="AN752" s="46">
        <f t="shared" si="54"/>
        <v>0</v>
      </c>
      <c r="AO752" s="50"/>
      <c r="AP752" s="82">
        <f t="shared" si="52"/>
        <v>0</v>
      </c>
    </row>
    <row r="753" spans="1:42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351"/>
      <c r="M753" s="351"/>
      <c r="N753" s="41"/>
      <c r="O753" s="41"/>
      <c r="P753" s="41"/>
      <c r="Q753" s="41"/>
      <c r="R753" s="43"/>
      <c r="S753" s="41"/>
      <c r="T753" s="41"/>
      <c r="U753" s="50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6">
        <f t="shared" si="51"/>
        <v>0</v>
      </c>
      <c r="AG753" s="50"/>
      <c r="AH753" s="46">
        <f t="shared" si="53"/>
        <v>0</v>
      </c>
      <c r="AI7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3" s="46">
        <f t="shared" si="55"/>
        <v>0</v>
      </c>
      <c r="AK753" s="59"/>
      <c r="AL753" s="41"/>
      <c r="AM753" s="49">
        <v>0.01</v>
      </c>
      <c r="AN753" s="46">
        <f t="shared" si="54"/>
        <v>0</v>
      </c>
      <c r="AO753" s="50"/>
      <c r="AP753" s="82">
        <f t="shared" si="52"/>
        <v>0</v>
      </c>
    </row>
    <row r="754" spans="1:42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351"/>
      <c r="M754" s="351"/>
      <c r="N754" s="41"/>
      <c r="O754" s="41"/>
      <c r="P754" s="41"/>
      <c r="Q754" s="41"/>
      <c r="R754" s="43"/>
      <c r="S754" s="41"/>
      <c r="T754" s="41"/>
      <c r="U754" s="50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6">
        <f t="shared" si="51"/>
        <v>0</v>
      </c>
      <c r="AG754" s="50"/>
      <c r="AH754" s="46">
        <f t="shared" si="53"/>
        <v>0</v>
      </c>
      <c r="AI7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4" s="46">
        <f t="shared" si="55"/>
        <v>0</v>
      </c>
      <c r="AK754" s="59"/>
      <c r="AL754" s="41"/>
      <c r="AM754" s="49">
        <v>0.01</v>
      </c>
      <c r="AN754" s="46">
        <f t="shared" si="54"/>
        <v>0</v>
      </c>
      <c r="AO754" s="50"/>
      <c r="AP754" s="82">
        <f t="shared" si="52"/>
        <v>0</v>
      </c>
    </row>
    <row r="755" spans="1:42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351"/>
      <c r="M755" s="351"/>
      <c r="N755" s="41"/>
      <c r="O755" s="41"/>
      <c r="P755" s="41"/>
      <c r="Q755" s="41"/>
      <c r="R755" s="43"/>
      <c r="S755" s="41"/>
      <c r="T755" s="41"/>
      <c r="U755" s="50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6">
        <f t="shared" si="51"/>
        <v>0</v>
      </c>
      <c r="AG755" s="50"/>
      <c r="AH755" s="46">
        <f t="shared" si="53"/>
        <v>0</v>
      </c>
      <c r="AI7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5" s="46">
        <f t="shared" si="55"/>
        <v>0</v>
      </c>
      <c r="AK755" s="59"/>
      <c r="AL755" s="41"/>
      <c r="AM755" s="49">
        <v>0.01</v>
      </c>
      <c r="AN755" s="46">
        <f t="shared" si="54"/>
        <v>0</v>
      </c>
      <c r="AO755" s="50"/>
      <c r="AP755" s="82">
        <f t="shared" si="52"/>
        <v>0</v>
      </c>
    </row>
    <row r="756" spans="1:42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351"/>
      <c r="M756" s="351"/>
      <c r="N756" s="41"/>
      <c r="O756" s="41"/>
      <c r="P756" s="41"/>
      <c r="Q756" s="41"/>
      <c r="R756" s="43"/>
      <c r="S756" s="41"/>
      <c r="T756" s="41"/>
      <c r="U756" s="50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6">
        <f t="shared" si="51"/>
        <v>0</v>
      </c>
      <c r="AG756" s="50"/>
      <c r="AH756" s="46">
        <f t="shared" si="53"/>
        <v>0</v>
      </c>
      <c r="AI7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6" s="46">
        <f t="shared" si="55"/>
        <v>0</v>
      </c>
      <c r="AK756" s="59"/>
      <c r="AL756" s="41"/>
      <c r="AM756" s="49">
        <v>0.01</v>
      </c>
      <c r="AN756" s="46">
        <f t="shared" si="54"/>
        <v>0</v>
      </c>
      <c r="AO756" s="50"/>
      <c r="AP756" s="82">
        <f t="shared" si="52"/>
        <v>0</v>
      </c>
    </row>
    <row r="757" spans="1:42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351"/>
      <c r="M757" s="351"/>
      <c r="N757" s="41"/>
      <c r="O757" s="41"/>
      <c r="P757" s="41"/>
      <c r="Q757" s="41"/>
      <c r="R757" s="43"/>
      <c r="S757" s="41"/>
      <c r="T757" s="41"/>
      <c r="U757" s="50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6">
        <f t="shared" si="51"/>
        <v>0</v>
      </c>
      <c r="AG757" s="50"/>
      <c r="AH757" s="46">
        <f t="shared" si="53"/>
        <v>0</v>
      </c>
      <c r="AI7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7" s="46">
        <f t="shared" si="55"/>
        <v>0</v>
      </c>
      <c r="AK757" s="59"/>
      <c r="AL757" s="41"/>
      <c r="AM757" s="49">
        <v>0.01</v>
      </c>
      <c r="AN757" s="46">
        <f t="shared" si="54"/>
        <v>0</v>
      </c>
      <c r="AO757" s="50"/>
      <c r="AP757" s="82">
        <f t="shared" si="52"/>
        <v>0</v>
      </c>
    </row>
    <row r="758" spans="1:42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351"/>
      <c r="M758" s="351"/>
      <c r="N758" s="41"/>
      <c r="O758" s="41"/>
      <c r="P758" s="41"/>
      <c r="Q758" s="41"/>
      <c r="R758" s="43"/>
      <c r="S758" s="41"/>
      <c r="T758" s="41"/>
      <c r="U758" s="50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6">
        <f t="shared" si="51"/>
        <v>0</v>
      </c>
      <c r="AG758" s="50"/>
      <c r="AH758" s="46">
        <f t="shared" si="53"/>
        <v>0</v>
      </c>
      <c r="AI7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8" s="46">
        <f t="shared" si="55"/>
        <v>0</v>
      </c>
      <c r="AK758" s="59"/>
      <c r="AL758" s="41"/>
      <c r="AM758" s="49">
        <v>0.01</v>
      </c>
      <c r="AN758" s="46">
        <f t="shared" si="54"/>
        <v>0</v>
      </c>
      <c r="AO758" s="50"/>
      <c r="AP758" s="82">
        <f t="shared" si="52"/>
        <v>0</v>
      </c>
    </row>
    <row r="759" spans="1:42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351"/>
      <c r="M759" s="351"/>
      <c r="N759" s="41"/>
      <c r="O759" s="41"/>
      <c r="P759" s="41"/>
      <c r="Q759" s="41"/>
      <c r="R759" s="43"/>
      <c r="S759" s="41"/>
      <c r="T759" s="41"/>
      <c r="U759" s="50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6">
        <f t="shared" si="51"/>
        <v>0</v>
      </c>
      <c r="AG759" s="50"/>
      <c r="AH759" s="46">
        <f t="shared" si="53"/>
        <v>0</v>
      </c>
      <c r="AI7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59" s="46">
        <f t="shared" si="55"/>
        <v>0</v>
      </c>
      <c r="AK759" s="59"/>
      <c r="AL759" s="41"/>
      <c r="AM759" s="49">
        <v>0.01</v>
      </c>
      <c r="AN759" s="46">
        <f t="shared" si="54"/>
        <v>0</v>
      </c>
      <c r="AO759" s="50"/>
      <c r="AP759" s="82">
        <f t="shared" si="52"/>
        <v>0</v>
      </c>
    </row>
    <row r="760" spans="1:42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351"/>
      <c r="M760" s="351"/>
      <c r="N760" s="41"/>
      <c r="O760" s="41"/>
      <c r="P760" s="41"/>
      <c r="Q760" s="41"/>
      <c r="R760" s="43"/>
      <c r="S760" s="41"/>
      <c r="T760" s="41"/>
      <c r="U760" s="50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6">
        <f t="shared" si="51"/>
        <v>0</v>
      </c>
      <c r="AG760" s="50"/>
      <c r="AH760" s="46">
        <f t="shared" si="53"/>
        <v>0</v>
      </c>
      <c r="AI7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0" s="46">
        <f t="shared" si="55"/>
        <v>0</v>
      </c>
      <c r="AK760" s="59"/>
      <c r="AL760" s="41"/>
      <c r="AM760" s="49">
        <v>0.01</v>
      </c>
      <c r="AN760" s="46">
        <f t="shared" si="54"/>
        <v>0</v>
      </c>
      <c r="AO760" s="50"/>
      <c r="AP760" s="82">
        <f t="shared" si="52"/>
        <v>0</v>
      </c>
    </row>
    <row r="761" spans="1:42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351"/>
      <c r="M761" s="351"/>
      <c r="N761" s="41"/>
      <c r="O761" s="41"/>
      <c r="P761" s="41"/>
      <c r="Q761" s="41"/>
      <c r="R761" s="43"/>
      <c r="S761" s="41"/>
      <c r="T761" s="41"/>
      <c r="U761" s="50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6">
        <f t="shared" si="51"/>
        <v>0</v>
      </c>
      <c r="AG761" s="50"/>
      <c r="AH761" s="46">
        <f t="shared" si="53"/>
        <v>0</v>
      </c>
      <c r="AI7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1" s="46">
        <f t="shared" si="55"/>
        <v>0</v>
      </c>
      <c r="AK761" s="59"/>
      <c r="AL761" s="41"/>
      <c r="AM761" s="49">
        <v>0.01</v>
      </c>
      <c r="AN761" s="46">
        <f t="shared" si="54"/>
        <v>0</v>
      </c>
      <c r="AO761" s="50"/>
      <c r="AP761" s="82">
        <f t="shared" si="52"/>
        <v>0</v>
      </c>
    </row>
    <row r="762" spans="1:42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351"/>
      <c r="M762" s="351"/>
      <c r="N762" s="41"/>
      <c r="O762" s="41"/>
      <c r="P762" s="41"/>
      <c r="Q762" s="41"/>
      <c r="R762" s="43"/>
      <c r="S762" s="41"/>
      <c r="T762" s="41"/>
      <c r="U762" s="50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6">
        <f t="shared" si="51"/>
        <v>0</v>
      </c>
      <c r="AG762" s="50"/>
      <c r="AH762" s="46">
        <f t="shared" si="53"/>
        <v>0</v>
      </c>
      <c r="AI7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2" s="46">
        <f t="shared" si="55"/>
        <v>0</v>
      </c>
      <c r="AK762" s="59"/>
      <c r="AL762" s="41"/>
      <c r="AM762" s="49">
        <v>0.01</v>
      </c>
      <c r="AN762" s="46">
        <f t="shared" si="54"/>
        <v>0</v>
      </c>
      <c r="AO762" s="50"/>
      <c r="AP762" s="82">
        <f t="shared" si="52"/>
        <v>0</v>
      </c>
    </row>
    <row r="763" spans="1:42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351"/>
      <c r="M763" s="351"/>
      <c r="N763" s="41"/>
      <c r="O763" s="41"/>
      <c r="P763" s="41"/>
      <c r="Q763" s="41"/>
      <c r="R763" s="43"/>
      <c r="S763" s="41"/>
      <c r="T763" s="41"/>
      <c r="U763" s="50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6">
        <f t="shared" si="51"/>
        <v>0</v>
      </c>
      <c r="AG763" s="50"/>
      <c r="AH763" s="46">
        <f t="shared" si="53"/>
        <v>0</v>
      </c>
      <c r="AI7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3" s="46">
        <f t="shared" si="55"/>
        <v>0</v>
      </c>
      <c r="AK763" s="59"/>
      <c r="AL763" s="41"/>
      <c r="AM763" s="49">
        <v>0.01</v>
      </c>
      <c r="AN763" s="46">
        <f t="shared" si="54"/>
        <v>0</v>
      </c>
      <c r="AO763" s="50"/>
      <c r="AP763" s="82">
        <f t="shared" si="52"/>
        <v>0</v>
      </c>
    </row>
    <row r="764" spans="1:42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351"/>
      <c r="M764" s="351"/>
      <c r="N764" s="41"/>
      <c r="O764" s="41"/>
      <c r="P764" s="41"/>
      <c r="Q764" s="41"/>
      <c r="R764" s="43"/>
      <c r="S764" s="41"/>
      <c r="T764" s="41"/>
      <c r="U764" s="50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6">
        <f t="shared" si="51"/>
        <v>0</v>
      </c>
      <c r="AG764" s="50"/>
      <c r="AH764" s="46">
        <f t="shared" si="53"/>
        <v>0</v>
      </c>
      <c r="AI7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4" s="46">
        <f t="shared" si="55"/>
        <v>0</v>
      </c>
      <c r="AK764" s="59"/>
      <c r="AL764" s="41"/>
      <c r="AM764" s="49">
        <v>0.01</v>
      </c>
      <c r="AN764" s="46">
        <f t="shared" si="54"/>
        <v>0</v>
      </c>
      <c r="AO764" s="50"/>
      <c r="AP764" s="82">
        <f t="shared" si="52"/>
        <v>0</v>
      </c>
    </row>
    <row r="765" spans="1:42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351"/>
      <c r="M765" s="351"/>
      <c r="N765" s="41"/>
      <c r="O765" s="41"/>
      <c r="P765" s="41"/>
      <c r="Q765" s="41"/>
      <c r="R765" s="43"/>
      <c r="S765" s="41"/>
      <c r="T765" s="41"/>
      <c r="U765" s="50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6">
        <f t="shared" si="51"/>
        <v>0</v>
      </c>
      <c r="AG765" s="50"/>
      <c r="AH765" s="46">
        <f t="shared" si="53"/>
        <v>0</v>
      </c>
      <c r="AI7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5" s="46">
        <f t="shared" si="55"/>
        <v>0</v>
      </c>
      <c r="AK765" s="59"/>
      <c r="AL765" s="41"/>
      <c r="AM765" s="49">
        <v>0.01</v>
      </c>
      <c r="AN765" s="46">
        <f t="shared" si="54"/>
        <v>0</v>
      </c>
      <c r="AO765" s="50"/>
      <c r="AP765" s="82">
        <f t="shared" si="52"/>
        <v>0</v>
      </c>
    </row>
    <row r="766" spans="1:42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351"/>
      <c r="M766" s="351"/>
      <c r="N766" s="41"/>
      <c r="O766" s="41"/>
      <c r="P766" s="41"/>
      <c r="Q766" s="41"/>
      <c r="R766" s="43"/>
      <c r="S766" s="41"/>
      <c r="T766" s="41"/>
      <c r="U766" s="50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6">
        <f t="shared" si="51"/>
        <v>0</v>
      </c>
      <c r="AG766" s="50"/>
      <c r="AH766" s="46">
        <f t="shared" si="53"/>
        <v>0</v>
      </c>
      <c r="AI7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6" s="46">
        <f t="shared" si="55"/>
        <v>0</v>
      </c>
      <c r="AK766" s="59"/>
      <c r="AL766" s="41"/>
      <c r="AM766" s="49">
        <v>0.01</v>
      </c>
      <c r="AN766" s="46">
        <f t="shared" si="54"/>
        <v>0</v>
      </c>
      <c r="AO766" s="50"/>
      <c r="AP766" s="82">
        <f t="shared" si="52"/>
        <v>0</v>
      </c>
    </row>
    <row r="767" spans="1:42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351"/>
      <c r="M767" s="351"/>
      <c r="N767" s="41"/>
      <c r="O767" s="41"/>
      <c r="P767" s="41"/>
      <c r="Q767" s="41"/>
      <c r="R767" s="43"/>
      <c r="S767" s="41"/>
      <c r="T767" s="41"/>
      <c r="U767" s="50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6">
        <f t="shared" si="51"/>
        <v>0</v>
      </c>
      <c r="AG767" s="50"/>
      <c r="AH767" s="46">
        <f t="shared" si="53"/>
        <v>0</v>
      </c>
      <c r="AI7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7" s="46">
        <f t="shared" si="55"/>
        <v>0</v>
      </c>
      <c r="AK767" s="59"/>
      <c r="AL767" s="41"/>
      <c r="AM767" s="49">
        <v>0.01</v>
      </c>
      <c r="AN767" s="46">
        <f t="shared" si="54"/>
        <v>0</v>
      </c>
      <c r="AO767" s="50"/>
      <c r="AP767" s="82">
        <f t="shared" si="52"/>
        <v>0</v>
      </c>
    </row>
    <row r="768" spans="1:42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351"/>
      <c r="M768" s="351"/>
      <c r="N768" s="41"/>
      <c r="O768" s="41"/>
      <c r="P768" s="41"/>
      <c r="Q768" s="41"/>
      <c r="R768" s="43"/>
      <c r="S768" s="41"/>
      <c r="T768" s="41"/>
      <c r="U768" s="50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6">
        <f t="shared" si="51"/>
        <v>0</v>
      </c>
      <c r="AG768" s="50"/>
      <c r="AH768" s="46">
        <f t="shared" si="53"/>
        <v>0</v>
      </c>
      <c r="AI7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8" s="46">
        <f t="shared" si="55"/>
        <v>0</v>
      </c>
      <c r="AK768" s="59"/>
      <c r="AL768" s="41"/>
      <c r="AM768" s="49">
        <v>0.01</v>
      </c>
      <c r="AN768" s="46">
        <f t="shared" si="54"/>
        <v>0</v>
      </c>
      <c r="AO768" s="50"/>
      <c r="AP768" s="82">
        <f t="shared" si="52"/>
        <v>0</v>
      </c>
    </row>
    <row r="769" spans="1:42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351"/>
      <c r="M769" s="351"/>
      <c r="N769" s="41"/>
      <c r="O769" s="41"/>
      <c r="P769" s="41"/>
      <c r="Q769" s="41"/>
      <c r="R769" s="43"/>
      <c r="S769" s="41"/>
      <c r="T769" s="41"/>
      <c r="U769" s="50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6">
        <f t="shared" si="51"/>
        <v>0</v>
      </c>
      <c r="AG769" s="50"/>
      <c r="AH769" s="46">
        <f t="shared" si="53"/>
        <v>0</v>
      </c>
      <c r="AI7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69" s="46">
        <f t="shared" si="55"/>
        <v>0</v>
      </c>
      <c r="AK769" s="59"/>
      <c r="AL769" s="41"/>
      <c r="AM769" s="49">
        <v>0.01</v>
      </c>
      <c r="AN769" s="46">
        <f t="shared" si="54"/>
        <v>0</v>
      </c>
      <c r="AO769" s="50"/>
      <c r="AP769" s="82">
        <f t="shared" si="52"/>
        <v>0</v>
      </c>
    </row>
    <row r="770" spans="1:42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351"/>
      <c r="M770" s="351"/>
      <c r="N770" s="41"/>
      <c r="O770" s="41"/>
      <c r="P770" s="41"/>
      <c r="Q770" s="41"/>
      <c r="R770" s="43"/>
      <c r="S770" s="41"/>
      <c r="T770" s="41"/>
      <c r="U770" s="50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6">
        <f t="shared" si="51"/>
        <v>0</v>
      </c>
      <c r="AG770" s="50"/>
      <c r="AH770" s="46">
        <f t="shared" si="53"/>
        <v>0</v>
      </c>
      <c r="AI7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0" s="46">
        <f t="shared" si="55"/>
        <v>0</v>
      </c>
      <c r="AK770" s="59"/>
      <c r="AL770" s="41"/>
      <c r="AM770" s="49">
        <v>0.01</v>
      </c>
      <c r="AN770" s="46">
        <f t="shared" si="54"/>
        <v>0</v>
      </c>
      <c r="AO770" s="50"/>
      <c r="AP770" s="82">
        <f t="shared" si="52"/>
        <v>0</v>
      </c>
    </row>
    <row r="771" spans="1:42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351"/>
      <c r="M771" s="351"/>
      <c r="N771" s="41"/>
      <c r="O771" s="41"/>
      <c r="P771" s="41"/>
      <c r="Q771" s="41"/>
      <c r="R771" s="43"/>
      <c r="S771" s="41"/>
      <c r="T771" s="41"/>
      <c r="U771" s="50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6">
        <f t="shared" si="51"/>
        <v>0</v>
      </c>
      <c r="AG771" s="50"/>
      <c r="AH771" s="46">
        <f t="shared" si="53"/>
        <v>0</v>
      </c>
      <c r="AI7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1" s="46">
        <f t="shared" si="55"/>
        <v>0</v>
      </c>
      <c r="AK771" s="59"/>
      <c r="AL771" s="41"/>
      <c r="AM771" s="49">
        <v>0.01</v>
      </c>
      <c r="AN771" s="46">
        <f t="shared" si="54"/>
        <v>0</v>
      </c>
      <c r="AO771" s="50"/>
      <c r="AP771" s="82">
        <f t="shared" si="52"/>
        <v>0</v>
      </c>
    </row>
    <row r="772" spans="1:42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351"/>
      <c r="M772" s="351"/>
      <c r="N772" s="41"/>
      <c r="O772" s="41"/>
      <c r="P772" s="41"/>
      <c r="Q772" s="41"/>
      <c r="R772" s="43"/>
      <c r="S772" s="41"/>
      <c r="T772" s="41"/>
      <c r="U772" s="50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6">
        <f t="shared" si="51"/>
        <v>0</v>
      </c>
      <c r="AG772" s="50"/>
      <c r="AH772" s="46">
        <f t="shared" si="53"/>
        <v>0</v>
      </c>
      <c r="AI7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2" s="46">
        <f t="shared" si="55"/>
        <v>0</v>
      </c>
      <c r="AK772" s="59"/>
      <c r="AL772" s="41"/>
      <c r="AM772" s="49">
        <v>0.01</v>
      </c>
      <c r="AN772" s="46">
        <f t="shared" si="54"/>
        <v>0</v>
      </c>
      <c r="AO772" s="50"/>
      <c r="AP772" s="82">
        <f t="shared" si="52"/>
        <v>0</v>
      </c>
    </row>
    <row r="773" spans="1:42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351"/>
      <c r="M773" s="351"/>
      <c r="N773" s="41"/>
      <c r="O773" s="41"/>
      <c r="P773" s="41"/>
      <c r="Q773" s="41"/>
      <c r="R773" s="43"/>
      <c r="S773" s="41"/>
      <c r="T773" s="41"/>
      <c r="U773" s="50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6">
        <f t="shared" si="51"/>
        <v>0</v>
      </c>
      <c r="AG773" s="50"/>
      <c r="AH773" s="46">
        <f t="shared" si="53"/>
        <v>0</v>
      </c>
      <c r="AI7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3" s="46">
        <f t="shared" si="55"/>
        <v>0</v>
      </c>
      <c r="AK773" s="59"/>
      <c r="AL773" s="41"/>
      <c r="AM773" s="49">
        <v>0.01</v>
      </c>
      <c r="AN773" s="46">
        <f t="shared" si="54"/>
        <v>0</v>
      </c>
      <c r="AO773" s="50"/>
      <c r="AP773" s="82">
        <f t="shared" si="52"/>
        <v>0</v>
      </c>
    </row>
    <row r="774" spans="1:42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351"/>
      <c r="M774" s="351"/>
      <c r="N774" s="41"/>
      <c r="O774" s="41"/>
      <c r="P774" s="41"/>
      <c r="Q774" s="41"/>
      <c r="R774" s="43"/>
      <c r="S774" s="41"/>
      <c r="T774" s="41"/>
      <c r="U774" s="50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6">
        <f t="shared" si="51"/>
        <v>0</v>
      </c>
      <c r="AG774" s="50"/>
      <c r="AH774" s="46">
        <f t="shared" si="53"/>
        <v>0</v>
      </c>
      <c r="AI7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4" s="46">
        <f t="shared" si="55"/>
        <v>0</v>
      </c>
      <c r="AK774" s="59"/>
      <c r="AL774" s="41"/>
      <c r="AM774" s="49">
        <v>0.01</v>
      </c>
      <c r="AN774" s="46">
        <f t="shared" si="54"/>
        <v>0</v>
      </c>
      <c r="AO774" s="50"/>
      <c r="AP774" s="82">
        <f t="shared" si="52"/>
        <v>0</v>
      </c>
    </row>
    <row r="775" spans="1:42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351"/>
      <c r="M775" s="351"/>
      <c r="N775" s="41"/>
      <c r="O775" s="41"/>
      <c r="P775" s="41"/>
      <c r="Q775" s="41"/>
      <c r="R775" s="43"/>
      <c r="S775" s="41"/>
      <c r="T775" s="41"/>
      <c r="U775" s="50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6">
        <f t="shared" si="51"/>
        <v>0</v>
      </c>
      <c r="AG775" s="50"/>
      <c r="AH775" s="46">
        <f t="shared" si="53"/>
        <v>0</v>
      </c>
      <c r="AI7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5" s="46">
        <f t="shared" si="55"/>
        <v>0</v>
      </c>
      <c r="AK775" s="59"/>
      <c r="AL775" s="41"/>
      <c r="AM775" s="49">
        <v>0.01</v>
      </c>
      <c r="AN775" s="46">
        <f t="shared" si="54"/>
        <v>0</v>
      </c>
      <c r="AO775" s="50"/>
      <c r="AP775" s="82">
        <f t="shared" si="52"/>
        <v>0</v>
      </c>
    </row>
    <row r="776" spans="1:42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351"/>
      <c r="M776" s="351"/>
      <c r="N776" s="41"/>
      <c r="O776" s="41"/>
      <c r="P776" s="41"/>
      <c r="Q776" s="41"/>
      <c r="R776" s="43"/>
      <c r="S776" s="41"/>
      <c r="T776" s="41"/>
      <c r="U776" s="50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6">
        <f t="shared" si="51"/>
        <v>0</v>
      </c>
      <c r="AG776" s="50"/>
      <c r="AH776" s="46">
        <f t="shared" si="53"/>
        <v>0</v>
      </c>
      <c r="AI7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6" s="46">
        <f t="shared" si="55"/>
        <v>0</v>
      </c>
      <c r="AK776" s="59"/>
      <c r="AL776" s="41"/>
      <c r="AM776" s="49">
        <v>0.01</v>
      </c>
      <c r="AN776" s="46">
        <f t="shared" si="54"/>
        <v>0</v>
      </c>
      <c r="AO776" s="50"/>
      <c r="AP776" s="82">
        <f t="shared" si="52"/>
        <v>0</v>
      </c>
    </row>
    <row r="777" spans="1:42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351"/>
      <c r="M777" s="351"/>
      <c r="N777" s="41"/>
      <c r="O777" s="41"/>
      <c r="P777" s="41"/>
      <c r="Q777" s="41"/>
      <c r="R777" s="43"/>
      <c r="S777" s="41"/>
      <c r="T777" s="41"/>
      <c r="U777" s="50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6">
        <f t="shared" si="51"/>
        <v>0</v>
      </c>
      <c r="AG777" s="50"/>
      <c r="AH777" s="46">
        <f t="shared" si="53"/>
        <v>0</v>
      </c>
      <c r="AI7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7" s="46">
        <f t="shared" si="55"/>
        <v>0</v>
      </c>
      <c r="AK777" s="59"/>
      <c r="AL777" s="41"/>
      <c r="AM777" s="49">
        <v>0.01</v>
      </c>
      <c r="AN777" s="46">
        <f t="shared" si="54"/>
        <v>0</v>
      </c>
      <c r="AO777" s="50"/>
      <c r="AP777" s="82">
        <f t="shared" si="52"/>
        <v>0</v>
      </c>
    </row>
    <row r="778" spans="1:42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351"/>
      <c r="M778" s="351"/>
      <c r="N778" s="41"/>
      <c r="O778" s="41"/>
      <c r="P778" s="41"/>
      <c r="Q778" s="41"/>
      <c r="R778" s="43"/>
      <c r="S778" s="41"/>
      <c r="T778" s="41"/>
      <c r="U778" s="50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6">
        <f t="shared" si="51"/>
        <v>0</v>
      </c>
      <c r="AG778" s="50"/>
      <c r="AH778" s="46">
        <f t="shared" si="53"/>
        <v>0</v>
      </c>
      <c r="AI7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8" s="46">
        <f t="shared" si="55"/>
        <v>0</v>
      </c>
      <c r="AK778" s="59"/>
      <c r="AL778" s="41"/>
      <c r="AM778" s="49">
        <v>0.01</v>
      </c>
      <c r="AN778" s="46">
        <f t="shared" si="54"/>
        <v>0</v>
      </c>
      <c r="AO778" s="50"/>
      <c r="AP778" s="82">
        <f t="shared" si="52"/>
        <v>0</v>
      </c>
    </row>
    <row r="779" spans="1:42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351"/>
      <c r="M779" s="351"/>
      <c r="N779" s="41"/>
      <c r="O779" s="41"/>
      <c r="P779" s="41"/>
      <c r="Q779" s="41"/>
      <c r="R779" s="43"/>
      <c r="S779" s="41"/>
      <c r="T779" s="41"/>
      <c r="U779" s="50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6">
        <f t="shared" si="51"/>
        <v>0</v>
      </c>
      <c r="AG779" s="50"/>
      <c r="AH779" s="46">
        <f t="shared" si="53"/>
        <v>0</v>
      </c>
      <c r="AI7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79" s="46">
        <f t="shared" si="55"/>
        <v>0</v>
      </c>
      <c r="AK779" s="59"/>
      <c r="AL779" s="41"/>
      <c r="AM779" s="49">
        <v>0.01</v>
      </c>
      <c r="AN779" s="46">
        <f t="shared" si="54"/>
        <v>0</v>
      </c>
      <c r="AO779" s="50"/>
      <c r="AP779" s="82">
        <f t="shared" si="52"/>
        <v>0</v>
      </c>
    </row>
    <row r="780" spans="1:42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351"/>
      <c r="M780" s="351"/>
      <c r="N780" s="41"/>
      <c r="O780" s="41"/>
      <c r="P780" s="41"/>
      <c r="Q780" s="41"/>
      <c r="R780" s="43"/>
      <c r="S780" s="41"/>
      <c r="T780" s="41"/>
      <c r="U780" s="50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6">
        <f t="shared" ref="AF780:AF843" si="56">AD780-AE780</f>
        <v>0</v>
      </c>
      <c r="AG780" s="50"/>
      <c r="AH780" s="46">
        <f t="shared" si="53"/>
        <v>0</v>
      </c>
      <c r="AI7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0" s="46">
        <f t="shared" si="55"/>
        <v>0</v>
      </c>
      <c r="AK780" s="59"/>
      <c r="AL780" s="41"/>
      <c r="AM780" s="49">
        <v>0.01</v>
      </c>
      <c r="AN780" s="46">
        <f t="shared" si="54"/>
        <v>0</v>
      </c>
      <c r="AO780" s="50"/>
      <c r="AP780" s="82">
        <f t="shared" ref="AP780:AP843" si="57">SUM(AN780-AO780)</f>
        <v>0</v>
      </c>
    </row>
    <row r="781" spans="1:42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351"/>
      <c r="M781" s="351"/>
      <c r="N781" s="41"/>
      <c r="O781" s="41"/>
      <c r="P781" s="41"/>
      <c r="Q781" s="41"/>
      <c r="R781" s="43"/>
      <c r="S781" s="41"/>
      <c r="T781" s="41"/>
      <c r="U781" s="50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6">
        <f t="shared" si="56"/>
        <v>0</v>
      </c>
      <c r="AG781" s="50"/>
      <c r="AH781" s="46">
        <f t="shared" ref="AH781:AH844" si="58">SUM(U781-AG781)</f>
        <v>0</v>
      </c>
      <c r="AI7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1" s="46">
        <f t="shared" si="55"/>
        <v>0</v>
      </c>
      <c r="AK781" s="59"/>
      <c r="AL781" s="41"/>
      <c r="AM781" s="49">
        <v>0.01</v>
      </c>
      <c r="AN781" s="46">
        <f t="shared" ref="AN781:AN844" si="59">SUM(AJ781*AM781)</f>
        <v>0</v>
      </c>
      <c r="AO781" s="50"/>
      <c r="AP781" s="82">
        <f t="shared" si="57"/>
        <v>0</v>
      </c>
    </row>
    <row r="782" spans="1:42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351"/>
      <c r="M782" s="351"/>
      <c r="N782" s="41"/>
      <c r="O782" s="41"/>
      <c r="P782" s="41"/>
      <c r="Q782" s="41"/>
      <c r="R782" s="43"/>
      <c r="S782" s="41"/>
      <c r="T782" s="41"/>
      <c r="U782" s="50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6">
        <f t="shared" si="56"/>
        <v>0</v>
      </c>
      <c r="AG782" s="50"/>
      <c r="AH782" s="46">
        <f t="shared" si="58"/>
        <v>0</v>
      </c>
      <c r="AI7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2" s="46">
        <f t="shared" si="55"/>
        <v>0</v>
      </c>
      <c r="AK782" s="59"/>
      <c r="AL782" s="41"/>
      <c r="AM782" s="49">
        <v>0.01</v>
      </c>
      <c r="AN782" s="46">
        <f t="shared" si="59"/>
        <v>0</v>
      </c>
      <c r="AO782" s="50"/>
      <c r="AP782" s="82">
        <f t="shared" si="57"/>
        <v>0</v>
      </c>
    </row>
    <row r="783" spans="1:42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351"/>
      <c r="M783" s="351"/>
      <c r="N783" s="41"/>
      <c r="O783" s="41"/>
      <c r="P783" s="41"/>
      <c r="Q783" s="41"/>
      <c r="R783" s="43"/>
      <c r="S783" s="41"/>
      <c r="T783" s="41"/>
      <c r="U783" s="50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6">
        <f t="shared" si="56"/>
        <v>0</v>
      </c>
      <c r="AG783" s="50"/>
      <c r="AH783" s="46">
        <f t="shared" si="58"/>
        <v>0</v>
      </c>
      <c r="AI7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3" s="46">
        <f t="shared" si="55"/>
        <v>0</v>
      </c>
      <c r="AK783" s="59"/>
      <c r="AL783" s="41"/>
      <c r="AM783" s="49">
        <v>0.01</v>
      </c>
      <c r="AN783" s="46">
        <f t="shared" si="59"/>
        <v>0</v>
      </c>
      <c r="AO783" s="50"/>
      <c r="AP783" s="82">
        <f t="shared" si="57"/>
        <v>0</v>
      </c>
    </row>
    <row r="784" spans="1:42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351"/>
      <c r="M784" s="351"/>
      <c r="N784" s="41"/>
      <c r="O784" s="41"/>
      <c r="P784" s="41"/>
      <c r="Q784" s="41"/>
      <c r="R784" s="43"/>
      <c r="S784" s="41"/>
      <c r="T784" s="41"/>
      <c r="U784" s="50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6">
        <f t="shared" si="56"/>
        <v>0</v>
      </c>
      <c r="AG784" s="50"/>
      <c r="AH784" s="46">
        <f t="shared" si="58"/>
        <v>0</v>
      </c>
      <c r="AI7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4" s="46">
        <f t="shared" si="55"/>
        <v>0</v>
      </c>
      <c r="AK784" s="59"/>
      <c r="AL784" s="41"/>
      <c r="AM784" s="49">
        <v>0.01</v>
      </c>
      <c r="AN784" s="46">
        <f t="shared" si="59"/>
        <v>0</v>
      </c>
      <c r="AO784" s="50"/>
      <c r="AP784" s="82">
        <f t="shared" si="57"/>
        <v>0</v>
      </c>
    </row>
    <row r="785" spans="1:42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351"/>
      <c r="M785" s="351"/>
      <c r="N785" s="41"/>
      <c r="O785" s="41"/>
      <c r="P785" s="41"/>
      <c r="Q785" s="41"/>
      <c r="R785" s="43"/>
      <c r="S785" s="41"/>
      <c r="T785" s="41"/>
      <c r="U785" s="50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6">
        <f t="shared" si="56"/>
        <v>0</v>
      </c>
      <c r="AG785" s="50"/>
      <c r="AH785" s="46">
        <f t="shared" si="58"/>
        <v>0</v>
      </c>
      <c r="AI7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5" s="46">
        <f t="shared" si="55"/>
        <v>0</v>
      </c>
      <c r="AK785" s="59"/>
      <c r="AL785" s="41"/>
      <c r="AM785" s="49">
        <v>0.01</v>
      </c>
      <c r="AN785" s="46">
        <f t="shared" si="59"/>
        <v>0</v>
      </c>
      <c r="AO785" s="50"/>
      <c r="AP785" s="82">
        <f t="shared" si="57"/>
        <v>0</v>
      </c>
    </row>
    <row r="786" spans="1:42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351"/>
      <c r="M786" s="351"/>
      <c r="N786" s="41"/>
      <c r="O786" s="41"/>
      <c r="P786" s="41"/>
      <c r="Q786" s="41"/>
      <c r="R786" s="43"/>
      <c r="S786" s="41"/>
      <c r="T786" s="41"/>
      <c r="U786" s="50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6">
        <f t="shared" si="56"/>
        <v>0</v>
      </c>
      <c r="AG786" s="50"/>
      <c r="AH786" s="46">
        <f t="shared" si="58"/>
        <v>0</v>
      </c>
      <c r="AI7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6" s="46">
        <f t="shared" si="55"/>
        <v>0</v>
      </c>
      <c r="AK786" s="59"/>
      <c r="AL786" s="41"/>
      <c r="AM786" s="49">
        <v>0.01</v>
      </c>
      <c r="AN786" s="46">
        <f t="shared" si="59"/>
        <v>0</v>
      </c>
      <c r="AO786" s="50"/>
      <c r="AP786" s="82">
        <f t="shared" si="57"/>
        <v>0</v>
      </c>
    </row>
    <row r="787" spans="1:42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351"/>
      <c r="M787" s="351"/>
      <c r="N787" s="41"/>
      <c r="O787" s="41"/>
      <c r="P787" s="41"/>
      <c r="Q787" s="41"/>
      <c r="R787" s="43"/>
      <c r="S787" s="41"/>
      <c r="T787" s="41"/>
      <c r="U787" s="50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6">
        <f t="shared" si="56"/>
        <v>0</v>
      </c>
      <c r="AG787" s="50"/>
      <c r="AH787" s="46">
        <f t="shared" si="58"/>
        <v>0</v>
      </c>
      <c r="AI7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7" s="46">
        <f t="shared" si="55"/>
        <v>0</v>
      </c>
      <c r="AK787" s="59"/>
      <c r="AL787" s="41"/>
      <c r="AM787" s="49">
        <v>0.01</v>
      </c>
      <c r="AN787" s="46">
        <f t="shared" si="59"/>
        <v>0</v>
      </c>
      <c r="AO787" s="50"/>
      <c r="AP787" s="82">
        <f t="shared" si="57"/>
        <v>0</v>
      </c>
    </row>
    <row r="788" spans="1:42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351"/>
      <c r="M788" s="351"/>
      <c r="N788" s="41"/>
      <c r="O788" s="41"/>
      <c r="P788" s="41"/>
      <c r="Q788" s="41"/>
      <c r="R788" s="43"/>
      <c r="S788" s="41"/>
      <c r="T788" s="41"/>
      <c r="U788" s="50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6">
        <f t="shared" si="56"/>
        <v>0</v>
      </c>
      <c r="AG788" s="50"/>
      <c r="AH788" s="46">
        <f t="shared" si="58"/>
        <v>0</v>
      </c>
      <c r="AI7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8" s="46">
        <f t="shared" si="55"/>
        <v>0</v>
      </c>
      <c r="AK788" s="59"/>
      <c r="AL788" s="41"/>
      <c r="AM788" s="49">
        <v>0.01</v>
      </c>
      <c r="AN788" s="46">
        <f t="shared" si="59"/>
        <v>0</v>
      </c>
      <c r="AO788" s="50"/>
      <c r="AP788" s="82">
        <f t="shared" si="57"/>
        <v>0</v>
      </c>
    </row>
    <row r="789" spans="1:42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351"/>
      <c r="M789" s="351"/>
      <c r="N789" s="41"/>
      <c r="O789" s="41"/>
      <c r="P789" s="41"/>
      <c r="Q789" s="41"/>
      <c r="R789" s="43"/>
      <c r="S789" s="41"/>
      <c r="T789" s="41"/>
      <c r="U789" s="50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6">
        <f t="shared" si="56"/>
        <v>0</v>
      </c>
      <c r="AG789" s="50"/>
      <c r="AH789" s="46">
        <f t="shared" si="58"/>
        <v>0</v>
      </c>
      <c r="AI7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89" s="46">
        <f t="shared" si="55"/>
        <v>0</v>
      </c>
      <c r="AK789" s="59"/>
      <c r="AL789" s="41"/>
      <c r="AM789" s="49">
        <v>0.01</v>
      </c>
      <c r="AN789" s="46">
        <f t="shared" si="59"/>
        <v>0</v>
      </c>
      <c r="AO789" s="50"/>
      <c r="AP789" s="82">
        <f t="shared" si="57"/>
        <v>0</v>
      </c>
    </row>
    <row r="790" spans="1:42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351"/>
      <c r="M790" s="351"/>
      <c r="N790" s="41"/>
      <c r="O790" s="41"/>
      <c r="P790" s="41"/>
      <c r="Q790" s="41"/>
      <c r="R790" s="43"/>
      <c r="S790" s="41"/>
      <c r="T790" s="41"/>
      <c r="U790" s="50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6">
        <f t="shared" si="56"/>
        <v>0</v>
      </c>
      <c r="AG790" s="50"/>
      <c r="AH790" s="46">
        <f t="shared" si="58"/>
        <v>0</v>
      </c>
      <c r="AI7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0" s="46">
        <f t="shared" si="55"/>
        <v>0</v>
      </c>
      <c r="AK790" s="59"/>
      <c r="AL790" s="41"/>
      <c r="AM790" s="49">
        <v>0.01</v>
      </c>
      <c r="AN790" s="46">
        <f t="shared" si="59"/>
        <v>0</v>
      </c>
      <c r="AO790" s="50"/>
      <c r="AP790" s="82">
        <f t="shared" si="57"/>
        <v>0</v>
      </c>
    </row>
    <row r="791" spans="1:42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351"/>
      <c r="M791" s="351"/>
      <c r="N791" s="41"/>
      <c r="O791" s="41"/>
      <c r="P791" s="41"/>
      <c r="Q791" s="41"/>
      <c r="R791" s="43"/>
      <c r="S791" s="41"/>
      <c r="T791" s="41"/>
      <c r="U791" s="50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6">
        <f t="shared" si="56"/>
        <v>0</v>
      </c>
      <c r="AG791" s="50"/>
      <c r="AH791" s="46">
        <f t="shared" si="58"/>
        <v>0</v>
      </c>
      <c r="AI7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1" s="46">
        <f t="shared" si="55"/>
        <v>0</v>
      </c>
      <c r="AK791" s="59"/>
      <c r="AL791" s="41"/>
      <c r="AM791" s="49">
        <v>0.01</v>
      </c>
      <c r="AN791" s="46">
        <f t="shared" si="59"/>
        <v>0</v>
      </c>
      <c r="AO791" s="50"/>
      <c r="AP791" s="82">
        <f t="shared" si="57"/>
        <v>0</v>
      </c>
    </row>
    <row r="792" spans="1:42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351"/>
      <c r="M792" s="351"/>
      <c r="N792" s="41"/>
      <c r="O792" s="41"/>
      <c r="P792" s="41"/>
      <c r="Q792" s="41"/>
      <c r="R792" s="43"/>
      <c r="S792" s="41"/>
      <c r="T792" s="41"/>
      <c r="U792" s="50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6">
        <f t="shared" si="56"/>
        <v>0</v>
      </c>
      <c r="AG792" s="50"/>
      <c r="AH792" s="46">
        <f t="shared" si="58"/>
        <v>0</v>
      </c>
      <c r="AI7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2" s="46">
        <f t="shared" si="55"/>
        <v>0</v>
      </c>
      <c r="AK792" s="59"/>
      <c r="AL792" s="41"/>
      <c r="AM792" s="49">
        <v>0.01</v>
      </c>
      <c r="AN792" s="46">
        <f t="shared" si="59"/>
        <v>0</v>
      </c>
      <c r="AO792" s="50"/>
      <c r="AP792" s="82">
        <f t="shared" si="57"/>
        <v>0</v>
      </c>
    </row>
    <row r="793" spans="1:42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351"/>
      <c r="M793" s="351"/>
      <c r="N793" s="41"/>
      <c r="O793" s="41"/>
      <c r="P793" s="41"/>
      <c r="Q793" s="41"/>
      <c r="R793" s="43"/>
      <c r="S793" s="41"/>
      <c r="T793" s="41"/>
      <c r="U793" s="50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6">
        <f t="shared" si="56"/>
        <v>0</v>
      </c>
      <c r="AG793" s="50"/>
      <c r="AH793" s="46">
        <f t="shared" si="58"/>
        <v>0</v>
      </c>
      <c r="AI7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3" s="46">
        <f t="shared" si="55"/>
        <v>0</v>
      </c>
      <c r="AK793" s="59"/>
      <c r="AL793" s="41"/>
      <c r="AM793" s="49">
        <v>0.01</v>
      </c>
      <c r="AN793" s="46">
        <f t="shared" si="59"/>
        <v>0</v>
      </c>
      <c r="AO793" s="50"/>
      <c r="AP793" s="82">
        <f t="shared" si="57"/>
        <v>0</v>
      </c>
    </row>
    <row r="794" spans="1:42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351"/>
      <c r="M794" s="351"/>
      <c r="N794" s="41"/>
      <c r="O794" s="41"/>
      <c r="P794" s="41"/>
      <c r="Q794" s="41"/>
      <c r="R794" s="43"/>
      <c r="S794" s="41"/>
      <c r="T794" s="41"/>
      <c r="U794" s="50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6">
        <f t="shared" si="56"/>
        <v>0</v>
      </c>
      <c r="AG794" s="50"/>
      <c r="AH794" s="46">
        <f t="shared" si="58"/>
        <v>0</v>
      </c>
      <c r="AI7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4" s="46">
        <f t="shared" si="55"/>
        <v>0</v>
      </c>
      <c r="AK794" s="59"/>
      <c r="AL794" s="41"/>
      <c r="AM794" s="49">
        <v>0.01</v>
      </c>
      <c r="AN794" s="46">
        <f t="shared" si="59"/>
        <v>0</v>
      </c>
      <c r="AO794" s="50"/>
      <c r="AP794" s="82">
        <f t="shared" si="57"/>
        <v>0</v>
      </c>
    </row>
    <row r="795" spans="1:42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351"/>
      <c r="M795" s="351"/>
      <c r="N795" s="41"/>
      <c r="O795" s="41"/>
      <c r="P795" s="41"/>
      <c r="Q795" s="41"/>
      <c r="R795" s="43"/>
      <c r="S795" s="41"/>
      <c r="T795" s="41"/>
      <c r="U795" s="50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6">
        <f t="shared" si="56"/>
        <v>0</v>
      </c>
      <c r="AG795" s="50"/>
      <c r="AH795" s="46">
        <f t="shared" si="58"/>
        <v>0</v>
      </c>
      <c r="AI7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5" s="46">
        <f t="shared" si="55"/>
        <v>0</v>
      </c>
      <c r="AK795" s="59"/>
      <c r="AL795" s="41"/>
      <c r="AM795" s="49">
        <v>0.01</v>
      </c>
      <c r="AN795" s="46">
        <f t="shared" si="59"/>
        <v>0</v>
      </c>
      <c r="AO795" s="50"/>
      <c r="AP795" s="82">
        <f t="shared" si="57"/>
        <v>0</v>
      </c>
    </row>
    <row r="796" spans="1:42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351"/>
      <c r="M796" s="351"/>
      <c r="N796" s="41"/>
      <c r="O796" s="41"/>
      <c r="P796" s="41"/>
      <c r="Q796" s="41"/>
      <c r="R796" s="43"/>
      <c r="S796" s="41"/>
      <c r="T796" s="41"/>
      <c r="U796" s="50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6">
        <f t="shared" si="56"/>
        <v>0</v>
      </c>
      <c r="AG796" s="50"/>
      <c r="AH796" s="46">
        <f t="shared" si="58"/>
        <v>0</v>
      </c>
      <c r="AI7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6" s="46">
        <f t="shared" si="55"/>
        <v>0</v>
      </c>
      <c r="AK796" s="59"/>
      <c r="AL796" s="41"/>
      <c r="AM796" s="49">
        <v>0.01</v>
      </c>
      <c r="AN796" s="46">
        <f t="shared" si="59"/>
        <v>0</v>
      </c>
      <c r="AO796" s="50"/>
      <c r="AP796" s="82">
        <f t="shared" si="57"/>
        <v>0</v>
      </c>
    </row>
    <row r="797" spans="1:42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351"/>
      <c r="M797" s="351"/>
      <c r="N797" s="41"/>
      <c r="O797" s="41"/>
      <c r="P797" s="41"/>
      <c r="Q797" s="41"/>
      <c r="R797" s="43"/>
      <c r="S797" s="41"/>
      <c r="T797" s="41"/>
      <c r="U797" s="50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6">
        <f t="shared" si="56"/>
        <v>0</v>
      </c>
      <c r="AG797" s="50"/>
      <c r="AH797" s="46">
        <f t="shared" si="58"/>
        <v>0</v>
      </c>
      <c r="AI7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7" s="46">
        <f t="shared" si="55"/>
        <v>0</v>
      </c>
      <c r="AK797" s="59"/>
      <c r="AL797" s="41"/>
      <c r="AM797" s="49">
        <v>0.01</v>
      </c>
      <c r="AN797" s="46">
        <f t="shared" si="59"/>
        <v>0</v>
      </c>
      <c r="AO797" s="50"/>
      <c r="AP797" s="82">
        <f t="shared" si="57"/>
        <v>0</v>
      </c>
    </row>
    <row r="798" spans="1:42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351"/>
      <c r="M798" s="351"/>
      <c r="N798" s="41"/>
      <c r="O798" s="41"/>
      <c r="P798" s="41"/>
      <c r="Q798" s="41"/>
      <c r="R798" s="43"/>
      <c r="S798" s="41"/>
      <c r="T798" s="41"/>
      <c r="U798" s="50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6">
        <f t="shared" si="56"/>
        <v>0</v>
      </c>
      <c r="AG798" s="50"/>
      <c r="AH798" s="46">
        <f t="shared" si="58"/>
        <v>0</v>
      </c>
      <c r="AI7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8" s="46">
        <f t="shared" si="55"/>
        <v>0</v>
      </c>
      <c r="AK798" s="59"/>
      <c r="AL798" s="41"/>
      <c r="AM798" s="49">
        <v>0.01</v>
      </c>
      <c r="AN798" s="46">
        <f t="shared" si="59"/>
        <v>0</v>
      </c>
      <c r="AO798" s="50"/>
      <c r="AP798" s="82">
        <f t="shared" si="57"/>
        <v>0</v>
      </c>
    </row>
    <row r="799" spans="1:42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351"/>
      <c r="M799" s="351"/>
      <c r="N799" s="41"/>
      <c r="O799" s="41"/>
      <c r="P799" s="41"/>
      <c r="Q799" s="41"/>
      <c r="R799" s="43"/>
      <c r="S799" s="41"/>
      <c r="T799" s="41"/>
      <c r="U799" s="50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6">
        <f t="shared" si="56"/>
        <v>0</v>
      </c>
      <c r="AG799" s="50"/>
      <c r="AH799" s="46">
        <f t="shared" si="58"/>
        <v>0</v>
      </c>
      <c r="AI7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799" s="46">
        <f t="shared" si="55"/>
        <v>0</v>
      </c>
      <c r="AK799" s="59"/>
      <c r="AL799" s="41"/>
      <c r="AM799" s="49">
        <v>0.01</v>
      </c>
      <c r="AN799" s="46">
        <f t="shared" si="59"/>
        <v>0</v>
      </c>
      <c r="AO799" s="50"/>
      <c r="AP799" s="82">
        <f t="shared" si="57"/>
        <v>0</v>
      </c>
    </row>
    <row r="800" spans="1:42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351"/>
      <c r="M800" s="351"/>
      <c r="N800" s="41"/>
      <c r="O800" s="41"/>
      <c r="P800" s="41"/>
      <c r="Q800" s="41"/>
      <c r="R800" s="43"/>
      <c r="S800" s="41"/>
      <c r="T800" s="41"/>
      <c r="U800" s="50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6">
        <f t="shared" si="56"/>
        <v>0</v>
      </c>
      <c r="AG800" s="50"/>
      <c r="AH800" s="46">
        <f t="shared" si="58"/>
        <v>0</v>
      </c>
      <c r="AI8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0" s="46">
        <f t="shared" si="55"/>
        <v>0</v>
      </c>
      <c r="AK800" s="59"/>
      <c r="AL800" s="41"/>
      <c r="AM800" s="49">
        <v>0.01</v>
      </c>
      <c r="AN800" s="46">
        <f t="shared" si="59"/>
        <v>0</v>
      </c>
      <c r="AO800" s="50"/>
      <c r="AP800" s="82">
        <f t="shared" si="57"/>
        <v>0</v>
      </c>
    </row>
    <row r="801" spans="1:42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351"/>
      <c r="M801" s="351"/>
      <c r="N801" s="41"/>
      <c r="O801" s="41"/>
      <c r="P801" s="41"/>
      <c r="Q801" s="41"/>
      <c r="R801" s="43"/>
      <c r="S801" s="41"/>
      <c r="T801" s="41"/>
      <c r="U801" s="50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6">
        <f t="shared" si="56"/>
        <v>0</v>
      </c>
      <c r="AG801" s="50"/>
      <c r="AH801" s="46">
        <f t="shared" si="58"/>
        <v>0</v>
      </c>
      <c r="AI8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1" s="46">
        <f t="shared" si="55"/>
        <v>0</v>
      </c>
      <c r="AK801" s="59"/>
      <c r="AL801" s="41"/>
      <c r="AM801" s="49">
        <v>0.01</v>
      </c>
      <c r="AN801" s="46">
        <f t="shared" si="59"/>
        <v>0</v>
      </c>
      <c r="AO801" s="50"/>
      <c r="AP801" s="82">
        <f t="shared" si="57"/>
        <v>0</v>
      </c>
    </row>
    <row r="802" spans="1:42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351"/>
      <c r="M802" s="351"/>
      <c r="N802" s="41"/>
      <c r="O802" s="41"/>
      <c r="P802" s="41"/>
      <c r="Q802" s="41"/>
      <c r="R802" s="43"/>
      <c r="S802" s="41"/>
      <c r="T802" s="41"/>
      <c r="U802" s="50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6">
        <f t="shared" si="56"/>
        <v>0</v>
      </c>
      <c r="AG802" s="50"/>
      <c r="AH802" s="46">
        <f t="shared" si="58"/>
        <v>0</v>
      </c>
      <c r="AI8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2" s="46">
        <f t="shared" si="55"/>
        <v>0</v>
      </c>
      <c r="AK802" s="59"/>
      <c r="AL802" s="41"/>
      <c r="AM802" s="49">
        <v>0.01</v>
      </c>
      <c r="AN802" s="46">
        <f t="shared" si="59"/>
        <v>0</v>
      </c>
      <c r="AO802" s="50"/>
      <c r="AP802" s="82">
        <f t="shared" si="57"/>
        <v>0</v>
      </c>
    </row>
    <row r="803" spans="1:42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351"/>
      <c r="M803" s="351"/>
      <c r="N803" s="41"/>
      <c r="O803" s="41"/>
      <c r="P803" s="41"/>
      <c r="Q803" s="41"/>
      <c r="R803" s="43"/>
      <c r="S803" s="41"/>
      <c r="T803" s="41"/>
      <c r="U803" s="50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6">
        <f t="shared" si="56"/>
        <v>0</v>
      </c>
      <c r="AG803" s="50"/>
      <c r="AH803" s="46">
        <f t="shared" si="58"/>
        <v>0</v>
      </c>
      <c r="AI8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3" s="46">
        <f t="shared" si="55"/>
        <v>0</v>
      </c>
      <c r="AK803" s="59"/>
      <c r="AL803" s="41"/>
      <c r="AM803" s="49">
        <v>0.01</v>
      </c>
      <c r="AN803" s="46">
        <f t="shared" si="59"/>
        <v>0</v>
      </c>
      <c r="AO803" s="50"/>
      <c r="AP803" s="82">
        <f t="shared" si="57"/>
        <v>0</v>
      </c>
    </row>
    <row r="804" spans="1:42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351"/>
      <c r="M804" s="351"/>
      <c r="N804" s="41"/>
      <c r="O804" s="41"/>
      <c r="P804" s="41"/>
      <c r="Q804" s="41"/>
      <c r="R804" s="43"/>
      <c r="S804" s="41"/>
      <c r="T804" s="41"/>
      <c r="U804" s="50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6">
        <f t="shared" si="56"/>
        <v>0</v>
      </c>
      <c r="AG804" s="50"/>
      <c r="AH804" s="46">
        <f t="shared" si="58"/>
        <v>0</v>
      </c>
      <c r="AI8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4" s="46">
        <f t="shared" si="55"/>
        <v>0</v>
      </c>
      <c r="AK804" s="59"/>
      <c r="AL804" s="41"/>
      <c r="AM804" s="49">
        <v>0.01</v>
      </c>
      <c r="AN804" s="46">
        <f t="shared" si="59"/>
        <v>0</v>
      </c>
      <c r="AO804" s="50"/>
      <c r="AP804" s="82">
        <f t="shared" si="57"/>
        <v>0</v>
      </c>
    </row>
    <row r="805" spans="1:42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351"/>
      <c r="M805" s="351"/>
      <c r="N805" s="41"/>
      <c r="O805" s="41"/>
      <c r="P805" s="41"/>
      <c r="Q805" s="41"/>
      <c r="R805" s="43"/>
      <c r="S805" s="41"/>
      <c r="T805" s="41"/>
      <c r="U805" s="50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6">
        <f t="shared" si="56"/>
        <v>0</v>
      </c>
      <c r="AG805" s="50"/>
      <c r="AH805" s="46">
        <f t="shared" si="58"/>
        <v>0</v>
      </c>
      <c r="AI8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5" s="46">
        <f t="shared" si="55"/>
        <v>0</v>
      </c>
      <c r="AK805" s="59"/>
      <c r="AL805" s="41"/>
      <c r="AM805" s="49">
        <v>0.01</v>
      </c>
      <c r="AN805" s="46">
        <f t="shared" si="59"/>
        <v>0</v>
      </c>
      <c r="AO805" s="50"/>
      <c r="AP805" s="82">
        <f t="shared" si="57"/>
        <v>0</v>
      </c>
    </row>
    <row r="806" spans="1:42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351"/>
      <c r="M806" s="351"/>
      <c r="N806" s="41"/>
      <c r="O806" s="41"/>
      <c r="P806" s="41"/>
      <c r="Q806" s="41"/>
      <c r="R806" s="43"/>
      <c r="S806" s="41"/>
      <c r="T806" s="41"/>
      <c r="U806" s="50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6">
        <f t="shared" si="56"/>
        <v>0</v>
      </c>
      <c r="AG806" s="50"/>
      <c r="AH806" s="46">
        <f t="shared" si="58"/>
        <v>0</v>
      </c>
      <c r="AI8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6" s="46">
        <f t="shared" si="55"/>
        <v>0</v>
      </c>
      <c r="AK806" s="59"/>
      <c r="AL806" s="41"/>
      <c r="AM806" s="49">
        <v>0.01</v>
      </c>
      <c r="AN806" s="46">
        <f t="shared" si="59"/>
        <v>0</v>
      </c>
      <c r="AO806" s="50"/>
      <c r="AP806" s="82">
        <f t="shared" si="57"/>
        <v>0</v>
      </c>
    </row>
    <row r="807" spans="1:42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351"/>
      <c r="M807" s="351"/>
      <c r="N807" s="41"/>
      <c r="O807" s="41"/>
      <c r="P807" s="41"/>
      <c r="Q807" s="41"/>
      <c r="R807" s="43"/>
      <c r="S807" s="41"/>
      <c r="T807" s="41"/>
      <c r="U807" s="50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6">
        <f t="shared" si="56"/>
        <v>0</v>
      </c>
      <c r="AG807" s="50"/>
      <c r="AH807" s="46">
        <f t="shared" si="58"/>
        <v>0</v>
      </c>
      <c r="AI8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7" s="46">
        <f t="shared" si="55"/>
        <v>0</v>
      </c>
      <c r="AK807" s="59"/>
      <c r="AL807" s="41"/>
      <c r="AM807" s="49">
        <v>0.01</v>
      </c>
      <c r="AN807" s="46">
        <f t="shared" si="59"/>
        <v>0</v>
      </c>
      <c r="AO807" s="50"/>
      <c r="AP807" s="82">
        <f t="shared" si="57"/>
        <v>0</v>
      </c>
    </row>
    <row r="808" spans="1:42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351"/>
      <c r="M808" s="351"/>
      <c r="N808" s="41"/>
      <c r="O808" s="41"/>
      <c r="P808" s="41"/>
      <c r="Q808" s="41"/>
      <c r="R808" s="43"/>
      <c r="S808" s="41"/>
      <c r="T808" s="41"/>
      <c r="U808" s="50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6">
        <f t="shared" si="56"/>
        <v>0</v>
      </c>
      <c r="AG808" s="50"/>
      <c r="AH808" s="46">
        <f t="shared" si="58"/>
        <v>0</v>
      </c>
      <c r="AI8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8" s="46">
        <f t="shared" si="55"/>
        <v>0</v>
      </c>
      <c r="AK808" s="59"/>
      <c r="AL808" s="41"/>
      <c r="AM808" s="49">
        <v>0.01</v>
      </c>
      <c r="AN808" s="46">
        <f t="shared" si="59"/>
        <v>0</v>
      </c>
      <c r="AO808" s="50"/>
      <c r="AP808" s="82">
        <f t="shared" si="57"/>
        <v>0</v>
      </c>
    </row>
    <row r="809" spans="1:42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351"/>
      <c r="M809" s="351"/>
      <c r="N809" s="41"/>
      <c r="O809" s="41"/>
      <c r="P809" s="41"/>
      <c r="Q809" s="41"/>
      <c r="R809" s="43"/>
      <c r="S809" s="41"/>
      <c r="T809" s="41"/>
      <c r="U809" s="50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6">
        <f t="shared" si="56"/>
        <v>0</v>
      </c>
      <c r="AG809" s="50"/>
      <c r="AH809" s="46">
        <f t="shared" si="58"/>
        <v>0</v>
      </c>
      <c r="AI8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09" s="46">
        <f t="shared" si="55"/>
        <v>0</v>
      </c>
      <c r="AK809" s="59"/>
      <c r="AL809" s="41"/>
      <c r="AM809" s="49">
        <v>0.01</v>
      </c>
      <c r="AN809" s="46">
        <f t="shared" si="59"/>
        <v>0</v>
      </c>
      <c r="AO809" s="50"/>
      <c r="AP809" s="82">
        <f t="shared" si="57"/>
        <v>0</v>
      </c>
    </row>
    <row r="810" spans="1:42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351"/>
      <c r="M810" s="351"/>
      <c r="N810" s="41"/>
      <c r="O810" s="41"/>
      <c r="P810" s="41"/>
      <c r="Q810" s="41"/>
      <c r="R810" s="43"/>
      <c r="S810" s="41"/>
      <c r="T810" s="41"/>
      <c r="U810" s="50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6">
        <f t="shared" si="56"/>
        <v>0</v>
      </c>
      <c r="AG810" s="50"/>
      <c r="AH810" s="46">
        <f t="shared" si="58"/>
        <v>0</v>
      </c>
      <c r="AI8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0" s="46">
        <f t="shared" si="55"/>
        <v>0</v>
      </c>
      <c r="AK810" s="59"/>
      <c r="AL810" s="41"/>
      <c r="AM810" s="49">
        <v>0.01</v>
      </c>
      <c r="AN810" s="46">
        <f t="shared" si="59"/>
        <v>0</v>
      </c>
      <c r="AO810" s="50"/>
      <c r="AP810" s="82">
        <f t="shared" si="57"/>
        <v>0</v>
      </c>
    </row>
    <row r="811" spans="1:42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351"/>
      <c r="M811" s="351"/>
      <c r="N811" s="41"/>
      <c r="O811" s="41"/>
      <c r="P811" s="41"/>
      <c r="Q811" s="41"/>
      <c r="R811" s="43"/>
      <c r="S811" s="41"/>
      <c r="T811" s="41"/>
      <c r="U811" s="50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6">
        <f t="shared" si="56"/>
        <v>0</v>
      </c>
      <c r="AG811" s="50"/>
      <c r="AH811" s="46">
        <f t="shared" si="58"/>
        <v>0</v>
      </c>
      <c r="AI8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1" s="46">
        <f t="shared" si="55"/>
        <v>0</v>
      </c>
      <c r="AK811" s="59"/>
      <c r="AL811" s="41"/>
      <c r="AM811" s="49">
        <v>0.01</v>
      </c>
      <c r="AN811" s="46">
        <f t="shared" si="59"/>
        <v>0</v>
      </c>
      <c r="AO811" s="50"/>
      <c r="AP811" s="82">
        <f t="shared" si="57"/>
        <v>0</v>
      </c>
    </row>
    <row r="812" spans="1:42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351"/>
      <c r="M812" s="351"/>
      <c r="N812" s="41"/>
      <c r="O812" s="41"/>
      <c r="P812" s="41"/>
      <c r="Q812" s="41"/>
      <c r="R812" s="43"/>
      <c r="S812" s="41"/>
      <c r="T812" s="41"/>
      <c r="U812" s="50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6">
        <f t="shared" si="56"/>
        <v>0</v>
      </c>
      <c r="AG812" s="50"/>
      <c r="AH812" s="46">
        <f t="shared" si="58"/>
        <v>0</v>
      </c>
      <c r="AI8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2" s="46">
        <f t="shared" ref="AJ812:AJ875" si="60">SUM(AH812-AI812)</f>
        <v>0</v>
      </c>
      <c r="AK812" s="59"/>
      <c r="AL812" s="41"/>
      <c r="AM812" s="49">
        <v>0.01</v>
      </c>
      <c r="AN812" s="46">
        <f t="shared" si="59"/>
        <v>0</v>
      </c>
      <c r="AO812" s="50"/>
      <c r="AP812" s="82">
        <f t="shared" si="57"/>
        <v>0</v>
      </c>
    </row>
    <row r="813" spans="1:42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351"/>
      <c r="M813" s="351"/>
      <c r="N813" s="41"/>
      <c r="O813" s="41"/>
      <c r="P813" s="41"/>
      <c r="Q813" s="41"/>
      <c r="R813" s="43"/>
      <c r="S813" s="41"/>
      <c r="T813" s="41"/>
      <c r="U813" s="50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6">
        <f t="shared" si="56"/>
        <v>0</v>
      </c>
      <c r="AG813" s="50"/>
      <c r="AH813" s="46">
        <f t="shared" si="58"/>
        <v>0</v>
      </c>
      <c r="AI8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3" s="46">
        <f t="shared" si="60"/>
        <v>0</v>
      </c>
      <c r="AK813" s="59"/>
      <c r="AL813" s="41"/>
      <c r="AM813" s="49">
        <v>0.01</v>
      </c>
      <c r="AN813" s="46">
        <f t="shared" si="59"/>
        <v>0</v>
      </c>
      <c r="AO813" s="50"/>
      <c r="AP813" s="82">
        <f t="shared" si="57"/>
        <v>0</v>
      </c>
    </row>
    <row r="814" spans="1:42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351"/>
      <c r="M814" s="351"/>
      <c r="N814" s="41"/>
      <c r="O814" s="41"/>
      <c r="P814" s="41"/>
      <c r="Q814" s="41"/>
      <c r="R814" s="43"/>
      <c r="S814" s="41"/>
      <c r="T814" s="41"/>
      <c r="U814" s="50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6">
        <f t="shared" si="56"/>
        <v>0</v>
      </c>
      <c r="AG814" s="50"/>
      <c r="AH814" s="46">
        <f t="shared" si="58"/>
        <v>0</v>
      </c>
      <c r="AI8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4" s="46">
        <f t="shared" si="60"/>
        <v>0</v>
      </c>
      <c r="AK814" s="59"/>
      <c r="AL814" s="41"/>
      <c r="AM814" s="49">
        <v>0.01</v>
      </c>
      <c r="AN814" s="46">
        <f t="shared" si="59"/>
        <v>0</v>
      </c>
      <c r="AO814" s="50"/>
      <c r="AP814" s="82">
        <f t="shared" si="57"/>
        <v>0</v>
      </c>
    </row>
    <row r="815" spans="1:42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351"/>
      <c r="M815" s="351"/>
      <c r="N815" s="41"/>
      <c r="O815" s="41"/>
      <c r="P815" s="41"/>
      <c r="Q815" s="41"/>
      <c r="R815" s="43"/>
      <c r="S815" s="41"/>
      <c r="T815" s="41"/>
      <c r="U815" s="50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6">
        <f t="shared" si="56"/>
        <v>0</v>
      </c>
      <c r="AG815" s="50"/>
      <c r="AH815" s="46">
        <f t="shared" si="58"/>
        <v>0</v>
      </c>
      <c r="AI8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5" s="46">
        <f t="shared" si="60"/>
        <v>0</v>
      </c>
      <c r="AK815" s="59"/>
      <c r="AL815" s="41"/>
      <c r="AM815" s="49">
        <v>0.01</v>
      </c>
      <c r="AN815" s="46">
        <f t="shared" si="59"/>
        <v>0</v>
      </c>
      <c r="AO815" s="50"/>
      <c r="AP815" s="82">
        <f t="shared" si="57"/>
        <v>0</v>
      </c>
    </row>
    <row r="816" spans="1:42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351"/>
      <c r="M816" s="351"/>
      <c r="N816" s="41"/>
      <c r="O816" s="41"/>
      <c r="P816" s="41"/>
      <c r="Q816" s="41"/>
      <c r="R816" s="43"/>
      <c r="S816" s="41"/>
      <c r="T816" s="41"/>
      <c r="U816" s="50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6">
        <f t="shared" si="56"/>
        <v>0</v>
      </c>
      <c r="AG816" s="50"/>
      <c r="AH816" s="46">
        <f t="shared" si="58"/>
        <v>0</v>
      </c>
      <c r="AI8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6" s="46">
        <f t="shared" si="60"/>
        <v>0</v>
      </c>
      <c r="AK816" s="59"/>
      <c r="AL816" s="41"/>
      <c r="AM816" s="49">
        <v>0.01</v>
      </c>
      <c r="AN816" s="46">
        <f t="shared" si="59"/>
        <v>0</v>
      </c>
      <c r="AO816" s="50"/>
      <c r="AP816" s="82">
        <f t="shared" si="57"/>
        <v>0</v>
      </c>
    </row>
    <row r="817" spans="1:42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351"/>
      <c r="M817" s="351"/>
      <c r="N817" s="41"/>
      <c r="O817" s="41"/>
      <c r="P817" s="41"/>
      <c r="Q817" s="41"/>
      <c r="R817" s="43"/>
      <c r="S817" s="41"/>
      <c r="T817" s="41"/>
      <c r="U817" s="50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6">
        <f t="shared" si="56"/>
        <v>0</v>
      </c>
      <c r="AG817" s="50"/>
      <c r="AH817" s="46">
        <f t="shared" si="58"/>
        <v>0</v>
      </c>
      <c r="AI8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7" s="46">
        <f t="shared" si="60"/>
        <v>0</v>
      </c>
      <c r="AK817" s="59"/>
      <c r="AL817" s="41"/>
      <c r="AM817" s="49">
        <v>0.01</v>
      </c>
      <c r="AN817" s="46">
        <f t="shared" si="59"/>
        <v>0</v>
      </c>
      <c r="AO817" s="50"/>
      <c r="AP817" s="82">
        <f t="shared" si="57"/>
        <v>0</v>
      </c>
    </row>
    <row r="818" spans="1:42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351"/>
      <c r="M818" s="351"/>
      <c r="N818" s="41"/>
      <c r="O818" s="41"/>
      <c r="P818" s="41"/>
      <c r="Q818" s="41"/>
      <c r="R818" s="43"/>
      <c r="S818" s="41"/>
      <c r="T818" s="41"/>
      <c r="U818" s="50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6">
        <f t="shared" si="56"/>
        <v>0</v>
      </c>
      <c r="AG818" s="50"/>
      <c r="AH818" s="46">
        <f t="shared" si="58"/>
        <v>0</v>
      </c>
      <c r="AI8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8" s="46">
        <f t="shared" si="60"/>
        <v>0</v>
      </c>
      <c r="AK818" s="59"/>
      <c r="AL818" s="41"/>
      <c r="AM818" s="49">
        <v>0.01</v>
      </c>
      <c r="AN818" s="46">
        <f t="shared" si="59"/>
        <v>0</v>
      </c>
      <c r="AO818" s="50"/>
      <c r="AP818" s="82">
        <f t="shared" si="57"/>
        <v>0</v>
      </c>
    </row>
    <row r="819" spans="1:42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351"/>
      <c r="M819" s="351"/>
      <c r="N819" s="41"/>
      <c r="O819" s="41"/>
      <c r="P819" s="41"/>
      <c r="Q819" s="41"/>
      <c r="R819" s="43"/>
      <c r="S819" s="41"/>
      <c r="T819" s="41"/>
      <c r="U819" s="50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6">
        <f t="shared" si="56"/>
        <v>0</v>
      </c>
      <c r="AG819" s="50"/>
      <c r="AH819" s="46">
        <f t="shared" si="58"/>
        <v>0</v>
      </c>
      <c r="AI8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19" s="46">
        <f t="shared" si="60"/>
        <v>0</v>
      </c>
      <c r="AK819" s="59"/>
      <c r="AL819" s="41"/>
      <c r="AM819" s="49">
        <v>0.01</v>
      </c>
      <c r="AN819" s="46">
        <f t="shared" si="59"/>
        <v>0</v>
      </c>
      <c r="AO819" s="50"/>
      <c r="AP819" s="82">
        <f t="shared" si="57"/>
        <v>0</v>
      </c>
    </row>
    <row r="820" spans="1:42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351"/>
      <c r="M820" s="351"/>
      <c r="N820" s="41"/>
      <c r="O820" s="41"/>
      <c r="P820" s="41"/>
      <c r="Q820" s="41"/>
      <c r="R820" s="43"/>
      <c r="S820" s="41"/>
      <c r="T820" s="41"/>
      <c r="U820" s="50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6">
        <f t="shared" si="56"/>
        <v>0</v>
      </c>
      <c r="AG820" s="50"/>
      <c r="AH820" s="46">
        <f t="shared" si="58"/>
        <v>0</v>
      </c>
      <c r="AI8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0" s="46">
        <f t="shared" si="60"/>
        <v>0</v>
      </c>
      <c r="AK820" s="59"/>
      <c r="AL820" s="41"/>
      <c r="AM820" s="49">
        <v>0.01</v>
      </c>
      <c r="AN820" s="46">
        <f t="shared" si="59"/>
        <v>0</v>
      </c>
      <c r="AO820" s="50"/>
      <c r="AP820" s="82">
        <f t="shared" si="57"/>
        <v>0</v>
      </c>
    </row>
    <row r="821" spans="1:42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351"/>
      <c r="M821" s="351"/>
      <c r="N821" s="41"/>
      <c r="O821" s="41"/>
      <c r="P821" s="41"/>
      <c r="Q821" s="41"/>
      <c r="R821" s="43"/>
      <c r="S821" s="41"/>
      <c r="T821" s="41"/>
      <c r="U821" s="50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6">
        <f t="shared" si="56"/>
        <v>0</v>
      </c>
      <c r="AG821" s="50"/>
      <c r="AH821" s="46">
        <f t="shared" si="58"/>
        <v>0</v>
      </c>
      <c r="AI8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1" s="46">
        <f t="shared" si="60"/>
        <v>0</v>
      </c>
      <c r="AK821" s="59"/>
      <c r="AL821" s="41"/>
      <c r="AM821" s="49">
        <v>0.01</v>
      </c>
      <c r="AN821" s="46">
        <f t="shared" si="59"/>
        <v>0</v>
      </c>
      <c r="AO821" s="50"/>
      <c r="AP821" s="82">
        <f t="shared" si="57"/>
        <v>0</v>
      </c>
    </row>
    <row r="822" spans="1:42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351"/>
      <c r="M822" s="351"/>
      <c r="N822" s="41"/>
      <c r="O822" s="41"/>
      <c r="P822" s="41"/>
      <c r="Q822" s="41"/>
      <c r="R822" s="43"/>
      <c r="S822" s="41"/>
      <c r="T822" s="41"/>
      <c r="U822" s="50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6">
        <f t="shared" si="56"/>
        <v>0</v>
      </c>
      <c r="AG822" s="50"/>
      <c r="AH822" s="46">
        <f t="shared" si="58"/>
        <v>0</v>
      </c>
      <c r="AI8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2" s="46">
        <f t="shared" si="60"/>
        <v>0</v>
      </c>
      <c r="AK822" s="59"/>
      <c r="AL822" s="41"/>
      <c r="AM822" s="49">
        <v>0.01</v>
      </c>
      <c r="AN822" s="46">
        <f t="shared" si="59"/>
        <v>0</v>
      </c>
      <c r="AO822" s="50"/>
      <c r="AP822" s="82">
        <f t="shared" si="57"/>
        <v>0</v>
      </c>
    </row>
    <row r="823" spans="1:42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351"/>
      <c r="M823" s="351"/>
      <c r="N823" s="41"/>
      <c r="O823" s="41"/>
      <c r="P823" s="41"/>
      <c r="Q823" s="41"/>
      <c r="R823" s="43"/>
      <c r="S823" s="41"/>
      <c r="T823" s="41"/>
      <c r="U823" s="50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6">
        <f t="shared" si="56"/>
        <v>0</v>
      </c>
      <c r="AG823" s="50"/>
      <c r="AH823" s="46">
        <f t="shared" si="58"/>
        <v>0</v>
      </c>
      <c r="AI8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3" s="46">
        <f t="shared" si="60"/>
        <v>0</v>
      </c>
      <c r="AK823" s="59"/>
      <c r="AL823" s="41"/>
      <c r="AM823" s="49">
        <v>0.01</v>
      </c>
      <c r="AN823" s="46">
        <f t="shared" si="59"/>
        <v>0</v>
      </c>
      <c r="AO823" s="50"/>
      <c r="AP823" s="82">
        <f t="shared" si="57"/>
        <v>0</v>
      </c>
    </row>
    <row r="824" spans="1:42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351"/>
      <c r="M824" s="351"/>
      <c r="N824" s="41"/>
      <c r="O824" s="41"/>
      <c r="P824" s="41"/>
      <c r="Q824" s="41"/>
      <c r="R824" s="43"/>
      <c r="S824" s="41"/>
      <c r="T824" s="41"/>
      <c r="U824" s="50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6">
        <f t="shared" si="56"/>
        <v>0</v>
      </c>
      <c r="AG824" s="50"/>
      <c r="AH824" s="46">
        <f t="shared" si="58"/>
        <v>0</v>
      </c>
      <c r="AI8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4" s="46">
        <f t="shared" si="60"/>
        <v>0</v>
      </c>
      <c r="AK824" s="59"/>
      <c r="AL824" s="41"/>
      <c r="AM824" s="49">
        <v>0.01</v>
      </c>
      <c r="AN824" s="46">
        <f t="shared" si="59"/>
        <v>0</v>
      </c>
      <c r="AO824" s="50"/>
      <c r="AP824" s="82">
        <f t="shared" si="57"/>
        <v>0</v>
      </c>
    </row>
    <row r="825" spans="1:42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351"/>
      <c r="M825" s="351"/>
      <c r="N825" s="41"/>
      <c r="O825" s="41"/>
      <c r="P825" s="41"/>
      <c r="Q825" s="41"/>
      <c r="R825" s="43"/>
      <c r="S825" s="41"/>
      <c r="T825" s="41"/>
      <c r="U825" s="50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6">
        <f t="shared" si="56"/>
        <v>0</v>
      </c>
      <c r="AG825" s="50"/>
      <c r="AH825" s="46">
        <f t="shared" si="58"/>
        <v>0</v>
      </c>
      <c r="AI8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5" s="46">
        <f t="shared" si="60"/>
        <v>0</v>
      </c>
      <c r="AK825" s="59"/>
      <c r="AL825" s="41"/>
      <c r="AM825" s="49">
        <v>0.01</v>
      </c>
      <c r="AN825" s="46">
        <f t="shared" si="59"/>
        <v>0</v>
      </c>
      <c r="AO825" s="50"/>
      <c r="AP825" s="82">
        <f t="shared" si="57"/>
        <v>0</v>
      </c>
    </row>
    <row r="826" spans="1:42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351"/>
      <c r="M826" s="351"/>
      <c r="N826" s="41"/>
      <c r="O826" s="41"/>
      <c r="P826" s="41"/>
      <c r="Q826" s="41"/>
      <c r="R826" s="43"/>
      <c r="S826" s="41"/>
      <c r="T826" s="41"/>
      <c r="U826" s="50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6">
        <f t="shared" si="56"/>
        <v>0</v>
      </c>
      <c r="AG826" s="50"/>
      <c r="AH826" s="46">
        <f t="shared" si="58"/>
        <v>0</v>
      </c>
      <c r="AI8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6" s="46">
        <f t="shared" si="60"/>
        <v>0</v>
      </c>
      <c r="AK826" s="59"/>
      <c r="AL826" s="41"/>
      <c r="AM826" s="49">
        <v>0.01</v>
      </c>
      <c r="AN826" s="46">
        <f t="shared" si="59"/>
        <v>0</v>
      </c>
      <c r="AO826" s="50"/>
      <c r="AP826" s="82">
        <f t="shared" si="57"/>
        <v>0</v>
      </c>
    </row>
    <row r="827" spans="1:42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351"/>
      <c r="M827" s="351"/>
      <c r="N827" s="41"/>
      <c r="O827" s="41"/>
      <c r="P827" s="41"/>
      <c r="Q827" s="41"/>
      <c r="R827" s="43"/>
      <c r="S827" s="41"/>
      <c r="T827" s="41"/>
      <c r="U827" s="50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6">
        <f t="shared" si="56"/>
        <v>0</v>
      </c>
      <c r="AG827" s="50"/>
      <c r="AH827" s="46">
        <f t="shared" si="58"/>
        <v>0</v>
      </c>
      <c r="AI8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7" s="46">
        <f t="shared" si="60"/>
        <v>0</v>
      </c>
      <c r="AK827" s="59"/>
      <c r="AL827" s="41"/>
      <c r="AM827" s="49">
        <v>0.01</v>
      </c>
      <c r="AN827" s="46">
        <f t="shared" si="59"/>
        <v>0</v>
      </c>
      <c r="AO827" s="50"/>
      <c r="AP827" s="82">
        <f t="shared" si="57"/>
        <v>0</v>
      </c>
    </row>
    <row r="828" spans="1:42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351"/>
      <c r="M828" s="351"/>
      <c r="N828" s="41"/>
      <c r="O828" s="41"/>
      <c r="P828" s="41"/>
      <c r="Q828" s="41"/>
      <c r="R828" s="43"/>
      <c r="S828" s="41"/>
      <c r="T828" s="41"/>
      <c r="U828" s="50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6">
        <f t="shared" si="56"/>
        <v>0</v>
      </c>
      <c r="AG828" s="50"/>
      <c r="AH828" s="46">
        <f t="shared" si="58"/>
        <v>0</v>
      </c>
      <c r="AI8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8" s="46">
        <f t="shared" si="60"/>
        <v>0</v>
      </c>
      <c r="AK828" s="59"/>
      <c r="AL828" s="41"/>
      <c r="AM828" s="49">
        <v>0.01</v>
      </c>
      <c r="AN828" s="46">
        <f t="shared" si="59"/>
        <v>0</v>
      </c>
      <c r="AO828" s="50"/>
      <c r="AP828" s="82">
        <f t="shared" si="57"/>
        <v>0</v>
      </c>
    </row>
    <row r="829" spans="1:42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351"/>
      <c r="M829" s="351"/>
      <c r="N829" s="41"/>
      <c r="O829" s="41"/>
      <c r="P829" s="41"/>
      <c r="Q829" s="41"/>
      <c r="R829" s="43"/>
      <c r="S829" s="41"/>
      <c r="T829" s="41"/>
      <c r="U829" s="50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6">
        <f t="shared" si="56"/>
        <v>0</v>
      </c>
      <c r="AG829" s="50"/>
      <c r="AH829" s="46">
        <f t="shared" si="58"/>
        <v>0</v>
      </c>
      <c r="AI8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29" s="46">
        <f t="shared" si="60"/>
        <v>0</v>
      </c>
      <c r="AK829" s="59"/>
      <c r="AL829" s="41"/>
      <c r="AM829" s="49">
        <v>0.01</v>
      </c>
      <c r="AN829" s="46">
        <f t="shared" si="59"/>
        <v>0</v>
      </c>
      <c r="AO829" s="50"/>
      <c r="AP829" s="82">
        <f t="shared" si="57"/>
        <v>0</v>
      </c>
    </row>
    <row r="830" spans="1:42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351"/>
      <c r="M830" s="351"/>
      <c r="N830" s="41"/>
      <c r="O830" s="41"/>
      <c r="P830" s="41"/>
      <c r="Q830" s="41"/>
      <c r="R830" s="43"/>
      <c r="S830" s="41"/>
      <c r="T830" s="41"/>
      <c r="U830" s="50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6">
        <f t="shared" si="56"/>
        <v>0</v>
      </c>
      <c r="AG830" s="50"/>
      <c r="AH830" s="46">
        <f t="shared" si="58"/>
        <v>0</v>
      </c>
      <c r="AI8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0" s="46">
        <f t="shared" si="60"/>
        <v>0</v>
      </c>
      <c r="AK830" s="59"/>
      <c r="AL830" s="41"/>
      <c r="AM830" s="49">
        <v>0.01</v>
      </c>
      <c r="AN830" s="46">
        <f t="shared" si="59"/>
        <v>0</v>
      </c>
      <c r="AO830" s="50"/>
      <c r="AP830" s="82">
        <f t="shared" si="57"/>
        <v>0</v>
      </c>
    </row>
    <row r="831" spans="1:42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351"/>
      <c r="M831" s="351"/>
      <c r="N831" s="41"/>
      <c r="O831" s="41"/>
      <c r="P831" s="41"/>
      <c r="Q831" s="41"/>
      <c r="R831" s="43"/>
      <c r="S831" s="41"/>
      <c r="T831" s="41"/>
      <c r="U831" s="50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6">
        <f t="shared" si="56"/>
        <v>0</v>
      </c>
      <c r="AG831" s="50"/>
      <c r="AH831" s="46">
        <f t="shared" si="58"/>
        <v>0</v>
      </c>
      <c r="AI8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1" s="46">
        <f t="shared" si="60"/>
        <v>0</v>
      </c>
      <c r="AK831" s="59"/>
      <c r="AL831" s="41"/>
      <c r="AM831" s="49">
        <v>0.01</v>
      </c>
      <c r="AN831" s="46">
        <f t="shared" si="59"/>
        <v>0</v>
      </c>
      <c r="AO831" s="50"/>
      <c r="AP831" s="82">
        <f t="shared" si="57"/>
        <v>0</v>
      </c>
    </row>
    <row r="832" spans="1:42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351"/>
      <c r="M832" s="351"/>
      <c r="N832" s="41"/>
      <c r="O832" s="41"/>
      <c r="P832" s="41"/>
      <c r="Q832" s="41"/>
      <c r="R832" s="43"/>
      <c r="S832" s="41"/>
      <c r="T832" s="41"/>
      <c r="U832" s="50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6">
        <f t="shared" si="56"/>
        <v>0</v>
      </c>
      <c r="AG832" s="50"/>
      <c r="AH832" s="46">
        <f t="shared" si="58"/>
        <v>0</v>
      </c>
      <c r="AI8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2" s="46">
        <f t="shared" si="60"/>
        <v>0</v>
      </c>
      <c r="AK832" s="59"/>
      <c r="AL832" s="41"/>
      <c r="AM832" s="49">
        <v>0.01</v>
      </c>
      <c r="AN832" s="46">
        <f t="shared" si="59"/>
        <v>0</v>
      </c>
      <c r="AO832" s="50"/>
      <c r="AP832" s="82">
        <f t="shared" si="57"/>
        <v>0</v>
      </c>
    </row>
    <row r="833" spans="1:42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351"/>
      <c r="M833" s="351"/>
      <c r="N833" s="41"/>
      <c r="O833" s="41"/>
      <c r="P833" s="41"/>
      <c r="Q833" s="41"/>
      <c r="R833" s="43"/>
      <c r="S833" s="41"/>
      <c r="T833" s="41"/>
      <c r="U833" s="50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6">
        <f t="shared" si="56"/>
        <v>0</v>
      </c>
      <c r="AG833" s="50"/>
      <c r="AH833" s="46">
        <f t="shared" si="58"/>
        <v>0</v>
      </c>
      <c r="AI8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3" s="46">
        <f t="shared" si="60"/>
        <v>0</v>
      </c>
      <c r="AK833" s="59"/>
      <c r="AL833" s="41"/>
      <c r="AM833" s="49">
        <v>0.01</v>
      </c>
      <c r="AN833" s="46">
        <f t="shared" si="59"/>
        <v>0</v>
      </c>
      <c r="AO833" s="50"/>
      <c r="AP833" s="82">
        <f t="shared" si="57"/>
        <v>0</v>
      </c>
    </row>
    <row r="834" spans="1:42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351"/>
      <c r="M834" s="351"/>
      <c r="N834" s="41"/>
      <c r="O834" s="41"/>
      <c r="P834" s="41"/>
      <c r="Q834" s="41"/>
      <c r="R834" s="43"/>
      <c r="S834" s="41"/>
      <c r="T834" s="41"/>
      <c r="U834" s="50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6">
        <f t="shared" si="56"/>
        <v>0</v>
      </c>
      <c r="AG834" s="50"/>
      <c r="AH834" s="46">
        <f t="shared" si="58"/>
        <v>0</v>
      </c>
      <c r="AI8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4" s="46">
        <f t="shared" si="60"/>
        <v>0</v>
      </c>
      <c r="AK834" s="59"/>
      <c r="AL834" s="41"/>
      <c r="AM834" s="49">
        <v>0.01</v>
      </c>
      <c r="AN834" s="46">
        <f t="shared" si="59"/>
        <v>0</v>
      </c>
      <c r="AO834" s="50"/>
      <c r="AP834" s="82">
        <f t="shared" si="57"/>
        <v>0</v>
      </c>
    </row>
    <row r="835" spans="1:42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351"/>
      <c r="M835" s="351"/>
      <c r="N835" s="41"/>
      <c r="O835" s="41"/>
      <c r="P835" s="41"/>
      <c r="Q835" s="41"/>
      <c r="R835" s="43"/>
      <c r="S835" s="41"/>
      <c r="T835" s="41"/>
      <c r="U835" s="50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6">
        <f t="shared" si="56"/>
        <v>0</v>
      </c>
      <c r="AG835" s="50"/>
      <c r="AH835" s="46">
        <f t="shared" si="58"/>
        <v>0</v>
      </c>
      <c r="AI8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5" s="46">
        <f t="shared" si="60"/>
        <v>0</v>
      </c>
      <c r="AK835" s="59"/>
      <c r="AL835" s="41"/>
      <c r="AM835" s="49">
        <v>0.01</v>
      </c>
      <c r="AN835" s="46">
        <f t="shared" si="59"/>
        <v>0</v>
      </c>
      <c r="AO835" s="50"/>
      <c r="AP835" s="82">
        <f t="shared" si="57"/>
        <v>0</v>
      </c>
    </row>
    <row r="836" spans="1:42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351"/>
      <c r="M836" s="351"/>
      <c r="N836" s="41"/>
      <c r="O836" s="41"/>
      <c r="P836" s="41"/>
      <c r="Q836" s="41"/>
      <c r="R836" s="43"/>
      <c r="S836" s="41"/>
      <c r="T836" s="41"/>
      <c r="U836" s="50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6">
        <f t="shared" si="56"/>
        <v>0</v>
      </c>
      <c r="AG836" s="50"/>
      <c r="AH836" s="46">
        <f t="shared" si="58"/>
        <v>0</v>
      </c>
      <c r="AI8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6" s="46">
        <f t="shared" si="60"/>
        <v>0</v>
      </c>
      <c r="AK836" s="59"/>
      <c r="AL836" s="41"/>
      <c r="AM836" s="49">
        <v>0.01</v>
      </c>
      <c r="AN836" s="46">
        <f t="shared" si="59"/>
        <v>0</v>
      </c>
      <c r="AO836" s="50"/>
      <c r="AP836" s="82">
        <f t="shared" si="57"/>
        <v>0</v>
      </c>
    </row>
    <row r="837" spans="1:42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351"/>
      <c r="M837" s="351"/>
      <c r="N837" s="41"/>
      <c r="O837" s="41"/>
      <c r="P837" s="41"/>
      <c r="Q837" s="41"/>
      <c r="R837" s="43"/>
      <c r="S837" s="41"/>
      <c r="T837" s="41"/>
      <c r="U837" s="50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6">
        <f t="shared" si="56"/>
        <v>0</v>
      </c>
      <c r="AG837" s="50"/>
      <c r="AH837" s="46">
        <f t="shared" si="58"/>
        <v>0</v>
      </c>
      <c r="AI8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7" s="46">
        <f t="shared" si="60"/>
        <v>0</v>
      </c>
      <c r="AK837" s="59"/>
      <c r="AL837" s="41"/>
      <c r="AM837" s="49">
        <v>0.01</v>
      </c>
      <c r="AN837" s="46">
        <f t="shared" si="59"/>
        <v>0</v>
      </c>
      <c r="AO837" s="50"/>
      <c r="AP837" s="82">
        <f t="shared" si="57"/>
        <v>0</v>
      </c>
    </row>
    <row r="838" spans="1:42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351"/>
      <c r="M838" s="351"/>
      <c r="N838" s="41"/>
      <c r="O838" s="41"/>
      <c r="P838" s="41"/>
      <c r="Q838" s="41"/>
      <c r="R838" s="43"/>
      <c r="S838" s="41"/>
      <c r="T838" s="41"/>
      <c r="U838" s="50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6">
        <f t="shared" si="56"/>
        <v>0</v>
      </c>
      <c r="AG838" s="50"/>
      <c r="AH838" s="46">
        <f t="shared" si="58"/>
        <v>0</v>
      </c>
      <c r="AI8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8" s="46">
        <f t="shared" si="60"/>
        <v>0</v>
      </c>
      <c r="AK838" s="59"/>
      <c r="AL838" s="41"/>
      <c r="AM838" s="49">
        <v>0.01</v>
      </c>
      <c r="AN838" s="46">
        <f t="shared" si="59"/>
        <v>0</v>
      </c>
      <c r="AO838" s="50"/>
      <c r="AP838" s="82">
        <f t="shared" si="57"/>
        <v>0</v>
      </c>
    </row>
    <row r="839" spans="1:42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351"/>
      <c r="M839" s="351"/>
      <c r="N839" s="41"/>
      <c r="O839" s="41"/>
      <c r="P839" s="41"/>
      <c r="Q839" s="41"/>
      <c r="R839" s="43"/>
      <c r="S839" s="41"/>
      <c r="T839" s="41"/>
      <c r="U839" s="50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6">
        <f t="shared" si="56"/>
        <v>0</v>
      </c>
      <c r="AG839" s="50"/>
      <c r="AH839" s="46">
        <f t="shared" si="58"/>
        <v>0</v>
      </c>
      <c r="AI8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39" s="46">
        <f t="shared" si="60"/>
        <v>0</v>
      </c>
      <c r="AK839" s="59"/>
      <c r="AL839" s="41"/>
      <c r="AM839" s="49">
        <v>0.01</v>
      </c>
      <c r="AN839" s="46">
        <f t="shared" si="59"/>
        <v>0</v>
      </c>
      <c r="AO839" s="50"/>
      <c r="AP839" s="82">
        <f t="shared" si="57"/>
        <v>0</v>
      </c>
    </row>
    <row r="840" spans="1:42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351"/>
      <c r="M840" s="351"/>
      <c r="N840" s="41"/>
      <c r="O840" s="41"/>
      <c r="P840" s="41"/>
      <c r="Q840" s="41"/>
      <c r="R840" s="43"/>
      <c r="S840" s="41"/>
      <c r="T840" s="41"/>
      <c r="U840" s="50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6">
        <f t="shared" si="56"/>
        <v>0</v>
      </c>
      <c r="AG840" s="50"/>
      <c r="AH840" s="46">
        <f t="shared" si="58"/>
        <v>0</v>
      </c>
      <c r="AI8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0" s="46">
        <f t="shared" si="60"/>
        <v>0</v>
      </c>
      <c r="AK840" s="59"/>
      <c r="AL840" s="41"/>
      <c r="AM840" s="49">
        <v>0.01</v>
      </c>
      <c r="AN840" s="46">
        <f t="shared" si="59"/>
        <v>0</v>
      </c>
      <c r="AO840" s="50"/>
      <c r="AP840" s="82">
        <f t="shared" si="57"/>
        <v>0</v>
      </c>
    </row>
    <row r="841" spans="1:42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351"/>
      <c r="M841" s="351"/>
      <c r="N841" s="41"/>
      <c r="O841" s="41"/>
      <c r="P841" s="41"/>
      <c r="Q841" s="41"/>
      <c r="R841" s="43"/>
      <c r="S841" s="41"/>
      <c r="T841" s="41"/>
      <c r="U841" s="50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6">
        <f t="shared" si="56"/>
        <v>0</v>
      </c>
      <c r="AG841" s="50"/>
      <c r="AH841" s="46">
        <f t="shared" si="58"/>
        <v>0</v>
      </c>
      <c r="AI8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1" s="46">
        <f t="shared" si="60"/>
        <v>0</v>
      </c>
      <c r="AK841" s="59"/>
      <c r="AL841" s="41"/>
      <c r="AM841" s="49">
        <v>0.01</v>
      </c>
      <c r="AN841" s="46">
        <f t="shared" si="59"/>
        <v>0</v>
      </c>
      <c r="AO841" s="50"/>
      <c r="AP841" s="82">
        <f t="shared" si="57"/>
        <v>0</v>
      </c>
    </row>
    <row r="842" spans="1:42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351"/>
      <c r="M842" s="351"/>
      <c r="N842" s="41"/>
      <c r="O842" s="41"/>
      <c r="P842" s="41"/>
      <c r="Q842" s="41"/>
      <c r="R842" s="43"/>
      <c r="S842" s="41"/>
      <c r="T842" s="41"/>
      <c r="U842" s="50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6">
        <f t="shared" si="56"/>
        <v>0</v>
      </c>
      <c r="AG842" s="50"/>
      <c r="AH842" s="46">
        <f t="shared" si="58"/>
        <v>0</v>
      </c>
      <c r="AI8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2" s="46">
        <f t="shared" si="60"/>
        <v>0</v>
      </c>
      <c r="AK842" s="59"/>
      <c r="AL842" s="41"/>
      <c r="AM842" s="49">
        <v>0.01</v>
      </c>
      <c r="AN842" s="46">
        <f t="shared" si="59"/>
        <v>0</v>
      </c>
      <c r="AO842" s="50"/>
      <c r="AP842" s="82">
        <f t="shared" si="57"/>
        <v>0</v>
      </c>
    </row>
    <row r="843" spans="1:42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351"/>
      <c r="M843" s="351"/>
      <c r="N843" s="41"/>
      <c r="O843" s="41"/>
      <c r="P843" s="41"/>
      <c r="Q843" s="41"/>
      <c r="R843" s="43"/>
      <c r="S843" s="41"/>
      <c r="T843" s="41"/>
      <c r="U843" s="50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6">
        <f t="shared" si="56"/>
        <v>0</v>
      </c>
      <c r="AG843" s="50"/>
      <c r="AH843" s="46">
        <f t="shared" si="58"/>
        <v>0</v>
      </c>
      <c r="AI8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3" s="46">
        <f t="shared" si="60"/>
        <v>0</v>
      </c>
      <c r="AK843" s="59"/>
      <c r="AL843" s="41"/>
      <c r="AM843" s="49">
        <v>0.01</v>
      </c>
      <c r="AN843" s="46">
        <f t="shared" si="59"/>
        <v>0</v>
      </c>
      <c r="AO843" s="50"/>
      <c r="AP843" s="82">
        <f t="shared" si="57"/>
        <v>0</v>
      </c>
    </row>
    <row r="844" spans="1:42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351"/>
      <c r="M844" s="351"/>
      <c r="N844" s="41"/>
      <c r="O844" s="41"/>
      <c r="P844" s="41"/>
      <c r="Q844" s="41"/>
      <c r="R844" s="43"/>
      <c r="S844" s="41"/>
      <c r="T844" s="41"/>
      <c r="U844" s="50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6">
        <f t="shared" ref="AF844:AF907" si="61">AD844-AE844</f>
        <v>0</v>
      </c>
      <c r="AG844" s="50"/>
      <c r="AH844" s="46">
        <f t="shared" si="58"/>
        <v>0</v>
      </c>
      <c r="AI8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4" s="46">
        <f t="shared" si="60"/>
        <v>0</v>
      </c>
      <c r="AK844" s="59"/>
      <c r="AL844" s="41"/>
      <c r="AM844" s="49">
        <v>0.01</v>
      </c>
      <c r="AN844" s="46">
        <f t="shared" si="59"/>
        <v>0</v>
      </c>
      <c r="AO844" s="50"/>
      <c r="AP844" s="82">
        <f t="shared" ref="AP844:AP907" si="62">SUM(AN844-AO844)</f>
        <v>0</v>
      </c>
    </row>
    <row r="845" spans="1:42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351"/>
      <c r="M845" s="351"/>
      <c r="N845" s="41"/>
      <c r="O845" s="41"/>
      <c r="P845" s="41"/>
      <c r="Q845" s="41"/>
      <c r="R845" s="43"/>
      <c r="S845" s="41"/>
      <c r="T845" s="41"/>
      <c r="U845" s="50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6">
        <f t="shared" si="61"/>
        <v>0</v>
      </c>
      <c r="AG845" s="50"/>
      <c r="AH845" s="46">
        <f t="shared" ref="AH845:AH908" si="63">SUM(U845-AG845)</f>
        <v>0</v>
      </c>
      <c r="AI8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5" s="46">
        <f t="shared" si="60"/>
        <v>0</v>
      </c>
      <c r="AK845" s="59"/>
      <c r="AL845" s="41"/>
      <c r="AM845" s="49">
        <v>0.01</v>
      </c>
      <c r="AN845" s="46">
        <f t="shared" ref="AN845:AN908" si="64">SUM(AJ845*AM845)</f>
        <v>0</v>
      </c>
      <c r="AO845" s="50"/>
      <c r="AP845" s="82">
        <f t="shared" si="62"/>
        <v>0</v>
      </c>
    </row>
    <row r="846" spans="1:42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351"/>
      <c r="M846" s="351"/>
      <c r="N846" s="41"/>
      <c r="O846" s="41"/>
      <c r="P846" s="41"/>
      <c r="Q846" s="41"/>
      <c r="R846" s="43"/>
      <c r="S846" s="41"/>
      <c r="T846" s="41"/>
      <c r="U846" s="50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6">
        <f t="shared" si="61"/>
        <v>0</v>
      </c>
      <c r="AG846" s="50"/>
      <c r="AH846" s="46">
        <f t="shared" si="63"/>
        <v>0</v>
      </c>
      <c r="AI8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6" s="46">
        <f t="shared" si="60"/>
        <v>0</v>
      </c>
      <c r="AK846" s="59"/>
      <c r="AL846" s="41"/>
      <c r="AM846" s="49">
        <v>0.01</v>
      </c>
      <c r="AN846" s="46">
        <f t="shared" si="64"/>
        <v>0</v>
      </c>
      <c r="AO846" s="50"/>
      <c r="AP846" s="82">
        <f t="shared" si="62"/>
        <v>0</v>
      </c>
    </row>
    <row r="847" spans="1:42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351"/>
      <c r="M847" s="351"/>
      <c r="N847" s="41"/>
      <c r="O847" s="41"/>
      <c r="P847" s="41"/>
      <c r="Q847" s="41"/>
      <c r="R847" s="43"/>
      <c r="S847" s="41"/>
      <c r="T847" s="41"/>
      <c r="U847" s="50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6">
        <f t="shared" si="61"/>
        <v>0</v>
      </c>
      <c r="AG847" s="50"/>
      <c r="AH847" s="46">
        <f t="shared" si="63"/>
        <v>0</v>
      </c>
      <c r="AI8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7" s="46">
        <f t="shared" si="60"/>
        <v>0</v>
      </c>
      <c r="AK847" s="59"/>
      <c r="AL847" s="41"/>
      <c r="AM847" s="49">
        <v>0.01</v>
      </c>
      <c r="AN847" s="46">
        <f t="shared" si="64"/>
        <v>0</v>
      </c>
      <c r="AO847" s="50"/>
      <c r="AP847" s="82">
        <f t="shared" si="62"/>
        <v>0</v>
      </c>
    </row>
    <row r="848" spans="1:42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351"/>
      <c r="M848" s="351"/>
      <c r="N848" s="41"/>
      <c r="O848" s="41"/>
      <c r="P848" s="41"/>
      <c r="Q848" s="41"/>
      <c r="R848" s="43"/>
      <c r="S848" s="41"/>
      <c r="T848" s="41"/>
      <c r="U848" s="50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6">
        <f t="shared" si="61"/>
        <v>0</v>
      </c>
      <c r="AG848" s="50"/>
      <c r="AH848" s="46">
        <f t="shared" si="63"/>
        <v>0</v>
      </c>
      <c r="AI8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8" s="46">
        <f t="shared" si="60"/>
        <v>0</v>
      </c>
      <c r="AK848" s="59"/>
      <c r="AL848" s="41"/>
      <c r="AM848" s="49">
        <v>0.01</v>
      </c>
      <c r="AN848" s="46">
        <f t="shared" si="64"/>
        <v>0</v>
      </c>
      <c r="AO848" s="50"/>
      <c r="AP848" s="82">
        <f t="shared" si="62"/>
        <v>0</v>
      </c>
    </row>
    <row r="849" spans="1:42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351"/>
      <c r="M849" s="351"/>
      <c r="N849" s="41"/>
      <c r="O849" s="41"/>
      <c r="P849" s="41"/>
      <c r="Q849" s="41"/>
      <c r="R849" s="43"/>
      <c r="S849" s="41"/>
      <c r="T849" s="41"/>
      <c r="U849" s="50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6">
        <f t="shared" si="61"/>
        <v>0</v>
      </c>
      <c r="AG849" s="50"/>
      <c r="AH849" s="46">
        <f t="shared" si="63"/>
        <v>0</v>
      </c>
      <c r="AI8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49" s="46">
        <f t="shared" si="60"/>
        <v>0</v>
      </c>
      <c r="AK849" s="59"/>
      <c r="AL849" s="41"/>
      <c r="AM849" s="49">
        <v>0.01</v>
      </c>
      <c r="AN849" s="46">
        <f t="shared" si="64"/>
        <v>0</v>
      </c>
      <c r="AO849" s="50"/>
      <c r="AP849" s="82">
        <f t="shared" si="62"/>
        <v>0</v>
      </c>
    </row>
    <row r="850" spans="1:42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351"/>
      <c r="M850" s="351"/>
      <c r="N850" s="41"/>
      <c r="O850" s="41"/>
      <c r="P850" s="41"/>
      <c r="Q850" s="41"/>
      <c r="R850" s="43"/>
      <c r="S850" s="41"/>
      <c r="T850" s="41"/>
      <c r="U850" s="50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6">
        <f t="shared" si="61"/>
        <v>0</v>
      </c>
      <c r="AG850" s="50"/>
      <c r="AH850" s="46">
        <f t="shared" si="63"/>
        <v>0</v>
      </c>
      <c r="AI8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0" s="46">
        <f t="shared" si="60"/>
        <v>0</v>
      </c>
      <c r="AK850" s="59"/>
      <c r="AL850" s="41"/>
      <c r="AM850" s="49">
        <v>0.01</v>
      </c>
      <c r="AN850" s="46">
        <f t="shared" si="64"/>
        <v>0</v>
      </c>
      <c r="AO850" s="50"/>
      <c r="AP850" s="82">
        <f t="shared" si="62"/>
        <v>0</v>
      </c>
    </row>
    <row r="851" spans="1:42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351"/>
      <c r="M851" s="351"/>
      <c r="N851" s="41"/>
      <c r="O851" s="41"/>
      <c r="P851" s="41"/>
      <c r="Q851" s="41"/>
      <c r="R851" s="43"/>
      <c r="S851" s="41"/>
      <c r="T851" s="41"/>
      <c r="U851" s="50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6">
        <f t="shared" si="61"/>
        <v>0</v>
      </c>
      <c r="AG851" s="50"/>
      <c r="AH851" s="46">
        <f t="shared" si="63"/>
        <v>0</v>
      </c>
      <c r="AI8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1" s="46">
        <f t="shared" si="60"/>
        <v>0</v>
      </c>
      <c r="AK851" s="59"/>
      <c r="AL851" s="41"/>
      <c r="AM851" s="49">
        <v>0.01</v>
      </c>
      <c r="AN851" s="46">
        <f t="shared" si="64"/>
        <v>0</v>
      </c>
      <c r="AO851" s="50"/>
      <c r="AP851" s="82">
        <f t="shared" si="62"/>
        <v>0</v>
      </c>
    </row>
    <row r="852" spans="1:42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351"/>
      <c r="M852" s="351"/>
      <c r="N852" s="41"/>
      <c r="O852" s="41"/>
      <c r="P852" s="41"/>
      <c r="Q852" s="41"/>
      <c r="R852" s="43"/>
      <c r="S852" s="41"/>
      <c r="T852" s="41"/>
      <c r="U852" s="50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6">
        <f t="shared" si="61"/>
        <v>0</v>
      </c>
      <c r="AG852" s="50"/>
      <c r="AH852" s="46">
        <f t="shared" si="63"/>
        <v>0</v>
      </c>
      <c r="AI8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2" s="46">
        <f t="shared" si="60"/>
        <v>0</v>
      </c>
      <c r="AK852" s="59"/>
      <c r="AL852" s="41"/>
      <c r="AM852" s="49">
        <v>0.01</v>
      </c>
      <c r="AN852" s="46">
        <f t="shared" si="64"/>
        <v>0</v>
      </c>
      <c r="AO852" s="50"/>
      <c r="AP852" s="82">
        <f t="shared" si="62"/>
        <v>0</v>
      </c>
    </row>
    <row r="853" spans="1:42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351"/>
      <c r="M853" s="351"/>
      <c r="N853" s="41"/>
      <c r="O853" s="41"/>
      <c r="P853" s="41"/>
      <c r="Q853" s="41"/>
      <c r="R853" s="43"/>
      <c r="S853" s="41"/>
      <c r="T853" s="41"/>
      <c r="U853" s="50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6">
        <f t="shared" si="61"/>
        <v>0</v>
      </c>
      <c r="AG853" s="50"/>
      <c r="AH853" s="46">
        <f t="shared" si="63"/>
        <v>0</v>
      </c>
      <c r="AI8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3" s="46">
        <f t="shared" si="60"/>
        <v>0</v>
      </c>
      <c r="AK853" s="59"/>
      <c r="AL853" s="41"/>
      <c r="AM853" s="49">
        <v>0.01</v>
      </c>
      <c r="AN853" s="46">
        <f t="shared" si="64"/>
        <v>0</v>
      </c>
      <c r="AO853" s="50"/>
      <c r="AP853" s="82">
        <f t="shared" si="62"/>
        <v>0</v>
      </c>
    </row>
    <row r="854" spans="1:42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351"/>
      <c r="M854" s="351"/>
      <c r="N854" s="41"/>
      <c r="O854" s="41"/>
      <c r="P854" s="41"/>
      <c r="Q854" s="41"/>
      <c r="R854" s="43"/>
      <c r="S854" s="41"/>
      <c r="T854" s="41"/>
      <c r="U854" s="50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6">
        <f t="shared" si="61"/>
        <v>0</v>
      </c>
      <c r="AG854" s="50"/>
      <c r="AH854" s="46">
        <f t="shared" si="63"/>
        <v>0</v>
      </c>
      <c r="AI8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4" s="46">
        <f t="shared" si="60"/>
        <v>0</v>
      </c>
      <c r="AK854" s="59"/>
      <c r="AL854" s="41"/>
      <c r="AM854" s="49">
        <v>0.01</v>
      </c>
      <c r="AN854" s="46">
        <f t="shared" si="64"/>
        <v>0</v>
      </c>
      <c r="AO854" s="50"/>
      <c r="AP854" s="82">
        <f t="shared" si="62"/>
        <v>0</v>
      </c>
    </row>
    <row r="855" spans="1:42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351"/>
      <c r="M855" s="351"/>
      <c r="N855" s="41"/>
      <c r="O855" s="41"/>
      <c r="P855" s="41"/>
      <c r="Q855" s="41"/>
      <c r="R855" s="43"/>
      <c r="S855" s="41"/>
      <c r="T855" s="41"/>
      <c r="U855" s="50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6">
        <f t="shared" si="61"/>
        <v>0</v>
      </c>
      <c r="AG855" s="50"/>
      <c r="AH855" s="46">
        <f t="shared" si="63"/>
        <v>0</v>
      </c>
      <c r="AI8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5" s="46">
        <f t="shared" si="60"/>
        <v>0</v>
      </c>
      <c r="AK855" s="59"/>
      <c r="AL855" s="41"/>
      <c r="AM855" s="49">
        <v>0.01</v>
      </c>
      <c r="AN855" s="46">
        <f t="shared" si="64"/>
        <v>0</v>
      </c>
      <c r="AO855" s="50"/>
      <c r="AP855" s="82">
        <f t="shared" si="62"/>
        <v>0</v>
      </c>
    </row>
    <row r="856" spans="1:42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351"/>
      <c r="M856" s="351"/>
      <c r="N856" s="41"/>
      <c r="O856" s="41"/>
      <c r="P856" s="41"/>
      <c r="Q856" s="41"/>
      <c r="R856" s="43"/>
      <c r="S856" s="41"/>
      <c r="T856" s="41"/>
      <c r="U856" s="50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6">
        <f t="shared" si="61"/>
        <v>0</v>
      </c>
      <c r="AG856" s="50"/>
      <c r="AH856" s="46">
        <f t="shared" si="63"/>
        <v>0</v>
      </c>
      <c r="AI8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6" s="46">
        <f t="shared" si="60"/>
        <v>0</v>
      </c>
      <c r="AK856" s="59"/>
      <c r="AL856" s="41"/>
      <c r="AM856" s="49">
        <v>0.01</v>
      </c>
      <c r="AN856" s="46">
        <f t="shared" si="64"/>
        <v>0</v>
      </c>
      <c r="AO856" s="50"/>
      <c r="AP856" s="82">
        <f t="shared" si="62"/>
        <v>0</v>
      </c>
    </row>
    <row r="857" spans="1:42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351"/>
      <c r="M857" s="351"/>
      <c r="N857" s="41"/>
      <c r="O857" s="41"/>
      <c r="P857" s="41"/>
      <c r="Q857" s="41"/>
      <c r="R857" s="43"/>
      <c r="S857" s="41"/>
      <c r="T857" s="41"/>
      <c r="U857" s="50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6">
        <f t="shared" si="61"/>
        <v>0</v>
      </c>
      <c r="AG857" s="50"/>
      <c r="AH857" s="46">
        <f t="shared" si="63"/>
        <v>0</v>
      </c>
      <c r="AI8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7" s="46">
        <f t="shared" si="60"/>
        <v>0</v>
      </c>
      <c r="AK857" s="59"/>
      <c r="AL857" s="41"/>
      <c r="AM857" s="49">
        <v>0.01</v>
      </c>
      <c r="AN857" s="46">
        <f t="shared" si="64"/>
        <v>0</v>
      </c>
      <c r="AO857" s="50"/>
      <c r="AP857" s="82">
        <f t="shared" si="62"/>
        <v>0</v>
      </c>
    </row>
    <row r="858" spans="1:42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351"/>
      <c r="M858" s="351"/>
      <c r="N858" s="41"/>
      <c r="O858" s="41"/>
      <c r="P858" s="41"/>
      <c r="Q858" s="41"/>
      <c r="R858" s="43"/>
      <c r="S858" s="41"/>
      <c r="T858" s="41"/>
      <c r="U858" s="50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6">
        <f t="shared" si="61"/>
        <v>0</v>
      </c>
      <c r="AG858" s="50"/>
      <c r="AH858" s="46">
        <f t="shared" si="63"/>
        <v>0</v>
      </c>
      <c r="AI8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8" s="46">
        <f t="shared" si="60"/>
        <v>0</v>
      </c>
      <c r="AK858" s="59"/>
      <c r="AL858" s="41"/>
      <c r="AM858" s="49">
        <v>0.01</v>
      </c>
      <c r="AN858" s="46">
        <f t="shared" si="64"/>
        <v>0</v>
      </c>
      <c r="AO858" s="50"/>
      <c r="AP858" s="82">
        <f t="shared" si="62"/>
        <v>0</v>
      </c>
    </row>
    <row r="859" spans="1:42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351"/>
      <c r="M859" s="351"/>
      <c r="N859" s="41"/>
      <c r="O859" s="41"/>
      <c r="P859" s="41"/>
      <c r="Q859" s="41"/>
      <c r="R859" s="43"/>
      <c r="S859" s="41"/>
      <c r="T859" s="41"/>
      <c r="U859" s="50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6">
        <f t="shared" si="61"/>
        <v>0</v>
      </c>
      <c r="AG859" s="50"/>
      <c r="AH859" s="46">
        <f t="shared" si="63"/>
        <v>0</v>
      </c>
      <c r="AI8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59" s="46">
        <f t="shared" si="60"/>
        <v>0</v>
      </c>
      <c r="AK859" s="59"/>
      <c r="AL859" s="41"/>
      <c r="AM859" s="49">
        <v>0.01</v>
      </c>
      <c r="AN859" s="46">
        <f t="shared" si="64"/>
        <v>0</v>
      </c>
      <c r="AO859" s="50"/>
      <c r="AP859" s="82">
        <f t="shared" si="62"/>
        <v>0</v>
      </c>
    </row>
    <row r="860" spans="1:42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351"/>
      <c r="M860" s="351"/>
      <c r="N860" s="41"/>
      <c r="O860" s="41"/>
      <c r="P860" s="41"/>
      <c r="Q860" s="41"/>
      <c r="R860" s="43"/>
      <c r="S860" s="41"/>
      <c r="T860" s="41"/>
      <c r="U860" s="50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6">
        <f t="shared" si="61"/>
        <v>0</v>
      </c>
      <c r="AG860" s="50"/>
      <c r="AH860" s="46">
        <f t="shared" si="63"/>
        <v>0</v>
      </c>
      <c r="AI8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0" s="46">
        <f t="shared" si="60"/>
        <v>0</v>
      </c>
      <c r="AK860" s="59"/>
      <c r="AL860" s="41"/>
      <c r="AM860" s="49">
        <v>0.01</v>
      </c>
      <c r="AN860" s="46">
        <f t="shared" si="64"/>
        <v>0</v>
      </c>
      <c r="AO860" s="50"/>
      <c r="AP860" s="82">
        <f t="shared" si="62"/>
        <v>0</v>
      </c>
    </row>
    <row r="861" spans="1:42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351"/>
      <c r="M861" s="351"/>
      <c r="N861" s="41"/>
      <c r="O861" s="41"/>
      <c r="P861" s="41"/>
      <c r="Q861" s="41"/>
      <c r="R861" s="43"/>
      <c r="S861" s="41"/>
      <c r="T861" s="41"/>
      <c r="U861" s="50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6">
        <f t="shared" si="61"/>
        <v>0</v>
      </c>
      <c r="AG861" s="50"/>
      <c r="AH861" s="46">
        <f t="shared" si="63"/>
        <v>0</v>
      </c>
      <c r="AI8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1" s="46">
        <f t="shared" si="60"/>
        <v>0</v>
      </c>
      <c r="AK861" s="59"/>
      <c r="AL861" s="41"/>
      <c r="AM861" s="49">
        <v>0.01</v>
      </c>
      <c r="AN861" s="46">
        <f t="shared" si="64"/>
        <v>0</v>
      </c>
      <c r="AO861" s="50"/>
      <c r="AP861" s="82">
        <f t="shared" si="62"/>
        <v>0</v>
      </c>
    </row>
    <row r="862" spans="1:42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351"/>
      <c r="M862" s="351"/>
      <c r="N862" s="41"/>
      <c r="O862" s="41"/>
      <c r="P862" s="41"/>
      <c r="Q862" s="41"/>
      <c r="R862" s="43"/>
      <c r="S862" s="41"/>
      <c r="T862" s="41"/>
      <c r="U862" s="50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6">
        <f t="shared" si="61"/>
        <v>0</v>
      </c>
      <c r="AG862" s="50"/>
      <c r="AH862" s="46">
        <f t="shared" si="63"/>
        <v>0</v>
      </c>
      <c r="AI8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2" s="46">
        <f t="shared" si="60"/>
        <v>0</v>
      </c>
      <c r="AK862" s="59"/>
      <c r="AL862" s="41"/>
      <c r="AM862" s="49">
        <v>0.01</v>
      </c>
      <c r="AN862" s="46">
        <f t="shared" si="64"/>
        <v>0</v>
      </c>
      <c r="AO862" s="50"/>
      <c r="AP862" s="82">
        <f t="shared" si="62"/>
        <v>0</v>
      </c>
    </row>
    <row r="863" spans="1:42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351"/>
      <c r="M863" s="351"/>
      <c r="N863" s="41"/>
      <c r="O863" s="41"/>
      <c r="P863" s="41"/>
      <c r="Q863" s="41"/>
      <c r="R863" s="43"/>
      <c r="S863" s="41"/>
      <c r="T863" s="41"/>
      <c r="U863" s="50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6">
        <f t="shared" si="61"/>
        <v>0</v>
      </c>
      <c r="AG863" s="50"/>
      <c r="AH863" s="46">
        <f t="shared" si="63"/>
        <v>0</v>
      </c>
      <c r="AI8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3" s="46">
        <f t="shared" si="60"/>
        <v>0</v>
      </c>
      <c r="AK863" s="59"/>
      <c r="AL863" s="41"/>
      <c r="AM863" s="49">
        <v>0.01</v>
      </c>
      <c r="AN863" s="46">
        <f t="shared" si="64"/>
        <v>0</v>
      </c>
      <c r="AO863" s="50"/>
      <c r="AP863" s="82">
        <f t="shared" si="62"/>
        <v>0</v>
      </c>
    </row>
    <row r="864" spans="1:42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351"/>
      <c r="M864" s="351"/>
      <c r="N864" s="41"/>
      <c r="O864" s="41"/>
      <c r="P864" s="41"/>
      <c r="Q864" s="41"/>
      <c r="R864" s="43"/>
      <c r="S864" s="41"/>
      <c r="T864" s="41"/>
      <c r="U864" s="50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6">
        <f t="shared" si="61"/>
        <v>0</v>
      </c>
      <c r="AG864" s="50"/>
      <c r="AH864" s="46">
        <f t="shared" si="63"/>
        <v>0</v>
      </c>
      <c r="AI8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4" s="46">
        <f t="shared" si="60"/>
        <v>0</v>
      </c>
      <c r="AK864" s="59"/>
      <c r="AL864" s="41"/>
      <c r="AM864" s="49">
        <v>0.01</v>
      </c>
      <c r="AN864" s="46">
        <f t="shared" si="64"/>
        <v>0</v>
      </c>
      <c r="AO864" s="50"/>
      <c r="AP864" s="82">
        <f t="shared" si="62"/>
        <v>0</v>
      </c>
    </row>
    <row r="865" spans="1:42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351"/>
      <c r="M865" s="351"/>
      <c r="N865" s="41"/>
      <c r="O865" s="41"/>
      <c r="P865" s="41"/>
      <c r="Q865" s="41"/>
      <c r="R865" s="43"/>
      <c r="S865" s="41"/>
      <c r="T865" s="41"/>
      <c r="U865" s="50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6">
        <f t="shared" si="61"/>
        <v>0</v>
      </c>
      <c r="AG865" s="50"/>
      <c r="AH865" s="46">
        <f t="shared" si="63"/>
        <v>0</v>
      </c>
      <c r="AI8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5" s="46">
        <f t="shared" si="60"/>
        <v>0</v>
      </c>
      <c r="AK865" s="59"/>
      <c r="AL865" s="41"/>
      <c r="AM865" s="49">
        <v>0.01</v>
      </c>
      <c r="AN865" s="46">
        <f t="shared" si="64"/>
        <v>0</v>
      </c>
      <c r="AO865" s="50"/>
      <c r="AP865" s="82">
        <f t="shared" si="62"/>
        <v>0</v>
      </c>
    </row>
    <row r="866" spans="1:42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351"/>
      <c r="M866" s="351"/>
      <c r="N866" s="41"/>
      <c r="O866" s="41"/>
      <c r="P866" s="41"/>
      <c r="Q866" s="41"/>
      <c r="R866" s="43"/>
      <c r="S866" s="41"/>
      <c r="T866" s="41"/>
      <c r="U866" s="50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6">
        <f t="shared" si="61"/>
        <v>0</v>
      </c>
      <c r="AG866" s="50"/>
      <c r="AH866" s="46">
        <f t="shared" si="63"/>
        <v>0</v>
      </c>
      <c r="AI8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6" s="46">
        <f t="shared" si="60"/>
        <v>0</v>
      </c>
      <c r="AK866" s="59"/>
      <c r="AL866" s="41"/>
      <c r="AM866" s="49">
        <v>0.01</v>
      </c>
      <c r="AN866" s="46">
        <f t="shared" si="64"/>
        <v>0</v>
      </c>
      <c r="AO866" s="50"/>
      <c r="AP866" s="82">
        <f t="shared" si="62"/>
        <v>0</v>
      </c>
    </row>
    <row r="867" spans="1:42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351"/>
      <c r="M867" s="351"/>
      <c r="N867" s="41"/>
      <c r="O867" s="41"/>
      <c r="P867" s="41"/>
      <c r="Q867" s="41"/>
      <c r="R867" s="43"/>
      <c r="S867" s="41"/>
      <c r="T867" s="41"/>
      <c r="U867" s="50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6">
        <f t="shared" si="61"/>
        <v>0</v>
      </c>
      <c r="AG867" s="50"/>
      <c r="AH867" s="46">
        <f t="shared" si="63"/>
        <v>0</v>
      </c>
      <c r="AI8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7" s="46">
        <f t="shared" si="60"/>
        <v>0</v>
      </c>
      <c r="AK867" s="59"/>
      <c r="AL867" s="41"/>
      <c r="AM867" s="49">
        <v>0.01</v>
      </c>
      <c r="AN867" s="46">
        <f t="shared" si="64"/>
        <v>0</v>
      </c>
      <c r="AO867" s="50"/>
      <c r="AP867" s="82">
        <f t="shared" si="62"/>
        <v>0</v>
      </c>
    </row>
    <row r="868" spans="1:42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351"/>
      <c r="M868" s="351"/>
      <c r="N868" s="41"/>
      <c r="O868" s="41"/>
      <c r="P868" s="41"/>
      <c r="Q868" s="41"/>
      <c r="R868" s="43"/>
      <c r="S868" s="41"/>
      <c r="T868" s="41"/>
      <c r="U868" s="50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6">
        <f t="shared" si="61"/>
        <v>0</v>
      </c>
      <c r="AG868" s="50"/>
      <c r="AH868" s="46">
        <f t="shared" si="63"/>
        <v>0</v>
      </c>
      <c r="AI8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8" s="46">
        <f t="shared" si="60"/>
        <v>0</v>
      </c>
      <c r="AK868" s="59"/>
      <c r="AL868" s="41"/>
      <c r="AM868" s="49">
        <v>0.01</v>
      </c>
      <c r="AN868" s="46">
        <f t="shared" si="64"/>
        <v>0</v>
      </c>
      <c r="AO868" s="50"/>
      <c r="AP868" s="82">
        <f t="shared" si="62"/>
        <v>0</v>
      </c>
    </row>
    <row r="869" spans="1:42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351"/>
      <c r="M869" s="351"/>
      <c r="N869" s="41"/>
      <c r="O869" s="41"/>
      <c r="P869" s="41"/>
      <c r="Q869" s="41"/>
      <c r="R869" s="43"/>
      <c r="S869" s="41"/>
      <c r="T869" s="41"/>
      <c r="U869" s="50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6">
        <f t="shared" si="61"/>
        <v>0</v>
      </c>
      <c r="AG869" s="50"/>
      <c r="AH869" s="46">
        <f t="shared" si="63"/>
        <v>0</v>
      </c>
      <c r="AI8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69" s="46">
        <f t="shared" si="60"/>
        <v>0</v>
      </c>
      <c r="AK869" s="59"/>
      <c r="AL869" s="41"/>
      <c r="AM869" s="49">
        <v>0.01</v>
      </c>
      <c r="AN869" s="46">
        <f t="shared" si="64"/>
        <v>0</v>
      </c>
      <c r="AO869" s="50"/>
      <c r="AP869" s="82">
        <f t="shared" si="62"/>
        <v>0</v>
      </c>
    </row>
    <row r="870" spans="1:42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351"/>
      <c r="M870" s="351"/>
      <c r="N870" s="41"/>
      <c r="O870" s="41"/>
      <c r="P870" s="41"/>
      <c r="Q870" s="41"/>
      <c r="R870" s="43"/>
      <c r="S870" s="41"/>
      <c r="T870" s="41"/>
      <c r="U870" s="50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6">
        <f t="shared" si="61"/>
        <v>0</v>
      </c>
      <c r="AG870" s="50"/>
      <c r="AH870" s="46">
        <f t="shared" si="63"/>
        <v>0</v>
      </c>
      <c r="AI8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0" s="46">
        <f t="shared" si="60"/>
        <v>0</v>
      </c>
      <c r="AK870" s="59"/>
      <c r="AL870" s="41"/>
      <c r="AM870" s="49">
        <v>0.01</v>
      </c>
      <c r="AN870" s="46">
        <f t="shared" si="64"/>
        <v>0</v>
      </c>
      <c r="AO870" s="50"/>
      <c r="AP870" s="82">
        <f t="shared" si="62"/>
        <v>0</v>
      </c>
    </row>
    <row r="871" spans="1:42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351"/>
      <c r="M871" s="351"/>
      <c r="N871" s="41"/>
      <c r="O871" s="41"/>
      <c r="P871" s="41"/>
      <c r="Q871" s="41"/>
      <c r="R871" s="43"/>
      <c r="S871" s="41"/>
      <c r="T871" s="41"/>
      <c r="U871" s="50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6">
        <f t="shared" si="61"/>
        <v>0</v>
      </c>
      <c r="AG871" s="50"/>
      <c r="AH871" s="46">
        <f t="shared" si="63"/>
        <v>0</v>
      </c>
      <c r="AI8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1" s="46">
        <f t="shared" si="60"/>
        <v>0</v>
      </c>
      <c r="AK871" s="59"/>
      <c r="AL871" s="41"/>
      <c r="AM871" s="49">
        <v>0.01</v>
      </c>
      <c r="AN871" s="46">
        <f t="shared" si="64"/>
        <v>0</v>
      </c>
      <c r="AO871" s="50"/>
      <c r="AP871" s="82">
        <f t="shared" si="62"/>
        <v>0</v>
      </c>
    </row>
    <row r="872" spans="1:42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351"/>
      <c r="M872" s="351"/>
      <c r="N872" s="41"/>
      <c r="O872" s="41"/>
      <c r="P872" s="41"/>
      <c r="Q872" s="41"/>
      <c r="R872" s="43"/>
      <c r="S872" s="41"/>
      <c r="T872" s="41"/>
      <c r="U872" s="50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6">
        <f t="shared" si="61"/>
        <v>0</v>
      </c>
      <c r="AG872" s="50"/>
      <c r="AH872" s="46">
        <f t="shared" si="63"/>
        <v>0</v>
      </c>
      <c r="AI8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2" s="46">
        <f t="shared" si="60"/>
        <v>0</v>
      </c>
      <c r="AK872" s="59"/>
      <c r="AL872" s="41"/>
      <c r="AM872" s="49">
        <v>0.01</v>
      </c>
      <c r="AN872" s="46">
        <f t="shared" si="64"/>
        <v>0</v>
      </c>
      <c r="AO872" s="50"/>
      <c r="AP872" s="82">
        <f t="shared" si="62"/>
        <v>0</v>
      </c>
    </row>
    <row r="873" spans="1:42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351"/>
      <c r="M873" s="351"/>
      <c r="N873" s="41"/>
      <c r="O873" s="41"/>
      <c r="P873" s="41"/>
      <c r="Q873" s="41"/>
      <c r="R873" s="43"/>
      <c r="S873" s="41"/>
      <c r="T873" s="41"/>
      <c r="U873" s="50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6">
        <f t="shared" si="61"/>
        <v>0</v>
      </c>
      <c r="AG873" s="50"/>
      <c r="AH873" s="46">
        <f t="shared" si="63"/>
        <v>0</v>
      </c>
      <c r="AI8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3" s="46">
        <f t="shared" si="60"/>
        <v>0</v>
      </c>
      <c r="AK873" s="59"/>
      <c r="AL873" s="41"/>
      <c r="AM873" s="49">
        <v>0.01</v>
      </c>
      <c r="AN873" s="46">
        <f t="shared" si="64"/>
        <v>0</v>
      </c>
      <c r="AO873" s="50"/>
      <c r="AP873" s="82">
        <f t="shared" si="62"/>
        <v>0</v>
      </c>
    </row>
    <row r="874" spans="1:42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351"/>
      <c r="M874" s="351"/>
      <c r="N874" s="41"/>
      <c r="O874" s="41"/>
      <c r="P874" s="41"/>
      <c r="Q874" s="41"/>
      <c r="R874" s="43"/>
      <c r="S874" s="41"/>
      <c r="T874" s="41"/>
      <c r="U874" s="50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6">
        <f t="shared" si="61"/>
        <v>0</v>
      </c>
      <c r="AG874" s="50"/>
      <c r="AH874" s="46">
        <f t="shared" si="63"/>
        <v>0</v>
      </c>
      <c r="AI8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4" s="46">
        <f t="shared" si="60"/>
        <v>0</v>
      </c>
      <c r="AK874" s="59"/>
      <c r="AL874" s="41"/>
      <c r="AM874" s="49">
        <v>0.01</v>
      </c>
      <c r="AN874" s="46">
        <f t="shared" si="64"/>
        <v>0</v>
      </c>
      <c r="AO874" s="50"/>
      <c r="AP874" s="82">
        <f t="shared" si="62"/>
        <v>0</v>
      </c>
    </row>
    <row r="875" spans="1:42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351"/>
      <c r="M875" s="351"/>
      <c r="N875" s="41"/>
      <c r="O875" s="41"/>
      <c r="P875" s="41"/>
      <c r="Q875" s="41"/>
      <c r="R875" s="43"/>
      <c r="S875" s="41"/>
      <c r="T875" s="41"/>
      <c r="U875" s="50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6">
        <f t="shared" si="61"/>
        <v>0</v>
      </c>
      <c r="AG875" s="50"/>
      <c r="AH875" s="46">
        <f t="shared" si="63"/>
        <v>0</v>
      </c>
      <c r="AI8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5" s="46">
        <f t="shared" si="60"/>
        <v>0</v>
      </c>
      <c r="AK875" s="59"/>
      <c r="AL875" s="41"/>
      <c r="AM875" s="49">
        <v>0.01</v>
      </c>
      <c r="AN875" s="46">
        <f t="shared" si="64"/>
        <v>0</v>
      </c>
      <c r="AO875" s="50"/>
      <c r="AP875" s="82">
        <f t="shared" si="62"/>
        <v>0</v>
      </c>
    </row>
    <row r="876" spans="1:42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351"/>
      <c r="M876" s="351"/>
      <c r="N876" s="41"/>
      <c r="O876" s="41"/>
      <c r="P876" s="41"/>
      <c r="Q876" s="41"/>
      <c r="R876" s="43"/>
      <c r="S876" s="41"/>
      <c r="T876" s="41"/>
      <c r="U876" s="50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6">
        <f t="shared" si="61"/>
        <v>0</v>
      </c>
      <c r="AG876" s="50"/>
      <c r="AH876" s="46">
        <f t="shared" si="63"/>
        <v>0</v>
      </c>
      <c r="AI8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6" s="46">
        <f t="shared" ref="AJ876:AJ939" si="65">SUM(AH876-AI876)</f>
        <v>0</v>
      </c>
      <c r="AK876" s="59"/>
      <c r="AL876" s="41"/>
      <c r="AM876" s="49">
        <v>0.01</v>
      </c>
      <c r="AN876" s="46">
        <f t="shared" si="64"/>
        <v>0</v>
      </c>
      <c r="AO876" s="50"/>
      <c r="AP876" s="82">
        <f t="shared" si="62"/>
        <v>0</v>
      </c>
    </row>
    <row r="877" spans="1:42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351"/>
      <c r="M877" s="351"/>
      <c r="N877" s="41"/>
      <c r="O877" s="41"/>
      <c r="P877" s="41"/>
      <c r="Q877" s="41"/>
      <c r="R877" s="43"/>
      <c r="S877" s="41"/>
      <c r="T877" s="41"/>
      <c r="U877" s="50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6">
        <f t="shared" si="61"/>
        <v>0</v>
      </c>
      <c r="AG877" s="50"/>
      <c r="AH877" s="46">
        <f t="shared" si="63"/>
        <v>0</v>
      </c>
      <c r="AI8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7" s="46">
        <f t="shared" si="65"/>
        <v>0</v>
      </c>
      <c r="AK877" s="59"/>
      <c r="AL877" s="41"/>
      <c r="AM877" s="49">
        <v>0.01</v>
      </c>
      <c r="AN877" s="46">
        <f t="shared" si="64"/>
        <v>0</v>
      </c>
      <c r="AO877" s="50"/>
      <c r="AP877" s="82">
        <f t="shared" si="62"/>
        <v>0</v>
      </c>
    </row>
    <row r="878" spans="1:42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351"/>
      <c r="M878" s="351"/>
      <c r="N878" s="41"/>
      <c r="O878" s="41"/>
      <c r="P878" s="41"/>
      <c r="Q878" s="41"/>
      <c r="R878" s="43"/>
      <c r="S878" s="41"/>
      <c r="T878" s="41"/>
      <c r="U878" s="50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6">
        <f t="shared" si="61"/>
        <v>0</v>
      </c>
      <c r="AG878" s="50"/>
      <c r="AH878" s="46">
        <f t="shared" si="63"/>
        <v>0</v>
      </c>
      <c r="AI8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8" s="46">
        <f t="shared" si="65"/>
        <v>0</v>
      </c>
      <c r="AK878" s="59"/>
      <c r="AL878" s="41"/>
      <c r="AM878" s="49">
        <v>0.01</v>
      </c>
      <c r="AN878" s="46">
        <f t="shared" si="64"/>
        <v>0</v>
      </c>
      <c r="AO878" s="50"/>
      <c r="AP878" s="82">
        <f t="shared" si="62"/>
        <v>0</v>
      </c>
    </row>
    <row r="879" spans="1:42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351"/>
      <c r="M879" s="351"/>
      <c r="N879" s="41"/>
      <c r="O879" s="41"/>
      <c r="P879" s="41"/>
      <c r="Q879" s="41"/>
      <c r="R879" s="43"/>
      <c r="S879" s="41"/>
      <c r="T879" s="41"/>
      <c r="U879" s="50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6">
        <f t="shared" si="61"/>
        <v>0</v>
      </c>
      <c r="AG879" s="50"/>
      <c r="AH879" s="46">
        <f t="shared" si="63"/>
        <v>0</v>
      </c>
      <c r="AI8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79" s="46">
        <f t="shared" si="65"/>
        <v>0</v>
      </c>
      <c r="AK879" s="59"/>
      <c r="AL879" s="41"/>
      <c r="AM879" s="49">
        <v>0.01</v>
      </c>
      <c r="AN879" s="46">
        <f t="shared" si="64"/>
        <v>0</v>
      </c>
      <c r="AO879" s="50"/>
      <c r="AP879" s="82">
        <f t="shared" si="62"/>
        <v>0</v>
      </c>
    </row>
    <row r="880" spans="1:42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351"/>
      <c r="M880" s="351"/>
      <c r="N880" s="41"/>
      <c r="O880" s="41"/>
      <c r="P880" s="41"/>
      <c r="Q880" s="41"/>
      <c r="R880" s="43"/>
      <c r="S880" s="41"/>
      <c r="T880" s="41"/>
      <c r="U880" s="50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6">
        <f t="shared" si="61"/>
        <v>0</v>
      </c>
      <c r="AG880" s="50"/>
      <c r="AH880" s="46">
        <f t="shared" si="63"/>
        <v>0</v>
      </c>
      <c r="AI8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0" s="46">
        <f t="shared" si="65"/>
        <v>0</v>
      </c>
      <c r="AK880" s="59"/>
      <c r="AL880" s="41"/>
      <c r="AM880" s="49">
        <v>0.01</v>
      </c>
      <c r="AN880" s="46">
        <f t="shared" si="64"/>
        <v>0</v>
      </c>
      <c r="AO880" s="50"/>
      <c r="AP880" s="82">
        <f t="shared" si="62"/>
        <v>0</v>
      </c>
    </row>
    <row r="881" spans="1:42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351"/>
      <c r="M881" s="351"/>
      <c r="N881" s="41"/>
      <c r="O881" s="41"/>
      <c r="P881" s="41"/>
      <c r="Q881" s="41"/>
      <c r="R881" s="43"/>
      <c r="S881" s="41"/>
      <c r="T881" s="41"/>
      <c r="U881" s="50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6">
        <f t="shared" si="61"/>
        <v>0</v>
      </c>
      <c r="AG881" s="50"/>
      <c r="AH881" s="46">
        <f t="shared" si="63"/>
        <v>0</v>
      </c>
      <c r="AI8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1" s="46">
        <f t="shared" si="65"/>
        <v>0</v>
      </c>
      <c r="AK881" s="59"/>
      <c r="AL881" s="41"/>
      <c r="AM881" s="49">
        <v>0.01</v>
      </c>
      <c r="AN881" s="46">
        <f t="shared" si="64"/>
        <v>0</v>
      </c>
      <c r="AO881" s="50"/>
      <c r="AP881" s="82">
        <f t="shared" si="62"/>
        <v>0</v>
      </c>
    </row>
    <row r="882" spans="1:42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351"/>
      <c r="M882" s="351"/>
      <c r="N882" s="41"/>
      <c r="O882" s="41"/>
      <c r="P882" s="41"/>
      <c r="Q882" s="41"/>
      <c r="R882" s="43"/>
      <c r="S882" s="41"/>
      <c r="T882" s="41"/>
      <c r="U882" s="50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6">
        <f t="shared" si="61"/>
        <v>0</v>
      </c>
      <c r="AG882" s="50"/>
      <c r="AH882" s="46">
        <f t="shared" si="63"/>
        <v>0</v>
      </c>
      <c r="AI8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2" s="46">
        <f t="shared" si="65"/>
        <v>0</v>
      </c>
      <c r="AK882" s="59"/>
      <c r="AL882" s="41"/>
      <c r="AM882" s="49">
        <v>0.01</v>
      </c>
      <c r="AN882" s="46">
        <f t="shared" si="64"/>
        <v>0</v>
      </c>
      <c r="AO882" s="50"/>
      <c r="AP882" s="82">
        <f t="shared" si="62"/>
        <v>0</v>
      </c>
    </row>
    <row r="883" spans="1:42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351"/>
      <c r="M883" s="351"/>
      <c r="N883" s="41"/>
      <c r="O883" s="41"/>
      <c r="P883" s="41"/>
      <c r="Q883" s="41"/>
      <c r="R883" s="43"/>
      <c r="S883" s="41"/>
      <c r="T883" s="41"/>
      <c r="U883" s="50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6">
        <f t="shared" si="61"/>
        <v>0</v>
      </c>
      <c r="AG883" s="50"/>
      <c r="AH883" s="46">
        <f t="shared" si="63"/>
        <v>0</v>
      </c>
      <c r="AI8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3" s="46">
        <f t="shared" si="65"/>
        <v>0</v>
      </c>
      <c r="AK883" s="59"/>
      <c r="AL883" s="41"/>
      <c r="AM883" s="49">
        <v>0.01</v>
      </c>
      <c r="AN883" s="46">
        <f t="shared" si="64"/>
        <v>0</v>
      </c>
      <c r="AO883" s="50"/>
      <c r="AP883" s="82">
        <f t="shared" si="62"/>
        <v>0</v>
      </c>
    </row>
    <row r="884" spans="1:42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351"/>
      <c r="M884" s="351"/>
      <c r="N884" s="41"/>
      <c r="O884" s="41"/>
      <c r="P884" s="41"/>
      <c r="Q884" s="41"/>
      <c r="R884" s="43"/>
      <c r="S884" s="41"/>
      <c r="T884" s="41"/>
      <c r="U884" s="50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6">
        <f t="shared" si="61"/>
        <v>0</v>
      </c>
      <c r="AG884" s="50"/>
      <c r="AH884" s="46">
        <f t="shared" si="63"/>
        <v>0</v>
      </c>
      <c r="AI8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4" s="46">
        <f t="shared" si="65"/>
        <v>0</v>
      </c>
      <c r="AK884" s="59"/>
      <c r="AL884" s="41"/>
      <c r="AM884" s="49">
        <v>0.01</v>
      </c>
      <c r="AN884" s="46">
        <f t="shared" si="64"/>
        <v>0</v>
      </c>
      <c r="AO884" s="50"/>
      <c r="AP884" s="82">
        <f t="shared" si="62"/>
        <v>0</v>
      </c>
    </row>
    <row r="885" spans="1:42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351"/>
      <c r="M885" s="351"/>
      <c r="N885" s="41"/>
      <c r="O885" s="41"/>
      <c r="P885" s="41"/>
      <c r="Q885" s="41"/>
      <c r="R885" s="43"/>
      <c r="S885" s="41"/>
      <c r="T885" s="41"/>
      <c r="U885" s="50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6">
        <f t="shared" si="61"/>
        <v>0</v>
      </c>
      <c r="AG885" s="50"/>
      <c r="AH885" s="46">
        <f t="shared" si="63"/>
        <v>0</v>
      </c>
      <c r="AI8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5" s="46">
        <f t="shared" si="65"/>
        <v>0</v>
      </c>
      <c r="AK885" s="59"/>
      <c r="AL885" s="41"/>
      <c r="AM885" s="49">
        <v>0.01</v>
      </c>
      <c r="AN885" s="46">
        <f t="shared" si="64"/>
        <v>0</v>
      </c>
      <c r="AO885" s="50"/>
      <c r="AP885" s="82">
        <f t="shared" si="62"/>
        <v>0</v>
      </c>
    </row>
    <row r="886" spans="1:42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351"/>
      <c r="M886" s="351"/>
      <c r="N886" s="41"/>
      <c r="O886" s="41"/>
      <c r="P886" s="41"/>
      <c r="Q886" s="41"/>
      <c r="R886" s="43"/>
      <c r="S886" s="41"/>
      <c r="T886" s="41"/>
      <c r="U886" s="50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6">
        <f t="shared" si="61"/>
        <v>0</v>
      </c>
      <c r="AG886" s="50"/>
      <c r="AH886" s="46">
        <f t="shared" si="63"/>
        <v>0</v>
      </c>
      <c r="AI8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6" s="46">
        <f t="shared" si="65"/>
        <v>0</v>
      </c>
      <c r="AK886" s="59"/>
      <c r="AL886" s="41"/>
      <c r="AM886" s="49">
        <v>0.01</v>
      </c>
      <c r="AN886" s="46">
        <f t="shared" si="64"/>
        <v>0</v>
      </c>
      <c r="AO886" s="50"/>
      <c r="AP886" s="82">
        <f t="shared" si="62"/>
        <v>0</v>
      </c>
    </row>
    <row r="887" spans="1:42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351"/>
      <c r="M887" s="351"/>
      <c r="N887" s="41"/>
      <c r="O887" s="41"/>
      <c r="P887" s="41"/>
      <c r="Q887" s="41"/>
      <c r="R887" s="43"/>
      <c r="S887" s="41"/>
      <c r="T887" s="41"/>
      <c r="U887" s="50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6">
        <f t="shared" si="61"/>
        <v>0</v>
      </c>
      <c r="AG887" s="50"/>
      <c r="AH887" s="46">
        <f t="shared" si="63"/>
        <v>0</v>
      </c>
      <c r="AI8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7" s="46">
        <f t="shared" si="65"/>
        <v>0</v>
      </c>
      <c r="AK887" s="59"/>
      <c r="AL887" s="41"/>
      <c r="AM887" s="49">
        <v>0.01</v>
      </c>
      <c r="AN887" s="46">
        <f t="shared" si="64"/>
        <v>0</v>
      </c>
      <c r="AO887" s="50"/>
      <c r="AP887" s="82">
        <f t="shared" si="62"/>
        <v>0</v>
      </c>
    </row>
    <row r="888" spans="1:42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351"/>
      <c r="M888" s="351"/>
      <c r="N888" s="41"/>
      <c r="O888" s="41"/>
      <c r="P888" s="41"/>
      <c r="Q888" s="41"/>
      <c r="R888" s="43"/>
      <c r="S888" s="41"/>
      <c r="T888" s="41"/>
      <c r="U888" s="50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6">
        <f t="shared" si="61"/>
        <v>0</v>
      </c>
      <c r="AG888" s="50"/>
      <c r="AH888" s="46">
        <f t="shared" si="63"/>
        <v>0</v>
      </c>
      <c r="AI8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8" s="46">
        <f t="shared" si="65"/>
        <v>0</v>
      </c>
      <c r="AK888" s="59"/>
      <c r="AL888" s="41"/>
      <c r="AM888" s="49">
        <v>0.01</v>
      </c>
      <c r="AN888" s="46">
        <f t="shared" si="64"/>
        <v>0</v>
      </c>
      <c r="AO888" s="50"/>
      <c r="AP888" s="82">
        <f t="shared" si="62"/>
        <v>0</v>
      </c>
    </row>
    <row r="889" spans="1:42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351"/>
      <c r="M889" s="351"/>
      <c r="N889" s="41"/>
      <c r="O889" s="41"/>
      <c r="P889" s="41"/>
      <c r="Q889" s="41"/>
      <c r="R889" s="43"/>
      <c r="S889" s="41"/>
      <c r="T889" s="41"/>
      <c r="U889" s="50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6">
        <f t="shared" si="61"/>
        <v>0</v>
      </c>
      <c r="AG889" s="50"/>
      <c r="AH889" s="46">
        <f t="shared" si="63"/>
        <v>0</v>
      </c>
      <c r="AI8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89" s="46">
        <f t="shared" si="65"/>
        <v>0</v>
      </c>
      <c r="AK889" s="59"/>
      <c r="AL889" s="41"/>
      <c r="AM889" s="49">
        <v>0.01</v>
      </c>
      <c r="AN889" s="46">
        <f t="shared" si="64"/>
        <v>0</v>
      </c>
      <c r="AO889" s="50"/>
      <c r="AP889" s="82">
        <f t="shared" si="62"/>
        <v>0</v>
      </c>
    </row>
    <row r="890" spans="1:42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351"/>
      <c r="M890" s="351"/>
      <c r="N890" s="41"/>
      <c r="O890" s="41"/>
      <c r="P890" s="41"/>
      <c r="Q890" s="41"/>
      <c r="R890" s="43"/>
      <c r="S890" s="41"/>
      <c r="T890" s="41"/>
      <c r="U890" s="50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6">
        <f t="shared" si="61"/>
        <v>0</v>
      </c>
      <c r="AG890" s="50"/>
      <c r="AH890" s="46">
        <f t="shared" si="63"/>
        <v>0</v>
      </c>
      <c r="AI8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0" s="46">
        <f t="shared" si="65"/>
        <v>0</v>
      </c>
      <c r="AK890" s="59"/>
      <c r="AL890" s="41"/>
      <c r="AM890" s="49">
        <v>0.01</v>
      </c>
      <c r="AN890" s="46">
        <f t="shared" si="64"/>
        <v>0</v>
      </c>
      <c r="AO890" s="50"/>
      <c r="AP890" s="82">
        <f t="shared" si="62"/>
        <v>0</v>
      </c>
    </row>
    <row r="891" spans="1:42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351"/>
      <c r="M891" s="351"/>
      <c r="N891" s="41"/>
      <c r="O891" s="41"/>
      <c r="P891" s="41"/>
      <c r="Q891" s="41"/>
      <c r="R891" s="43"/>
      <c r="S891" s="41"/>
      <c r="T891" s="41"/>
      <c r="U891" s="50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6">
        <f t="shared" si="61"/>
        <v>0</v>
      </c>
      <c r="AG891" s="50"/>
      <c r="AH891" s="46">
        <f t="shared" si="63"/>
        <v>0</v>
      </c>
      <c r="AI8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1" s="46">
        <f t="shared" si="65"/>
        <v>0</v>
      </c>
      <c r="AK891" s="59"/>
      <c r="AL891" s="41"/>
      <c r="AM891" s="49">
        <v>0.01</v>
      </c>
      <c r="AN891" s="46">
        <f t="shared" si="64"/>
        <v>0</v>
      </c>
      <c r="AO891" s="50"/>
      <c r="AP891" s="82">
        <f t="shared" si="62"/>
        <v>0</v>
      </c>
    </row>
    <row r="892" spans="1:42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351"/>
      <c r="M892" s="351"/>
      <c r="N892" s="41"/>
      <c r="O892" s="41"/>
      <c r="P892" s="41"/>
      <c r="Q892" s="41"/>
      <c r="R892" s="43"/>
      <c r="S892" s="41"/>
      <c r="T892" s="41"/>
      <c r="U892" s="50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6">
        <f t="shared" si="61"/>
        <v>0</v>
      </c>
      <c r="AG892" s="50"/>
      <c r="AH892" s="46">
        <f t="shared" si="63"/>
        <v>0</v>
      </c>
      <c r="AI8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2" s="46">
        <f t="shared" si="65"/>
        <v>0</v>
      </c>
      <c r="AK892" s="59"/>
      <c r="AL892" s="41"/>
      <c r="AM892" s="49">
        <v>0.01</v>
      </c>
      <c r="AN892" s="46">
        <f t="shared" si="64"/>
        <v>0</v>
      </c>
      <c r="AO892" s="50"/>
      <c r="AP892" s="82">
        <f t="shared" si="62"/>
        <v>0</v>
      </c>
    </row>
    <row r="893" spans="1:42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351"/>
      <c r="M893" s="351"/>
      <c r="N893" s="41"/>
      <c r="O893" s="41"/>
      <c r="P893" s="41"/>
      <c r="Q893" s="41"/>
      <c r="R893" s="43"/>
      <c r="S893" s="41"/>
      <c r="T893" s="41"/>
      <c r="U893" s="50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6">
        <f t="shared" si="61"/>
        <v>0</v>
      </c>
      <c r="AG893" s="50"/>
      <c r="AH893" s="46">
        <f t="shared" si="63"/>
        <v>0</v>
      </c>
      <c r="AI8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3" s="46">
        <f t="shared" si="65"/>
        <v>0</v>
      </c>
      <c r="AK893" s="59"/>
      <c r="AL893" s="41"/>
      <c r="AM893" s="49">
        <v>0.01</v>
      </c>
      <c r="AN893" s="46">
        <f t="shared" si="64"/>
        <v>0</v>
      </c>
      <c r="AO893" s="50"/>
      <c r="AP893" s="82">
        <f t="shared" si="62"/>
        <v>0</v>
      </c>
    </row>
    <row r="894" spans="1:42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351"/>
      <c r="M894" s="351"/>
      <c r="N894" s="41"/>
      <c r="O894" s="41"/>
      <c r="P894" s="41"/>
      <c r="Q894" s="41"/>
      <c r="R894" s="43"/>
      <c r="S894" s="41"/>
      <c r="T894" s="41"/>
      <c r="U894" s="50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6">
        <f t="shared" si="61"/>
        <v>0</v>
      </c>
      <c r="AG894" s="50"/>
      <c r="AH894" s="46">
        <f t="shared" si="63"/>
        <v>0</v>
      </c>
      <c r="AI8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4" s="46">
        <f t="shared" si="65"/>
        <v>0</v>
      </c>
      <c r="AK894" s="59"/>
      <c r="AL894" s="41"/>
      <c r="AM894" s="49">
        <v>0.01</v>
      </c>
      <c r="AN894" s="46">
        <f t="shared" si="64"/>
        <v>0</v>
      </c>
      <c r="AO894" s="50"/>
      <c r="AP894" s="82">
        <f t="shared" si="62"/>
        <v>0</v>
      </c>
    </row>
    <row r="895" spans="1:42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351"/>
      <c r="M895" s="351"/>
      <c r="N895" s="41"/>
      <c r="O895" s="41"/>
      <c r="P895" s="41"/>
      <c r="Q895" s="41"/>
      <c r="R895" s="43"/>
      <c r="S895" s="41"/>
      <c r="T895" s="41"/>
      <c r="U895" s="50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6">
        <f t="shared" si="61"/>
        <v>0</v>
      </c>
      <c r="AG895" s="50"/>
      <c r="AH895" s="46">
        <f t="shared" si="63"/>
        <v>0</v>
      </c>
      <c r="AI8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5" s="46">
        <f t="shared" si="65"/>
        <v>0</v>
      </c>
      <c r="AK895" s="59"/>
      <c r="AL895" s="41"/>
      <c r="AM895" s="49">
        <v>0.01</v>
      </c>
      <c r="AN895" s="46">
        <f t="shared" si="64"/>
        <v>0</v>
      </c>
      <c r="AO895" s="50"/>
      <c r="AP895" s="82">
        <f t="shared" si="62"/>
        <v>0</v>
      </c>
    </row>
    <row r="896" spans="1:42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351"/>
      <c r="M896" s="351"/>
      <c r="N896" s="41"/>
      <c r="O896" s="41"/>
      <c r="P896" s="41"/>
      <c r="Q896" s="41"/>
      <c r="R896" s="43"/>
      <c r="S896" s="41"/>
      <c r="T896" s="41"/>
      <c r="U896" s="50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6">
        <f t="shared" si="61"/>
        <v>0</v>
      </c>
      <c r="AG896" s="50"/>
      <c r="AH896" s="46">
        <f t="shared" si="63"/>
        <v>0</v>
      </c>
      <c r="AI8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6" s="46">
        <f t="shared" si="65"/>
        <v>0</v>
      </c>
      <c r="AK896" s="59"/>
      <c r="AL896" s="41"/>
      <c r="AM896" s="49">
        <v>0.01</v>
      </c>
      <c r="AN896" s="46">
        <f t="shared" si="64"/>
        <v>0</v>
      </c>
      <c r="AO896" s="50"/>
      <c r="AP896" s="82">
        <f t="shared" si="62"/>
        <v>0</v>
      </c>
    </row>
    <row r="897" spans="1:42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351"/>
      <c r="M897" s="351"/>
      <c r="N897" s="41"/>
      <c r="O897" s="41"/>
      <c r="P897" s="41"/>
      <c r="Q897" s="41"/>
      <c r="R897" s="43"/>
      <c r="S897" s="41"/>
      <c r="T897" s="41"/>
      <c r="U897" s="50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6">
        <f t="shared" si="61"/>
        <v>0</v>
      </c>
      <c r="AG897" s="50"/>
      <c r="AH897" s="46">
        <f t="shared" si="63"/>
        <v>0</v>
      </c>
      <c r="AI8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7" s="46">
        <f t="shared" si="65"/>
        <v>0</v>
      </c>
      <c r="AK897" s="59"/>
      <c r="AL897" s="41"/>
      <c r="AM897" s="49">
        <v>0.01</v>
      </c>
      <c r="AN897" s="46">
        <f t="shared" si="64"/>
        <v>0</v>
      </c>
      <c r="AO897" s="50"/>
      <c r="AP897" s="82">
        <f t="shared" si="62"/>
        <v>0</v>
      </c>
    </row>
    <row r="898" spans="1:42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351"/>
      <c r="M898" s="351"/>
      <c r="N898" s="41"/>
      <c r="O898" s="41"/>
      <c r="P898" s="41"/>
      <c r="Q898" s="41"/>
      <c r="R898" s="43"/>
      <c r="S898" s="41"/>
      <c r="T898" s="41"/>
      <c r="U898" s="50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6">
        <f t="shared" si="61"/>
        <v>0</v>
      </c>
      <c r="AG898" s="50"/>
      <c r="AH898" s="46">
        <f t="shared" si="63"/>
        <v>0</v>
      </c>
      <c r="AI8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8" s="46">
        <f t="shared" si="65"/>
        <v>0</v>
      </c>
      <c r="AK898" s="59"/>
      <c r="AL898" s="41"/>
      <c r="AM898" s="49">
        <v>0.01</v>
      </c>
      <c r="AN898" s="46">
        <f t="shared" si="64"/>
        <v>0</v>
      </c>
      <c r="AO898" s="50"/>
      <c r="AP898" s="82">
        <f t="shared" si="62"/>
        <v>0</v>
      </c>
    </row>
    <row r="899" spans="1:42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351"/>
      <c r="M899" s="351"/>
      <c r="N899" s="41"/>
      <c r="O899" s="41"/>
      <c r="P899" s="41"/>
      <c r="Q899" s="41"/>
      <c r="R899" s="43"/>
      <c r="S899" s="41"/>
      <c r="T899" s="41"/>
      <c r="U899" s="50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6">
        <f t="shared" si="61"/>
        <v>0</v>
      </c>
      <c r="AG899" s="50"/>
      <c r="AH899" s="46">
        <f t="shared" si="63"/>
        <v>0</v>
      </c>
      <c r="AI8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899" s="46">
        <f t="shared" si="65"/>
        <v>0</v>
      </c>
      <c r="AK899" s="59"/>
      <c r="AL899" s="41"/>
      <c r="AM899" s="49">
        <v>0.01</v>
      </c>
      <c r="AN899" s="46">
        <f t="shared" si="64"/>
        <v>0</v>
      </c>
      <c r="AO899" s="50"/>
      <c r="AP899" s="82">
        <f t="shared" si="62"/>
        <v>0</v>
      </c>
    </row>
    <row r="900" spans="1:42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351"/>
      <c r="M900" s="351"/>
      <c r="N900" s="41"/>
      <c r="O900" s="41"/>
      <c r="P900" s="41"/>
      <c r="Q900" s="41"/>
      <c r="R900" s="43"/>
      <c r="S900" s="41"/>
      <c r="T900" s="41"/>
      <c r="U900" s="50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6">
        <f t="shared" si="61"/>
        <v>0</v>
      </c>
      <c r="AG900" s="50"/>
      <c r="AH900" s="46">
        <f t="shared" si="63"/>
        <v>0</v>
      </c>
      <c r="AI9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0" s="46">
        <f t="shared" si="65"/>
        <v>0</v>
      </c>
      <c r="AK900" s="59"/>
      <c r="AL900" s="41"/>
      <c r="AM900" s="49">
        <v>0.01</v>
      </c>
      <c r="AN900" s="46">
        <f t="shared" si="64"/>
        <v>0</v>
      </c>
      <c r="AO900" s="50"/>
      <c r="AP900" s="82">
        <f t="shared" si="62"/>
        <v>0</v>
      </c>
    </row>
    <row r="901" spans="1:42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351"/>
      <c r="M901" s="351"/>
      <c r="N901" s="41"/>
      <c r="O901" s="41"/>
      <c r="P901" s="41"/>
      <c r="Q901" s="41"/>
      <c r="R901" s="43"/>
      <c r="S901" s="41"/>
      <c r="T901" s="41"/>
      <c r="U901" s="50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6">
        <f t="shared" si="61"/>
        <v>0</v>
      </c>
      <c r="AG901" s="50"/>
      <c r="AH901" s="46">
        <f t="shared" si="63"/>
        <v>0</v>
      </c>
      <c r="AI9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1" s="46">
        <f t="shared" si="65"/>
        <v>0</v>
      </c>
      <c r="AK901" s="59"/>
      <c r="AL901" s="41"/>
      <c r="AM901" s="49">
        <v>0.01</v>
      </c>
      <c r="AN901" s="46">
        <f t="shared" si="64"/>
        <v>0</v>
      </c>
      <c r="AO901" s="50"/>
      <c r="AP901" s="82">
        <f t="shared" si="62"/>
        <v>0</v>
      </c>
    </row>
    <row r="902" spans="1:42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351"/>
      <c r="M902" s="351"/>
      <c r="N902" s="41"/>
      <c r="O902" s="41"/>
      <c r="P902" s="41"/>
      <c r="Q902" s="41"/>
      <c r="R902" s="43"/>
      <c r="S902" s="41"/>
      <c r="T902" s="41"/>
      <c r="U902" s="50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6">
        <f t="shared" si="61"/>
        <v>0</v>
      </c>
      <c r="AG902" s="50"/>
      <c r="AH902" s="46">
        <f t="shared" si="63"/>
        <v>0</v>
      </c>
      <c r="AI9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2" s="46">
        <f t="shared" si="65"/>
        <v>0</v>
      </c>
      <c r="AK902" s="59"/>
      <c r="AL902" s="41"/>
      <c r="AM902" s="49">
        <v>0.01</v>
      </c>
      <c r="AN902" s="46">
        <f t="shared" si="64"/>
        <v>0</v>
      </c>
      <c r="AO902" s="50"/>
      <c r="AP902" s="82">
        <f t="shared" si="62"/>
        <v>0</v>
      </c>
    </row>
    <row r="903" spans="1:42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351"/>
      <c r="M903" s="351"/>
      <c r="N903" s="41"/>
      <c r="O903" s="41"/>
      <c r="P903" s="41"/>
      <c r="Q903" s="41"/>
      <c r="R903" s="43"/>
      <c r="S903" s="41"/>
      <c r="T903" s="41"/>
      <c r="U903" s="50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6">
        <f t="shared" si="61"/>
        <v>0</v>
      </c>
      <c r="AG903" s="50"/>
      <c r="AH903" s="46">
        <f t="shared" si="63"/>
        <v>0</v>
      </c>
      <c r="AI9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3" s="46">
        <f t="shared" si="65"/>
        <v>0</v>
      </c>
      <c r="AK903" s="59"/>
      <c r="AL903" s="41"/>
      <c r="AM903" s="49">
        <v>0.01</v>
      </c>
      <c r="AN903" s="46">
        <f t="shared" si="64"/>
        <v>0</v>
      </c>
      <c r="AO903" s="50"/>
      <c r="AP903" s="82">
        <f t="shared" si="62"/>
        <v>0</v>
      </c>
    </row>
    <row r="904" spans="1:42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351"/>
      <c r="M904" s="351"/>
      <c r="N904" s="41"/>
      <c r="O904" s="41"/>
      <c r="P904" s="41"/>
      <c r="Q904" s="41"/>
      <c r="R904" s="43"/>
      <c r="S904" s="41"/>
      <c r="T904" s="41"/>
      <c r="U904" s="50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6">
        <f t="shared" si="61"/>
        <v>0</v>
      </c>
      <c r="AG904" s="50"/>
      <c r="AH904" s="46">
        <f t="shared" si="63"/>
        <v>0</v>
      </c>
      <c r="AI9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4" s="46">
        <f t="shared" si="65"/>
        <v>0</v>
      </c>
      <c r="AK904" s="59"/>
      <c r="AL904" s="41"/>
      <c r="AM904" s="49">
        <v>0.01</v>
      </c>
      <c r="AN904" s="46">
        <f t="shared" si="64"/>
        <v>0</v>
      </c>
      <c r="AO904" s="50"/>
      <c r="AP904" s="82">
        <f t="shared" si="62"/>
        <v>0</v>
      </c>
    </row>
    <row r="905" spans="1:42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351"/>
      <c r="M905" s="351"/>
      <c r="N905" s="41"/>
      <c r="O905" s="41"/>
      <c r="P905" s="41"/>
      <c r="Q905" s="41"/>
      <c r="R905" s="43"/>
      <c r="S905" s="41"/>
      <c r="T905" s="41"/>
      <c r="U905" s="50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6">
        <f t="shared" si="61"/>
        <v>0</v>
      </c>
      <c r="AG905" s="50"/>
      <c r="AH905" s="46">
        <f t="shared" si="63"/>
        <v>0</v>
      </c>
      <c r="AI9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5" s="46">
        <f t="shared" si="65"/>
        <v>0</v>
      </c>
      <c r="AK905" s="59"/>
      <c r="AL905" s="41"/>
      <c r="AM905" s="49">
        <v>0.01</v>
      </c>
      <c r="AN905" s="46">
        <f t="shared" si="64"/>
        <v>0</v>
      </c>
      <c r="AO905" s="50"/>
      <c r="AP905" s="82">
        <f t="shared" si="62"/>
        <v>0</v>
      </c>
    </row>
    <row r="906" spans="1:42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351"/>
      <c r="M906" s="351"/>
      <c r="N906" s="41"/>
      <c r="O906" s="41"/>
      <c r="P906" s="41"/>
      <c r="Q906" s="41"/>
      <c r="R906" s="43"/>
      <c r="S906" s="41"/>
      <c r="T906" s="41"/>
      <c r="U906" s="50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6">
        <f t="shared" si="61"/>
        <v>0</v>
      </c>
      <c r="AG906" s="50"/>
      <c r="AH906" s="46">
        <f t="shared" si="63"/>
        <v>0</v>
      </c>
      <c r="AI9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6" s="46">
        <f t="shared" si="65"/>
        <v>0</v>
      </c>
      <c r="AK906" s="59"/>
      <c r="AL906" s="41"/>
      <c r="AM906" s="49">
        <v>0.01</v>
      </c>
      <c r="AN906" s="46">
        <f t="shared" si="64"/>
        <v>0</v>
      </c>
      <c r="AO906" s="50"/>
      <c r="AP906" s="82">
        <f t="shared" si="62"/>
        <v>0</v>
      </c>
    </row>
    <row r="907" spans="1:42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351"/>
      <c r="M907" s="351"/>
      <c r="N907" s="41"/>
      <c r="O907" s="41"/>
      <c r="P907" s="41"/>
      <c r="Q907" s="41"/>
      <c r="R907" s="43"/>
      <c r="S907" s="41"/>
      <c r="T907" s="41"/>
      <c r="U907" s="50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6">
        <f t="shared" si="61"/>
        <v>0</v>
      </c>
      <c r="AG907" s="50"/>
      <c r="AH907" s="46">
        <f t="shared" si="63"/>
        <v>0</v>
      </c>
      <c r="AI9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7" s="46">
        <f t="shared" si="65"/>
        <v>0</v>
      </c>
      <c r="AK907" s="59"/>
      <c r="AL907" s="41"/>
      <c r="AM907" s="49">
        <v>0.01</v>
      </c>
      <c r="AN907" s="46">
        <f t="shared" si="64"/>
        <v>0</v>
      </c>
      <c r="AO907" s="50"/>
      <c r="AP907" s="82">
        <f t="shared" si="62"/>
        <v>0</v>
      </c>
    </row>
    <row r="908" spans="1:42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351"/>
      <c r="M908" s="351"/>
      <c r="N908" s="41"/>
      <c r="O908" s="41"/>
      <c r="P908" s="41"/>
      <c r="Q908" s="41"/>
      <c r="R908" s="43"/>
      <c r="S908" s="41"/>
      <c r="T908" s="41"/>
      <c r="U908" s="50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6">
        <f t="shared" ref="AF908:AF971" si="66">AD908-AE908</f>
        <v>0</v>
      </c>
      <c r="AG908" s="50"/>
      <c r="AH908" s="46">
        <f t="shared" si="63"/>
        <v>0</v>
      </c>
      <c r="AI9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8" s="46">
        <f t="shared" si="65"/>
        <v>0</v>
      </c>
      <c r="AK908" s="59"/>
      <c r="AL908" s="41"/>
      <c r="AM908" s="49">
        <v>0.01</v>
      </c>
      <c r="AN908" s="46">
        <f t="shared" si="64"/>
        <v>0</v>
      </c>
      <c r="AO908" s="50"/>
      <c r="AP908" s="82">
        <f t="shared" ref="AP908:AP971" si="67">SUM(AN908-AO908)</f>
        <v>0</v>
      </c>
    </row>
    <row r="909" spans="1:42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351"/>
      <c r="M909" s="351"/>
      <c r="N909" s="41"/>
      <c r="O909" s="41"/>
      <c r="P909" s="41"/>
      <c r="Q909" s="41"/>
      <c r="R909" s="43"/>
      <c r="S909" s="41"/>
      <c r="T909" s="41"/>
      <c r="U909" s="50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6">
        <f t="shared" si="66"/>
        <v>0</v>
      </c>
      <c r="AG909" s="50"/>
      <c r="AH909" s="46">
        <f t="shared" ref="AH909:AH972" si="68">SUM(U909-AG909)</f>
        <v>0</v>
      </c>
      <c r="AI9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09" s="46">
        <f t="shared" si="65"/>
        <v>0</v>
      </c>
      <c r="AK909" s="59"/>
      <c r="AL909" s="41"/>
      <c r="AM909" s="49">
        <v>0.01</v>
      </c>
      <c r="AN909" s="46">
        <f t="shared" ref="AN909:AN972" si="69">SUM(AJ909*AM909)</f>
        <v>0</v>
      </c>
      <c r="AO909" s="50"/>
      <c r="AP909" s="82">
        <f t="shared" si="67"/>
        <v>0</v>
      </c>
    </row>
    <row r="910" spans="1:42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351"/>
      <c r="M910" s="351"/>
      <c r="N910" s="41"/>
      <c r="O910" s="41"/>
      <c r="P910" s="41"/>
      <c r="Q910" s="41"/>
      <c r="R910" s="43"/>
      <c r="S910" s="41"/>
      <c r="T910" s="41"/>
      <c r="U910" s="50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6">
        <f t="shared" si="66"/>
        <v>0</v>
      </c>
      <c r="AG910" s="50"/>
      <c r="AH910" s="46">
        <f t="shared" si="68"/>
        <v>0</v>
      </c>
      <c r="AI9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0" s="46">
        <f t="shared" si="65"/>
        <v>0</v>
      </c>
      <c r="AK910" s="59"/>
      <c r="AL910" s="41"/>
      <c r="AM910" s="49">
        <v>0.01</v>
      </c>
      <c r="AN910" s="46">
        <f t="shared" si="69"/>
        <v>0</v>
      </c>
      <c r="AO910" s="50"/>
      <c r="AP910" s="82">
        <f t="shared" si="67"/>
        <v>0</v>
      </c>
    </row>
    <row r="911" spans="1:42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351"/>
      <c r="M911" s="351"/>
      <c r="N911" s="41"/>
      <c r="O911" s="41"/>
      <c r="P911" s="41"/>
      <c r="Q911" s="41"/>
      <c r="R911" s="43"/>
      <c r="S911" s="41"/>
      <c r="T911" s="41"/>
      <c r="U911" s="50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6">
        <f t="shared" si="66"/>
        <v>0</v>
      </c>
      <c r="AG911" s="50"/>
      <c r="AH911" s="46">
        <f t="shared" si="68"/>
        <v>0</v>
      </c>
      <c r="AI9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1" s="46">
        <f t="shared" si="65"/>
        <v>0</v>
      </c>
      <c r="AK911" s="59"/>
      <c r="AL911" s="41"/>
      <c r="AM911" s="49">
        <v>0.01</v>
      </c>
      <c r="AN911" s="46">
        <f t="shared" si="69"/>
        <v>0</v>
      </c>
      <c r="AO911" s="50"/>
      <c r="AP911" s="82">
        <f t="shared" si="67"/>
        <v>0</v>
      </c>
    </row>
    <row r="912" spans="1:42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351"/>
      <c r="M912" s="351"/>
      <c r="N912" s="41"/>
      <c r="O912" s="41"/>
      <c r="P912" s="41"/>
      <c r="Q912" s="41"/>
      <c r="R912" s="43"/>
      <c r="S912" s="41"/>
      <c r="T912" s="41"/>
      <c r="U912" s="50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6">
        <f t="shared" si="66"/>
        <v>0</v>
      </c>
      <c r="AG912" s="50"/>
      <c r="AH912" s="46">
        <f t="shared" si="68"/>
        <v>0</v>
      </c>
      <c r="AI9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2" s="46">
        <f t="shared" si="65"/>
        <v>0</v>
      </c>
      <c r="AK912" s="59"/>
      <c r="AL912" s="41"/>
      <c r="AM912" s="49">
        <v>0.01</v>
      </c>
      <c r="AN912" s="46">
        <f t="shared" si="69"/>
        <v>0</v>
      </c>
      <c r="AO912" s="50"/>
      <c r="AP912" s="82">
        <f t="shared" si="67"/>
        <v>0</v>
      </c>
    </row>
    <row r="913" spans="1:42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351"/>
      <c r="M913" s="351"/>
      <c r="N913" s="41"/>
      <c r="O913" s="41"/>
      <c r="P913" s="41"/>
      <c r="Q913" s="41"/>
      <c r="R913" s="43"/>
      <c r="S913" s="41"/>
      <c r="T913" s="41"/>
      <c r="U913" s="50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6">
        <f t="shared" si="66"/>
        <v>0</v>
      </c>
      <c r="AG913" s="50"/>
      <c r="AH913" s="46">
        <f t="shared" si="68"/>
        <v>0</v>
      </c>
      <c r="AI9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3" s="46">
        <f t="shared" si="65"/>
        <v>0</v>
      </c>
      <c r="AK913" s="59"/>
      <c r="AL913" s="41"/>
      <c r="AM913" s="49">
        <v>0.01</v>
      </c>
      <c r="AN913" s="46">
        <f t="shared" si="69"/>
        <v>0</v>
      </c>
      <c r="AO913" s="50"/>
      <c r="AP913" s="82">
        <f t="shared" si="67"/>
        <v>0</v>
      </c>
    </row>
    <row r="914" spans="1:42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351"/>
      <c r="M914" s="351"/>
      <c r="N914" s="41"/>
      <c r="O914" s="41"/>
      <c r="P914" s="41"/>
      <c r="Q914" s="41"/>
      <c r="R914" s="43"/>
      <c r="S914" s="41"/>
      <c r="T914" s="41"/>
      <c r="U914" s="50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6">
        <f t="shared" si="66"/>
        <v>0</v>
      </c>
      <c r="AG914" s="50"/>
      <c r="AH914" s="46">
        <f t="shared" si="68"/>
        <v>0</v>
      </c>
      <c r="AI9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4" s="46">
        <f t="shared" si="65"/>
        <v>0</v>
      </c>
      <c r="AK914" s="59"/>
      <c r="AL914" s="41"/>
      <c r="AM914" s="49">
        <v>0.01</v>
      </c>
      <c r="AN914" s="46">
        <f t="shared" si="69"/>
        <v>0</v>
      </c>
      <c r="AO914" s="50"/>
      <c r="AP914" s="82">
        <f t="shared" si="67"/>
        <v>0</v>
      </c>
    </row>
    <row r="915" spans="1:42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351"/>
      <c r="M915" s="351"/>
      <c r="N915" s="41"/>
      <c r="O915" s="41"/>
      <c r="P915" s="41"/>
      <c r="Q915" s="41"/>
      <c r="R915" s="43"/>
      <c r="S915" s="41"/>
      <c r="T915" s="41"/>
      <c r="U915" s="50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6">
        <f t="shared" si="66"/>
        <v>0</v>
      </c>
      <c r="AG915" s="50"/>
      <c r="AH915" s="46">
        <f t="shared" si="68"/>
        <v>0</v>
      </c>
      <c r="AI9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5" s="46">
        <f t="shared" si="65"/>
        <v>0</v>
      </c>
      <c r="AK915" s="59"/>
      <c r="AL915" s="41"/>
      <c r="AM915" s="49">
        <v>0.01</v>
      </c>
      <c r="AN915" s="46">
        <f t="shared" si="69"/>
        <v>0</v>
      </c>
      <c r="AO915" s="50"/>
      <c r="AP915" s="82">
        <f t="shared" si="67"/>
        <v>0</v>
      </c>
    </row>
    <row r="916" spans="1:42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351"/>
      <c r="M916" s="351"/>
      <c r="N916" s="41"/>
      <c r="O916" s="41"/>
      <c r="P916" s="41"/>
      <c r="Q916" s="41"/>
      <c r="R916" s="43"/>
      <c r="S916" s="41"/>
      <c r="T916" s="41"/>
      <c r="U916" s="50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6">
        <f t="shared" si="66"/>
        <v>0</v>
      </c>
      <c r="AG916" s="50"/>
      <c r="AH916" s="46">
        <f t="shared" si="68"/>
        <v>0</v>
      </c>
      <c r="AI9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6" s="46">
        <f t="shared" si="65"/>
        <v>0</v>
      </c>
      <c r="AK916" s="59"/>
      <c r="AL916" s="41"/>
      <c r="AM916" s="49">
        <v>0.01</v>
      </c>
      <c r="AN916" s="46">
        <f t="shared" si="69"/>
        <v>0</v>
      </c>
      <c r="AO916" s="50"/>
      <c r="AP916" s="82">
        <f t="shared" si="67"/>
        <v>0</v>
      </c>
    </row>
    <row r="917" spans="1:42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351"/>
      <c r="M917" s="351"/>
      <c r="N917" s="41"/>
      <c r="O917" s="41"/>
      <c r="P917" s="41"/>
      <c r="Q917" s="41"/>
      <c r="R917" s="43"/>
      <c r="S917" s="41"/>
      <c r="T917" s="41"/>
      <c r="U917" s="50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6">
        <f t="shared" si="66"/>
        <v>0</v>
      </c>
      <c r="AG917" s="50"/>
      <c r="AH917" s="46">
        <f t="shared" si="68"/>
        <v>0</v>
      </c>
      <c r="AI9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7" s="46">
        <f t="shared" si="65"/>
        <v>0</v>
      </c>
      <c r="AK917" s="59"/>
      <c r="AL917" s="41"/>
      <c r="AM917" s="49">
        <v>0.01</v>
      </c>
      <c r="AN917" s="46">
        <f t="shared" si="69"/>
        <v>0</v>
      </c>
      <c r="AO917" s="50"/>
      <c r="AP917" s="82">
        <f t="shared" si="67"/>
        <v>0</v>
      </c>
    </row>
    <row r="918" spans="1:42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351"/>
      <c r="M918" s="351"/>
      <c r="N918" s="41"/>
      <c r="O918" s="41"/>
      <c r="P918" s="41"/>
      <c r="Q918" s="41"/>
      <c r="R918" s="43"/>
      <c r="S918" s="41"/>
      <c r="T918" s="41"/>
      <c r="U918" s="50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6">
        <f t="shared" si="66"/>
        <v>0</v>
      </c>
      <c r="AG918" s="50"/>
      <c r="AH918" s="46">
        <f t="shared" si="68"/>
        <v>0</v>
      </c>
      <c r="AI9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8" s="46">
        <f t="shared" si="65"/>
        <v>0</v>
      </c>
      <c r="AK918" s="59"/>
      <c r="AL918" s="41"/>
      <c r="AM918" s="49">
        <v>0.01</v>
      </c>
      <c r="AN918" s="46">
        <f t="shared" si="69"/>
        <v>0</v>
      </c>
      <c r="AO918" s="50"/>
      <c r="AP918" s="82">
        <f t="shared" si="67"/>
        <v>0</v>
      </c>
    </row>
    <row r="919" spans="1:42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351"/>
      <c r="M919" s="351"/>
      <c r="N919" s="41"/>
      <c r="O919" s="41"/>
      <c r="P919" s="41"/>
      <c r="Q919" s="41"/>
      <c r="R919" s="43"/>
      <c r="S919" s="41"/>
      <c r="T919" s="41"/>
      <c r="U919" s="50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6">
        <f t="shared" si="66"/>
        <v>0</v>
      </c>
      <c r="AG919" s="50"/>
      <c r="AH919" s="46">
        <f t="shared" si="68"/>
        <v>0</v>
      </c>
      <c r="AI9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19" s="46">
        <f t="shared" si="65"/>
        <v>0</v>
      </c>
      <c r="AK919" s="59"/>
      <c r="AL919" s="41"/>
      <c r="AM919" s="49">
        <v>0.01</v>
      </c>
      <c r="AN919" s="46">
        <f t="shared" si="69"/>
        <v>0</v>
      </c>
      <c r="AO919" s="50"/>
      <c r="AP919" s="82">
        <f t="shared" si="67"/>
        <v>0</v>
      </c>
    </row>
    <row r="920" spans="1:42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351"/>
      <c r="M920" s="351"/>
      <c r="N920" s="41"/>
      <c r="O920" s="41"/>
      <c r="P920" s="41"/>
      <c r="Q920" s="41"/>
      <c r="R920" s="43"/>
      <c r="S920" s="41"/>
      <c r="T920" s="41"/>
      <c r="U920" s="50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6">
        <f t="shared" si="66"/>
        <v>0</v>
      </c>
      <c r="AG920" s="50"/>
      <c r="AH920" s="46">
        <f t="shared" si="68"/>
        <v>0</v>
      </c>
      <c r="AI9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0" s="46">
        <f t="shared" si="65"/>
        <v>0</v>
      </c>
      <c r="AK920" s="59"/>
      <c r="AL920" s="41"/>
      <c r="AM920" s="49">
        <v>0.01</v>
      </c>
      <c r="AN920" s="46">
        <f t="shared" si="69"/>
        <v>0</v>
      </c>
      <c r="AO920" s="50"/>
      <c r="AP920" s="82">
        <f t="shared" si="67"/>
        <v>0</v>
      </c>
    </row>
    <row r="921" spans="1:42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351"/>
      <c r="M921" s="351"/>
      <c r="N921" s="41"/>
      <c r="O921" s="41"/>
      <c r="P921" s="41"/>
      <c r="Q921" s="41"/>
      <c r="R921" s="43"/>
      <c r="S921" s="41"/>
      <c r="T921" s="41"/>
      <c r="U921" s="50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6">
        <f t="shared" si="66"/>
        <v>0</v>
      </c>
      <c r="AG921" s="50"/>
      <c r="AH921" s="46">
        <f t="shared" si="68"/>
        <v>0</v>
      </c>
      <c r="AI9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1" s="46">
        <f t="shared" si="65"/>
        <v>0</v>
      </c>
      <c r="AK921" s="59"/>
      <c r="AL921" s="41"/>
      <c r="AM921" s="49">
        <v>0.01</v>
      </c>
      <c r="AN921" s="46">
        <f t="shared" si="69"/>
        <v>0</v>
      </c>
      <c r="AO921" s="50"/>
      <c r="AP921" s="82">
        <f t="shared" si="67"/>
        <v>0</v>
      </c>
    </row>
    <row r="922" spans="1:42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351"/>
      <c r="M922" s="351"/>
      <c r="N922" s="41"/>
      <c r="O922" s="41"/>
      <c r="P922" s="41"/>
      <c r="Q922" s="41"/>
      <c r="R922" s="43"/>
      <c r="S922" s="41"/>
      <c r="T922" s="41"/>
      <c r="U922" s="50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6">
        <f t="shared" si="66"/>
        <v>0</v>
      </c>
      <c r="AG922" s="50"/>
      <c r="AH922" s="46">
        <f t="shared" si="68"/>
        <v>0</v>
      </c>
      <c r="AI9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2" s="46">
        <f t="shared" si="65"/>
        <v>0</v>
      </c>
      <c r="AK922" s="59"/>
      <c r="AL922" s="41"/>
      <c r="AM922" s="49">
        <v>0.01</v>
      </c>
      <c r="AN922" s="46">
        <f t="shared" si="69"/>
        <v>0</v>
      </c>
      <c r="AO922" s="50"/>
      <c r="AP922" s="82">
        <f t="shared" si="67"/>
        <v>0</v>
      </c>
    </row>
    <row r="923" spans="1:42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351"/>
      <c r="M923" s="351"/>
      <c r="N923" s="41"/>
      <c r="O923" s="41"/>
      <c r="P923" s="41"/>
      <c r="Q923" s="41"/>
      <c r="R923" s="43"/>
      <c r="S923" s="41"/>
      <c r="T923" s="41"/>
      <c r="U923" s="50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6">
        <f t="shared" si="66"/>
        <v>0</v>
      </c>
      <c r="AG923" s="50"/>
      <c r="AH923" s="46">
        <f t="shared" si="68"/>
        <v>0</v>
      </c>
      <c r="AI9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3" s="46">
        <f t="shared" si="65"/>
        <v>0</v>
      </c>
      <c r="AK923" s="59"/>
      <c r="AL923" s="41"/>
      <c r="AM923" s="49">
        <v>0.01</v>
      </c>
      <c r="AN923" s="46">
        <f t="shared" si="69"/>
        <v>0</v>
      </c>
      <c r="AO923" s="50"/>
      <c r="AP923" s="82">
        <f t="shared" si="67"/>
        <v>0</v>
      </c>
    </row>
    <row r="924" spans="1:42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351"/>
      <c r="M924" s="351"/>
      <c r="N924" s="41"/>
      <c r="O924" s="41"/>
      <c r="P924" s="41"/>
      <c r="Q924" s="41"/>
      <c r="R924" s="43"/>
      <c r="S924" s="41"/>
      <c r="T924" s="41"/>
      <c r="U924" s="50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6">
        <f t="shared" si="66"/>
        <v>0</v>
      </c>
      <c r="AG924" s="50"/>
      <c r="AH924" s="46">
        <f t="shared" si="68"/>
        <v>0</v>
      </c>
      <c r="AI9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4" s="46">
        <f t="shared" si="65"/>
        <v>0</v>
      </c>
      <c r="AK924" s="59"/>
      <c r="AL924" s="41"/>
      <c r="AM924" s="49">
        <v>0.01</v>
      </c>
      <c r="AN924" s="46">
        <f t="shared" si="69"/>
        <v>0</v>
      </c>
      <c r="AO924" s="50"/>
      <c r="AP924" s="82">
        <f t="shared" si="67"/>
        <v>0</v>
      </c>
    </row>
    <row r="925" spans="1:42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351"/>
      <c r="M925" s="351"/>
      <c r="N925" s="41"/>
      <c r="O925" s="41"/>
      <c r="P925" s="41"/>
      <c r="Q925" s="41"/>
      <c r="R925" s="43"/>
      <c r="S925" s="41"/>
      <c r="T925" s="41"/>
      <c r="U925" s="50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6">
        <f t="shared" si="66"/>
        <v>0</v>
      </c>
      <c r="AG925" s="50"/>
      <c r="AH925" s="46">
        <f t="shared" si="68"/>
        <v>0</v>
      </c>
      <c r="AI9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5" s="46">
        <f t="shared" si="65"/>
        <v>0</v>
      </c>
      <c r="AK925" s="59"/>
      <c r="AL925" s="41"/>
      <c r="AM925" s="49">
        <v>0.01</v>
      </c>
      <c r="AN925" s="46">
        <f t="shared" si="69"/>
        <v>0</v>
      </c>
      <c r="AO925" s="50"/>
      <c r="AP925" s="82">
        <f t="shared" si="67"/>
        <v>0</v>
      </c>
    </row>
    <row r="926" spans="1:42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351"/>
      <c r="M926" s="351"/>
      <c r="N926" s="41"/>
      <c r="O926" s="41"/>
      <c r="P926" s="41"/>
      <c r="Q926" s="41"/>
      <c r="R926" s="43"/>
      <c r="S926" s="41"/>
      <c r="T926" s="41"/>
      <c r="U926" s="50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6">
        <f t="shared" si="66"/>
        <v>0</v>
      </c>
      <c r="AG926" s="50"/>
      <c r="AH926" s="46">
        <f t="shared" si="68"/>
        <v>0</v>
      </c>
      <c r="AI9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6" s="46">
        <f t="shared" si="65"/>
        <v>0</v>
      </c>
      <c r="AK926" s="59"/>
      <c r="AL926" s="41"/>
      <c r="AM926" s="49">
        <v>0.01</v>
      </c>
      <c r="AN926" s="46">
        <f t="shared" si="69"/>
        <v>0</v>
      </c>
      <c r="AO926" s="50"/>
      <c r="AP926" s="82">
        <f t="shared" si="67"/>
        <v>0</v>
      </c>
    </row>
    <row r="927" spans="1:42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351"/>
      <c r="M927" s="351"/>
      <c r="N927" s="41"/>
      <c r="O927" s="41"/>
      <c r="P927" s="41"/>
      <c r="Q927" s="41"/>
      <c r="R927" s="43"/>
      <c r="S927" s="41"/>
      <c r="T927" s="41"/>
      <c r="U927" s="50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6">
        <f t="shared" si="66"/>
        <v>0</v>
      </c>
      <c r="AG927" s="50"/>
      <c r="AH927" s="46">
        <f t="shared" si="68"/>
        <v>0</v>
      </c>
      <c r="AI9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7" s="46">
        <f t="shared" si="65"/>
        <v>0</v>
      </c>
      <c r="AK927" s="59"/>
      <c r="AL927" s="41"/>
      <c r="AM927" s="49">
        <v>0.01</v>
      </c>
      <c r="AN927" s="46">
        <f t="shared" si="69"/>
        <v>0</v>
      </c>
      <c r="AO927" s="50"/>
      <c r="AP927" s="82">
        <f t="shared" si="67"/>
        <v>0</v>
      </c>
    </row>
    <row r="928" spans="1:42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351"/>
      <c r="M928" s="351"/>
      <c r="N928" s="41"/>
      <c r="O928" s="41"/>
      <c r="P928" s="41"/>
      <c r="Q928" s="41"/>
      <c r="R928" s="43"/>
      <c r="S928" s="41"/>
      <c r="T928" s="41"/>
      <c r="U928" s="50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6">
        <f t="shared" si="66"/>
        <v>0</v>
      </c>
      <c r="AG928" s="50"/>
      <c r="AH928" s="46">
        <f t="shared" si="68"/>
        <v>0</v>
      </c>
      <c r="AI9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8" s="46">
        <f t="shared" si="65"/>
        <v>0</v>
      </c>
      <c r="AK928" s="59"/>
      <c r="AL928" s="41"/>
      <c r="AM928" s="49">
        <v>0.01</v>
      </c>
      <c r="AN928" s="46">
        <f t="shared" si="69"/>
        <v>0</v>
      </c>
      <c r="AO928" s="50"/>
      <c r="AP928" s="82">
        <f t="shared" si="67"/>
        <v>0</v>
      </c>
    </row>
    <row r="929" spans="1:42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351"/>
      <c r="M929" s="351"/>
      <c r="N929" s="41"/>
      <c r="O929" s="41"/>
      <c r="P929" s="41"/>
      <c r="Q929" s="41"/>
      <c r="R929" s="43"/>
      <c r="S929" s="41"/>
      <c r="T929" s="41"/>
      <c r="U929" s="50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6">
        <f t="shared" si="66"/>
        <v>0</v>
      </c>
      <c r="AG929" s="50"/>
      <c r="AH929" s="46">
        <f t="shared" si="68"/>
        <v>0</v>
      </c>
      <c r="AI9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29" s="46">
        <f t="shared" si="65"/>
        <v>0</v>
      </c>
      <c r="AK929" s="59"/>
      <c r="AL929" s="41"/>
      <c r="AM929" s="49">
        <v>0.01</v>
      </c>
      <c r="AN929" s="46">
        <f t="shared" si="69"/>
        <v>0</v>
      </c>
      <c r="AO929" s="50"/>
      <c r="AP929" s="82">
        <f t="shared" si="67"/>
        <v>0</v>
      </c>
    </row>
    <row r="930" spans="1:42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351"/>
      <c r="M930" s="351"/>
      <c r="N930" s="41"/>
      <c r="O930" s="41"/>
      <c r="P930" s="41"/>
      <c r="Q930" s="41"/>
      <c r="R930" s="43"/>
      <c r="S930" s="41"/>
      <c r="T930" s="41"/>
      <c r="U930" s="50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6">
        <f t="shared" si="66"/>
        <v>0</v>
      </c>
      <c r="AG930" s="50"/>
      <c r="AH930" s="46">
        <f t="shared" si="68"/>
        <v>0</v>
      </c>
      <c r="AI9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0" s="46">
        <f t="shared" si="65"/>
        <v>0</v>
      </c>
      <c r="AK930" s="59"/>
      <c r="AL930" s="41"/>
      <c r="AM930" s="49">
        <v>0.01</v>
      </c>
      <c r="AN930" s="46">
        <f t="shared" si="69"/>
        <v>0</v>
      </c>
      <c r="AO930" s="50"/>
      <c r="AP930" s="82">
        <f t="shared" si="67"/>
        <v>0</v>
      </c>
    </row>
    <row r="931" spans="1:42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351"/>
      <c r="M931" s="351"/>
      <c r="N931" s="41"/>
      <c r="O931" s="41"/>
      <c r="P931" s="41"/>
      <c r="Q931" s="41"/>
      <c r="R931" s="43"/>
      <c r="S931" s="41"/>
      <c r="T931" s="41"/>
      <c r="U931" s="50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6">
        <f t="shared" si="66"/>
        <v>0</v>
      </c>
      <c r="AG931" s="50"/>
      <c r="AH931" s="46">
        <f t="shared" si="68"/>
        <v>0</v>
      </c>
      <c r="AI9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1" s="46">
        <f t="shared" si="65"/>
        <v>0</v>
      </c>
      <c r="AK931" s="59"/>
      <c r="AL931" s="41"/>
      <c r="AM931" s="49">
        <v>0.01</v>
      </c>
      <c r="AN931" s="46">
        <f t="shared" si="69"/>
        <v>0</v>
      </c>
      <c r="AO931" s="50"/>
      <c r="AP931" s="82">
        <f t="shared" si="67"/>
        <v>0</v>
      </c>
    </row>
    <row r="932" spans="1:42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351"/>
      <c r="M932" s="351"/>
      <c r="N932" s="41"/>
      <c r="O932" s="41"/>
      <c r="P932" s="41"/>
      <c r="Q932" s="41"/>
      <c r="R932" s="43"/>
      <c r="S932" s="41"/>
      <c r="T932" s="41"/>
      <c r="U932" s="50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6">
        <f t="shared" si="66"/>
        <v>0</v>
      </c>
      <c r="AG932" s="50"/>
      <c r="AH932" s="46">
        <f t="shared" si="68"/>
        <v>0</v>
      </c>
      <c r="AI9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2" s="46">
        <f t="shared" si="65"/>
        <v>0</v>
      </c>
      <c r="AK932" s="59"/>
      <c r="AL932" s="41"/>
      <c r="AM932" s="49">
        <v>0.01</v>
      </c>
      <c r="AN932" s="46">
        <f t="shared" si="69"/>
        <v>0</v>
      </c>
      <c r="AO932" s="50"/>
      <c r="AP932" s="82">
        <f t="shared" si="67"/>
        <v>0</v>
      </c>
    </row>
    <row r="933" spans="1:42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351"/>
      <c r="M933" s="351"/>
      <c r="N933" s="41"/>
      <c r="O933" s="41"/>
      <c r="P933" s="41"/>
      <c r="Q933" s="41"/>
      <c r="R933" s="43"/>
      <c r="S933" s="41"/>
      <c r="T933" s="41"/>
      <c r="U933" s="50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6">
        <f t="shared" si="66"/>
        <v>0</v>
      </c>
      <c r="AG933" s="50"/>
      <c r="AH933" s="46">
        <f t="shared" si="68"/>
        <v>0</v>
      </c>
      <c r="AI9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3" s="46">
        <f t="shared" si="65"/>
        <v>0</v>
      </c>
      <c r="AK933" s="59"/>
      <c r="AL933" s="41"/>
      <c r="AM933" s="49">
        <v>0.01</v>
      </c>
      <c r="AN933" s="46">
        <f t="shared" si="69"/>
        <v>0</v>
      </c>
      <c r="AO933" s="50"/>
      <c r="AP933" s="82">
        <f t="shared" si="67"/>
        <v>0</v>
      </c>
    </row>
    <row r="934" spans="1:42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351"/>
      <c r="M934" s="351"/>
      <c r="N934" s="41"/>
      <c r="O934" s="41"/>
      <c r="P934" s="41"/>
      <c r="Q934" s="41"/>
      <c r="R934" s="43"/>
      <c r="S934" s="41"/>
      <c r="T934" s="41"/>
      <c r="U934" s="50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6">
        <f t="shared" si="66"/>
        <v>0</v>
      </c>
      <c r="AG934" s="50"/>
      <c r="AH934" s="46">
        <f t="shared" si="68"/>
        <v>0</v>
      </c>
      <c r="AI9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4" s="46">
        <f t="shared" si="65"/>
        <v>0</v>
      </c>
      <c r="AK934" s="59"/>
      <c r="AL934" s="41"/>
      <c r="AM934" s="49">
        <v>0.01</v>
      </c>
      <c r="AN934" s="46">
        <f t="shared" si="69"/>
        <v>0</v>
      </c>
      <c r="AO934" s="50"/>
      <c r="AP934" s="82">
        <f t="shared" si="67"/>
        <v>0</v>
      </c>
    </row>
    <row r="935" spans="1:42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351"/>
      <c r="M935" s="351"/>
      <c r="N935" s="41"/>
      <c r="O935" s="41"/>
      <c r="P935" s="41"/>
      <c r="Q935" s="41"/>
      <c r="R935" s="43"/>
      <c r="S935" s="41"/>
      <c r="T935" s="41"/>
      <c r="U935" s="50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6">
        <f t="shared" si="66"/>
        <v>0</v>
      </c>
      <c r="AG935" s="50"/>
      <c r="AH935" s="46">
        <f t="shared" si="68"/>
        <v>0</v>
      </c>
      <c r="AI9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5" s="46">
        <f t="shared" si="65"/>
        <v>0</v>
      </c>
      <c r="AK935" s="59"/>
      <c r="AL935" s="41"/>
      <c r="AM935" s="49">
        <v>0.01</v>
      </c>
      <c r="AN935" s="46">
        <f t="shared" si="69"/>
        <v>0</v>
      </c>
      <c r="AO935" s="50"/>
      <c r="AP935" s="82">
        <f t="shared" si="67"/>
        <v>0</v>
      </c>
    </row>
    <row r="936" spans="1:42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351"/>
      <c r="M936" s="351"/>
      <c r="N936" s="41"/>
      <c r="O936" s="41"/>
      <c r="P936" s="41"/>
      <c r="Q936" s="41"/>
      <c r="R936" s="43"/>
      <c r="S936" s="41"/>
      <c r="T936" s="41"/>
      <c r="U936" s="50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6">
        <f t="shared" si="66"/>
        <v>0</v>
      </c>
      <c r="AG936" s="50"/>
      <c r="AH936" s="46">
        <f t="shared" si="68"/>
        <v>0</v>
      </c>
      <c r="AI9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6" s="46">
        <f t="shared" si="65"/>
        <v>0</v>
      </c>
      <c r="AK936" s="59"/>
      <c r="AL936" s="41"/>
      <c r="AM936" s="49">
        <v>0.01</v>
      </c>
      <c r="AN936" s="46">
        <f t="shared" si="69"/>
        <v>0</v>
      </c>
      <c r="AO936" s="50"/>
      <c r="AP936" s="82">
        <f t="shared" si="67"/>
        <v>0</v>
      </c>
    </row>
    <row r="937" spans="1:42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351"/>
      <c r="M937" s="351"/>
      <c r="N937" s="41"/>
      <c r="O937" s="41"/>
      <c r="P937" s="41"/>
      <c r="Q937" s="41"/>
      <c r="R937" s="43"/>
      <c r="S937" s="41"/>
      <c r="T937" s="41"/>
      <c r="U937" s="50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6">
        <f t="shared" si="66"/>
        <v>0</v>
      </c>
      <c r="AG937" s="50"/>
      <c r="AH937" s="46">
        <f t="shared" si="68"/>
        <v>0</v>
      </c>
      <c r="AI9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7" s="46">
        <f t="shared" si="65"/>
        <v>0</v>
      </c>
      <c r="AK937" s="59"/>
      <c r="AL937" s="41"/>
      <c r="AM937" s="49">
        <v>0.01</v>
      </c>
      <c r="AN937" s="46">
        <f t="shared" si="69"/>
        <v>0</v>
      </c>
      <c r="AO937" s="50"/>
      <c r="AP937" s="82">
        <f t="shared" si="67"/>
        <v>0</v>
      </c>
    </row>
    <row r="938" spans="1:42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351"/>
      <c r="M938" s="351"/>
      <c r="N938" s="41"/>
      <c r="O938" s="41"/>
      <c r="P938" s="41"/>
      <c r="Q938" s="41"/>
      <c r="R938" s="43"/>
      <c r="S938" s="41"/>
      <c r="T938" s="41"/>
      <c r="U938" s="50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6">
        <f t="shared" si="66"/>
        <v>0</v>
      </c>
      <c r="AG938" s="50"/>
      <c r="AH938" s="46">
        <f t="shared" si="68"/>
        <v>0</v>
      </c>
      <c r="AI9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8" s="46">
        <f t="shared" si="65"/>
        <v>0</v>
      </c>
      <c r="AK938" s="59"/>
      <c r="AL938" s="41"/>
      <c r="AM938" s="49">
        <v>0.01</v>
      </c>
      <c r="AN938" s="46">
        <f t="shared" si="69"/>
        <v>0</v>
      </c>
      <c r="AO938" s="50"/>
      <c r="AP938" s="82">
        <f t="shared" si="67"/>
        <v>0</v>
      </c>
    </row>
    <row r="939" spans="1:42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351"/>
      <c r="M939" s="351"/>
      <c r="N939" s="41"/>
      <c r="O939" s="41"/>
      <c r="P939" s="41"/>
      <c r="Q939" s="41"/>
      <c r="R939" s="43"/>
      <c r="S939" s="41"/>
      <c r="T939" s="41"/>
      <c r="U939" s="50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6">
        <f t="shared" si="66"/>
        <v>0</v>
      </c>
      <c r="AG939" s="50"/>
      <c r="AH939" s="46">
        <f t="shared" si="68"/>
        <v>0</v>
      </c>
      <c r="AI9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39" s="46">
        <f t="shared" si="65"/>
        <v>0</v>
      </c>
      <c r="AK939" s="59"/>
      <c r="AL939" s="41"/>
      <c r="AM939" s="49">
        <v>0.01</v>
      </c>
      <c r="AN939" s="46">
        <f t="shared" si="69"/>
        <v>0</v>
      </c>
      <c r="AO939" s="50"/>
      <c r="AP939" s="82">
        <f t="shared" si="67"/>
        <v>0</v>
      </c>
    </row>
    <row r="940" spans="1:42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351"/>
      <c r="M940" s="351"/>
      <c r="N940" s="41"/>
      <c r="O940" s="41"/>
      <c r="P940" s="41"/>
      <c r="Q940" s="41"/>
      <c r="R940" s="43"/>
      <c r="S940" s="41"/>
      <c r="T940" s="41"/>
      <c r="U940" s="50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6">
        <f t="shared" si="66"/>
        <v>0</v>
      </c>
      <c r="AG940" s="50"/>
      <c r="AH940" s="46">
        <f t="shared" si="68"/>
        <v>0</v>
      </c>
      <c r="AI9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0" s="46">
        <f t="shared" ref="AJ940:AJ1003" si="70">SUM(AH940-AI940)</f>
        <v>0</v>
      </c>
      <c r="AK940" s="59"/>
      <c r="AL940" s="41"/>
      <c r="AM940" s="49">
        <v>0.01</v>
      </c>
      <c r="AN940" s="46">
        <f t="shared" si="69"/>
        <v>0</v>
      </c>
      <c r="AO940" s="50"/>
      <c r="AP940" s="82">
        <f t="shared" si="67"/>
        <v>0</v>
      </c>
    </row>
    <row r="941" spans="1:42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351"/>
      <c r="M941" s="351"/>
      <c r="N941" s="41"/>
      <c r="O941" s="41"/>
      <c r="P941" s="41"/>
      <c r="Q941" s="41"/>
      <c r="R941" s="43"/>
      <c r="S941" s="41"/>
      <c r="T941" s="41"/>
      <c r="U941" s="50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6">
        <f t="shared" si="66"/>
        <v>0</v>
      </c>
      <c r="AG941" s="50"/>
      <c r="AH941" s="46">
        <f t="shared" si="68"/>
        <v>0</v>
      </c>
      <c r="AI9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1" s="46">
        <f t="shared" si="70"/>
        <v>0</v>
      </c>
      <c r="AK941" s="59"/>
      <c r="AL941" s="41"/>
      <c r="AM941" s="49">
        <v>0.01</v>
      </c>
      <c r="AN941" s="46">
        <f t="shared" si="69"/>
        <v>0</v>
      </c>
      <c r="AO941" s="50"/>
      <c r="AP941" s="82">
        <f t="shared" si="67"/>
        <v>0</v>
      </c>
    </row>
    <row r="942" spans="1:42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351"/>
      <c r="M942" s="351"/>
      <c r="N942" s="41"/>
      <c r="O942" s="41"/>
      <c r="P942" s="41"/>
      <c r="Q942" s="41"/>
      <c r="R942" s="43"/>
      <c r="S942" s="41"/>
      <c r="T942" s="41"/>
      <c r="U942" s="50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6">
        <f t="shared" si="66"/>
        <v>0</v>
      </c>
      <c r="AG942" s="50"/>
      <c r="AH942" s="46">
        <f t="shared" si="68"/>
        <v>0</v>
      </c>
      <c r="AI9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2" s="46">
        <f t="shared" si="70"/>
        <v>0</v>
      </c>
      <c r="AK942" s="59"/>
      <c r="AL942" s="41"/>
      <c r="AM942" s="49">
        <v>0.01</v>
      </c>
      <c r="AN942" s="46">
        <f t="shared" si="69"/>
        <v>0</v>
      </c>
      <c r="AO942" s="50"/>
      <c r="AP942" s="82">
        <f t="shared" si="67"/>
        <v>0</v>
      </c>
    </row>
    <row r="943" spans="1:42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351"/>
      <c r="M943" s="351"/>
      <c r="N943" s="41"/>
      <c r="O943" s="41"/>
      <c r="P943" s="41"/>
      <c r="Q943" s="41"/>
      <c r="R943" s="43"/>
      <c r="S943" s="41"/>
      <c r="T943" s="41"/>
      <c r="U943" s="50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6">
        <f t="shared" si="66"/>
        <v>0</v>
      </c>
      <c r="AG943" s="50"/>
      <c r="AH943" s="46">
        <f t="shared" si="68"/>
        <v>0</v>
      </c>
      <c r="AI9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3" s="46">
        <f t="shared" si="70"/>
        <v>0</v>
      </c>
      <c r="AK943" s="59"/>
      <c r="AL943" s="41"/>
      <c r="AM943" s="49">
        <v>0.01</v>
      </c>
      <c r="AN943" s="46">
        <f t="shared" si="69"/>
        <v>0</v>
      </c>
      <c r="AO943" s="50"/>
      <c r="AP943" s="82">
        <f t="shared" si="67"/>
        <v>0</v>
      </c>
    </row>
    <row r="944" spans="1:42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351"/>
      <c r="M944" s="351"/>
      <c r="N944" s="41"/>
      <c r="O944" s="41"/>
      <c r="P944" s="41"/>
      <c r="Q944" s="41"/>
      <c r="R944" s="43"/>
      <c r="S944" s="41"/>
      <c r="T944" s="41"/>
      <c r="U944" s="50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6">
        <f t="shared" si="66"/>
        <v>0</v>
      </c>
      <c r="AG944" s="50"/>
      <c r="AH944" s="46">
        <f t="shared" si="68"/>
        <v>0</v>
      </c>
      <c r="AI9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4" s="46">
        <f t="shared" si="70"/>
        <v>0</v>
      </c>
      <c r="AK944" s="59"/>
      <c r="AL944" s="41"/>
      <c r="AM944" s="49">
        <v>0.01</v>
      </c>
      <c r="AN944" s="46">
        <f t="shared" si="69"/>
        <v>0</v>
      </c>
      <c r="AO944" s="50"/>
      <c r="AP944" s="82">
        <f t="shared" si="67"/>
        <v>0</v>
      </c>
    </row>
    <row r="945" spans="1:42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351"/>
      <c r="M945" s="351"/>
      <c r="N945" s="41"/>
      <c r="O945" s="41"/>
      <c r="P945" s="41"/>
      <c r="Q945" s="41"/>
      <c r="R945" s="43"/>
      <c r="S945" s="41"/>
      <c r="T945" s="41"/>
      <c r="U945" s="50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6">
        <f t="shared" si="66"/>
        <v>0</v>
      </c>
      <c r="AG945" s="50"/>
      <c r="AH945" s="46">
        <f t="shared" si="68"/>
        <v>0</v>
      </c>
      <c r="AI9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5" s="46">
        <f t="shared" si="70"/>
        <v>0</v>
      </c>
      <c r="AK945" s="59"/>
      <c r="AL945" s="41"/>
      <c r="AM945" s="49">
        <v>0.01</v>
      </c>
      <c r="AN945" s="46">
        <f t="shared" si="69"/>
        <v>0</v>
      </c>
      <c r="AO945" s="50"/>
      <c r="AP945" s="82">
        <f t="shared" si="67"/>
        <v>0</v>
      </c>
    </row>
    <row r="946" spans="1:42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351"/>
      <c r="M946" s="351"/>
      <c r="N946" s="41"/>
      <c r="O946" s="41"/>
      <c r="P946" s="41"/>
      <c r="Q946" s="41"/>
      <c r="R946" s="43"/>
      <c r="S946" s="41"/>
      <c r="T946" s="41"/>
      <c r="U946" s="50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6">
        <f t="shared" si="66"/>
        <v>0</v>
      </c>
      <c r="AG946" s="50"/>
      <c r="AH946" s="46">
        <f t="shared" si="68"/>
        <v>0</v>
      </c>
      <c r="AI9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6" s="46">
        <f t="shared" si="70"/>
        <v>0</v>
      </c>
      <c r="AK946" s="59"/>
      <c r="AL946" s="41"/>
      <c r="AM946" s="49">
        <v>0.01</v>
      </c>
      <c r="AN946" s="46">
        <f t="shared" si="69"/>
        <v>0</v>
      </c>
      <c r="AO946" s="50"/>
      <c r="AP946" s="82">
        <f t="shared" si="67"/>
        <v>0</v>
      </c>
    </row>
    <row r="947" spans="1:42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351"/>
      <c r="M947" s="351"/>
      <c r="N947" s="41"/>
      <c r="O947" s="41"/>
      <c r="P947" s="41"/>
      <c r="Q947" s="41"/>
      <c r="R947" s="43"/>
      <c r="S947" s="41"/>
      <c r="T947" s="41"/>
      <c r="U947" s="50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6">
        <f t="shared" si="66"/>
        <v>0</v>
      </c>
      <c r="AG947" s="50"/>
      <c r="AH947" s="46">
        <f t="shared" si="68"/>
        <v>0</v>
      </c>
      <c r="AI9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7" s="46">
        <f t="shared" si="70"/>
        <v>0</v>
      </c>
      <c r="AK947" s="59"/>
      <c r="AL947" s="41"/>
      <c r="AM947" s="49">
        <v>0.01</v>
      </c>
      <c r="AN947" s="46">
        <f t="shared" si="69"/>
        <v>0</v>
      </c>
      <c r="AO947" s="50"/>
      <c r="AP947" s="82">
        <f t="shared" si="67"/>
        <v>0</v>
      </c>
    </row>
    <row r="948" spans="1:42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351"/>
      <c r="M948" s="351"/>
      <c r="N948" s="41"/>
      <c r="O948" s="41"/>
      <c r="P948" s="41"/>
      <c r="Q948" s="41"/>
      <c r="R948" s="43"/>
      <c r="S948" s="41"/>
      <c r="T948" s="41"/>
      <c r="U948" s="50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6">
        <f t="shared" si="66"/>
        <v>0</v>
      </c>
      <c r="AG948" s="50"/>
      <c r="AH948" s="46">
        <f t="shared" si="68"/>
        <v>0</v>
      </c>
      <c r="AI9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8" s="46">
        <f t="shared" si="70"/>
        <v>0</v>
      </c>
      <c r="AK948" s="59"/>
      <c r="AL948" s="41"/>
      <c r="AM948" s="49">
        <v>0.01</v>
      </c>
      <c r="AN948" s="46">
        <f t="shared" si="69"/>
        <v>0</v>
      </c>
      <c r="AO948" s="50"/>
      <c r="AP948" s="82">
        <f t="shared" si="67"/>
        <v>0</v>
      </c>
    </row>
    <row r="949" spans="1:42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351"/>
      <c r="M949" s="351"/>
      <c r="N949" s="41"/>
      <c r="O949" s="41"/>
      <c r="P949" s="41"/>
      <c r="Q949" s="41"/>
      <c r="R949" s="43"/>
      <c r="S949" s="41"/>
      <c r="T949" s="41"/>
      <c r="U949" s="50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6">
        <f t="shared" si="66"/>
        <v>0</v>
      </c>
      <c r="AG949" s="50"/>
      <c r="AH949" s="46">
        <f t="shared" si="68"/>
        <v>0</v>
      </c>
      <c r="AI9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49" s="46">
        <f t="shared" si="70"/>
        <v>0</v>
      </c>
      <c r="AK949" s="59"/>
      <c r="AL949" s="41"/>
      <c r="AM949" s="49">
        <v>0.01</v>
      </c>
      <c r="AN949" s="46">
        <f t="shared" si="69"/>
        <v>0</v>
      </c>
      <c r="AO949" s="50"/>
      <c r="AP949" s="82">
        <f t="shared" si="67"/>
        <v>0</v>
      </c>
    </row>
    <row r="950" spans="1:42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351"/>
      <c r="M950" s="351"/>
      <c r="N950" s="41"/>
      <c r="O950" s="41"/>
      <c r="P950" s="41"/>
      <c r="Q950" s="41"/>
      <c r="R950" s="43"/>
      <c r="S950" s="41"/>
      <c r="T950" s="41"/>
      <c r="U950" s="50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6">
        <f t="shared" si="66"/>
        <v>0</v>
      </c>
      <c r="AG950" s="50"/>
      <c r="AH950" s="46">
        <f t="shared" si="68"/>
        <v>0</v>
      </c>
      <c r="AI9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0" s="46">
        <f t="shared" si="70"/>
        <v>0</v>
      </c>
      <c r="AK950" s="59"/>
      <c r="AL950" s="41"/>
      <c r="AM950" s="49">
        <v>0.01</v>
      </c>
      <c r="AN950" s="46">
        <f t="shared" si="69"/>
        <v>0</v>
      </c>
      <c r="AO950" s="50"/>
      <c r="AP950" s="82">
        <f t="shared" si="67"/>
        <v>0</v>
      </c>
    </row>
    <row r="951" spans="1:42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351"/>
      <c r="M951" s="351"/>
      <c r="N951" s="41"/>
      <c r="O951" s="41"/>
      <c r="P951" s="41"/>
      <c r="Q951" s="41"/>
      <c r="R951" s="43"/>
      <c r="S951" s="41"/>
      <c r="T951" s="41"/>
      <c r="U951" s="50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6">
        <f t="shared" si="66"/>
        <v>0</v>
      </c>
      <c r="AG951" s="50"/>
      <c r="AH951" s="46">
        <f t="shared" si="68"/>
        <v>0</v>
      </c>
      <c r="AI9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1" s="46">
        <f t="shared" si="70"/>
        <v>0</v>
      </c>
      <c r="AK951" s="59"/>
      <c r="AL951" s="41"/>
      <c r="AM951" s="49">
        <v>0.01</v>
      </c>
      <c r="AN951" s="46">
        <f t="shared" si="69"/>
        <v>0</v>
      </c>
      <c r="AO951" s="50"/>
      <c r="AP951" s="82">
        <f t="shared" si="67"/>
        <v>0</v>
      </c>
    </row>
    <row r="952" spans="1:42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351"/>
      <c r="M952" s="351"/>
      <c r="N952" s="41"/>
      <c r="O952" s="41"/>
      <c r="P952" s="41"/>
      <c r="Q952" s="41"/>
      <c r="R952" s="43"/>
      <c r="S952" s="41"/>
      <c r="T952" s="41"/>
      <c r="U952" s="50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6">
        <f t="shared" si="66"/>
        <v>0</v>
      </c>
      <c r="AG952" s="50"/>
      <c r="AH952" s="46">
        <f t="shared" si="68"/>
        <v>0</v>
      </c>
      <c r="AI9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2" s="46">
        <f t="shared" si="70"/>
        <v>0</v>
      </c>
      <c r="AK952" s="59"/>
      <c r="AL952" s="41"/>
      <c r="AM952" s="49">
        <v>0.01</v>
      </c>
      <c r="AN952" s="46">
        <f t="shared" si="69"/>
        <v>0</v>
      </c>
      <c r="AO952" s="50"/>
      <c r="AP952" s="82">
        <f t="shared" si="67"/>
        <v>0</v>
      </c>
    </row>
    <row r="953" spans="1:42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351"/>
      <c r="M953" s="351"/>
      <c r="N953" s="41"/>
      <c r="O953" s="41"/>
      <c r="P953" s="41"/>
      <c r="Q953" s="41"/>
      <c r="R953" s="43"/>
      <c r="S953" s="41"/>
      <c r="T953" s="41"/>
      <c r="U953" s="50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6">
        <f t="shared" si="66"/>
        <v>0</v>
      </c>
      <c r="AG953" s="50"/>
      <c r="AH953" s="46">
        <f t="shared" si="68"/>
        <v>0</v>
      </c>
      <c r="AI9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3" s="46">
        <f t="shared" si="70"/>
        <v>0</v>
      </c>
      <c r="AK953" s="59"/>
      <c r="AL953" s="41"/>
      <c r="AM953" s="49">
        <v>0.01</v>
      </c>
      <c r="AN953" s="46">
        <f t="shared" si="69"/>
        <v>0</v>
      </c>
      <c r="AO953" s="50"/>
      <c r="AP953" s="82">
        <f t="shared" si="67"/>
        <v>0</v>
      </c>
    </row>
    <row r="954" spans="1:42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351"/>
      <c r="M954" s="351"/>
      <c r="N954" s="41"/>
      <c r="O954" s="41"/>
      <c r="P954" s="41"/>
      <c r="Q954" s="41"/>
      <c r="R954" s="43"/>
      <c r="S954" s="41"/>
      <c r="T954" s="41"/>
      <c r="U954" s="50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6">
        <f t="shared" si="66"/>
        <v>0</v>
      </c>
      <c r="AG954" s="50"/>
      <c r="AH954" s="46">
        <f t="shared" si="68"/>
        <v>0</v>
      </c>
      <c r="AI9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4" s="46">
        <f t="shared" si="70"/>
        <v>0</v>
      </c>
      <c r="AK954" s="59"/>
      <c r="AL954" s="41"/>
      <c r="AM954" s="49">
        <v>0.01</v>
      </c>
      <c r="AN954" s="46">
        <f t="shared" si="69"/>
        <v>0</v>
      </c>
      <c r="AO954" s="50"/>
      <c r="AP954" s="82">
        <f t="shared" si="67"/>
        <v>0</v>
      </c>
    </row>
    <row r="955" spans="1:42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351"/>
      <c r="M955" s="351"/>
      <c r="N955" s="41"/>
      <c r="O955" s="41"/>
      <c r="P955" s="41"/>
      <c r="Q955" s="41"/>
      <c r="R955" s="43"/>
      <c r="S955" s="41"/>
      <c r="T955" s="41"/>
      <c r="U955" s="50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6">
        <f t="shared" si="66"/>
        <v>0</v>
      </c>
      <c r="AG955" s="50"/>
      <c r="AH955" s="46">
        <f t="shared" si="68"/>
        <v>0</v>
      </c>
      <c r="AI9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5" s="46">
        <f t="shared" si="70"/>
        <v>0</v>
      </c>
      <c r="AK955" s="59"/>
      <c r="AL955" s="41"/>
      <c r="AM955" s="49">
        <v>0.01</v>
      </c>
      <c r="AN955" s="46">
        <f t="shared" si="69"/>
        <v>0</v>
      </c>
      <c r="AO955" s="50"/>
      <c r="AP955" s="82">
        <f t="shared" si="67"/>
        <v>0</v>
      </c>
    </row>
    <row r="956" spans="1:42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351"/>
      <c r="M956" s="351"/>
      <c r="N956" s="41"/>
      <c r="O956" s="41"/>
      <c r="P956" s="41"/>
      <c r="Q956" s="41"/>
      <c r="R956" s="43"/>
      <c r="S956" s="41"/>
      <c r="T956" s="41"/>
      <c r="U956" s="50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6">
        <f t="shared" si="66"/>
        <v>0</v>
      </c>
      <c r="AG956" s="50"/>
      <c r="AH956" s="46">
        <f t="shared" si="68"/>
        <v>0</v>
      </c>
      <c r="AI9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6" s="46">
        <f t="shared" si="70"/>
        <v>0</v>
      </c>
      <c r="AK956" s="59"/>
      <c r="AL956" s="41"/>
      <c r="AM956" s="49">
        <v>0.01</v>
      </c>
      <c r="AN956" s="46">
        <f t="shared" si="69"/>
        <v>0</v>
      </c>
      <c r="AO956" s="50"/>
      <c r="AP956" s="82">
        <f t="shared" si="67"/>
        <v>0</v>
      </c>
    </row>
    <row r="957" spans="1:42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351"/>
      <c r="M957" s="351"/>
      <c r="N957" s="41"/>
      <c r="O957" s="41"/>
      <c r="P957" s="41"/>
      <c r="Q957" s="41"/>
      <c r="R957" s="43"/>
      <c r="S957" s="41"/>
      <c r="T957" s="41"/>
      <c r="U957" s="50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6">
        <f t="shared" si="66"/>
        <v>0</v>
      </c>
      <c r="AG957" s="50"/>
      <c r="AH957" s="46">
        <f t="shared" si="68"/>
        <v>0</v>
      </c>
      <c r="AI9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7" s="46">
        <f t="shared" si="70"/>
        <v>0</v>
      </c>
      <c r="AK957" s="59"/>
      <c r="AL957" s="41"/>
      <c r="AM957" s="49">
        <v>0.01</v>
      </c>
      <c r="AN957" s="46">
        <f t="shared" si="69"/>
        <v>0</v>
      </c>
      <c r="AO957" s="50"/>
      <c r="AP957" s="82">
        <f t="shared" si="67"/>
        <v>0</v>
      </c>
    </row>
    <row r="958" spans="1:42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351"/>
      <c r="M958" s="351"/>
      <c r="N958" s="41"/>
      <c r="O958" s="41"/>
      <c r="P958" s="41"/>
      <c r="Q958" s="41"/>
      <c r="R958" s="43"/>
      <c r="S958" s="41"/>
      <c r="T958" s="41"/>
      <c r="U958" s="50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6">
        <f t="shared" si="66"/>
        <v>0</v>
      </c>
      <c r="AG958" s="50"/>
      <c r="AH958" s="46">
        <f t="shared" si="68"/>
        <v>0</v>
      </c>
      <c r="AI9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8" s="46">
        <f t="shared" si="70"/>
        <v>0</v>
      </c>
      <c r="AK958" s="59"/>
      <c r="AL958" s="41"/>
      <c r="AM958" s="49">
        <v>0.01</v>
      </c>
      <c r="AN958" s="46">
        <f t="shared" si="69"/>
        <v>0</v>
      </c>
      <c r="AO958" s="50"/>
      <c r="AP958" s="82">
        <f t="shared" si="67"/>
        <v>0</v>
      </c>
    </row>
    <row r="959" spans="1:42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351"/>
      <c r="M959" s="351"/>
      <c r="N959" s="41"/>
      <c r="O959" s="41"/>
      <c r="P959" s="41"/>
      <c r="Q959" s="41"/>
      <c r="R959" s="43"/>
      <c r="S959" s="41"/>
      <c r="T959" s="41"/>
      <c r="U959" s="50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6">
        <f t="shared" si="66"/>
        <v>0</v>
      </c>
      <c r="AG959" s="50"/>
      <c r="AH959" s="46">
        <f t="shared" si="68"/>
        <v>0</v>
      </c>
      <c r="AI9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59" s="46">
        <f t="shared" si="70"/>
        <v>0</v>
      </c>
      <c r="AK959" s="59"/>
      <c r="AL959" s="41"/>
      <c r="AM959" s="49">
        <v>0.01</v>
      </c>
      <c r="AN959" s="46">
        <f t="shared" si="69"/>
        <v>0</v>
      </c>
      <c r="AO959" s="50"/>
      <c r="AP959" s="82">
        <f t="shared" si="67"/>
        <v>0</v>
      </c>
    </row>
    <row r="960" spans="1:42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351"/>
      <c r="M960" s="351"/>
      <c r="N960" s="41"/>
      <c r="O960" s="41"/>
      <c r="P960" s="41"/>
      <c r="Q960" s="41"/>
      <c r="R960" s="43"/>
      <c r="S960" s="41"/>
      <c r="T960" s="41"/>
      <c r="U960" s="50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6">
        <f t="shared" si="66"/>
        <v>0</v>
      </c>
      <c r="AG960" s="50"/>
      <c r="AH960" s="46">
        <f t="shared" si="68"/>
        <v>0</v>
      </c>
      <c r="AI9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0" s="46">
        <f t="shared" si="70"/>
        <v>0</v>
      </c>
      <c r="AK960" s="59"/>
      <c r="AL960" s="41"/>
      <c r="AM960" s="49">
        <v>0.01</v>
      </c>
      <c r="AN960" s="46">
        <f t="shared" si="69"/>
        <v>0</v>
      </c>
      <c r="AO960" s="50"/>
      <c r="AP960" s="82">
        <f t="shared" si="67"/>
        <v>0</v>
      </c>
    </row>
    <row r="961" spans="1:42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351"/>
      <c r="M961" s="351"/>
      <c r="N961" s="41"/>
      <c r="O961" s="41"/>
      <c r="P961" s="41"/>
      <c r="Q961" s="41"/>
      <c r="R961" s="43"/>
      <c r="S961" s="41"/>
      <c r="T961" s="41"/>
      <c r="U961" s="50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6">
        <f t="shared" si="66"/>
        <v>0</v>
      </c>
      <c r="AG961" s="50"/>
      <c r="AH961" s="46">
        <f t="shared" si="68"/>
        <v>0</v>
      </c>
      <c r="AI9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1" s="46">
        <f t="shared" si="70"/>
        <v>0</v>
      </c>
      <c r="AK961" s="59"/>
      <c r="AL961" s="41"/>
      <c r="AM961" s="49">
        <v>0.01</v>
      </c>
      <c r="AN961" s="46">
        <f t="shared" si="69"/>
        <v>0</v>
      </c>
      <c r="AO961" s="50"/>
      <c r="AP961" s="82">
        <f t="shared" si="67"/>
        <v>0</v>
      </c>
    </row>
    <row r="962" spans="1:42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351"/>
      <c r="M962" s="351"/>
      <c r="N962" s="41"/>
      <c r="O962" s="41"/>
      <c r="P962" s="41"/>
      <c r="Q962" s="41"/>
      <c r="R962" s="43"/>
      <c r="S962" s="41"/>
      <c r="T962" s="41"/>
      <c r="U962" s="50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6">
        <f t="shared" si="66"/>
        <v>0</v>
      </c>
      <c r="AG962" s="50"/>
      <c r="AH962" s="46">
        <f t="shared" si="68"/>
        <v>0</v>
      </c>
      <c r="AI9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2" s="46">
        <f t="shared" si="70"/>
        <v>0</v>
      </c>
      <c r="AK962" s="59"/>
      <c r="AL962" s="41"/>
      <c r="AM962" s="49">
        <v>0.01</v>
      </c>
      <c r="AN962" s="46">
        <f t="shared" si="69"/>
        <v>0</v>
      </c>
      <c r="AO962" s="50"/>
      <c r="AP962" s="82">
        <f t="shared" si="67"/>
        <v>0</v>
      </c>
    </row>
    <row r="963" spans="1:42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351"/>
      <c r="M963" s="351"/>
      <c r="N963" s="41"/>
      <c r="O963" s="41"/>
      <c r="P963" s="41"/>
      <c r="Q963" s="41"/>
      <c r="R963" s="43"/>
      <c r="S963" s="41"/>
      <c r="T963" s="41"/>
      <c r="U963" s="50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6">
        <f t="shared" si="66"/>
        <v>0</v>
      </c>
      <c r="AG963" s="50"/>
      <c r="AH963" s="46">
        <f t="shared" si="68"/>
        <v>0</v>
      </c>
      <c r="AI9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3" s="46">
        <f t="shared" si="70"/>
        <v>0</v>
      </c>
      <c r="AK963" s="59"/>
      <c r="AL963" s="41"/>
      <c r="AM963" s="49">
        <v>0.01</v>
      </c>
      <c r="AN963" s="46">
        <f t="shared" si="69"/>
        <v>0</v>
      </c>
      <c r="AO963" s="50"/>
      <c r="AP963" s="82">
        <f t="shared" si="67"/>
        <v>0</v>
      </c>
    </row>
    <row r="964" spans="1:42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351"/>
      <c r="M964" s="351"/>
      <c r="N964" s="41"/>
      <c r="O964" s="41"/>
      <c r="P964" s="41"/>
      <c r="Q964" s="41"/>
      <c r="R964" s="43"/>
      <c r="S964" s="41"/>
      <c r="T964" s="41"/>
      <c r="U964" s="50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6">
        <f t="shared" si="66"/>
        <v>0</v>
      </c>
      <c r="AG964" s="50"/>
      <c r="AH964" s="46">
        <f t="shared" si="68"/>
        <v>0</v>
      </c>
      <c r="AI9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4" s="46">
        <f t="shared" si="70"/>
        <v>0</v>
      </c>
      <c r="AK964" s="59"/>
      <c r="AL964" s="41"/>
      <c r="AM964" s="49">
        <v>0.01</v>
      </c>
      <c r="AN964" s="46">
        <f t="shared" si="69"/>
        <v>0</v>
      </c>
      <c r="AO964" s="50"/>
      <c r="AP964" s="82">
        <f t="shared" si="67"/>
        <v>0</v>
      </c>
    </row>
    <row r="965" spans="1:42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351"/>
      <c r="M965" s="351"/>
      <c r="N965" s="41"/>
      <c r="O965" s="41"/>
      <c r="P965" s="41"/>
      <c r="Q965" s="41"/>
      <c r="R965" s="43"/>
      <c r="S965" s="41"/>
      <c r="T965" s="41"/>
      <c r="U965" s="50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6">
        <f t="shared" si="66"/>
        <v>0</v>
      </c>
      <c r="AG965" s="50"/>
      <c r="AH965" s="46">
        <f t="shared" si="68"/>
        <v>0</v>
      </c>
      <c r="AI9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5" s="46">
        <f t="shared" si="70"/>
        <v>0</v>
      </c>
      <c r="AK965" s="59"/>
      <c r="AL965" s="41"/>
      <c r="AM965" s="49">
        <v>0.01</v>
      </c>
      <c r="AN965" s="46">
        <f t="shared" si="69"/>
        <v>0</v>
      </c>
      <c r="AO965" s="50"/>
      <c r="AP965" s="82">
        <f t="shared" si="67"/>
        <v>0</v>
      </c>
    </row>
    <row r="966" spans="1:42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351"/>
      <c r="M966" s="351"/>
      <c r="N966" s="41"/>
      <c r="O966" s="41"/>
      <c r="P966" s="41"/>
      <c r="Q966" s="41"/>
      <c r="R966" s="43"/>
      <c r="S966" s="41"/>
      <c r="T966" s="41"/>
      <c r="U966" s="50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6">
        <f t="shared" si="66"/>
        <v>0</v>
      </c>
      <c r="AG966" s="50"/>
      <c r="AH966" s="46">
        <f t="shared" si="68"/>
        <v>0</v>
      </c>
      <c r="AI9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6" s="46">
        <f t="shared" si="70"/>
        <v>0</v>
      </c>
      <c r="AK966" s="59"/>
      <c r="AL966" s="41"/>
      <c r="AM966" s="49">
        <v>0.01</v>
      </c>
      <c r="AN966" s="46">
        <f t="shared" si="69"/>
        <v>0</v>
      </c>
      <c r="AO966" s="50"/>
      <c r="AP966" s="82">
        <f t="shared" si="67"/>
        <v>0</v>
      </c>
    </row>
    <row r="967" spans="1:42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351"/>
      <c r="M967" s="351"/>
      <c r="N967" s="41"/>
      <c r="O967" s="41"/>
      <c r="P967" s="41"/>
      <c r="Q967" s="41"/>
      <c r="R967" s="43"/>
      <c r="S967" s="41"/>
      <c r="T967" s="41"/>
      <c r="U967" s="50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6">
        <f t="shared" si="66"/>
        <v>0</v>
      </c>
      <c r="AG967" s="50"/>
      <c r="AH967" s="46">
        <f t="shared" si="68"/>
        <v>0</v>
      </c>
      <c r="AI9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7" s="46">
        <f t="shared" si="70"/>
        <v>0</v>
      </c>
      <c r="AK967" s="59"/>
      <c r="AL967" s="41"/>
      <c r="AM967" s="49">
        <v>0.01</v>
      </c>
      <c r="AN967" s="46">
        <f t="shared" si="69"/>
        <v>0</v>
      </c>
      <c r="AO967" s="50"/>
      <c r="AP967" s="82">
        <f t="shared" si="67"/>
        <v>0</v>
      </c>
    </row>
    <row r="968" spans="1:42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351"/>
      <c r="M968" s="351"/>
      <c r="N968" s="41"/>
      <c r="O968" s="41"/>
      <c r="P968" s="41"/>
      <c r="Q968" s="41"/>
      <c r="R968" s="43"/>
      <c r="S968" s="41"/>
      <c r="T968" s="41"/>
      <c r="U968" s="50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6">
        <f t="shared" si="66"/>
        <v>0</v>
      </c>
      <c r="AG968" s="50"/>
      <c r="AH968" s="46">
        <f t="shared" si="68"/>
        <v>0</v>
      </c>
      <c r="AI9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8" s="46">
        <f t="shared" si="70"/>
        <v>0</v>
      </c>
      <c r="AK968" s="59"/>
      <c r="AL968" s="41"/>
      <c r="AM968" s="49">
        <v>0.01</v>
      </c>
      <c r="AN968" s="46">
        <f t="shared" si="69"/>
        <v>0</v>
      </c>
      <c r="AO968" s="50"/>
      <c r="AP968" s="82">
        <f t="shared" si="67"/>
        <v>0</v>
      </c>
    </row>
    <row r="969" spans="1:42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351"/>
      <c r="M969" s="351"/>
      <c r="N969" s="41"/>
      <c r="O969" s="41"/>
      <c r="P969" s="41"/>
      <c r="Q969" s="41"/>
      <c r="R969" s="43"/>
      <c r="S969" s="41"/>
      <c r="T969" s="41"/>
      <c r="U969" s="50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6">
        <f t="shared" si="66"/>
        <v>0</v>
      </c>
      <c r="AG969" s="50"/>
      <c r="AH969" s="46">
        <f t="shared" si="68"/>
        <v>0</v>
      </c>
      <c r="AI9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69" s="46">
        <f t="shared" si="70"/>
        <v>0</v>
      </c>
      <c r="AK969" s="59"/>
      <c r="AL969" s="41"/>
      <c r="AM969" s="49">
        <v>0.01</v>
      </c>
      <c r="AN969" s="46">
        <f t="shared" si="69"/>
        <v>0</v>
      </c>
      <c r="AO969" s="50"/>
      <c r="AP969" s="82">
        <f t="shared" si="67"/>
        <v>0</v>
      </c>
    </row>
    <row r="970" spans="1:42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351"/>
      <c r="M970" s="351"/>
      <c r="N970" s="41"/>
      <c r="O970" s="41"/>
      <c r="P970" s="41"/>
      <c r="Q970" s="41"/>
      <c r="R970" s="43"/>
      <c r="S970" s="41"/>
      <c r="T970" s="41"/>
      <c r="U970" s="50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6">
        <f t="shared" si="66"/>
        <v>0</v>
      </c>
      <c r="AG970" s="50"/>
      <c r="AH970" s="46">
        <f t="shared" si="68"/>
        <v>0</v>
      </c>
      <c r="AI9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0" s="46">
        <f t="shared" si="70"/>
        <v>0</v>
      </c>
      <c r="AK970" s="59"/>
      <c r="AL970" s="41"/>
      <c r="AM970" s="49">
        <v>0.01</v>
      </c>
      <c r="AN970" s="46">
        <f t="shared" si="69"/>
        <v>0</v>
      </c>
      <c r="AO970" s="50"/>
      <c r="AP970" s="82">
        <f t="shared" si="67"/>
        <v>0</v>
      </c>
    </row>
    <row r="971" spans="1:42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351"/>
      <c r="M971" s="351"/>
      <c r="N971" s="41"/>
      <c r="O971" s="41"/>
      <c r="P971" s="41"/>
      <c r="Q971" s="41"/>
      <c r="R971" s="43"/>
      <c r="S971" s="41"/>
      <c r="T971" s="41"/>
      <c r="U971" s="50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6">
        <f t="shared" si="66"/>
        <v>0</v>
      </c>
      <c r="AG971" s="50"/>
      <c r="AH971" s="46">
        <f t="shared" si="68"/>
        <v>0</v>
      </c>
      <c r="AI9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1" s="46">
        <f t="shared" si="70"/>
        <v>0</v>
      </c>
      <c r="AK971" s="59"/>
      <c r="AL971" s="41"/>
      <c r="AM971" s="49">
        <v>0.01</v>
      </c>
      <c r="AN971" s="46">
        <f t="shared" si="69"/>
        <v>0</v>
      </c>
      <c r="AO971" s="50"/>
      <c r="AP971" s="82">
        <f t="shared" si="67"/>
        <v>0</v>
      </c>
    </row>
    <row r="972" spans="1:42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351"/>
      <c r="M972" s="351"/>
      <c r="N972" s="41"/>
      <c r="O972" s="41"/>
      <c r="P972" s="41"/>
      <c r="Q972" s="41"/>
      <c r="R972" s="43"/>
      <c r="S972" s="41"/>
      <c r="T972" s="41"/>
      <c r="U972" s="50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6">
        <f t="shared" ref="AF972:AF1035" si="71">AD972-AE972</f>
        <v>0</v>
      </c>
      <c r="AG972" s="50"/>
      <c r="AH972" s="46">
        <f t="shared" si="68"/>
        <v>0</v>
      </c>
      <c r="AI9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2" s="46">
        <f t="shared" si="70"/>
        <v>0</v>
      </c>
      <c r="AK972" s="59"/>
      <c r="AL972" s="41"/>
      <c r="AM972" s="49">
        <v>0.01</v>
      </c>
      <c r="AN972" s="46">
        <f t="shared" si="69"/>
        <v>0</v>
      </c>
      <c r="AO972" s="50"/>
      <c r="AP972" s="82">
        <f t="shared" ref="AP972:AP1035" si="72">SUM(AN972-AO972)</f>
        <v>0</v>
      </c>
    </row>
    <row r="973" spans="1:42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351"/>
      <c r="M973" s="351"/>
      <c r="N973" s="41"/>
      <c r="O973" s="41"/>
      <c r="P973" s="41"/>
      <c r="Q973" s="41"/>
      <c r="R973" s="43"/>
      <c r="S973" s="41"/>
      <c r="T973" s="41"/>
      <c r="U973" s="50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6">
        <f t="shared" si="71"/>
        <v>0</v>
      </c>
      <c r="AG973" s="50"/>
      <c r="AH973" s="46">
        <f t="shared" ref="AH973:AH1036" si="73">SUM(U973-AG973)</f>
        <v>0</v>
      </c>
      <c r="AI9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3" s="46">
        <f t="shared" si="70"/>
        <v>0</v>
      </c>
      <c r="AK973" s="59"/>
      <c r="AL973" s="41"/>
      <c r="AM973" s="49">
        <v>0.01</v>
      </c>
      <c r="AN973" s="46">
        <f t="shared" ref="AN973:AN1036" si="74">SUM(AJ973*AM973)</f>
        <v>0</v>
      </c>
      <c r="AO973" s="50"/>
      <c r="AP973" s="82">
        <f t="shared" si="72"/>
        <v>0</v>
      </c>
    </row>
    <row r="974" spans="1:42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351"/>
      <c r="M974" s="351"/>
      <c r="N974" s="41"/>
      <c r="O974" s="41"/>
      <c r="P974" s="41"/>
      <c r="Q974" s="41"/>
      <c r="R974" s="43"/>
      <c r="S974" s="41"/>
      <c r="T974" s="41"/>
      <c r="U974" s="50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6">
        <f t="shared" si="71"/>
        <v>0</v>
      </c>
      <c r="AG974" s="50"/>
      <c r="AH974" s="46">
        <f t="shared" si="73"/>
        <v>0</v>
      </c>
      <c r="AI9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4" s="46">
        <f t="shared" si="70"/>
        <v>0</v>
      </c>
      <c r="AK974" s="59"/>
      <c r="AL974" s="41"/>
      <c r="AM974" s="49">
        <v>0.01</v>
      </c>
      <c r="AN974" s="46">
        <f t="shared" si="74"/>
        <v>0</v>
      </c>
      <c r="AO974" s="50"/>
      <c r="AP974" s="82">
        <f t="shared" si="72"/>
        <v>0</v>
      </c>
    </row>
    <row r="975" spans="1:42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351"/>
      <c r="M975" s="351"/>
      <c r="N975" s="41"/>
      <c r="O975" s="41"/>
      <c r="P975" s="41"/>
      <c r="Q975" s="41"/>
      <c r="R975" s="43"/>
      <c r="S975" s="41"/>
      <c r="T975" s="41"/>
      <c r="U975" s="50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6">
        <f t="shared" si="71"/>
        <v>0</v>
      </c>
      <c r="AG975" s="50"/>
      <c r="AH975" s="46">
        <f t="shared" si="73"/>
        <v>0</v>
      </c>
      <c r="AI9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5" s="46">
        <f t="shared" si="70"/>
        <v>0</v>
      </c>
      <c r="AK975" s="59"/>
      <c r="AL975" s="41"/>
      <c r="AM975" s="49">
        <v>0.01</v>
      </c>
      <c r="AN975" s="46">
        <f t="shared" si="74"/>
        <v>0</v>
      </c>
      <c r="AO975" s="50"/>
      <c r="AP975" s="82">
        <f t="shared" si="72"/>
        <v>0</v>
      </c>
    </row>
    <row r="976" spans="1:42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351"/>
      <c r="M976" s="351"/>
      <c r="N976" s="41"/>
      <c r="O976" s="41"/>
      <c r="P976" s="41"/>
      <c r="Q976" s="41"/>
      <c r="R976" s="43"/>
      <c r="S976" s="41"/>
      <c r="T976" s="41"/>
      <c r="U976" s="50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6">
        <f t="shared" si="71"/>
        <v>0</v>
      </c>
      <c r="AG976" s="50"/>
      <c r="AH976" s="46">
        <f t="shared" si="73"/>
        <v>0</v>
      </c>
      <c r="AI9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6" s="46">
        <f t="shared" si="70"/>
        <v>0</v>
      </c>
      <c r="AK976" s="59"/>
      <c r="AL976" s="41"/>
      <c r="AM976" s="49">
        <v>0.01</v>
      </c>
      <c r="AN976" s="46">
        <f t="shared" si="74"/>
        <v>0</v>
      </c>
      <c r="AO976" s="50"/>
      <c r="AP976" s="82">
        <f t="shared" si="72"/>
        <v>0</v>
      </c>
    </row>
    <row r="977" spans="1:42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351"/>
      <c r="M977" s="351"/>
      <c r="N977" s="41"/>
      <c r="O977" s="41"/>
      <c r="P977" s="41"/>
      <c r="Q977" s="41"/>
      <c r="R977" s="43"/>
      <c r="S977" s="41"/>
      <c r="T977" s="41"/>
      <c r="U977" s="50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6">
        <f t="shared" si="71"/>
        <v>0</v>
      </c>
      <c r="AG977" s="50"/>
      <c r="AH977" s="46">
        <f t="shared" si="73"/>
        <v>0</v>
      </c>
      <c r="AI9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7" s="46">
        <f t="shared" si="70"/>
        <v>0</v>
      </c>
      <c r="AK977" s="59"/>
      <c r="AL977" s="41"/>
      <c r="AM977" s="49">
        <v>0.01</v>
      </c>
      <c r="AN977" s="46">
        <f t="shared" si="74"/>
        <v>0</v>
      </c>
      <c r="AO977" s="50"/>
      <c r="AP977" s="82">
        <f t="shared" si="72"/>
        <v>0</v>
      </c>
    </row>
    <row r="978" spans="1:42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351"/>
      <c r="M978" s="351"/>
      <c r="N978" s="41"/>
      <c r="O978" s="41"/>
      <c r="P978" s="41"/>
      <c r="Q978" s="41"/>
      <c r="R978" s="43"/>
      <c r="S978" s="41"/>
      <c r="T978" s="41"/>
      <c r="U978" s="50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6">
        <f t="shared" si="71"/>
        <v>0</v>
      </c>
      <c r="AG978" s="50"/>
      <c r="AH978" s="46">
        <f t="shared" si="73"/>
        <v>0</v>
      </c>
      <c r="AI9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8" s="46">
        <f t="shared" si="70"/>
        <v>0</v>
      </c>
      <c r="AK978" s="59"/>
      <c r="AL978" s="41"/>
      <c r="AM978" s="49">
        <v>0.01</v>
      </c>
      <c r="AN978" s="46">
        <f t="shared" si="74"/>
        <v>0</v>
      </c>
      <c r="AO978" s="50"/>
      <c r="AP978" s="82">
        <f t="shared" si="72"/>
        <v>0</v>
      </c>
    </row>
    <row r="979" spans="1:42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351"/>
      <c r="M979" s="351"/>
      <c r="N979" s="41"/>
      <c r="O979" s="41"/>
      <c r="P979" s="41"/>
      <c r="Q979" s="41"/>
      <c r="R979" s="43"/>
      <c r="S979" s="41"/>
      <c r="T979" s="41"/>
      <c r="U979" s="50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6">
        <f t="shared" si="71"/>
        <v>0</v>
      </c>
      <c r="AG979" s="50"/>
      <c r="AH979" s="46">
        <f t="shared" si="73"/>
        <v>0</v>
      </c>
      <c r="AI9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79" s="46">
        <f t="shared" si="70"/>
        <v>0</v>
      </c>
      <c r="AK979" s="59"/>
      <c r="AL979" s="41"/>
      <c r="AM979" s="49">
        <v>0.01</v>
      </c>
      <c r="AN979" s="46">
        <f t="shared" si="74"/>
        <v>0</v>
      </c>
      <c r="AO979" s="50"/>
      <c r="AP979" s="82">
        <f t="shared" si="72"/>
        <v>0</v>
      </c>
    </row>
    <row r="980" spans="1:42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351"/>
      <c r="M980" s="351"/>
      <c r="N980" s="41"/>
      <c r="O980" s="41"/>
      <c r="P980" s="41"/>
      <c r="Q980" s="41"/>
      <c r="R980" s="43"/>
      <c r="S980" s="41"/>
      <c r="T980" s="41"/>
      <c r="U980" s="50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6">
        <f t="shared" si="71"/>
        <v>0</v>
      </c>
      <c r="AG980" s="50"/>
      <c r="AH980" s="46">
        <f t="shared" si="73"/>
        <v>0</v>
      </c>
      <c r="AI9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0" s="46">
        <f t="shared" si="70"/>
        <v>0</v>
      </c>
      <c r="AK980" s="59"/>
      <c r="AL980" s="41"/>
      <c r="AM980" s="49">
        <v>0.01</v>
      </c>
      <c r="AN980" s="46">
        <f t="shared" si="74"/>
        <v>0</v>
      </c>
      <c r="AO980" s="50"/>
      <c r="AP980" s="82">
        <f t="shared" si="72"/>
        <v>0</v>
      </c>
    </row>
    <row r="981" spans="1:42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351"/>
      <c r="M981" s="351"/>
      <c r="N981" s="41"/>
      <c r="O981" s="41"/>
      <c r="P981" s="41"/>
      <c r="Q981" s="41"/>
      <c r="R981" s="43"/>
      <c r="S981" s="41"/>
      <c r="T981" s="41"/>
      <c r="U981" s="50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6">
        <f t="shared" si="71"/>
        <v>0</v>
      </c>
      <c r="AG981" s="50"/>
      <c r="AH981" s="46">
        <f t="shared" si="73"/>
        <v>0</v>
      </c>
      <c r="AI9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1" s="46">
        <f t="shared" si="70"/>
        <v>0</v>
      </c>
      <c r="AK981" s="59"/>
      <c r="AL981" s="41"/>
      <c r="AM981" s="49">
        <v>0.01</v>
      </c>
      <c r="AN981" s="46">
        <f t="shared" si="74"/>
        <v>0</v>
      </c>
      <c r="AO981" s="50"/>
      <c r="AP981" s="82">
        <f t="shared" si="72"/>
        <v>0</v>
      </c>
    </row>
    <row r="982" spans="1:42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351"/>
      <c r="M982" s="351"/>
      <c r="N982" s="41"/>
      <c r="O982" s="41"/>
      <c r="P982" s="41"/>
      <c r="Q982" s="41"/>
      <c r="R982" s="43"/>
      <c r="S982" s="41"/>
      <c r="T982" s="41"/>
      <c r="U982" s="50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6">
        <f t="shared" si="71"/>
        <v>0</v>
      </c>
      <c r="AG982" s="50"/>
      <c r="AH982" s="46">
        <f t="shared" si="73"/>
        <v>0</v>
      </c>
      <c r="AI9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2" s="46">
        <f t="shared" si="70"/>
        <v>0</v>
      </c>
      <c r="AK982" s="59"/>
      <c r="AL982" s="41"/>
      <c r="AM982" s="49">
        <v>0.01</v>
      </c>
      <c r="AN982" s="46">
        <f t="shared" si="74"/>
        <v>0</v>
      </c>
      <c r="AO982" s="50"/>
      <c r="AP982" s="82">
        <f t="shared" si="72"/>
        <v>0</v>
      </c>
    </row>
    <row r="983" spans="1:42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351"/>
      <c r="M983" s="351"/>
      <c r="N983" s="41"/>
      <c r="O983" s="41"/>
      <c r="P983" s="41"/>
      <c r="Q983" s="41"/>
      <c r="R983" s="43"/>
      <c r="S983" s="41"/>
      <c r="T983" s="41"/>
      <c r="U983" s="50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6">
        <f t="shared" si="71"/>
        <v>0</v>
      </c>
      <c r="AG983" s="50"/>
      <c r="AH983" s="46">
        <f t="shared" si="73"/>
        <v>0</v>
      </c>
      <c r="AI9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3" s="46">
        <f t="shared" si="70"/>
        <v>0</v>
      </c>
      <c r="AK983" s="59"/>
      <c r="AL983" s="41"/>
      <c r="AM983" s="49">
        <v>0.01</v>
      </c>
      <c r="AN983" s="46">
        <f t="shared" si="74"/>
        <v>0</v>
      </c>
      <c r="AO983" s="50"/>
      <c r="AP983" s="82">
        <f t="shared" si="72"/>
        <v>0</v>
      </c>
    </row>
    <row r="984" spans="1:42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351"/>
      <c r="M984" s="351"/>
      <c r="N984" s="41"/>
      <c r="O984" s="41"/>
      <c r="P984" s="41"/>
      <c r="Q984" s="41"/>
      <c r="R984" s="43"/>
      <c r="S984" s="41"/>
      <c r="T984" s="41"/>
      <c r="U984" s="50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6">
        <f t="shared" si="71"/>
        <v>0</v>
      </c>
      <c r="AG984" s="50"/>
      <c r="AH984" s="46">
        <f t="shared" si="73"/>
        <v>0</v>
      </c>
      <c r="AI9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4" s="46">
        <f t="shared" si="70"/>
        <v>0</v>
      </c>
      <c r="AK984" s="59"/>
      <c r="AL984" s="41"/>
      <c r="AM984" s="49">
        <v>0.01</v>
      </c>
      <c r="AN984" s="46">
        <f t="shared" si="74"/>
        <v>0</v>
      </c>
      <c r="AO984" s="50"/>
      <c r="AP984" s="82">
        <f t="shared" si="72"/>
        <v>0</v>
      </c>
    </row>
    <row r="985" spans="1:42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351"/>
      <c r="M985" s="351"/>
      <c r="N985" s="41"/>
      <c r="O985" s="41"/>
      <c r="P985" s="41"/>
      <c r="Q985" s="41"/>
      <c r="R985" s="43"/>
      <c r="S985" s="41"/>
      <c r="T985" s="41"/>
      <c r="U985" s="50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6">
        <f t="shared" si="71"/>
        <v>0</v>
      </c>
      <c r="AG985" s="50"/>
      <c r="AH985" s="46">
        <f t="shared" si="73"/>
        <v>0</v>
      </c>
      <c r="AI9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5" s="46">
        <f t="shared" si="70"/>
        <v>0</v>
      </c>
      <c r="AK985" s="59"/>
      <c r="AL985" s="41"/>
      <c r="AM985" s="49">
        <v>0.01</v>
      </c>
      <c r="AN985" s="46">
        <f t="shared" si="74"/>
        <v>0</v>
      </c>
      <c r="AO985" s="50"/>
      <c r="AP985" s="82">
        <f t="shared" si="72"/>
        <v>0</v>
      </c>
    </row>
    <row r="986" spans="1:42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351"/>
      <c r="M986" s="351"/>
      <c r="N986" s="41"/>
      <c r="O986" s="41"/>
      <c r="P986" s="41"/>
      <c r="Q986" s="41"/>
      <c r="R986" s="43"/>
      <c r="S986" s="41"/>
      <c r="T986" s="41"/>
      <c r="U986" s="50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6">
        <f t="shared" si="71"/>
        <v>0</v>
      </c>
      <c r="AG986" s="50"/>
      <c r="AH986" s="46">
        <f t="shared" si="73"/>
        <v>0</v>
      </c>
      <c r="AI9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6" s="46">
        <f t="shared" si="70"/>
        <v>0</v>
      </c>
      <c r="AK986" s="59"/>
      <c r="AL986" s="41"/>
      <c r="AM986" s="49">
        <v>0.01</v>
      </c>
      <c r="AN986" s="46">
        <f t="shared" si="74"/>
        <v>0</v>
      </c>
      <c r="AO986" s="50"/>
      <c r="AP986" s="82">
        <f t="shared" si="72"/>
        <v>0</v>
      </c>
    </row>
    <row r="987" spans="1:42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351"/>
      <c r="M987" s="351"/>
      <c r="N987" s="41"/>
      <c r="O987" s="41"/>
      <c r="P987" s="41"/>
      <c r="Q987" s="41"/>
      <c r="R987" s="43"/>
      <c r="S987" s="41"/>
      <c r="T987" s="41"/>
      <c r="U987" s="50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6">
        <f t="shared" si="71"/>
        <v>0</v>
      </c>
      <c r="AG987" s="50"/>
      <c r="AH987" s="46">
        <f t="shared" si="73"/>
        <v>0</v>
      </c>
      <c r="AI9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7" s="46">
        <f t="shared" si="70"/>
        <v>0</v>
      </c>
      <c r="AK987" s="59"/>
      <c r="AL987" s="41"/>
      <c r="AM987" s="49">
        <v>0.01</v>
      </c>
      <c r="AN987" s="46">
        <f t="shared" si="74"/>
        <v>0</v>
      </c>
      <c r="AO987" s="50"/>
      <c r="AP987" s="82">
        <f t="shared" si="72"/>
        <v>0</v>
      </c>
    </row>
    <row r="988" spans="1:42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351"/>
      <c r="M988" s="351"/>
      <c r="N988" s="41"/>
      <c r="O988" s="41"/>
      <c r="P988" s="41"/>
      <c r="Q988" s="41"/>
      <c r="R988" s="43"/>
      <c r="S988" s="41"/>
      <c r="T988" s="41"/>
      <c r="U988" s="50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6">
        <f t="shared" si="71"/>
        <v>0</v>
      </c>
      <c r="AG988" s="50"/>
      <c r="AH988" s="46">
        <f t="shared" si="73"/>
        <v>0</v>
      </c>
      <c r="AI9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8" s="46">
        <f t="shared" si="70"/>
        <v>0</v>
      </c>
      <c r="AK988" s="59"/>
      <c r="AL988" s="41"/>
      <c r="AM988" s="49">
        <v>0.01</v>
      </c>
      <c r="AN988" s="46">
        <f t="shared" si="74"/>
        <v>0</v>
      </c>
      <c r="AO988" s="50"/>
      <c r="AP988" s="82">
        <f t="shared" si="72"/>
        <v>0</v>
      </c>
    </row>
    <row r="989" spans="1:42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351"/>
      <c r="M989" s="351"/>
      <c r="N989" s="41"/>
      <c r="O989" s="41"/>
      <c r="P989" s="41"/>
      <c r="Q989" s="41"/>
      <c r="R989" s="43"/>
      <c r="S989" s="41"/>
      <c r="T989" s="41"/>
      <c r="U989" s="50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6">
        <f t="shared" si="71"/>
        <v>0</v>
      </c>
      <c r="AG989" s="50"/>
      <c r="AH989" s="46">
        <f t="shared" si="73"/>
        <v>0</v>
      </c>
      <c r="AI9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89" s="46">
        <f t="shared" si="70"/>
        <v>0</v>
      </c>
      <c r="AK989" s="59"/>
      <c r="AL989" s="41"/>
      <c r="AM989" s="49">
        <v>0.01</v>
      </c>
      <c r="AN989" s="46">
        <f t="shared" si="74"/>
        <v>0</v>
      </c>
      <c r="AO989" s="50"/>
      <c r="AP989" s="82">
        <f t="shared" si="72"/>
        <v>0</v>
      </c>
    </row>
    <row r="990" spans="1:42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351"/>
      <c r="M990" s="351"/>
      <c r="N990" s="41"/>
      <c r="O990" s="41"/>
      <c r="P990" s="41"/>
      <c r="Q990" s="41"/>
      <c r="R990" s="43"/>
      <c r="S990" s="41"/>
      <c r="T990" s="41"/>
      <c r="U990" s="50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6">
        <f t="shared" si="71"/>
        <v>0</v>
      </c>
      <c r="AG990" s="50"/>
      <c r="AH990" s="46">
        <f t="shared" si="73"/>
        <v>0</v>
      </c>
      <c r="AI9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0" s="46">
        <f t="shared" si="70"/>
        <v>0</v>
      </c>
      <c r="AK990" s="59"/>
      <c r="AL990" s="41"/>
      <c r="AM990" s="49">
        <v>0.01</v>
      </c>
      <c r="AN990" s="46">
        <f t="shared" si="74"/>
        <v>0</v>
      </c>
      <c r="AO990" s="50"/>
      <c r="AP990" s="82">
        <f t="shared" si="72"/>
        <v>0</v>
      </c>
    </row>
    <row r="991" spans="1:42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351"/>
      <c r="M991" s="351"/>
      <c r="N991" s="41"/>
      <c r="O991" s="41"/>
      <c r="P991" s="41"/>
      <c r="Q991" s="41"/>
      <c r="R991" s="43"/>
      <c r="S991" s="41"/>
      <c r="T991" s="41"/>
      <c r="U991" s="50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6">
        <f t="shared" si="71"/>
        <v>0</v>
      </c>
      <c r="AG991" s="50"/>
      <c r="AH991" s="46">
        <f t="shared" si="73"/>
        <v>0</v>
      </c>
      <c r="AI9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1" s="46">
        <f t="shared" si="70"/>
        <v>0</v>
      </c>
      <c r="AK991" s="59"/>
      <c r="AL991" s="41"/>
      <c r="AM991" s="49">
        <v>0.01</v>
      </c>
      <c r="AN991" s="46">
        <f t="shared" si="74"/>
        <v>0</v>
      </c>
      <c r="AO991" s="50"/>
      <c r="AP991" s="82">
        <f t="shared" si="72"/>
        <v>0</v>
      </c>
    </row>
    <row r="992" spans="1:42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351"/>
      <c r="M992" s="351"/>
      <c r="N992" s="41"/>
      <c r="O992" s="41"/>
      <c r="P992" s="41"/>
      <c r="Q992" s="41"/>
      <c r="R992" s="43"/>
      <c r="S992" s="41"/>
      <c r="T992" s="41"/>
      <c r="U992" s="50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6">
        <f t="shared" si="71"/>
        <v>0</v>
      </c>
      <c r="AG992" s="50"/>
      <c r="AH992" s="46">
        <f t="shared" si="73"/>
        <v>0</v>
      </c>
      <c r="AI9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2" s="46">
        <f t="shared" si="70"/>
        <v>0</v>
      </c>
      <c r="AK992" s="59"/>
      <c r="AL992" s="41"/>
      <c r="AM992" s="49">
        <v>0.01</v>
      </c>
      <c r="AN992" s="46">
        <f t="shared" si="74"/>
        <v>0</v>
      </c>
      <c r="AO992" s="50"/>
      <c r="AP992" s="82">
        <f t="shared" si="72"/>
        <v>0</v>
      </c>
    </row>
    <row r="993" spans="1:42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351"/>
      <c r="M993" s="351"/>
      <c r="N993" s="41"/>
      <c r="O993" s="41"/>
      <c r="P993" s="41"/>
      <c r="Q993" s="41"/>
      <c r="R993" s="43"/>
      <c r="S993" s="41"/>
      <c r="T993" s="41"/>
      <c r="U993" s="50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6">
        <f t="shared" si="71"/>
        <v>0</v>
      </c>
      <c r="AG993" s="50"/>
      <c r="AH993" s="46">
        <f t="shared" si="73"/>
        <v>0</v>
      </c>
      <c r="AI9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3" s="46">
        <f t="shared" si="70"/>
        <v>0</v>
      </c>
      <c r="AK993" s="59"/>
      <c r="AL993" s="41"/>
      <c r="AM993" s="49">
        <v>0.01</v>
      </c>
      <c r="AN993" s="46">
        <f t="shared" si="74"/>
        <v>0</v>
      </c>
      <c r="AO993" s="50"/>
      <c r="AP993" s="82">
        <f t="shared" si="72"/>
        <v>0</v>
      </c>
    </row>
    <row r="994" spans="1:42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351"/>
      <c r="M994" s="351"/>
      <c r="N994" s="41"/>
      <c r="O994" s="41"/>
      <c r="P994" s="41"/>
      <c r="Q994" s="41"/>
      <c r="R994" s="43"/>
      <c r="S994" s="41"/>
      <c r="T994" s="41"/>
      <c r="U994" s="50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6">
        <f t="shared" si="71"/>
        <v>0</v>
      </c>
      <c r="AG994" s="50"/>
      <c r="AH994" s="46">
        <f t="shared" si="73"/>
        <v>0</v>
      </c>
      <c r="AI9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4" s="46">
        <f t="shared" si="70"/>
        <v>0</v>
      </c>
      <c r="AK994" s="59"/>
      <c r="AL994" s="41"/>
      <c r="AM994" s="49">
        <v>0.01</v>
      </c>
      <c r="AN994" s="46">
        <f t="shared" si="74"/>
        <v>0</v>
      </c>
      <c r="AO994" s="50"/>
      <c r="AP994" s="82">
        <f t="shared" si="72"/>
        <v>0</v>
      </c>
    </row>
    <row r="995" spans="1:42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351"/>
      <c r="M995" s="351"/>
      <c r="N995" s="41"/>
      <c r="O995" s="41"/>
      <c r="P995" s="41"/>
      <c r="Q995" s="41"/>
      <c r="R995" s="43"/>
      <c r="S995" s="41"/>
      <c r="T995" s="41"/>
      <c r="U995" s="50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6">
        <f t="shared" si="71"/>
        <v>0</v>
      </c>
      <c r="AG995" s="50"/>
      <c r="AH995" s="46">
        <f t="shared" si="73"/>
        <v>0</v>
      </c>
      <c r="AI9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5" s="46">
        <f t="shared" si="70"/>
        <v>0</v>
      </c>
      <c r="AK995" s="59"/>
      <c r="AL995" s="41"/>
      <c r="AM995" s="49">
        <v>0.01</v>
      </c>
      <c r="AN995" s="46">
        <f t="shared" si="74"/>
        <v>0</v>
      </c>
      <c r="AO995" s="50"/>
      <c r="AP995" s="82">
        <f t="shared" si="72"/>
        <v>0</v>
      </c>
    </row>
    <row r="996" spans="1:42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351"/>
      <c r="M996" s="351"/>
      <c r="N996" s="41"/>
      <c r="O996" s="41"/>
      <c r="P996" s="41"/>
      <c r="Q996" s="41"/>
      <c r="R996" s="43"/>
      <c r="S996" s="41"/>
      <c r="T996" s="41"/>
      <c r="U996" s="50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6">
        <f t="shared" si="71"/>
        <v>0</v>
      </c>
      <c r="AG996" s="50"/>
      <c r="AH996" s="46">
        <f t="shared" si="73"/>
        <v>0</v>
      </c>
      <c r="AI9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6" s="46">
        <f t="shared" si="70"/>
        <v>0</v>
      </c>
      <c r="AK996" s="59"/>
      <c r="AL996" s="41"/>
      <c r="AM996" s="49">
        <v>0.01</v>
      </c>
      <c r="AN996" s="46">
        <f t="shared" si="74"/>
        <v>0</v>
      </c>
      <c r="AO996" s="50"/>
      <c r="AP996" s="82">
        <f t="shared" si="72"/>
        <v>0</v>
      </c>
    </row>
    <row r="997" spans="1:42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351"/>
      <c r="M997" s="351"/>
      <c r="N997" s="41"/>
      <c r="O997" s="41"/>
      <c r="P997" s="41"/>
      <c r="Q997" s="41"/>
      <c r="R997" s="43"/>
      <c r="S997" s="41"/>
      <c r="T997" s="41"/>
      <c r="U997" s="50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6">
        <f t="shared" si="71"/>
        <v>0</v>
      </c>
      <c r="AG997" s="50"/>
      <c r="AH997" s="46">
        <f t="shared" si="73"/>
        <v>0</v>
      </c>
      <c r="AI9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7" s="46">
        <f t="shared" si="70"/>
        <v>0</v>
      </c>
      <c r="AK997" s="59"/>
      <c r="AL997" s="41"/>
      <c r="AM997" s="49">
        <v>0.01</v>
      </c>
      <c r="AN997" s="46">
        <f t="shared" si="74"/>
        <v>0</v>
      </c>
      <c r="AO997" s="50"/>
      <c r="AP997" s="82">
        <f t="shared" si="72"/>
        <v>0</v>
      </c>
    </row>
    <row r="998" spans="1:42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351"/>
      <c r="M998" s="351"/>
      <c r="N998" s="41"/>
      <c r="O998" s="41"/>
      <c r="P998" s="41"/>
      <c r="Q998" s="41"/>
      <c r="R998" s="43"/>
      <c r="S998" s="41"/>
      <c r="T998" s="41"/>
      <c r="U998" s="50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6">
        <f t="shared" si="71"/>
        <v>0</v>
      </c>
      <c r="AG998" s="50"/>
      <c r="AH998" s="46">
        <f t="shared" si="73"/>
        <v>0</v>
      </c>
      <c r="AI9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8" s="46">
        <f t="shared" si="70"/>
        <v>0</v>
      </c>
      <c r="AK998" s="59"/>
      <c r="AL998" s="41"/>
      <c r="AM998" s="49">
        <v>0.01</v>
      </c>
      <c r="AN998" s="46">
        <f t="shared" si="74"/>
        <v>0</v>
      </c>
      <c r="AO998" s="50"/>
      <c r="AP998" s="82">
        <f t="shared" si="72"/>
        <v>0</v>
      </c>
    </row>
    <row r="999" spans="1:42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351"/>
      <c r="M999" s="351"/>
      <c r="N999" s="41"/>
      <c r="O999" s="41"/>
      <c r="P999" s="41"/>
      <c r="Q999" s="41"/>
      <c r="R999" s="43"/>
      <c r="S999" s="41"/>
      <c r="T999" s="41"/>
      <c r="U999" s="50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6">
        <f t="shared" si="71"/>
        <v>0</v>
      </c>
      <c r="AG999" s="50"/>
      <c r="AH999" s="46">
        <f t="shared" si="73"/>
        <v>0</v>
      </c>
      <c r="AI9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999" s="46">
        <f t="shared" si="70"/>
        <v>0</v>
      </c>
      <c r="AK999" s="59"/>
      <c r="AL999" s="41"/>
      <c r="AM999" s="49">
        <v>0.01</v>
      </c>
      <c r="AN999" s="46">
        <f t="shared" si="74"/>
        <v>0</v>
      </c>
      <c r="AO999" s="50"/>
      <c r="AP999" s="82">
        <f t="shared" si="72"/>
        <v>0</v>
      </c>
    </row>
    <row r="1000" spans="1:42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351"/>
      <c r="M1000" s="351"/>
      <c r="N1000" s="41"/>
      <c r="O1000" s="41"/>
      <c r="P1000" s="41"/>
      <c r="Q1000" s="41"/>
      <c r="R1000" s="43"/>
      <c r="S1000" s="41"/>
      <c r="T1000" s="41"/>
      <c r="U1000" s="50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6">
        <f t="shared" si="71"/>
        <v>0</v>
      </c>
      <c r="AG1000" s="50"/>
      <c r="AH1000" s="46">
        <f t="shared" si="73"/>
        <v>0</v>
      </c>
      <c r="AI10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0" s="46">
        <f t="shared" si="70"/>
        <v>0</v>
      </c>
      <c r="AK1000" s="59"/>
      <c r="AL1000" s="41"/>
      <c r="AM1000" s="49">
        <v>0.01</v>
      </c>
      <c r="AN1000" s="46">
        <f t="shared" si="74"/>
        <v>0</v>
      </c>
      <c r="AO1000" s="50"/>
      <c r="AP1000" s="82">
        <f t="shared" si="72"/>
        <v>0</v>
      </c>
    </row>
    <row r="1001" spans="1:42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351"/>
      <c r="M1001" s="351"/>
      <c r="N1001" s="41"/>
      <c r="O1001" s="41"/>
      <c r="P1001" s="41"/>
      <c r="Q1001" s="41"/>
      <c r="R1001" s="43"/>
      <c r="S1001" s="41"/>
      <c r="T1001" s="41"/>
      <c r="U1001" s="50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6">
        <f t="shared" si="71"/>
        <v>0</v>
      </c>
      <c r="AG1001" s="50"/>
      <c r="AH1001" s="46">
        <f t="shared" si="73"/>
        <v>0</v>
      </c>
      <c r="AI10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1" s="46">
        <f t="shared" si="70"/>
        <v>0</v>
      </c>
      <c r="AK1001" s="59"/>
      <c r="AL1001" s="41"/>
      <c r="AM1001" s="49">
        <v>0.01</v>
      </c>
      <c r="AN1001" s="46">
        <f t="shared" si="74"/>
        <v>0</v>
      </c>
      <c r="AO1001" s="50"/>
      <c r="AP1001" s="82">
        <f t="shared" si="72"/>
        <v>0</v>
      </c>
    </row>
    <row r="1002" spans="1:42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351"/>
      <c r="M1002" s="351"/>
      <c r="N1002" s="41"/>
      <c r="O1002" s="41"/>
      <c r="P1002" s="41"/>
      <c r="Q1002" s="41"/>
      <c r="R1002" s="43"/>
      <c r="S1002" s="41"/>
      <c r="T1002" s="41"/>
      <c r="U1002" s="50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6">
        <f t="shared" si="71"/>
        <v>0</v>
      </c>
      <c r="AG1002" s="50"/>
      <c r="AH1002" s="46">
        <f t="shared" si="73"/>
        <v>0</v>
      </c>
      <c r="AI10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2" s="46">
        <f t="shared" si="70"/>
        <v>0</v>
      </c>
      <c r="AK1002" s="59"/>
      <c r="AL1002" s="41"/>
      <c r="AM1002" s="49">
        <v>0.01</v>
      </c>
      <c r="AN1002" s="46">
        <f t="shared" si="74"/>
        <v>0</v>
      </c>
      <c r="AO1002" s="50"/>
      <c r="AP1002" s="82">
        <f t="shared" si="72"/>
        <v>0</v>
      </c>
    </row>
    <row r="1003" spans="1:42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351"/>
      <c r="M1003" s="351"/>
      <c r="N1003" s="41"/>
      <c r="O1003" s="41"/>
      <c r="P1003" s="41"/>
      <c r="Q1003" s="41"/>
      <c r="R1003" s="43"/>
      <c r="S1003" s="41"/>
      <c r="T1003" s="41"/>
      <c r="U1003" s="50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6">
        <f t="shared" si="71"/>
        <v>0</v>
      </c>
      <c r="AG1003" s="50"/>
      <c r="AH1003" s="46">
        <f t="shared" si="73"/>
        <v>0</v>
      </c>
      <c r="AI10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3" s="46">
        <f t="shared" si="70"/>
        <v>0</v>
      </c>
      <c r="AK1003" s="59"/>
      <c r="AL1003" s="41"/>
      <c r="AM1003" s="49">
        <v>0.01</v>
      </c>
      <c r="AN1003" s="46">
        <f t="shared" si="74"/>
        <v>0</v>
      </c>
      <c r="AO1003" s="50"/>
      <c r="AP1003" s="82">
        <f t="shared" si="72"/>
        <v>0</v>
      </c>
    </row>
    <row r="1004" spans="1:42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351"/>
      <c r="M1004" s="351"/>
      <c r="N1004" s="41"/>
      <c r="O1004" s="41"/>
      <c r="P1004" s="41"/>
      <c r="Q1004" s="41"/>
      <c r="R1004" s="43"/>
      <c r="S1004" s="41"/>
      <c r="T1004" s="41"/>
      <c r="U1004" s="50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6">
        <f t="shared" si="71"/>
        <v>0</v>
      </c>
      <c r="AG1004" s="50"/>
      <c r="AH1004" s="46">
        <f t="shared" si="73"/>
        <v>0</v>
      </c>
      <c r="AI10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4" s="46">
        <f t="shared" ref="AJ1004:AJ1067" si="75">SUM(AH1004-AI1004)</f>
        <v>0</v>
      </c>
      <c r="AK1004" s="59"/>
      <c r="AL1004" s="41"/>
      <c r="AM1004" s="49">
        <v>0.01</v>
      </c>
      <c r="AN1004" s="46">
        <f t="shared" si="74"/>
        <v>0</v>
      </c>
      <c r="AO1004" s="50"/>
      <c r="AP1004" s="82">
        <f t="shared" si="72"/>
        <v>0</v>
      </c>
    </row>
    <row r="1005" spans="1:42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351"/>
      <c r="M1005" s="351"/>
      <c r="N1005" s="41"/>
      <c r="O1005" s="41"/>
      <c r="P1005" s="41"/>
      <c r="Q1005" s="41"/>
      <c r="R1005" s="43"/>
      <c r="S1005" s="41"/>
      <c r="T1005" s="41"/>
      <c r="U1005" s="50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6">
        <f t="shared" si="71"/>
        <v>0</v>
      </c>
      <c r="AG1005" s="50"/>
      <c r="AH1005" s="46">
        <f t="shared" si="73"/>
        <v>0</v>
      </c>
      <c r="AI10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5" s="46">
        <f t="shared" si="75"/>
        <v>0</v>
      </c>
      <c r="AK1005" s="59"/>
      <c r="AL1005" s="41"/>
      <c r="AM1005" s="49">
        <v>0.01</v>
      </c>
      <c r="AN1005" s="46">
        <f t="shared" si="74"/>
        <v>0</v>
      </c>
      <c r="AO1005" s="50"/>
      <c r="AP1005" s="82">
        <f t="shared" si="72"/>
        <v>0</v>
      </c>
    </row>
    <row r="1006" spans="1:42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351"/>
      <c r="M1006" s="351"/>
      <c r="N1006" s="41"/>
      <c r="O1006" s="41"/>
      <c r="P1006" s="41"/>
      <c r="Q1006" s="41"/>
      <c r="R1006" s="43"/>
      <c r="S1006" s="41"/>
      <c r="T1006" s="41"/>
      <c r="U1006" s="50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6">
        <f t="shared" si="71"/>
        <v>0</v>
      </c>
      <c r="AG1006" s="50"/>
      <c r="AH1006" s="46">
        <f t="shared" si="73"/>
        <v>0</v>
      </c>
      <c r="AI10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6" s="46">
        <f t="shared" si="75"/>
        <v>0</v>
      </c>
      <c r="AK1006" s="59"/>
      <c r="AL1006" s="41"/>
      <c r="AM1006" s="49">
        <v>0.01</v>
      </c>
      <c r="AN1006" s="46">
        <f t="shared" si="74"/>
        <v>0</v>
      </c>
      <c r="AO1006" s="50"/>
      <c r="AP1006" s="82">
        <f t="shared" si="72"/>
        <v>0</v>
      </c>
    </row>
    <row r="1007" spans="1:42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351"/>
      <c r="M1007" s="351"/>
      <c r="N1007" s="41"/>
      <c r="O1007" s="41"/>
      <c r="P1007" s="41"/>
      <c r="Q1007" s="41"/>
      <c r="R1007" s="43"/>
      <c r="S1007" s="41"/>
      <c r="T1007" s="41"/>
      <c r="U1007" s="50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6">
        <f t="shared" si="71"/>
        <v>0</v>
      </c>
      <c r="AG1007" s="50"/>
      <c r="AH1007" s="46">
        <f t="shared" si="73"/>
        <v>0</v>
      </c>
      <c r="AI10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7" s="46">
        <f t="shared" si="75"/>
        <v>0</v>
      </c>
      <c r="AK1007" s="59"/>
      <c r="AL1007" s="41"/>
      <c r="AM1007" s="49">
        <v>0.01</v>
      </c>
      <c r="AN1007" s="46">
        <f t="shared" si="74"/>
        <v>0</v>
      </c>
      <c r="AO1007" s="50"/>
      <c r="AP1007" s="82">
        <f t="shared" si="72"/>
        <v>0</v>
      </c>
    </row>
    <row r="1008" spans="1:42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351"/>
      <c r="M1008" s="351"/>
      <c r="N1008" s="41"/>
      <c r="O1008" s="41"/>
      <c r="P1008" s="41"/>
      <c r="Q1008" s="41"/>
      <c r="R1008" s="43"/>
      <c r="S1008" s="41"/>
      <c r="T1008" s="41"/>
      <c r="U1008" s="50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6">
        <f t="shared" si="71"/>
        <v>0</v>
      </c>
      <c r="AG1008" s="50"/>
      <c r="AH1008" s="46">
        <f t="shared" si="73"/>
        <v>0</v>
      </c>
      <c r="AI10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8" s="46">
        <f t="shared" si="75"/>
        <v>0</v>
      </c>
      <c r="AK1008" s="59"/>
      <c r="AL1008" s="41"/>
      <c r="AM1008" s="49">
        <v>0.01</v>
      </c>
      <c r="AN1008" s="46">
        <f t="shared" si="74"/>
        <v>0</v>
      </c>
      <c r="AO1008" s="50"/>
      <c r="AP1008" s="82">
        <f t="shared" si="72"/>
        <v>0</v>
      </c>
    </row>
    <row r="1009" spans="1:42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351"/>
      <c r="M1009" s="351"/>
      <c r="N1009" s="41"/>
      <c r="O1009" s="41"/>
      <c r="P1009" s="41"/>
      <c r="Q1009" s="41"/>
      <c r="R1009" s="43"/>
      <c r="S1009" s="41"/>
      <c r="T1009" s="41"/>
      <c r="U1009" s="50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6">
        <f t="shared" si="71"/>
        <v>0</v>
      </c>
      <c r="AG1009" s="50"/>
      <c r="AH1009" s="46">
        <f t="shared" si="73"/>
        <v>0</v>
      </c>
      <c r="AI10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09" s="46">
        <f t="shared" si="75"/>
        <v>0</v>
      </c>
      <c r="AK1009" s="59"/>
      <c r="AL1009" s="41"/>
      <c r="AM1009" s="49">
        <v>0.01</v>
      </c>
      <c r="AN1009" s="46">
        <f t="shared" si="74"/>
        <v>0</v>
      </c>
      <c r="AO1009" s="50"/>
      <c r="AP1009" s="82">
        <f t="shared" si="72"/>
        <v>0</v>
      </c>
    </row>
    <row r="1010" spans="1:42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351"/>
      <c r="M1010" s="351"/>
      <c r="N1010" s="41"/>
      <c r="O1010" s="41"/>
      <c r="P1010" s="41"/>
      <c r="Q1010" s="41"/>
      <c r="R1010" s="43"/>
      <c r="S1010" s="41"/>
      <c r="T1010" s="41"/>
      <c r="U1010" s="50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6">
        <f t="shared" si="71"/>
        <v>0</v>
      </c>
      <c r="AG1010" s="50"/>
      <c r="AH1010" s="46">
        <f t="shared" si="73"/>
        <v>0</v>
      </c>
      <c r="AI10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0" s="46">
        <f t="shared" si="75"/>
        <v>0</v>
      </c>
      <c r="AK1010" s="59"/>
      <c r="AL1010" s="41"/>
      <c r="AM1010" s="49">
        <v>0.01</v>
      </c>
      <c r="AN1010" s="46">
        <f t="shared" si="74"/>
        <v>0</v>
      </c>
      <c r="AO1010" s="50"/>
      <c r="AP1010" s="82">
        <f t="shared" si="72"/>
        <v>0</v>
      </c>
    </row>
    <row r="1011" spans="1:42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351"/>
      <c r="M1011" s="351"/>
      <c r="N1011" s="41"/>
      <c r="O1011" s="41"/>
      <c r="P1011" s="41"/>
      <c r="Q1011" s="41"/>
      <c r="R1011" s="43"/>
      <c r="S1011" s="41"/>
      <c r="T1011" s="41"/>
      <c r="U1011" s="50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6">
        <f t="shared" si="71"/>
        <v>0</v>
      </c>
      <c r="AG1011" s="50"/>
      <c r="AH1011" s="46">
        <f t="shared" si="73"/>
        <v>0</v>
      </c>
      <c r="AI10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1" s="46">
        <f t="shared" si="75"/>
        <v>0</v>
      </c>
      <c r="AK1011" s="59"/>
      <c r="AL1011" s="41"/>
      <c r="AM1011" s="49">
        <v>0.01</v>
      </c>
      <c r="AN1011" s="46">
        <f t="shared" si="74"/>
        <v>0</v>
      </c>
      <c r="AO1011" s="50"/>
      <c r="AP1011" s="82">
        <f t="shared" si="72"/>
        <v>0</v>
      </c>
    </row>
    <row r="1012" spans="1:42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351"/>
      <c r="M1012" s="351"/>
      <c r="N1012" s="41"/>
      <c r="O1012" s="41"/>
      <c r="P1012" s="41"/>
      <c r="Q1012" s="41"/>
      <c r="R1012" s="43"/>
      <c r="S1012" s="41"/>
      <c r="T1012" s="41"/>
      <c r="U1012" s="50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6">
        <f t="shared" si="71"/>
        <v>0</v>
      </c>
      <c r="AG1012" s="50"/>
      <c r="AH1012" s="46">
        <f t="shared" si="73"/>
        <v>0</v>
      </c>
      <c r="AI10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2" s="46">
        <f t="shared" si="75"/>
        <v>0</v>
      </c>
      <c r="AK1012" s="59"/>
      <c r="AL1012" s="41"/>
      <c r="AM1012" s="49">
        <v>0.01</v>
      </c>
      <c r="AN1012" s="46">
        <f t="shared" si="74"/>
        <v>0</v>
      </c>
      <c r="AO1012" s="50"/>
      <c r="AP1012" s="82">
        <f t="shared" si="72"/>
        <v>0</v>
      </c>
    </row>
    <row r="1013" spans="1:42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351"/>
      <c r="M1013" s="351"/>
      <c r="N1013" s="41"/>
      <c r="O1013" s="41"/>
      <c r="P1013" s="41"/>
      <c r="Q1013" s="41"/>
      <c r="R1013" s="43"/>
      <c r="S1013" s="41"/>
      <c r="T1013" s="41"/>
      <c r="U1013" s="50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6">
        <f t="shared" si="71"/>
        <v>0</v>
      </c>
      <c r="AG1013" s="50"/>
      <c r="AH1013" s="46">
        <f t="shared" si="73"/>
        <v>0</v>
      </c>
      <c r="AI10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3" s="46">
        <f t="shared" si="75"/>
        <v>0</v>
      </c>
      <c r="AK1013" s="59"/>
      <c r="AL1013" s="41"/>
      <c r="AM1013" s="49">
        <v>0.01</v>
      </c>
      <c r="AN1013" s="46">
        <f t="shared" si="74"/>
        <v>0</v>
      </c>
      <c r="AO1013" s="50"/>
      <c r="AP1013" s="82">
        <f t="shared" si="72"/>
        <v>0</v>
      </c>
    </row>
    <row r="1014" spans="1:42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351"/>
      <c r="M1014" s="351"/>
      <c r="N1014" s="41"/>
      <c r="O1014" s="41"/>
      <c r="P1014" s="41"/>
      <c r="Q1014" s="41"/>
      <c r="R1014" s="43"/>
      <c r="S1014" s="41"/>
      <c r="T1014" s="41"/>
      <c r="U1014" s="50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6">
        <f t="shared" si="71"/>
        <v>0</v>
      </c>
      <c r="AG1014" s="50"/>
      <c r="AH1014" s="46">
        <f t="shared" si="73"/>
        <v>0</v>
      </c>
      <c r="AI10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4" s="46">
        <f t="shared" si="75"/>
        <v>0</v>
      </c>
      <c r="AK1014" s="59"/>
      <c r="AL1014" s="41"/>
      <c r="AM1014" s="49">
        <v>0.01</v>
      </c>
      <c r="AN1014" s="46">
        <f t="shared" si="74"/>
        <v>0</v>
      </c>
      <c r="AO1014" s="50"/>
      <c r="AP1014" s="82">
        <f t="shared" si="72"/>
        <v>0</v>
      </c>
    </row>
    <row r="1015" spans="1:42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351"/>
      <c r="M1015" s="351"/>
      <c r="N1015" s="41"/>
      <c r="O1015" s="41"/>
      <c r="P1015" s="41"/>
      <c r="Q1015" s="41"/>
      <c r="R1015" s="43"/>
      <c r="S1015" s="41"/>
      <c r="T1015" s="41"/>
      <c r="U1015" s="50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6">
        <f t="shared" si="71"/>
        <v>0</v>
      </c>
      <c r="AG1015" s="50"/>
      <c r="AH1015" s="46">
        <f t="shared" si="73"/>
        <v>0</v>
      </c>
      <c r="AI10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5" s="46">
        <f t="shared" si="75"/>
        <v>0</v>
      </c>
      <c r="AK1015" s="59"/>
      <c r="AL1015" s="41"/>
      <c r="AM1015" s="49">
        <v>0.01</v>
      </c>
      <c r="AN1015" s="46">
        <f t="shared" si="74"/>
        <v>0</v>
      </c>
      <c r="AO1015" s="50"/>
      <c r="AP1015" s="82">
        <f t="shared" si="72"/>
        <v>0</v>
      </c>
    </row>
    <row r="1016" spans="1:42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351"/>
      <c r="M1016" s="351"/>
      <c r="N1016" s="41"/>
      <c r="O1016" s="41"/>
      <c r="P1016" s="41"/>
      <c r="Q1016" s="41"/>
      <c r="R1016" s="43"/>
      <c r="S1016" s="41"/>
      <c r="T1016" s="41"/>
      <c r="U1016" s="50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6">
        <f t="shared" si="71"/>
        <v>0</v>
      </c>
      <c r="AG1016" s="50"/>
      <c r="AH1016" s="46">
        <f t="shared" si="73"/>
        <v>0</v>
      </c>
      <c r="AI10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6" s="46">
        <f t="shared" si="75"/>
        <v>0</v>
      </c>
      <c r="AK1016" s="59"/>
      <c r="AL1016" s="41"/>
      <c r="AM1016" s="49">
        <v>0.01</v>
      </c>
      <c r="AN1016" s="46">
        <f t="shared" si="74"/>
        <v>0</v>
      </c>
      <c r="AO1016" s="50"/>
      <c r="AP1016" s="82">
        <f t="shared" si="72"/>
        <v>0</v>
      </c>
    </row>
    <row r="1017" spans="1:42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351"/>
      <c r="M1017" s="351"/>
      <c r="N1017" s="41"/>
      <c r="O1017" s="41"/>
      <c r="P1017" s="41"/>
      <c r="Q1017" s="41"/>
      <c r="R1017" s="43"/>
      <c r="S1017" s="41"/>
      <c r="T1017" s="41"/>
      <c r="U1017" s="50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6">
        <f t="shared" si="71"/>
        <v>0</v>
      </c>
      <c r="AG1017" s="50"/>
      <c r="AH1017" s="46">
        <f t="shared" si="73"/>
        <v>0</v>
      </c>
      <c r="AI10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7" s="46">
        <f t="shared" si="75"/>
        <v>0</v>
      </c>
      <c r="AK1017" s="59"/>
      <c r="AL1017" s="41"/>
      <c r="AM1017" s="49">
        <v>0.01</v>
      </c>
      <c r="AN1017" s="46">
        <f t="shared" si="74"/>
        <v>0</v>
      </c>
      <c r="AO1017" s="50"/>
      <c r="AP1017" s="82">
        <f t="shared" si="72"/>
        <v>0</v>
      </c>
    </row>
    <row r="1018" spans="1:42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351"/>
      <c r="M1018" s="351"/>
      <c r="N1018" s="41"/>
      <c r="O1018" s="41"/>
      <c r="P1018" s="41"/>
      <c r="Q1018" s="41"/>
      <c r="R1018" s="43"/>
      <c r="S1018" s="41"/>
      <c r="T1018" s="41"/>
      <c r="U1018" s="50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6">
        <f t="shared" si="71"/>
        <v>0</v>
      </c>
      <c r="AG1018" s="50"/>
      <c r="AH1018" s="46">
        <f t="shared" si="73"/>
        <v>0</v>
      </c>
      <c r="AI10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8" s="46">
        <f t="shared" si="75"/>
        <v>0</v>
      </c>
      <c r="AK1018" s="59"/>
      <c r="AL1018" s="41"/>
      <c r="AM1018" s="49">
        <v>0.01</v>
      </c>
      <c r="AN1018" s="46">
        <f t="shared" si="74"/>
        <v>0</v>
      </c>
      <c r="AO1018" s="50"/>
      <c r="AP1018" s="82">
        <f t="shared" si="72"/>
        <v>0</v>
      </c>
    </row>
    <row r="1019" spans="1:42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351"/>
      <c r="M1019" s="351"/>
      <c r="N1019" s="41"/>
      <c r="O1019" s="41"/>
      <c r="P1019" s="41"/>
      <c r="Q1019" s="41"/>
      <c r="R1019" s="43"/>
      <c r="S1019" s="41"/>
      <c r="T1019" s="41"/>
      <c r="U1019" s="50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6">
        <f t="shared" si="71"/>
        <v>0</v>
      </c>
      <c r="AG1019" s="50"/>
      <c r="AH1019" s="46">
        <f t="shared" si="73"/>
        <v>0</v>
      </c>
      <c r="AI10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19" s="46">
        <f t="shared" si="75"/>
        <v>0</v>
      </c>
      <c r="AK1019" s="59"/>
      <c r="AL1019" s="41"/>
      <c r="AM1019" s="49">
        <v>0.01</v>
      </c>
      <c r="AN1019" s="46">
        <f t="shared" si="74"/>
        <v>0</v>
      </c>
      <c r="AO1019" s="50"/>
      <c r="AP1019" s="82">
        <f t="shared" si="72"/>
        <v>0</v>
      </c>
    </row>
    <row r="1020" spans="1:42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351"/>
      <c r="M1020" s="351"/>
      <c r="N1020" s="41"/>
      <c r="O1020" s="41"/>
      <c r="P1020" s="41"/>
      <c r="Q1020" s="41"/>
      <c r="R1020" s="43"/>
      <c r="S1020" s="41"/>
      <c r="T1020" s="41"/>
      <c r="U1020" s="50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6">
        <f t="shared" si="71"/>
        <v>0</v>
      </c>
      <c r="AG1020" s="50"/>
      <c r="AH1020" s="46">
        <f t="shared" si="73"/>
        <v>0</v>
      </c>
      <c r="AI10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0" s="46">
        <f t="shared" si="75"/>
        <v>0</v>
      </c>
      <c r="AK1020" s="59"/>
      <c r="AL1020" s="41"/>
      <c r="AM1020" s="49">
        <v>0.01</v>
      </c>
      <c r="AN1020" s="46">
        <f t="shared" si="74"/>
        <v>0</v>
      </c>
      <c r="AO1020" s="50"/>
      <c r="AP1020" s="82">
        <f t="shared" si="72"/>
        <v>0</v>
      </c>
    </row>
    <row r="1021" spans="1:42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351"/>
      <c r="M1021" s="351"/>
      <c r="N1021" s="41"/>
      <c r="O1021" s="41"/>
      <c r="P1021" s="41"/>
      <c r="Q1021" s="41"/>
      <c r="R1021" s="43"/>
      <c r="S1021" s="41"/>
      <c r="T1021" s="41"/>
      <c r="U1021" s="50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6">
        <f t="shared" si="71"/>
        <v>0</v>
      </c>
      <c r="AG1021" s="50"/>
      <c r="AH1021" s="46">
        <f t="shared" si="73"/>
        <v>0</v>
      </c>
      <c r="AI10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1" s="46">
        <f t="shared" si="75"/>
        <v>0</v>
      </c>
      <c r="AK1021" s="59"/>
      <c r="AL1021" s="41"/>
      <c r="AM1021" s="49">
        <v>0.01</v>
      </c>
      <c r="AN1021" s="46">
        <f t="shared" si="74"/>
        <v>0</v>
      </c>
      <c r="AO1021" s="50"/>
      <c r="AP1021" s="82">
        <f t="shared" si="72"/>
        <v>0</v>
      </c>
    </row>
    <row r="1022" spans="1:42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351"/>
      <c r="M1022" s="351"/>
      <c r="N1022" s="41"/>
      <c r="O1022" s="41"/>
      <c r="P1022" s="41"/>
      <c r="Q1022" s="41"/>
      <c r="R1022" s="43"/>
      <c r="S1022" s="41"/>
      <c r="T1022" s="41"/>
      <c r="U1022" s="50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6">
        <f t="shared" si="71"/>
        <v>0</v>
      </c>
      <c r="AG1022" s="50"/>
      <c r="AH1022" s="46">
        <f t="shared" si="73"/>
        <v>0</v>
      </c>
      <c r="AI10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2" s="46">
        <f t="shared" si="75"/>
        <v>0</v>
      </c>
      <c r="AK1022" s="59"/>
      <c r="AL1022" s="41"/>
      <c r="AM1022" s="49">
        <v>0.01</v>
      </c>
      <c r="AN1022" s="46">
        <f t="shared" si="74"/>
        <v>0</v>
      </c>
      <c r="AO1022" s="50"/>
      <c r="AP1022" s="82">
        <f t="shared" si="72"/>
        <v>0</v>
      </c>
    </row>
    <row r="1023" spans="1:42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351"/>
      <c r="M1023" s="351"/>
      <c r="N1023" s="41"/>
      <c r="O1023" s="41"/>
      <c r="P1023" s="41"/>
      <c r="Q1023" s="41"/>
      <c r="R1023" s="43"/>
      <c r="S1023" s="41"/>
      <c r="T1023" s="41"/>
      <c r="U1023" s="50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6">
        <f t="shared" si="71"/>
        <v>0</v>
      </c>
      <c r="AG1023" s="50"/>
      <c r="AH1023" s="46">
        <f t="shared" si="73"/>
        <v>0</v>
      </c>
      <c r="AI10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3" s="46">
        <f t="shared" si="75"/>
        <v>0</v>
      </c>
      <c r="AK1023" s="59"/>
      <c r="AL1023" s="41"/>
      <c r="AM1023" s="49">
        <v>0.01</v>
      </c>
      <c r="AN1023" s="46">
        <f t="shared" si="74"/>
        <v>0</v>
      </c>
      <c r="AO1023" s="50"/>
      <c r="AP1023" s="82">
        <f t="shared" si="72"/>
        <v>0</v>
      </c>
    </row>
    <row r="1024" spans="1:42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351"/>
      <c r="M1024" s="351"/>
      <c r="N1024" s="41"/>
      <c r="O1024" s="41"/>
      <c r="P1024" s="41"/>
      <c r="Q1024" s="41"/>
      <c r="R1024" s="43"/>
      <c r="S1024" s="41"/>
      <c r="T1024" s="41"/>
      <c r="U1024" s="50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6">
        <f t="shared" si="71"/>
        <v>0</v>
      </c>
      <c r="AG1024" s="50"/>
      <c r="AH1024" s="46">
        <f t="shared" si="73"/>
        <v>0</v>
      </c>
      <c r="AI10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4" s="46">
        <f t="shared" si="75"/>
        <v>0</v>
      </c>
      <c r="AK1024" s="59"/>
      <c r="AL1024" s="41"/>
      <c r="AM1024" s="49">
        <v>0.01</v>
      </c>
      <c r="AN1024" s="46">
        <f t="shared" si="74"/>
        <v>0</v>
      </c>
      <c r="AO1024" s="50"/>
      <c r="AP1024" s="82">
        <f t="shared" si="72"/>
        <v>0</v>
      </c>
    </row>
    <row r="1025" spans="1:42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351"/>
      <c r="M1025" s="351"/>
      <c r="N1025" s="41"/>
      <c r="O1025" s="41"/>
      <c r="P1025" s="41"/>
      <c r="Q1025" s="41"/>
      <c r="R1025" s="43"/>
      <c r="S1025" s="41"/>
      <c r="T1025" s="41"/>
      <c r="U1025" s="50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6">
        <f t="shared" si="71"/>
        <v>0</v>
      </c>
      <c r="AG1025" s="50"/>
      <c r="AH1025" s="46">
        <f t="shared" si="73"/>
        <v>0</v>
      </c>
      <c r="AI10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5" s="46">
        <f t="shared" si="75"/>
        <v>0</v>
      </c>
      <c r="AK1025" s="59"/>
      <c r="AL1025" s="41"/>
      <c r="AM1025" s="49">
        <v>0.01</v>
      </c>
      <c r="AN1025" s="46">
        <f t="shared" si="74"/>
        <v>0</v>
      </c>
      <c r="AO1025" s="50"/>
      <c r="AP1025" s="82">
        <f t="shared" si="72"/>
        <v>0</v>
      </c>
    </row>
    <row r="1026" spans="1:42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351"/>
      <c r="M1026" s="351"/>
      <c r="N1026" s="41"/>
      <c r="O1026" s="41"/>
      <c r="P1026" s="41"/>
      <c r="Q1026" s="41"/>
      <c r="R1026" s="43"/>
      <c r="S1026" s="41"/>
      <c r="T1026" s="41"/>
      <c r="U1026" s="50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6">
        <f t="shared" si="71"/>
        <v>0</v>
      </c>
      <c r="AG1026" s="50"/>
      <c r="AH1026" s="46">
        <f t="shared" si="73"/>
        <v>0</v>
      </c>
      <c r="AI10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6" s="46">
        <f t="shared" si="75"/>
        <v>0</v>
      </c>
      <c r="AK1026" s="59"/>
      <c r="AL1026" s="41"/>
      <c r="AM1026" s="49">
        <v>0.01</v>
      </c>
      <c r="AN1026" s="46">
        <f t="shared" si="74"/>
        <v>0</v>
      </c>
      <c r="AO1026" s="50"/>
      <c r="AP1026" s="82">
        <f t="shared" si="72"/>
        <v>0</v>
      </c>
    </row>
    <row r="1027" spans="1:42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351"/>
      <c r="M1027" s="351"/>
      <c r="N1027" s="41"/>
      <c r="O1027" s="41"/>
      <c r="P1027" s="41"/>
      <c r="Q1027" s="41"/>
      <c r="R1027" s="43"/>
      <c r="S1027" s="41"/>
      <c r="T1027" s="41"/>
      <c r="U1027" s="50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6">
        <f t="shared" si="71"/>
        <v>0</v>
      </c>
      <c r="AG1027" s="50"/>
      <c r="AH1027" s="46">
        <f t="shared" si="73"/>
        <v>0</v>
      </c>
      <c r="AI10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7" s="46">
        <f t="shared" si="75"/>
        <v>0</v>
      </c>
      <c r="AK1027" s="59"/>
      <c r="AL1027" s="41"/>
      <c r="AM1027" s="49">
        <v>0.01</v>
      </c>
      <c r="AN1027" s="46">
        <f t="shared" si="74"/>
        <v>0</v>
      </c>
      <c r="AO1027" s="50"/>
      <c r="AP1027" s="82">
        <f t="shared" si="72"/>
        <v>0</v>
      </c>
    </row>
    <row r="1028" spans="1:42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351"/>
      <c r="M1028" s="351"/>
      <c r="N1028" s="41"/>
      <c r="O1028" s="41"/>
      <c r="P1028" s="41"/>
      <c r="Q1028" s="41"/>
      <c r="R1028" s="43"/>
      <c r="S1028" s="41"/>
      <c r="T1028" s="41"/>
      <c r="U1028" s="50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6">
        <f t="shared" si="71"/>
        <v>0</v>
      </c>
      <c r="AG1028" s="50"/>
      <c r="AH1028" s="46">
        <f t="shared" si="73"/>
        <v>0</v>
      </c>
      <c r="AI10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8" s="46">
        <f t="shared" si="75"/>
        <v>0</v>
      </c>
      <c r="AK1028" s="59"/>
      <c r="AL1028" s="41"/>
      <c r="AM1028" s="49">
        <v>0.01</v>
      </c>
      <c r="AN1028" s="46">
        <f t="shared" si="74"/>
        <v>0</v>
      </c>
      <c r="AO1028" s="50"/>
      <c r="AP1028" s="82">
        <f t="shared" si="72"/>
        <v>0</v>
      </c>
    </row>
    <row r="1029" spans="1:42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351"/>
      <c r="M1029" s="351"/>
      <c r="N1029" s="41"/>
      <c r="O1029" s="41"/>
      <c r="P1029" s="41"/>
      <c r="Q1029" s="41"/>
      <c r="R1029" s="43"/>
      <c r="S1029" s="41"/>
      <c r="T1029" s="41"/>
      <c r="U1029" s="50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6">
        <f t="shared" si="71"/>
        <v>0</v>
      </c>
      <c r="AG1029" s="50"/>
      <c r="AH1029" s="46">
        <f t="shared" si="73"/>
        <v>0</v>
      </c>
      <c r="AI10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29" s="46">
        <f t="shared" si="75"/>
        <v>0</v>
      </c>
      <c r="AK1029" s="59"/>
      <c r="AL1029" s="41"/>
      <c r="AM1029" s="49">
        <v>0.01</v>
      </c>
      <c r="AN1029" s="46">
        <f t="shared" si="74"/>
        <v>0</v>
      </c>
      <c r="AO1029" s="50"/>
      <c r="AP1029" s="82">
        <f t="shared" si="72"/>
        <v>0</v>
      </c>
    </row>
    <row r="1030" spans="1:42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351"/>
      <c r="M1030" s="351"/>
      <c r="N1030" s="41"/>
      <c r="O1030" s="41"/>
      <c r="P1030" s="41"/>
      <c r="Q1030" s="41"/>
      <c r="R1030" s="43"/>
      <c r="S1030" s="41"/>
      <c r="T1030" s="41"/>
      <c r="U1030" s="50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6">
        <f t="shared" si="71"/>
        <v>0</v>
      </c>
      <c r="AG1030" s="50"/>
      <c r="AH1030" s="46">
        <f t="shared" si="73"/>
        <v>0</v>
      </c>
      <c r="AI10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0" s="46">
        <f t="shared" si="75"/>
        <v>0</v>
      </c>
      <c r="AK1030" s="59"/>
      <c r="AL1030" s="41"/>
      <c r="AM1030" s="49">
        <v>0.01</v>
      </c>
      <c r="AN1030" s="46">
        <f t="shared" si="74"/>
        <v>0</v>
      </c>
      <c r="AO1030" s="50"/>
      <c r="AP1030" s="82">
        <f t="shared" si="72"/>
        <v>0</v>
      </c>
    </row>
    <row r="1031" spans="1:42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351"/>
      <c r="M1031" s="351"/>
      <c r="N1031" s="41"/>
      <c r="O1031" s="41"/>
      <c r="P1031" s="41"/>
      <c r="Q1031" s="41"/>
      <c r="R1031" s="43"/>
      <c r="S1031" s="41"/>
      <c r="T1031" s="41"/>
      <c r="U1031" s="50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6">
        <f t="shared" si="71"/>
        <v>0</v>
      </c>
      <c r="AG1031" s="50"/>
      <c r="AH1031" s="46">
        <f t="shared" si="73"/>
        <v>0</v>
      </c>
      <c r="AI10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1" s="46">
        <f t="shared" si="75"/>
        <v>0</v>
      </c>
      <c r="AK1031" s="59"/>
      <c r="AL1031" s="41"/>
      <c r="AM1031" s="49">
        <v>0.01</v>
      </c>
      <c r="AN1031" s="46">
        <f t="shared" si="74"/>
        <v>0</v>
      </c>
      <c r="AO1031" s="50"/>
      <c r="AP1031" s="82">
        <f t="shared" si="72"/>
        <v>0</v>
      </c>
    </row>
    <row r="1032" spans="1:42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351"/>
      <c r="M1032" s="351"/>
      <c r="N1032" s="41"/>
      <c r="O1032" s="41"/>
      <c r="P1032" s="41"/>
      <c r="Q1032" s="41"/>
      <c r="R1032" s="43"/>
      <c r="S1032" s="41"/>
      <c r="T1032" s="41"/>
      <c r="U1032" s="50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6">
        <f t="shared" si="71"/>
        <v>0</v>
      </c>
      <c r="AG1032" s="50"/>
      <c r="AH1032" s="46">
        <f t="shared" si="73"/>
        <v>0</v>
      </c>
      <c r="AI10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2" s="46">
        <f t="shared" si="75"/>
        <v>0</v>
      </c>
      <c r="AK1032" s="59"/>
      <c r="AL1032" s="41"/>
      <c r="AM1032" s="49">
        <v>0.01</v>
      </c>
      <c r="AN1032" s="46">
        <f t="shared" si="74"/>
        <v>0</v>
      </c>
      <c r="AO1032" s="50"/>
      <c r="AP1032" s="82">
        <f t="shared" si="72"/>
        <v>0</v>
      </c>
    </row>
    <row r="1033" spans="1:42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351"/>
      <c r="M1033" s="351"/>
      <c r="N1033" s="41"/>
      <c r="O1033" s="41"/>
      <c r="P1033" s="41"/>
      <c r="Q1033" s="41"/>
      <c r="R1033" s="43"/>
      <c r="S1033" s="41"/>
      <c r="T1033" s="41"/>
      <c r="U1033" s="50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6">
        <f t="shared" si="71"/>
        <v>0</v>
      </c>
      <c r="AG1033" s="50"/>
      <c r="AH1033" s="46">
        <f t="shared" si="73"/>
        <v>0</v>
      </c>
      <c r="AI10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3" s="46">
        <f t="shared" si="75"/>
        <v>0</v>
      </c>
      <c r="AK1033" s="59"/>
      <c r="AL1033" s="41"/>
      <c r="AM1033" s="49">
        <v>0.01</v>
      </c>
      <c r="AN1033" s="46">
        <f t="shared" si="74"/>
        <v>0</v>
      </c>
      <c r="AO1033" s="50"/>
      <c r="AP1033" s="82">
        <f t="shared" si="72"/>
        <v>0</v>
      </c>
    </row>
    <row r="1034" spans="1:42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351"/>
      <c r="M1034" s="351"/>
      <c r="N1034" s="41"/>
      <c r="O1034" s="41"/>
      <c r="P1034" s="41"/>
      <c r="Q1034" s="41"/>
      <c r="R1034" s="43"/>
      <c r="S1034" s="41"/>
      <c r="T1034" s="41"/>
      <c r="U1034" s="50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6">
        <f t="shared" si="71"/>
        <v>0</v>
      </c>
      <c r="AG1034" s="50"/>
      <c r="AH1034" s="46">
        <f t="shared" si="73"/>
        <v>0</v>
      </c>
      <c r="AI10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4" s="46">
        <f t="shared" si="75"/>
        <v>0</v>
      </c>
      <c r="AK1034" s="59"/>
      <c r="AL1034" s="41"/>
      <c r="AM1034" s="49">
        <v>0.01</v>
      </c>
      <c r="AN1034" s="46">
        <f t="shared" si="74"/>
        <v>0</v>
      </c>
      <c r="AO1034" s="50"/>
      <c r="AP1034" s="82">
        <f t="shared" si="72"/>
        <v>0</v>
      </c>
    </row>
    <row r="1035" spans="1:42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351"/>
      <c r="M1035" s="351"/>
      <c r="N1035" s="41"/>
      <c r="O1035" s="41"/>
      <c r="P1035" s="41"/>
      <c r="Q1035" s="41"/>
      <c r="R1035" s="43"/>
      <c r="S1035" s="41"/>
      <c r="T1035" s="41"/>
      <c r="U1035" s="50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6">
        <f t="shared" si="71"/>
        <v>0</v>
      </c>
      <c r="AG1035" s="50"/>
      <c r="AH1035" s="46">
        <f t="shared" si="73"/>
        <v>0</v>
      </c>
      <c r="AI10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5" s="46">
        <f t="shared" si="75"/>
        <v>0</v>
      </c>
      <c r="AK1035" s="59"/>
      <c r="AL1035" s="41"/>
      <c r="AM1035" s="49">
        <v>0.01</v>
      </c>
      <c r="AN1035" s="46">
        <f t="shared" si="74"/>
        <v>0</v>
      </c>
      <c r="AO1035" s="50"/>
      <c r="AP1035" s="82">
        <f t="shared" si="72"/>
        <v>0</v>
      </c>
    </row>
    <row r="1036" spans="1:42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351"/>
      <c r="M1036" s="351"/>
      <c r="N1036" s="41"/>
      <c r="O1036" s="41"/>
      <c r="P1036" s="41"/>
      <c r="Q1036" s="41"/>
      <c r="R1036" s="43"/>
      <c r="S1036" s="41"/>
      <c r="T1036" s="41"/>
      <c r="U1036" s="50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6">
        <f t="shared" ref="AF1036:AF1099" si="76">AD1036-AE1036</f>
        <v>0</v>
      </c>
      <c r="AG1036" s="50"/>
      <c r="AH1036" s="46">
        <f t="shared" si="73"/>
        <v>0</v>
      </c>
      <c r="AI10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6" s="46">
        <f t="shared" si="75"/>
        <v>0</v>
      </c>
      <c r="AK1036" s="59"/>
      <c r="AL1036" s="41"/>
      <c r="AM1036" s="49">
        <v>0.01</v>
      </c>
      <c r="AN1036" s="46">
        <f t="shared" si="74"/>
        <v>0</v>
      </c>
      <c r="AO1036" s="50"/>
      <c r="AP1036" s="82">
        <f t="shared" ref="AP1036:AP1099" si="77">SUM(AN1036-AO1036)</f>
        <v>0</v>
      </c>
    </row>
    <row r="1037" spans="1:42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351"/>
      <c r="M1037" s="351"/>
      <c r="N1037" s="41"/>
      <c r="O1037" s="41"/>
      <c r="P1037" s="41"/>
      <c r="Q1037" s="41"/>
      <c r="R1037" s="43"/>
      <c r="S1037" s="41"/>
      <c r="T1037" s="41"/>
      <c r="U1037" s="50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6">
        <f t="shared" si="76"/>
        <v>0</v>
      </c>
      <c r="AG1037" s="50"/>
      <c r="AH1037" s="46">
        <f t="shared" ref="AH1037:AH1100" si="78">SUM(U1037-AG1037)</f>
        <v>0</v>
      </c>
      <c r="AI10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7" s="46">
        <f t="shared" si="75"/>
        <v>0</v>
      </c>
      <c r="AK1037" s="59"/>
      <c r="AL1037" s="41"/>
      <c r="AM1037" s="49">
        <v>0.01</v>
      </c>
      <c r="AN1037" s="46">
        <f t="shared" ref="AN1037:AN1100" si="79">SUM(AJ1037*AM1037)</f>
        <v>0</v>
      </c>
      <c r="AO1037" s="50"/>
      <c r="AP1037" s="82">
        <f t="shared" si="77"/>
        <v>0</v>
      </c>
    </row>
    <row r="1038" spans="1:42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351"/>
      <c r="M1038" s="351"/>
      <c r="N1038" s="41"/>
      <c r="O1038" s="41"/>
      <c r="P1038" s="41"/>
      <c r="Q1038" s="41"/>
      <c r="R1038" s="43"/>
      <c r="S1038" s="41"/>
      <c r="T1038" s="41"/>
      <c r="U1038" s="50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6">
        <f t="shared" si="76"/>
        <v>0</v>
      </c>
      <c r="AG1038" s="50"/>
      <c r="AH1038" s="46">
        <f t="shared" si="78"/>
        <v>0</v>
      </c>
      <c r="AI10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8" s="46">
        <f t="shared" si="75"/>
        <v>0</v>
      </c>
      <c r="AK1038" s="59"/>
      <c r="AL1038" s="41"/>
      <c r="AM1038" s="49">
        <v>0.01</v>
      </c>
      <c r="AN1038" s="46">
        <f t="shared" si="79"/>
        <v>0</v>
      </c>
      <c r="AO1038" s="50"/>
      <c r="AP1038" s="82">
        <f t="shared" si="77"/>
        <v>0</v>
      </c>
    </row>
    <row r="1039" spans="1:42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351"/>
      <c r="M1039" s="351"/>
      <c r="N1039" s="41"/>
      <c r="O1039" s="41"/>
      <c r="P1039" s="41"/>
      <c r="Q1039" s="41"/>
      <c r="R1039" s="43"/>
      <c r="S1039" s="41"/>
      <c r="T1039" s="41"/>
      <c r="U1039" s="50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6">
        <f t="shared" si="76"/>
        <v>0</v>
      </c>
      <c r="AG1039" s="50"/>
      <c r="AH1039" s="46">
        <f t="shared" si="78"/>
        <v>0</v>
      </c>
      <c r="AI10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39" s="46">
        <f t="shared" si="75"/>
        <v>0</v>
      </c>
      <c r="AK1039" s="59"/>
      <c r="AL1039" s="41"/>
      <c r="AM1039" s="49">
        <v>0.01</v>
      </c>
      <c r="AN1039" s="46">
        <f t="shared" si="79"/>
        <v>0</v>
      </c>
      <c r="AO1039" s="50"/>
      <c r="AP1039" s="82">
        <f t="shared" si="77"/>
        <v>0</v>
      </c>
    </row>
    <row r="1040" spans="1:42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351"/>
      <c r="M1040" s="351"/>
      <c r="N1040" s="41"/>
      <c r="O1040" s="41"/>
      <c r="P1040" s="41"/>
      <c r="Q1040" s="41"/>
      <c r="R1040" s="43"/>
      <c r="S1040" s="41"/>
      <c r="T1040" s="41"/>
      <c r="U1040" s="50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6">
        <f t="shared" si="76"/>
        <v>0</v>
      </c>
      <c r="AG1040" s="50"/>
      <c r="AH1040" s="46">
        <f t="shared" si="78"/>
        <v>0</v>
      </c>
      <c r="AI10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0" s="46">
        <f t="shared" si="75"/>
        <v>0</v>
      </c>
      <c r="AK1040" s="59"/>
      <c r="AL1040" s="41"/>
      <c r="AM1040" s="49">
        <v>0.01</v>
      </c>
      <c r="AN1040" s="46">
        <f t="shared" si="79"/>
        <v>0</v>
      </c>
      <c r="AO1040" s="50"/>
      <c r="AP1040" s="82">
        <f t="shared" si="77"/>
        <v>0</v>
      </c>
    </row>
    <row r="1041" spans="1:42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351"/>
      <c r="M1041" s="351"/>
      <c r="N1041" s="41"/>
      <c r="O1041" s="41"/>
      <c r="P1041" s="41"/>
      <c r="Q1041" s="41"/>
      <c r="R1041" s="43"/>
      <c r="S1041" s="41"/>
      <c r="T1041" s="41"/>
      <c r="U1041" s="50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6">
        <f t="shared" si="76"/>
        <v>0</v>
      </c>
      <c r="AG1041" s="50"/>
      <c r="AH1041" s="46">
        <f t="shared" si="78"/>
        <v>0</v>
      </c>
      <c r="AI10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1" s="46">
        <f t="shared" si="75"/>
        <v>0</v>
      </c>
      <c r="AK1041" s="59"/>
      <c r="AL1041" s="41"/>
      <c r="AM1041" s="49">
        <v>0.01</v>
      </c>
      <c r="AN1041" s="46">
        <f t="shared" si="79"/>
        <v>0</v>
      </c>
      <c r="AO1041" s="50"/>
      <c r="AP1041" s="82">
        <f t="shared" si="77"/>
        <v>0</v>
      </c>
    </row>
    <row r="1042" spans="1:42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351"/>
      <c r="M1042" s="351"/>
      <c r="N1042" s="41"/>
      <c r="O1042" s="41"/>
      <c r="P1042" s="41"/>
      <c r="Q1042" s="41"/>
      <c r="R1042" s="43"/>
      <c r="S1042" s="41"/>
      <c r="T1042" s="41"/>
      <c r="U1042" s="50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6">
        <f t="shared" si="76"/>
        <v>0</v>
      </c>
      <c r="AG1042" s="50"/>
      <c r="AH1042" s="46">
        <f t="shared" si="78"/>
        <v>0</v>
      </c>
      <c r="AI10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2" s="46">
        <f t="shared" si="75"/>
        <v>0</v>
      </c>
      <c r="AK1042" s="59"/>
      <c r="AL1042" s="41"/>
      <c r="AM1042" s="49">
        <v>0.01</v>
      </c>
      <c r="AN1042" s="46">
        <f t="shared" si="79"/>
        <v>0</v>
      </c>
      <c r="AO1042" s="50"/>
      <c r="AP1042" s="82">
        <f t="shared" si="77"/>
        <v>0</v>
      </c>
    </row>
    <row r="1043" spans="1:42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351"/>
      <c r="M1043" s="351"/>
      <c r="N1043" s="41"/>
      <c r="O1043" s="41"/>
      <c r="P1043" s="41"/>
      <c r="Q1043" s="41"/>
      <c r="R1043" s="43"/>
      <c r="S1043" s="41"/>
      <c r="T1043" s="41"/>
      <c r="U1043" s="50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6">
        <f t="shared" si="76"/>
        <v>0</v>
      </c>
      <c r="AG1043" s="50"/>
      <c r="AH1043" s="46">
        <f t="shared" si="78"/>
        <v>0</v>
      </c>
      <c r="AI10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3" s="46">
        <f t="shared" si="75"/>
        <v>0</v>
      </c>
      <c r="AK1043" s="59"/>
      <c r="AL1043" s="41"/>
      <c r="AM1043" s="49">
        <v>0.01</v>
      </c>
      <c r="AN1043" s="46">
        <f t="shared" si="79"/>
        <v>0</v>
      </c>
      <c r="AO1043" s="50"/>
      <c r="AP1043" s="82">
        <f t="shared" si="77"/>
        <v>0</v>
      </c>
    </row>
    <row r="1044" spans="1:42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351"/>
      <c r="M1044" s="351"/>
      <c r="N1044" s="41"/>
      <c r="O1044" s="41"/>
      <c r="P1044" s="41"/>
      <c r="Q1044" s="41"/>
      <c r="R1044" s="43"/>
      <c r="S1044" s="41"/>
      <c r="T1044" s="41"/>
      <c r="U1044" s="50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6">
        <f t="shared" si="76"/>
        <v>0</v>
      </c>
      <c r="AG1044" s="50"/>
      <c r="AH1044" s="46">
        <f t="shared" si="78"/>
        <v>0</v>
      </c>
      <c r="AI10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4" s="46">
        <f t="shared" si="75"/>
        <v>0</v>
      </c>
      <c r="AK1044" s="59"/>
      <c r="AL1044" s="41"/>
      <c r="AM1044" s="49">
        <v>0.01</v>
      </c>
      <c r="AN1044" s="46">
        <f t="shared" si="79"/>
        <v>0</v>
      </c>
      <c r="AO1044" s="50"/>
      <c r="AP1044" s="82">
        <f t="shared" si="77"/>
        <v>0</v>
      </c>
    </row>
    <row r="1045" spans="1:42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351"/>
      <c r="M1045" s="351"/>
      <c r="N1045" s="41"/>
      <c r="O1045" s="41"/>
      <c r="P1045" s="41"/>
      <c r="Q1045" s="41"/>
      <c r="R1045" s="43"/>
      <c r="S1045" s="41"/>
      <c r="T1045" s="41"/>
      <c r="U1045" s="50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6">
        <f t="shared" si="76"/>
        <v>0</v>
      </c>
      <c r="AG1045" s="50"/>
      <c r="AH1045" s="46">
        <f t="shared" si="78"/>
        <v>0</v>
      </c>
      <c r="AI10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5" s="46">
        <f t="shared" si="75"/>
        <v>0</v>
      </c>
      <c r="AK1045" s="59"/>
      <c r="AL1045" s="41"/>
      <c r="AM1045" s="49">
        <v>0.01</v>
      </c>
      <c r="AN1045" s="46">
        <f t="shared" si="79"/>
        <v>0</v>
      </c>
      <c r="AO1045" s="50"/>
      <c r="AP1045" s="82">
        <f t="shared" si="77"/>
        <v>0</v>
      </c>
    </row>
    <row r="1046" spans="1:42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351"/>
      <c r="M1046" s="351"/>
      <c r="N1046" s="41"/>
      <c r="O1046" s="41"/>
      <c r="P1046" s="41"/>
      <c r="Q1046" s="41"/>
      <c r="R1046" s="43"/>
      <c r="S1046" s="41"/>
      <c r="T1046" s="41"/>
      <c r="U1046" s="50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6">
        <f t="shared" si="76"/>
        <v>0</v>
      </c>
      <c r="AG1046" s="50"/>
      <c r="AH1046" s="46">
        <f t="shared" si="78"/>
        <v>0</v>
      </c>
      <c r="AI10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6" s="46">
        <f t="shared" si="75"/>
        <v>0</v>
      </c>
      <c r="AK1046" s="59"/>
      <c r="AL1046" s="41"/>
      <c r="AM1046" s="49">
        <v>0.01</v>
      </c>
      <c r="AN1046" s="46">
        <f t="shared" si="79"/>
        <v>0</v>
      </c>
      <c r="AO1046" s="50"/>
      <c r="AP1046" s="82">
        <f t="shared" si="77"/>
        <v>0</v>
      </c>
    </row>
    <row r="1047" spans="1:42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351"/>
      <c r="M1047" s="351"/>
      <c r="N1047" s="41"/>
      <c r="O1047" s="41"/>
      <c r="P1047" s="41"/>
      <c r="Q1047" s="41"/>
      <c r="R1047" s="43"/>
      <c r="S1047" s="41"/>
      <c r="T1047" s="41"/>
      <c r="U1047" s="50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6">
        <f t="shared" si="76"/>
        <v>0</v>
      </c>
      <c r="AG1047" s="50"/>
      <c r="AH1047" s="46">
        <f t="shared" si="78"/>
        <v>0</v>
      </c>
      <c r="AI10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7" s="46">
        <f t="shared" si="75"/>
        <v>0</v>
      </c>
      <c r="AK1047" s="59"/>
      <c r="AL1047" s="41"/>
      <c r="AM1047" s="49">
        <v>0.01</v>
      </c>
      <c r="AN1047" s="46">
        <f t="shared" si="79"/>
        <v>0</v>
      </c>
      <c r="AO1047" s="50"/>
      <c r="AP1047" s="82">
        <f t="shared" si="77"/>
        <v>0</v>
      </c>
    </row>
    <row r="1048" spans="1:42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351"/>
      <c r="M1048" s="351"/>
      <c r="N1048" s="41"/>
      <c r="O1048" s="41"/>
      <c r="P1048" s="41"/>
      <c r="Q1048" s="41"/>
      <c r="R1048" s="43"/>
      <c r="S1048" s="41"/>
      <c r="T1048" s="41"/>
      <c r="U1048" s="50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6">
        <f t="shared" si="76"/>
        <v>0</v>
      </c>
      <c r="AG1048" s="50"/>
      <c r="AH1048" s="46">
        <f t="shared" si="78"/>
        <v>0</v>
      </c>
      <c r="AI10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8" s="46">
        <f t="shared" si="75"/>
        <v>0</v>
      </c>
      <c r="AK1048" s="59"/>
      <c r="AL1048" s="41"/>
      <c r="AM1048" s="49">
        <v>0.01</v>
      </c>
      <c r="AN1048" s="46">
        <f t="shared" si="79"/>
        <v>0</v>
      </c>
      <c r="AO1048" s="50"/>
      <c r="AP1048" s="82">
        <f t="shared" si="77"/>
        <v>0</v>
      </c>
    </row>
    <row r="1049" spans="1:42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351"/>
      <c r="M1049" s="351"/>
      <c r="N1049" s="41"/>
      <c r="O1049" s="41"/>
      <c r="P1049" s="41"/>
      <c r="Q1049" s="41"/>
      <c r="R1049" s="43"/>
      <c r="S1049" s="41"/>
      <c r="T1049" s="41"/>
      <c r="U1049" s="50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6">
        <f t="shared" si="76"/>
        <v>0</v>
      </c>
      <c r="AG1049" s="50"/>
      <c r="AH1049" s="46">
        <f t="shared" si="78"/>
        <v>0</v>
      </c>
      <c r="AI10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49" s="46">
        <f t="shared" si="75"/>
        <v>0</v>
      </c>
      <c r="AK1049" s="59"/>
      <c r="AL1049" s="41"/>
      <c r="AM1049" s="49">
        <v>0.01</v>
      </c>
      <c r="AN1049" s="46">
        <f t="shared" si="79"/>
        <v>0</v>
      </c>
      <c r="AO1049" s="50"/>
      <c r="AP1049" s="82">
        <f t="shared" si="77"/>
        <v>0</v>
      </c>
    </row>
    <row r="1050" spans="1:42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351"/>
      <c r="M1050" s="351"/>
      <c r="N1050" s="41"/>
      <c r="O1050" s="41"/>
      <c r="P1050" s="41"/>
      <c r="Q1050" s="41"/>
      <c r="R1050" s="43"/>
      <c r="S1050" s="41"/>
      <c r="T1050" s="41"/>
      <c r="U1050" s="50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6">
        <f t="shared" si="76"/>
        <v>0</v>
      </c>
      <c r="AG1050" s="50"/>
      <c r="AH1050" s="46">
        <f t="shared" si="78"/>
        <v>0</v>
      </c>
      <c r="AI10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0" s="46">
        <f t="shared" si="75"/>
        <v>0</v>
      </c>
      <c r="AK1050" s="59"/>
      <c r="AL1050" s="41"/>
      <c r="AM1050" s="49">
        <v>0.01</v>
      </c>
      <c r="AN1050" s="46">
        <f t="shared" si="79"/>
        <v>0</v>
      </c>
      <c r="AO1050" s="50"/>
      <c r="AP1050" s="82">
        <f t="shared" si="77"/>
        <v>0</v>
      </c>
    </row>
    <row r="1051" spans="1:42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351"/>
      <c r="M1051" s="351"/>
      <c r="N1051" s="41"/>
      <c r="O1051" s="41"/>
      <c r="P1051" s="41"/>
      <c r="Q1051" s="41"/>
      <c r="R1051" s="43"/>
      <c r="S1051" s="41"/>
      <c r="T1051" s="41"/>
      <c r="U1051" s="50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6">
        <f t="shared" si="76"/>
        <v>0</v>
      </c>
      <c r="AG1051" s="50"/>
      <c r="AH1051" s="46">
        <f t="shared" si="78"/>
        <v>0</v>
      </c>
      <c r="AI10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1" s="46">
        <f t="shared" si="75"/>
        <v>0</v>
      </c>
      <c r="AK1051" s="59"/>
      <c r="AL1051" s="41"/>
      <c r="AM1051" s="49">
        <v>0.01</v>
      </c>
      <c r="AN1051" s="46">
        <f t="shared" si="79"/>
        <v>0</v>
      </c>
      <c r="AO1051" s="50"/>
      <c r="AP1051" s="82">
        <f t="shared" si="77"/>
        <v>0</v>
      </c>
    </row>
    <row r="1052" spans="1:42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351"/>
      <c r="M1052" s="351"/>
      <c r="N1052" s="41"/>
      <c r="O1052" s="41"/>
      <c r="P1052" s="41"/>
      <c r="Q1052" s="41"/>
      <c r="R1052" s="43"/>
      <c r="S1052" s="41"/>
      <c r="T1052" s="41"/>
      <c r="U1052" s="50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6">
        <f t="shared" si="76"/>
        <v>0</v>
      </c>
      <c r="AG1052" s="50"/>
      <c r="AH1052" s="46">
        <f t="shared" si="78"/>
        <v>0</v>
      </c>
      <c r="AI10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2" s="46">
        <f t="shared" si="75"/>
        <v>0</v>
      </c>
      <c r="AK1052" s="59"/>
      <c r="AL1052" s="41"/>
      <c r="AM1052" s="49">
        <v>0.01</v>
      </c>
      <c r="AN1052" s="46">
        <f t="shared" si="79"/>
        <v>0</v>
      </c>
      <c r="AO1052" s="50"/>
      <c r="AP1052" s="82">
        <f t="shared" si="77"/>
        <v>0</v>
      </c>
    </row>
    <row r="1053" spans="1:42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351"/>
      <c r="M1053" s="351"/>
      <c r="N1053" s="41"/>
      <c r="O1053" s="41"/>
      <c r="P1053" s="41"/>
      <c r="Q1053" s="41"/>
      <c r="R1053" s="43"/>
      <c r="S1053" s="41"/>
      <c r="T1053" s="41"/>
      <c r="U1053" s="50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6">
        <f t="shared" si="76"/>
        <v>0</v>
      </c>
      <c r="AG1053" s="50"/>
      <c r="AH1053" s="46">
        <f t="shared" si="78"/>
        <v>0</v>
      </c>
      <c r="AI10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3" s="46">
        <f t="shared" si="75"/>
        <v>0</v>
      </c>
      <c r="AK1053" s="59"/>
      <c r="AL1053" s="41"/>
      <c r="AM1053" s="49">
        <v>0.01</v>
      </c>
      <c r="AN1053" s="46">
        <f t="shared" si="79"/>
        <v>0</v>
      </c>
      <c r="AO1053" s="50"/>
      <c r="AP1053" s="82">
        <f t="shared" si="77"/>
        <v>0</v>
      </c>
    </row>
    <row r="1054" spans="1:42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351"/>
      <c r="M1054" s="351"/>
      <c r="N1054" s="41"/>
      <c r="O1054" s="41"/>
      <c r="P1054" s="41"/>
      <c r="Q1054" s="41"/>
      <c r="R1054" s="43"/>
      <c r="S1054" s="41"/>
      <c r="T1054" s="41"/>
      <c r="U1054" s="50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6">
        <f t="shared" si="76"/>
        <v>0</v>
      </c>
      <c r="AG1054" s="50"/>
      <c r="AH1054" s="46">
        <f t="shared" si="78"/>
        <v>0</v>
      </c>
      <c r="AI10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4" s="46">
        <f t="shared" si="75"/>
        <v>0</v>
      </c>
      <c r="AK1054" s="59"/>
      <c r="AL1054" s="41"/>
      <c r="AM1054" s="49">
        <v>0.01</v>
      </c>
      <c r="AN1054" s="46">
        <f t="shared" si="79"/>
        <v>0</v>
      </c>
      <c r="AO1054" s="50"/>
      <c r="AP1054" s="82">
        <f t="shared" si="77"/>
        <v>0</v>
      </c>
    </row>
    <row r="1055" spans="1:42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351"/>
      <c r="M1055" s="351"/>
      <c r="N1055" s="41"/>
      <c r="O1055" s="41"/>
      <c r="P1055" s="41"/>
      <c r="Q1055" s="41"/>
      <c r="R1055" s="43"/>
      <c r="S1055" s="41"/>
      <c r="T1055" s="41"/>
      <c r="U1055" s="50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6">
        <f t="shared" si="76"/>
        <v>0</v>
      </c>
      <c r="AG1055" s="50"/>
      <c r="AH1055" s="46">
        <f t="shared" si="78"/>
        <v>0</v>
      </c>
      <c r="AI10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5" s="46">
        <f t="shared" si="75"/>
        <v>0</v>
      </c>
      <c r="AK1055" s="59"/>
      <c r="AL1055" s="41"/>
      <c r="AM1055" s="49">
        <v>0.01</v>
      </c>
      <c r="AN1055" s="46">
        <f t="shared" si="79"/>
        <v>0</v>
      </c>
      <c r="AO1055" s="50"/>
      <c r="AP1055" s="82">
        <f t="shared" si="77"/>
        <v>0</v>
      </c>
    </row>
    <row r="1056" spans="1:42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351"/>
      <c r="M1056" s="351"/>
      <c r="N1056" s="41"/>
      <c r="O1056" s="41"/>
      <c r="P1056" s="41"/>
      <c r="Q1056" s="41"/>
      <c r="R1056" s="43"/>
      <c r="S1056" s="41"/>
      <c r="T1056" s="41"/>
      <c r="U1056" s="50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6">
        <f t="shared" si="76"/>
        <v>0</v>
      </c>
      <c r="AG1056" s="50"/>
      <c r="AH1056" s="46">
        <f t="shared" si="78"/>
        <v>0</v>
      </c>
      <c r="AI10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6" s="46">
        <f t="shared" si="75"/>
        <v>0</v>
      </c>
      <c r="AK1056" s="59"/>
      <c r="AL1056" s="41"/>
      <c r="AM1056" s="49">
        <v>0.01</v>
      </c>
      <c r="AN1056" s="46">
        <f t="shared" si="79"/>
        <v>0</v>
      </c>
      <c r="AO1056" s="50"/>
      <c r="AP1056" s="82">
        <f t="shared" si="77"/>
        <v>0</v>
      </c>
    </row>
    <row r="1057" spans="1:42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351"/>
      <c r="M1057" s="351"/>
      <c r="N1057" s="41"/>
      <c r="O1057" s="41"/>
      <c r="P1057" s="41"/>
      <c r="Q1057" s="41"/>
      <c r="R1057" s="43"/>
      <c r="S1057" s="41"/>
      <c r="T1057" s="41"/>
      <c r="U1057" s="50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6">
        <f t="shared" si="76"/>
        <v>0</v>
      </c>
      <c r="AG1057" s="50"/>
      <c r="AH1057" s="46">
        <f t="shared" si="78"/>
        <v>0</v>
      </c>
      <c r="AI10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7" s="46">
        <f t="shared" si="75"/>
        <v>0</v>
      </c>
      <c r="AK1057" s="59"/>
      <c r="AL1057" s="41"/>
      <c r="AM1057" s="49">
        <v>0.01</v>
      </c>
      <c r="AN1057" s="46">
        <f t="shared" si="79"/>
        <v>0</v>
      </c>
      <c r="AO1057" s="50"/>
      <c r="AP1057" s="82">
        <f t="shared" si="77"/>
        <v>0</v>
      </c>
    </row>
    <row r="1058" spans="1:42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351"/>
      <c r="M1058" s="351"/>
      <c r="N1058" s="41"/>
      <c r="O1058" s="41"/>
      <c r="P1058" s="41"/>
      <c r="Q1058" s="41"/>
      <c r="R1058" s="43"/>
      <c r="S1058" s="41"/>
      <c r="T1058" s="41"/>
      <c r="U1058" s="50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6">
        <f t="shared" si="76"/>
        <v>0</v>
      </c>
      <c r="AG1058" s="50"/>
      <c r="AH1058" s="46">
        <f t="shared" si="78"/>
        <v>0</v>
      </c>
      <c r="AI10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8" s="46">
        <f t="shared" si="75"/>
        <v>0</v>
      </c>
      <c r="AK1058" s="59"/>
      <c r="AL1058" s="41"/>
      <c r="AM1058" s="49">
        <v>0.01</v>
      </c>
      <c r="AN1058" s="46">
        <f t="shared" si="79"/>
        <v>0</v>
      </c>
      <c r="AO1058" s="50"/>
      <c r="AP1058" s="82">
        <f t="shared" si="77"/>
        <v>0</v>
      </c>
    </row>
    <row r="1059" spans="1:42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351"/>
      <c r="M1059" s="351"/>
      <c r="N1059" s="41"/>
      <c r="O1059" s="41"/>
      <c r="P1059" s="41"/>
      <c r="Q1059" s="41"/>
      <c r="R1059" s="43"/>
      <c r="S1059" s="41"/>
      <c r="T1059" s="41"/>
      <c r="U1059" s="50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6">
        <f t="shared" si="76"/>
        <v>0</v>
      </c>
      <c r="AG1059" s="50"/>
      <c r="AH1059" s="46">
        <f t="shared" si="78"/>
        <v>0</v>
      </c>
      <c r="AI10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59" s="46">
        <f t="shared" si="75"/>
        <v>0</v>
      </c>
      <c r="AK1059" s="59"/>
      <c r="AL1059" s="41"/>
      <c r="AM1059" s="49">
        <v>0.01</v>
      </c>
      <c r="AN1059" s="46">
        <f t="shared" si="79"/>
        <v>0</v>
      </c>
      <c r="AO1059" s="50"/>
      <c r="AP1059" s="82">
        <f t="shared" si="77"/>
        <v>0</v>
      </c>
    </row>
    <row r="1060" spans="1:42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351"/>
      <c r="M1060" s="351"/>
      <c r="N1060" s="41"/>
      <c r="O1060" s="41"/>
      <c r="P1060" s="41"/>
      <c r="Q1060" s="41"/>
      <c r="R1060" s="43"/>
      <c r="S1060" s="41"/>
      <c r="T1060" s="41"/>
      <c r="U1060" s="50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6">
        <f t="shared" si="76"/>
        <v>0</v>
      </c>
      <c r="AG1060" s="50"/>
      <c r="AH1060" s="46">
        <f t="shared" si="78"/>
        <v>0</v>
      </c>
      <c r="AI10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0" s="46">
        <f t="shared" si="75"/>
        <v>0</v>
      </c>
      <c r="AK1060" s="59"/>
      <c r="AL1060" s="41"/>
      <c r="AM1060" s="49">
        <v>0.01</v>
      </c>
      <c r="AN1060" s="46">
        <f t="shared" si="79"/>
        <v>0</v>
      </c>
      <c r="AO1060" s="50"/>
      <c r="AP1060" s="82">
        <f t="shared" si="77"/>
        <v>0</v>
      </c>
    </row>
    <row r="1061" spans="1:42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351"/>
      <c r="M1061" s="351"/>
      <c r="N1061" s="41"/>
      <c r="O1061" s="41"/>
      <c r="P1061" s="41"/>
      <c r="Q1061" s="41"/>
      <c r="R1061" s="43"/>
      <c r="S1061" s="41"/>
      <c r="T1061" s="41"/>
      <c r="U1061" s="50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6">
        <f t="shared" si="76"/>
        <v>0</v>
      </c>
      <c r="AG1061" s="50"/>
      <c r="AH1061" s="46">
        <f t="shared" si="78"/>
        <v>0</v>
      </c>
      <c r="AI10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1" s="46">
        <f t="shared" si="75"/>
        <v>0</v>
      </c>
      <c r="AK1061" s="59"/>
      <c r="AL1061" s="41"/>
      <c r="AM1061" s="49">
        <v>0.01</v>
      </c>
      <c r="AN1061" s="46">
        <f t="shared" si="79"/>
        <v>0</v>
      </c>
      <c r="AO1061" s="50"/>
      <c r="AP1061" s="82">
        <f t="shared" si="77"/>
        <v>0</v>
      </c>
    </row>
    <row r="1062" spans="1:42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351"/>
      <c r="M1062" s="351"/>
      <c r="N1062" s="41"/>
      <c r="O1062" s="41"/>
      <c r="P1062" s="41"/>
      <c r="Q1062" s="41"/>
      <c r="R1062" s="43"/>
      <c r="S1062" s="41"/>
      <c r="T1062" s="41"/>
      <c r="U1062" s="50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6">
        <f t="shared" si="76"/>
        <v>0</v>
      </c>
      <c r="AG1062" s="50"/>
      <c r="AH1062" s="46">
        <f t="shared" si="78"/>
        <v>0</v>
      </c>
      <c r="AI10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2" s="46">
        <f t="shared" si="75"/>
        <v>0</v>
      </c>
      <c r="AK1062" s="59"/>
      <c r="AL1062" s="41"/>
      <c r="AM1062" s="49">
        <v>0.01</v>
      </c>
      <c r="AN1062" s="46">
        <f t="shared" si="79"/>
        <v>0</v>
      </c>
      <c r="AO1062" s="50"/>
      <c r="AP1062" s="82">
        <f t="shared" si="77"/>
        <v>0</v>
      </c>
    </row>
    <row r="1063" spans="1:42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351"/>
      <c r="M1063" s="351"/>
      <c r="N1063" s="41"/>
      <c r="O1063" s="41"/>
      <c r="P1063" s="41"/>
      <c r="Q1063" s="41"/>
      <c r="R1063" s="43"/>
      <c r="S1063" s="41"/>
      <c r="T1063" s="41"/>
      <c r="U1063" s="50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6">
        <f t="shared" si="76"/>
        <v>0</v>
      </c>
      <c r="AG1063" s="50"/>
      <c r="AH1063" s="46">
        <f t="shared" si="78"/>
        <v>0</v>
      </c>
      <c r="AI10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3" s="46">
        <f t="shared" si="75"/>
        <v>0</v>
      </c>
      <c r="AK1063" s="59"/>
      <c r="AL1063" s="41"/>
      <c r="AM1063" s="49">
        <v>0.01</v>
      </c>
      <c r="AN1063" s="46">
        <f t="shared" si="79"/>
        <v>0</v>
      </c>
      <c r="AO1063" s="50"/>
      <c r="AP1063" s="82">
        <f t="shared" si="77"/>
        <v>0</v>
      </c>
    </row>
    <row r="1064" spans="1:42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351"/>
      <c r="M1064" s="351"/>
      <c r="N1064" s="41"/>
      <c r="O1064" s="41"/>
      <c r="P1064" s="41"/>
      <c r="Q1064" s="41"/>
      <c r="R1064" s="43"/>
      <c r="S1064" s="41"/>
      <c r="T1064" s="41"/>
      <c r="U1064" s="50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6">
        <f t="shared" si="76"/>
        <v>0</v>
      </c>
      <c r="AG1064" s="50"/>
      <c r="AH1064" s="46">
        <f t="shared" si="78"/>
        <v>0</v>
      </c>
      <c r="AI10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4" s="46">
        <f t="shared" si="75"/>
        <v>0</v>
      </c>
      <c r="AK1064" s="59"/>
      <c r="AL1064" s="41"/>
      <c r="AM1064" s="49">
        <v>0.01</v>
      </c>
      <c r="AN1064" s="46">
        <f t="shared" si="79"/>
        <v>0</v>
      </c>
      <c r="AO1064" s="50"/>
      <c r="AP1064" s="82">
        <f t="shared" si="77"/>
        <v>0</v>
      </c>
    </row>
    <row r="1065" spans="1:42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351"/>
      <c r="M1065" s="351"/>
      <c r="N1065" s="41"/>
      <c r="O1065" s="41"/>
      <c r="P1065" s="41"/>
      <c r="Q1065" s="41"/>
      <c r="R1065" s="43"/>
      <c r="S1065" s="41"/>
      <c r="T1065" s="41"/>
      <c r="U1065" s="50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6">
        <f t="shared" si="76"/>
        <v>0</v>
      </c>
      <c r="AG1065" s="50"/>
      <c r="AH1065" s="46">
        <f t="shared" si="78"/>
        <v>0</v>
      </c>
      <c r="AI10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5" s="46">
        <f t="shared" si="75"/>
        <v>0</v>
      </c>
      <c r="AK1065" s="59"/>
      <c r="AL1065" s="41"/>
      <c r="AM1065" s="49">
        <v>0.01</v>
      </c>
      <c r="AN1065" s="46">
        <f t="shared" si="79"/>
        <v>0</v>
      </c>
      <c r="AO1065" s="50"/>
      <c r="AP1065" s="82">
        <f t="shared" si="77"/>
        <v>0</v>
      </c>
    </row>
    <row r="1066" spans="1:42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351"/>
      <c r="M1066" s="351"/>
      <c r="N1066" s="41"/>
      <c r="O1066" s="41"/>
      <c r="P1066" s="41"/>
      <c r="Q1066" s="41"/>
      <c r="R1066" s="43"/>
      <c r="S1066" s="41"/>
      <c r="T1066" s="41"/>
      <c r="U1066" s="50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6">
        <f t="shared" si="76"/>
        <v>0</v>
      </c>
      <c r="AG1066" s="50"/>
      <c r="AH1066" s="46">
        <f t="shared" si="78"/>
        <v>0</v>
      </c>
      <c r="AI10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6" s="46">
        <f t="shared" si="75"/>
        <v>0</v>
      </c>
      <c r="AK1066" s="59"/>
      <c r="AL1066" s="41"/>
      <c r="AM1066" s="49">
        <v>0.01</v>
      </c>
      <c r="AN1066" s="46">
        <f t="shared" si="79"/>
        <v>0</v>
      </c>
      <c r="AO1066" s="50"/>
      <c r="AP1066" s="82">
        <f t="shared" si="77"/>
        <v>0</v>
      </c>
    </row>
    <row r="1067" spans="1:42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351"/>
      <c r="M1067" s="351"/>
      <c r="N1067" s="41"/>
      <c r="O1067" s="41"/>
      <c r="P1067" s="41"/>
      <c r="Q1067" s="41"/>
      <c r="R1067" s="43"/>
      <c r="S1067" s="41"/>
      <c r="T1067" s="41"/>
      <c r="U1067" s="50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6">
        <f t="shared" si="76"/>
        <v>0</v>
      </c>
      <c r="AG1067" s="50"/>
      <c r="AH1067" s="46">
        <f t="shared" si="78"/>
        <v>0</v>
      </c>
      <c r="AI10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7" s="46">
        <f t="shared" si="75"/>
        <v>0</v>
      </c>
      <c r="AK1067" s="59"/>
      <c r="AL1067" s="41"/>
      <c r="AM1067" s="49">
        <v>0.01</v>
      </c>
      <c r="AN1067" s="46">
        <f t="shared" si="79"/>
        <v>0</v>
      </c>
      <c r="AO1067" s="50"/>
      <c r="AP1067" s="82">
        <f t="shared" si="77"/>
        <v>0</v>
      </c>
    </row>
    <row r="1068" spans="1:42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351"/>
      <c r="M1068" s="351"/>
      <c r="N1068" s="41"/>
      <c r="O1068" s="41"/>
      <c r="P1068" s="41"/>
      <c r="Q1068" s="41"/>
      <c r="R1068" s="43"/>
      <c r="S1068" s="41"/>
      <c r="T1068" s="41"/>
      <c r="U1068" s="50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6">
        <f t="shared" si="76"/>
        <v>0</v>
      </c>
      <c r="AG1068" s="50"/>
      <c r="AH1068" s="46">
        <f t="shared" si="78"/>
        <v>0</v>
      </c>
      <c r="AI10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8" s="46">
        <f t="shared" ref="AJ1068:AJ1131" si="80">SUM(AH1068-AI1068)</f>
        <v>0</v>
      </c>
      <c r="AK1068" s="59"/>
      <c r="AL1068" s="41"/>
      <c r="AM1068" s="49">
        <v>0.01</v>
      </c>
      <c r="AN1068" s="46">
        <f t="shared" si="79"/>
        <v>0</v>
      </c>
      <c r="AO1068" s="50"/>
      <c r="AP1068" s="82">
        <f t="shared" si="77"/>
        <v>0</v>
      </c>
    </row>
    <row r="1069" spans="1:42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351"/>
      <c r="M1069" s="351"/>
      <c r="N1069" s="41"/>
      <c r="O1069" s="41"/>
      <c r="P1069" s="41"/>
      <c r="Q1069" s="41"/>
      <c r="R1069" s="43"/>
      <c r="S1069" s="41"/>
      <c r="T1069" s="41"/>
      <c r="U1069" s="50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6">
        <f t="shared" si="76"/>
        <v>0</v>
      </c>
      <c r="AG1069" s="50"/>
      <c r="AH1069" s="46">
        <f t="shared" si="78"/>
        <v>0</v>
      </c>
      <c r="AI10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69" s="46">
        <f t="shared" si="80"/>
        <v>0</v>
      </c>
      <c r="AK1069" s="59"/>
      <c r="AL1069" s="41"/>
      <c r="AM1069" s="49">
        <v>0.01</v>
      </c>
      <c r="AN1069" s="46">
        <f t="shared" si="79"/>
        <v>0</v>
      </c>
      <c r="AO1069" s="50"/>
      <c r="AP1069" s="82">
        <f t="shared" si="77"/>
        <v>0</v>
      </c>
    </row>
    <row r="1070" spans="1:42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351"/>
      <c r="M1070" s="351"/>
      <c r="N1070" s="41"/>
      <c r="O1070" s="41"/>
      <c r="P1070" s="41"/>
      <c r="Q1070" s="41"/>
      <c r="R1070" s="43"/>
      <c r="S1070" s="41"/>
      <c r="T1070" s="41"/>
      <c r="U1070" s="50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6">
        <f t="shared" si="76"/>
        <v>0</v>
      </c>
      <c r="AG1070" s="50"/>
      <c r="AH1070" s="46">
        <f t="shared" si="78"/>
        <v>0</v>
      </c>
      <c r="AI10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0" s="46">
        <f t="shared" si="80"/>
        <v>0</v>
      </c>
      <c r="AK1070" s="59"/>
      <c r="AL1070" s="41"/>
      <c r="AM1070" s="49">
        <v>0.01</v>
      </c>
      <c r="AN1070" s="46">
        <f t="shared" si="79"/>
        <v>0</v>
      </c>
      <c r="AO1070" s="50"/>
      <c r="AP1070" s="82">
        <f t="shared" si="77"/>
        <v>0</v>
      </c>
    </row>
    <row r="1071" spans="1:42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351"/>
      <c r="M1071" s="351"/>
      <c r="N1071" s="41"/>
      <c r="O1071" s="41"/>
      <c r="P1071" s="41"/>
      <c r="Q1071" s="41"/>
      <c r="R1071" s="43"/>
      <c r="S1071" s="41"/>
      <c r="T1071" s="41"/>
      <c r="U1071" s="50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6">
        <f t="shared" si="76"/>
        <v>0</v>
      </c>
      <c r="AG1071" s="50"/>
      <c r="AH1071" s="46">
        <f t="shared" si="78"/>
        <v>0</v>
      </c>
      <c r="AI10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1" s="46">
        <f t="shared" si="80"/>
        <v>0</v>
      </c>
      <c r="AK1071" s="59"/>
      <c r="AL1071" s="41"/>
      <c r="AM1071" s="49">
        <v>0.01</v>
      </c>
      <c r="AN1071" s="46">
        <f t="shared" si="79"/>
        <v>0</v>
      </c>
      <c r="AO1071" s="50"/>
      <c r="AP1071" s="82">
        <f t="shared" si="77"/>
        <v>0</v>
      </c>
    </row>
    <row r="1072" spans="1:42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351"/>
      <c r="M1072" s="351"/>
      <c r="N1072" s="41"/>
      <c r="O1072" s="41"/>
      <c r="P1072" s="41"/>
      <c r="Q1072" s="41"/>
      <c r="R1072" s="43"/>
      <c r="S1072" s="41"/>
      <c r="T1072" s="41"/>
      <c r="U1072" s="50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6">
        <f t="shared" si="76"/>
        <v>0</v>
      </c>
      <c r="AG1072" s="50"/>
      <c r="AH1072" s="46">
        <f t="shared" si="78"/>
        <v>0</v>
      </c>
      <c r="AI10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2" s="46">
        <f t="shared" si="80"/>
        <v>0</v>
      </c>
      <c r="AK1072" s="59"/>
      <c r="AL1072" s="41"/>
      <c r="AM1072" s="49">
        <v>0.01</v>
      </c>
      <c r="AN1072" s="46">
        <f t="shared" si="79"/>
        <v>0</v>
      </c>
      <c r="AO1072" s="50"/>
      <c r="AP1072" s="82">
        <f t="shared" si="77"/>
        <v>0</v>
      </c>
    </row>
    <row r="1073" spans="1:42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351"/>
      <c r="M1073" s="351"/>
      <c r="N1073" s="41"/>
      <c r="O1073" s="41"/>
      <c r="P1073" s="41"/>
      <c r="Q1073" s="41"/>
      <c r="R1073" s="43"/>
      <c r="S1073" s="41"/>
      <c r="T1073" s="41"/>
      <c r="U1073" s="50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6">
        <f t="shared" si="76"/>
        <v>0</v>
      </c>
      <c r="AG1073" s="50"/>
      <c r="AH1073" s="46">
        <f t="shared" si="78"/>
        <v>0</v>
      </c>
      <c r="AI10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3" s="46">
        <f t="shared" si="80"/>
        <v>0</v>
      </c>
      <c r="AK1073" s="59"/>
      <c r="AL1073" s="41"/>
      <c r="AM1073" s="49">
        <v>0.01</v>
      </c>
      <c r="AN1073" s="46">
        <f t="shared" si="79"/>
        <v>0</v>
      </c>
      <c r="AO1073" s="50"/>
      <c r="AP1073" s="82">
        <f t="shared" si="77"/>
        <v>0</v>
      </c>
    </row>
    <row r="1074" spans="1:42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351"/>
      <c r="M1074" s="351"/>
      <c r="N1074" s="41"/>
      <c r="O1074" s="41"/>
      <c r="P1074" s="41"/>
      <c r="Q1074" s="41"/>
      <c r="R1074" s="43"/>
      <c r="S1074" s="41"/>
      <c r="T1074" s="41"/>
      <c r="U1074" s="50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6">
        <f t="shared" si="76"/>
        <v>0</v>
      </c>
      <c r="AG1074" s="50"/>
      <c r="AH1074" s="46">
        <f t="shared" si="78"/>
        <v>0</v>
      </c>
      <c r="AI10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4" s="46">
        <f t="shared" si="80"/>
        <v>0</v>
      </c>
      <c r="AK1074" s="59"/>
      <c r="AL1074" s="41"/>
      <c r="AM1074" s="49">
        <v>0.01</v>
      </c>
      <c r="AN1074" s="46">
        <f t="shared" si="79"/>
        <v>0</v>
      </c>
      <c r="AO1074" s="50"/>
      <c r="AP1074" s="82">
        <f t="shared" si="77"/>
        <v>0</v>
      </c>
    </row>
    <row r="1075" spans="1:42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351"/>
      <c r="M1075" s="351"/>
      <c r="N1075" s="41"/>
      <c r="O1075" s="41"/>
      <c r="P1075" s="41"/>
      <c r="Q1075" s="41"/>
      <c r="R1075" s="43"/>
      <c r="S1075" s="41"/>
      <c r="T1075" s="41"/>
      <c r="U1075" s="50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6">
        <f t="shared" si="76"/>
        <v>0</v>
      </c>
      <c r="AG1075" s="50"/>
      <c r="AH1075" s="46">
        <f t="shared" si="78"/>
        <v>0</v>
      </c>
      <c r="AI10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5" s="46">
        <f t="shared" si="80"/>
        <v>0</v>
      </c>
      <c r="AK1075" s="59"/>
      <c r="AL1075" s="41"/>
      <c r="AM1075" s="49">
        <v>0.01</v>
      </c>
      <c r="AN1075" s="46">
        <f t="shared" si="79"/>
        <v>0</v>
      </c>
      <c r="AO1075" s="50"/>
      <c r="AP1075" s="82">
        <f t="shared" si="77"/>
        <v>0</v>
      </c>
    </row>
    <row r="1076" spans="1:42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351"/>
      <c r="M1076" s="351"/>
      <c r="N1076" s="41"/>
      <c r="O1076" s="41"/>
      <c r="P1076" s="41"/>
      <c r="Q1076" s="41"/>
      <c r="R1076" s="43"/>
      <c r="S1076" s="41"/>
      <c r="T1076" s="41"/>
      <c r="U1076" s="50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6">
        <f t="shared" si="76"/>
        <v>0</v>
      </c>
      <c r="AG1076" s="50"/>
      <c r="AH1076" s="46">
        <f t="shared" si="78"/>
        <v>0</v>
      </c>
      <c r="AI10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6" s="46">
        <f t="shared" si="80"/>
        <v>0</v>
      </c>
      <c r="AK1076" s="59"/>
      <c r="AL1076" s="41"/>
      <c r="AM1076" s="49">
        <v>0.01</v>
      </c>
      <c r="AN1076" s="46">
        <f t="shared" si="79"/>
        <v>0</v>
      </c>
      <c r="AO1076" s="50"/>
      <c r="AP1076" s="82">
        <f t="shared" si="77"/>
        <v>0</v>
      </c>
    </row>
    <row r="1077" spans="1:42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351"/>
      <c r="M1077" s="351"/>
      <c r="N1077" s="41"/>
      <c r="O1077" s="41"/>
      <c r="P1077" s="41"/>
      <c r="Q1077" s="41"/>
      <c r="R1077" s="43"/>
      <c r="S1077" s="41"/>
      <c r="T1077" s="41"/>
      <c r="U1077" s="50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6">
        <f t="shared" si="76"/>
        <v>0</v>
      </c>
      <c r="AG1077" s="50"/>
      <c r="AH1077" s="46">
        <f t="shared" si="78"/>
        <v>0</v>
      </c>
      <c r="AI10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7" s="46">
        <f t="shared" si="80"/>
        <v>0</v>
      </c>
      <c r="AK1077" s="59"/>
      <c r="AL1077" s="41"/>
      <c r="AM1077" s="49">
        <v>0.01</v>
      </c>
      <c r="AN1077" s="46">
        <f t="shared" si="79"/>
        <v>0</v>
      </c>
      <c r="AO1077" s="50"/>
      <c r="AP1077" s="82">
        <f t="shared" si="77"/>
        <v>0</v>
      </c>
    </row>
    <row r="1078" spans="1:42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351"/>
      <c r="M1078" s="351"/>
      <c r="N1078" s="41"/>
      <c r="O1078" s="41"/>
      <c r="P1078" s="41"/>
      <c r="Q1078" s="41"/>
      <c r="R1078" s="43"/>
      <c r="S1078" s="41"/>
      <c r="T1078" s="41"/>
      <c r="U1078" s="50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6">
        <f t="shared" si="76"/>
        <v>0</v>
      </c>
      <c r="AG1078" s="50"/>
      <c r="AH1078" s="46">
        <f t="shared" si="78"/>
        <v>0</v>
      </c>
      <c r="AI10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8" s="46">
        <f t="shared" si="80"/>
        <v>0</v>
      </c>
      <c r="AK1078" s="59"/>
      <c r="AL1078" s="41"/>
      <c r="AM1078" s="49">
        <v>0.01</v>
      </c>
      <c r="AN1078" s="46">
        <f t="shared" si="79"/>
        <v>0</v>
      </c>
      <c r="AO1078" s="50"/>
      <c r="AP1078" s="82">
        <f t="shared" si="77"/>
        <v>0</v>
      </c>
    </row>
    <row r="1079" spans="1:42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351"/>
      <c r="M1079" s="351"/>
      <c r="N1079" s="41"/>
      <c r="O1079" s="41"/>
      <c r="P1079" s="41"/>
      <c r="Q1079" s="41"/>
      <c r="R1079" s="43"/>
      <c r="S1079" s="41"/>
      <c r="T1079" s="41"/>
      <c r="U1079" s="50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6">
        <f t="shared" si="76"/>
        <v>0</v>
      </c>
      <c r="AG1079" s="50"/>
      <c r="AH1079" s="46">
        <f t="shared" si="78"/>
        <v>0</v>
      </c>
      <c r="AI10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79" s="46">
        <f t="shared" si="80"/>
        <v>0</v>
      </c>
      <c r="AK1079" s="59"/>
      <c r="AL1079" s="41"/>
      <c r="AM1079" s="49">
        <v>0.01</v>
      </c>
      <c r="AN1079" s="46">
        <f t="shared" si="79"/>
        <v>0</v>
      </c>
      <c r="AO1079" s="50"/>
      <c r="AP1079" s="82">
        <f t="shared" si="77"/>
        <v>0</v>
      </c>
    </row>
    <row r="1080" spans="1:42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351"/>
      <c r="M1080" s="351"/>
      <c r="N1080" s="41"/>
      <c r="O1080" s="41"/>
      <c r="P1080" s="41"/>
      <c r="Q1080" s="41"/>
      <c r="R1080" s="43"/>
      <c r="S1080" s="41"/>
      <c r="T1080" s="41"/>
      <c r="U1080" s="50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6">
        <f t="shared" si="76"/>
        <v>0</v>
      </c>
      <c r="AG1080" s="50"/>
      <c r="AH1080" s="46">
        <f t="shared" si="78"/>
        <v>0</v>
      </c>
      <c r="AI10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0" s="46">
        <f t="shared" si="80"/>
        <v>0</v>
      </c>
      <c r="AK1080" s="59"/>
      <c r="AL1080" s="41"/>
      <c r="AM1080" s="49">
        <v>0.01</v>
      </c>
      <c r="AN1080" s="46">
        <f t="shared" si="79"/>
        <v>0</v>
      </c>
      <c r="AO1080" s="50"/>
      <c r="AP1080" s="82">
        <f t="shared" si="77"/>
        <v>0</v>
      </c>
    </row>
    <row r="1081" spans="1:42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351"/>
      <c r="M1081" s="351"/>
      <c r="N1081" s="41"/>
      <c r="O1081" s="41"/>
      <c r="P1081" s="41"/>
      <c r="Q1081" s="41"/>
      <c r="R1081" s="43"/>
      <c r="S1081" s="41"/>
      <c r="T1081" s="41"/>
      <c r="U1081" s="50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6">
        <f t="shared" si="76"/>
        <v>0</v>
      </c>
      <c r="AG1081" s="50"/>
      <c r="AH1081" s="46">
        <f t="shared" si="78"/>
        <v>0</v>
      </c>
      <c r="AI10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1" s="46">
        <f t="shared" si="80"/>
        <v>0</v>
      </c>
      <c r="AK1081" s="59"/>
      <c r="AL1081" s="41"/>
      <c r="AM1081" s="49">
        <v>0.01</v>
      </c>
      <c r="AN1081" s="46">
        <f t="shared" si="79"/>
        <v>0</v>
      </c>
      <c r="AO1081" s="50"/>
      <c r="AP1081" s="82">
        <f t="shared" si="77"/>
        <v>0</v>
      </c>
    </row>
    <row r="1082" spans="1:42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351"/>
      <c r="M1082" s="351"/>
      <c r="N1082" s="41"/>
      <c r="O1082" s="41"/>
      <c r="P1082" s="41"/>
      <c r="Q1082" s="41"/>
      <c r="R1082" s="43"/>
      <c r="S1082" s="41"/>
      <c r="T1082" s="41"/>
      <c r="U1082" s="50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6">
        <f t="shared" si="76"/>
        <v>0</v>
      </c>
      <c r="AG1082" s="50"/>
      <c r="AH1082" s="46">
        <f t="shared" si="78"/>
        <v>0</v>
      </c>
      <c r="AI10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2" s="46">
        <f t="shared" si="80"/>
        <v>0</v>
      </c>
      <c r="AK1082" s="59"/>
      <c r="AL1082" s="41"/>
      <c r="AM1082" s="49">
        <v>0.01</v>
      </c>
      <c r="AN1082" s="46">
        <f t="shared" si="79"/>
        <v>0</v>
      </c>
      <c r="AO1082" s="50"/>
      <c r="AP1082" s="82">
        <f t="shared" si="77"/>
        <v>0</v>
      </c>
    </row>
    <row r="1083" spans="1:42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351"/>
      <c r="M1083" s="351"/>
      <c r="N1083" s="41"/>
      <c r="O1083" s="41"/>
      <c r="P1083" s="41"/>
      <c r="Q1083" s="41"/>
      <c r="R1083" s="43"/>
      <c r="S1083" s="41"/>
      <c r="T1083" s="41"/>
      <c r="U1083" s="50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6">
        <f t="shared" si="76"/>
        <v>0</v>
      </c>
      <c r="AG1083" s="50"/>
      <c r="AH1083" s="46">
        <f t="shared" si="78"/>
        <v>0</v>
      </c>
      <c r="AI10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3" s="46">
        <f t="shared" si="80"/>
        <v>0</v>
      </c>
      <c r="AK1083" s="59"/>
      <c r="AL1083" s="41"/>
      <c r="AM1083" s="49">
        <v>0.01</v>
      </c>
      <c r="AN1083" s="46">
        <f t="shared" si="79"/>
        <v>0</v>
      </c>
      <c r="AO1083" s="50"/>
      <c r="AP1083" s="82">
        <f t="shared" si="77"/>
        <v>0</v>
      </c>
    </row>
    <row r="1084" spans="1:42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351"/>
      <c r="M1084" s="351"/>
      <c r="N1084" s="41"/>
      <c r="O1084" s="41"/>
      <c r="P1084" s="41"/>
      <c r="Q1084" s="41"/>
      <c r="R1084" s="43"/>
      <c r="S1084" s="41"/>
      <c r="T1084" s="41"/>
      <c r="U1084" s="50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6">
        <f t="shared" si="76"/>
        <v>0</v>
      </c>
      <c r="AG1084" s="50"/>
      <c r="AH1084" s="46">
        <f t="shared" si="78"/>
        <v>0</v>
      </c>
      <c r="AI10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4" s="46">
        <f t="shared" si="80"/>
        <v>0</v>
      </c>
      <c r="AK1084" s="59"/>
      <c r="AL1084" s="41"/>
      <c r="AM1084" s="49">
        <v>0.01</v>
      </c>
      <c r="AN1084" s="46">
        <f t="shared" si="79"/>
        <v>0</v>
      </c>
      <c r="AO1084" s="50"/>
      <c r="AP1084" s="82">
        <f t="shared" si="77"/>
        <v>0</v>
      </c>
    </row>
    <row r="1085" spans="1:42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351"/>
      <c r="M1085" s="351"/>
      <c r="N1085" s="41"/>
      <c r="O1085" s="41"/>
      <c r="P1085" s="41"/>
      <c r="Q1085" s="41"/>
      <c r="R1085" s="43"/>
      <c r="S1085" s="41"/>
      <c r="T1085" s="41"/>
      <c r="U1085" s="50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6">
        <f t="shared" si="76"/>
        <v>0</v>
      </c>
      <c r="AG1085" s="50"/>
      <c r="AH1085" s="46">
        <f t="shared" si="78"/>
        <v>0</v>
      </c>
      <c r="AI10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5" s="46">
        <f t="shared" si="80"/>
        <v>0</v>
      </c>
      <c r="AK1085" s="59"/>
      <c r="AL1085" s="41"/>
      <c r="AM1085" s="49">
        <v>0.01</v>
      </c>
      <c r="AN1085" s="46">
        <f t="shared" si="79"/>
        <v>0</v>
      </c>
      <c r="AO1085" s="50"/>
      <c r="AP1085" s="82">
        <f t="shared" si="77"/>
        <v>0</v>
      </c>
    </row>
    <row r="1086" spans="1:42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351"/>
      <c r="M1086" s="351"/>
      <c r="N1086" s="41"/>
      <c r="O1086" s="41"/>
      <c r="P1086" s="41"/>
      <c r="Q1086" s="41"/>
      <c r="R1086" s="43"/>
      <c r="S1086" s="41"/>
      <c r="T1086" s="41"/>
      <c r="U1086" s="50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6">
        <f t="shared" si="76"/>
        <v>0</v>
      </c>
      <c r="AG1086" s="50"/>
      <c r="AH1086" s="46">
        <f t="shared" si="78"/>
        <v>0</v>
      </c>
      <c r="AI10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6" s="46">
        <f t="shared" si="80"/>
        <v>0</v>
      </c>
      <c r="AK1086" s="59"/>
      <c r="AL1086" s="41"/>
      <c r="AM1086" s="49">
        <v>0.01</v>
      </c>
      <c r="AN1086" s="46">
        <f t="shared" si="79"/>
        <v>0</v>
      </c>
      <c r="AO1086" s="50"/>
      <c r="AP1086" s="82">
        <f t="shared" si="77"/>
        <v>0</v>
      </c>
    </row>
    <row r="1087" spans="1:42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351"/>
      <c r="M1087" s="351"/>
      <c r="N1087" s="41"/>
      <c r="O1087" s="41"/>
      <c r="P1087" s="41"/>
      <c r="Q1087" s="41"/>
      <c r="R1087" s="43"/>
      <c r="S1087" s="41"/>
      <c r="T1087" s="41"/>
      <c r="U1087" s="50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6">
        <f t="shared" si="76"/>
        <v>0</v>
      </c>
      <c r="AG1087" s="50"/>
      <c r="AH1087" s="46">
        <f t="shared" si="78"/>
        <v>0</v>
      </c>
      <c r="AI10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7" s="46">
        <f t="shared" si="80"/>
        <v>0</v>
      </c>
      <c r="AK1087" s="59"/>
      <c r="AL1087" s="41"/>
      <c r="AM1087" s="49">
        <v>0.01</v>
      </c>
      <c r="AN1087" s="46">
        <f t="shared" si="79"/>
        <v>0</v>
      </c>
      <c r="AO1087" s="50"/>
      <c r="AP1087" s="82">
        <f t="shared" si="77"/>
        <v>0</v>
      </c>
    </row>
    <row r="1088" spans="1:42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351"/>
      <c r="M1088" s="351"/>
      <c r="N1088" s="41"/>
      <c r="O1088" s="41"/>
      <c r="P1088" s="41"/>
      <c r="Q1088" s="41"/>
      <c r="R1088" s="43"/>
      <c r="S1088" s="41"/>
      <c r="T1088" s="41"/>
      <c r="U1088" s="50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6">
        <f t="shared" si="76"/>
        <v>0</v>
      </c>
      <c r="AG1088" s="50"/>
      <c r="AH1088" s="46">
        <f t="shared" si="78"/>
        <v>0</v>
      </c>
      <c r="AI10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8" s="46">
        <f t="shared" si="80"/>
        <v>0</v>
      </c>
      <c r="AK1088" s="59"/>
      <c r="AL1088" s="41"/>
      <c r="AM1088" s="49">
        <v>0.01</v>
      </c>
      <c r="AN1088" s="46">
        <f t="shared" si="79"/>
        <v>0</v>
      </c>
      <c r="AO1088" s="50"/>
      <c r="AP1088" s="82">
        <f t="shared" si="77"/>
        <v>0</v>
      </c>
    </row>
    <row r="1089" spans="1:42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351"/>
      <c r="M1089" s="351"/>
      <c r="N1089" s="41"/>
      <c r="O1089" s="41"/>
      <c r="P1089" s="41"/>
      <c r="Q1089" s="41"/>
      <c r="R1089" s="43"/>
      <c r="S1089" s="41"/>
      <c r="T1089" s="41"/>
      <c r="U1089" s="50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6">
        <f t="shared" si="76"/>
        <v>0</v>
      </c>
      <c r="AG1089" s="50"/>
      <c r="AH1089" s="46">
        <f t="shared" si="78"/>
        <v>0</v>
      </c>
      <c r="AI10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89" s="46">
        <f t="shared" si="80"/>
        <v>0</v>
      </c>
      <c r="AK1089" s="59"/>
      <c r="AL1089" s="41"/>
      <c r="AM1089" s="49">
        <v>0.01</v>
      </c>
      <c r="AN1089" s="46">
        <f t="shared" si="79"/>
        <v>0</v>
      </c>
      <c r="AO1089" s="50"/>
      <c r="AP1089" s="82">
        <f t="shared" si="77"/>
        <v>0</v>
      </c>
    </row>
    <row r="1090" spans="1:42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351"/>
      <c r="M1090" s="351"/>
      <c r="N1090" s="41"/>
      <c r="O1090" s="41"/>
      <c r="P1090" s="41"/>
      <c r="Q1090" s="41"/>
      <c r="R1090" s="43"/>
      <c r="S1090" s="41"/>
      <c r="T1090" s="41"/>
      <c r="U1090" s="50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6">
        <f t="shared" si="76"/>
        <v>0</v>
      </c>
      <c r="AG1090" s="50"/>
      <c r="AH1090" s="46">
        <f t="shared" si="78"/>
        <v>0</v>
      </c>
      <c r="AI10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0" s="46">
        <f t="shared" si="80"/>
        <v>0</v>
      </c>
      <c r="AK1090" s="59"/>
      <c r="AL1090" s="41"/>
      <c r="AM1090" s="49">
        <v>0.01</v>
      </c>
      <c r="AN1090" s="46">
        <f t="shared" si="79"/>
        <v>0</v>
      </c>
      <c r="AO1090" s="50"/>
      <c r="AP1090" s="82">
        <f t="shared" si="77"/>
        <v>0</v>
      </c>
    </row>
    <row r="1091" spans="1:42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351"/>
      <c r="M1091" s="351"/>
      <c r="N1091" s="41"/>
      <c r="O1091" s="41"/>
      <c r="P1091" s="41"/>
      <c r="Q1091" s="41"/>
      <c r="R1091" s="43"/>
      <c r="S1091" s="41"/>
      <c r="T1091" s="41"/>
      <c r="U1091" s="50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6">
        <f t="shared" si="76"/>
        <v>0</v>
      </c>
      <c r="AG1091" s="50"/>
      <c r="AH1091" s="46">
        <f t="shared" si="78"/>
        <v>0</v>
      </c>
      <c r="AI10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1" s="46">
        <f t="shared" si="80"/>
        <v>0</v>
      </c>
      <c r="AK1091" s="59"/>
      <c r="AL1091" s="41"/>
      <c r="AM1091" s="49">
        <v>0.01</v>
      </c>
      <c r="AN1091" s="46">
        <f t="shared" si="79"/>
        <v>0</v>
      </c>
      <c r="AO1091" s="50"/>
      <c r="AP1091" s="82">
        <f t="shared" si="77"/>
        <v>0</v>
      </c>
    </row>
    <row r="1092" spans="1:42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351"/>
      <c r="M1092" s="351"/>
      <c r="N1092" s="41"/>
      <c r="O1092" s="41"/>
      <c r="P1092" s="41"/>
      <c r="Q1092" s="41"/>
      <c r="R1092" s="43"/>
      <c r="S1092" s="41"/>
      <c r="T1092" s="41"/>
      <c r="U1092" s="50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6">
        <f t="shared" si="76"/>
        <v>0</v>
      </c>
      <c r="AG1092" s="50"/>
      <c r="AH1092" s="46">
        <f t="shared" si="78"/>
        <v>0</v>
      </c>
      <c r="AI10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2" s="46">
        <f t="shared" si="80"/>
        <v>0</v>
      </c>
      <c r="AK1092" s="59"/>
      <c r="AL1092" s="41"/>
      <c r="AM1092" s="49">
        <v>0.01</v>
      </c>
      <c r="AN1092" s="46">
        <f t="shared" si="79"/>
        <v>0</v>
      </c>
      <c r="AO1092" s="50"/>
      <c r="AP1092" s="82">
        <f t="shared" si="77"/>
        <v>0</v>
      </c>
    </row>
    <row r="1093" spans="1:42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351"/>
      <c r="M1093" s="351"/>
      <c r="N1093" s="41"/>
      <c r="O1093" s="41"/>
      <c r="P1093" s="41"/>
      <c r="Q1093" s="41"/>
      <c r="R1093" s="43"/>
      <c r="S1093" s="41"/>
      <c r="T1093" s="41"/>
      <c r="U1093" s="50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6">
        <f t="shared" si="76"/>
        <v>0</v>
      </c>
      <c r="AG1093" s="50"/>
      <c r="AH1093" s="46">
        <f t="shared" si="78"/>
        <v>0</v>
      </c>
      <c r="AI10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3" s="46">
        <f t="shared" si="80"/>
        <v>0</v>
      </c>
      <c r="AK1093" s="59"/>
      <c r="AL1093" s="41"/>
      <c r="AM1093" s="49">
        <v>0.01</v>
      </c>
      <c r="AN1093" s="46">
        <f t="shared" si="79"/>
        <v>0</v>
      </c>
      <c r="AO1093" s="50"/>
      <c r="AP1093" s="82">
        <f t="shared" si="77"/>
        <v>0</v>
      </c>
    </row>
    <row r="1094" spans="1:42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351"/>
      <c r="M1094" s="351"/>
      <c r="N1094" s="41"/>
      <c r="O1094" s="41"/>
      <c r="P1094" s="41"/>
      <c r="Q1094" s="41"/>
      <c r="R1094" s="43"/>
      <c r="S1094" s="41"/>
      <c r="T1094" s="41"/>
      <c r="U1094" s="50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6">
        <f t="shared" si="76"/>
        <v>0</v>
      </c>
      <c r="AG1094" s="50"/>
      <c r="AH1094" s="46">
        <f t="shared" si="78"/>
        <v>0</v>
      </c>
      <c r="AI10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4" s="46">
        <f t="shared" si="80"/>
        <v>0</v>
      </c>
      <c r="AK1094" s="59"/>
      <c r="AL1094" s="41"/>
      <c r="AM1094" s="49">
        <v>0.01</v>
      </c>
      <c r="AN1094" s="46">
        <f t="shared" si="79"/>
        <v>0</v>
      </c>
      <c r="AO1094" s="50"/>
      <c r="AP1094" s="82">
        <f t="shared" si="77"/>
        <v>0</v>
      </c>
    </row>
    <row r="1095" spans="1:42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351"/>
      <c r="M1095" s="351"/>
      <c r="N1095" s="41"/>
      <c r="O1095" s="41"/>
      <c r="P1095" s="41"/>
      <c r="Q1095" s="41"/>
      <c r="R1095" s="43"/>
      <c r="S1095" s="41"/>
      <c r="T1095" s="41"/>
      <c r="U1095" s="50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6">
        <f t="shared" si="76"/>
        <v>0</v>
      </c>
      <c r="AG1095" s="50"/>
      <c r="AH1095" s="46">
        <f t="shared" si="78"/>
        <v>0</v>
      </c>
      <c r="AI10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5" s="46">
        <f t="shared" si="80"/>
        <v>0</v>
      </c>
      <c r="AK1095" s="59"/>
      <c r="AL1095" s="41"/>
      <c r="AM1095" s="49">
        <v>0.01</v>
      </c>
      <c r="AN1095" s="46">
        <f t="shared" si="79"/>
        <v>0</v>
      </c>
      <c r="AO1095" s="50"/>
      <c r="AP1095" s="82">
        <f t="shared" si="77"/>
        <v>0</v>
      </c>
    </row>
    <row r="1096" spans="1:42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351"/>
      <c r="M1096" s="351"/>
      <c r="N1096" s="41"/>
      <c r="O1096" s="41"/>
      <c r="P1096" s="41"/>
      <c r="Q1096" s="41"/>
      <c r="R1096" s="43"/>
      <c r="S1096" s="41"/>
      <c r="T1096" s="41"/>
      <c r="U1096" s="50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6">
        <f t="shared" si="76"/>
        <v>0</v>
      </c>
      <c r="AG1096" s="50"/>
      <c r="AH1096" s="46">
        <f t="shared" si="78"/>
        <v>0</v>
      </c>
      <c r="AI10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6" s="46">
        <f t="shared" si="80"/>
        <v>0</v>
      </c>
      <c r="AK1096" s="59"/>
      <c r="AL1096" s="41"/>
      <c r="AM1096" s="49">
        <v>0.01</v>
      </c>
      <c r="AN1096" s="46">
        <f t="shared" si="79"/>
        <v>0</v>
      </c>
      <c r="AO1096" s="50"/>
      <c r="AP1096" s="82">
        <f t="shared" si="77"/>
        <v>0</v>
      </c>
    </row>
    <row r="1097" spans="1:42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351"/>
      <c r="M1097" s="351"/>
      <c r="N1097" s="41"/>
      <c r="O1097" s="41"/>
      <c r="P1097" s="41"/>
      <c r="Q1097" s="41"/>
      <c r="R1097" s="43"/>
      <c r="S1097" s="41"/>
      <c r="T1097" s="41"/>
      <c r="U1097" s="50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6">
        <f t="shared" si="76"/>
        <v>0</v>
      </c>
      <c r="AG1097" s="50"/>
      <c r="AH1097" s="46">
        <f t="shared" si="78"/>
        <v>0</v>
      </c>
      <c r="AI10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7" s="46">
        <f t="shared" si="80"/>
        <v>0</v>
      </c>
      <c r="AK1097" s="59"/>
      <c r="AL1097" s="41"/>
      <c r="AM1097" s="49">
        <v>0.01</v>
      </c>
      <c r="AN1097" s="46">
        <f t="shared" si="79"/>
        <v>0</v>
      </c>
      <c r="AO1097" s="50"/>
      <c r="AP1097" s="82">
        <f t="shared" si="77"/>
        <v>0</v>
      </c>
    </row>
    <row r="1098" spans="1:42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351"/>
      <c r="M1098" s="351"/>
      <c r="N1098" s="41"/>
      <c r="O1098" s="41"/>
      <c r="P1098" s="41"/>
      <c r="Q1098" s="41"/>
      <c r="R1098" s="43"/>
      <c r="S1098" s="41"/>
      <c r="T1098" s="41"/>
      <c r="U1098" s="50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6">
        <f t="shared" si="76"/>
        <v>0</v>
      </c>
      <c r="AG1098" s="50"/>
      <c r="AH1098" s="46">
        <f t="shared" si="78"/>
        <v>0</v>
      </c>
      <c r="AI10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8" s="46">
        <f t="shared" si="80"/>
        <v>0</v>
      </c>
      <c r="AK1098" s="59"/>
      <c r="AL1098" s="41"/>
      <c r="AM1098" s="49">
        <v>0.01</v>
      </c>
      <c r="AN1098" s="46">
        <f t="shared" si="79"/>
        <v>0</v>
      </c>
      <c r="AO1098" s="50"/>
      <c r="AP1098" s="82">
        <f t="shared" si="77"/>
        <v>0</v>
      </c>
    </row>
    <row r="1099" spans="1:42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351"/>
      <c r="M1099" s="351"/>
      <c r="N1099" s="41"/>
      <c r="O1099" s="41"/>
      <c r="P1099" s="41"/>
      <c r="Q1099" s="41"/>
      <c r="R1099" s="43"/>
      <c r="S1099" s="41"/>
      <c r="T1099" s="41"/>
      <c r="U1099" s="50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6">
        <f t="shared" si="76"/>
        <v>0</v>
      </c>
      <c r="AG1099" s="50"/>
      <c r="AH1099" s="46">
        <f t="shared" si="78"/>
        <v>0</v>
      </c>
      <c r="AI10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099" s="46">
        <f t="shared" si="80"/>
        <v>0</v>
      </c>
      <c r="AK1099" s="59"/>
      <c r="AL1099" s="41"/>
      <c r="AM1099" s="49">
        <v>0.01</v>
      </c>
      <c r="AN1099" s="46">
        <f t="shared" si="79"/>
        <v>0</v>
      </c>
      <c r="AO1099" s="50"/>
      <c r="AP1099" s="82">
        <f t="shared" si="77"/>
        <v>0</v>
      </c>
    </row>
    <row r="1100" spans="1:42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351"/>
      <c r="M1100" s="351"/>
      <c r="N1100" s="41"/>
      <c r="O1100" s="41"/>
      <c r="P1100" s="41"/>
      <c r="Q1100" s="41"/>
      <c r="R1100" s="43"/>
      <c r="S1100" s="41"/>
      <c r="T1100" s="41"/>
      <c r="U1100" s="50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6">
        <f t="shared" ref="AF1100:AF1163" si="81">AD1100-AE1100</f>
        <v>0</v>
      </c>
      <c r="AG1100" s="50"/>
      <c r="AH1100" s="46">
        <f t="shared" si="78"/>
        <v>0</v>
      </c>
      <c r="AI11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0" s="46">
        <f t="shared" si="80"/>
        <v>0</v>
      </c>
      <c r="AK1100" s="59"/>
      <c r="AL1100" s="41"/>
      <c r="AM1100" s="49">
        <v>0.01</v>
      </c>
      <c r="AN1100" s="46">
        <f t="shared" si="79"/>
        <v>0</v>
      </c>
      <c r="AO1100" s="50"/>
      <c r="AP1100" s="82">
        <f t="shared" ref="AP1100:AP1163" si="82">SUM(AN1100-AO1100)</f>
        <v>0</v>
      </c>
    </row>
    <row r="1101" spans="1:42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351"/>
      <c r="M1101" s="351"/>
      <c r="N1101" s="41"/>
      <c r="O1101" s="41"/>
      <c r="P1101" s="41"/>
      <c r="Q1101" s="41"/>
      <c r="R1101" s="43"/>
      <c r="S1101" s="41"/>
      <c r="T1101" s="41"/>
      <c r="U1101" s="50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6">
        <f t="shared" si="81"/>
        <v>0</v>
      </c>
      <c r="AG1101" s="50"/>
      <c r="AH1101" s="46">
        <f t="shared" ref="AH1101:AH1164" si="83">SUM(U1101-AG1101)</f>
        <v>0</v>
      </c>
      <c r="AI11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1" s="46">
        <f t="shared" si="80"/>
        <v>0</v>
      </c>
      <c r="AK1101" s="59"/>
      <c r="AL1101" s="41"/>
      <c r="AM1101" s="49">
        <v>0.01</v>
      </c>
      <c r="AN1101" s="46">
        <f t="shared" ref="AN1101:AN1164" si="84">SUM(AJ1101*AM1101)</f>
        <v>0</v>
      </c>
      <c r="AO1101" s="50"/>
      <c r="AP1101" s="82">
        <f t="shared" si="82"/>
        <v>0</v>
      </c>
    </row>
    <row r="1102" spans="1:42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351"/>
      <c r="M1102" s="351"/>
      <c r="N1102" s="41"/>
      <c r="O1102" s="41"/>
      <c r="P1102" s="41"/>
      <c r="Q1102" s="41"/>
      <c r="R1102" s="43"/>
      <c r="S1102" s="41"/>
      <c r="T1102" s="41"/>
      <c r="U1102" s="50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6">
        <f t="shared" si="81"/>
        <v>0</v>
      </c>
      <c r="AG1102" s="50"/>
      <c r="AH1102" s="46">
        <f t="shared" si="83"/>
        <v>0</v>
      </c>
      <c r="AI11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2" s="46">
        <f t="shared" si="80"/>
        <v>0</v>
      </c>
      <c r="AK1102" s="59"/>
      <c r="AL1102" s="41"/>
      <c r="AM1102" s="49">
        <v>0.01</v>
      </c>
      <c r="AN1102" s="46">
        <f t="shared" si="84"/>
        <v>0</v>
      </c>
      <c r="AO1102" s="50"/>
      <c r="AP1102" s="82">
        <f t="shared" si="82"/>
        <v>0</v>
      </c>
    </row>
    <row r="1103" spans="1:42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351"/>
      <c r="M1103" s="351"/>
      <c r="N1103" s="41"/>
      <c r="O1103" s="41"/>
      <c r="P1103" s="41"/>
      <c r="Q1103" s="41"/>
      <c r="R1103" s="43"/>
      <c r="S1103" s="41"/>
      <c r="T1103" s="41"/>
      <c r="U1103" s="50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6">
        <f t="shared" si="81"/>
        <v>0</v>
      </c>
      <c r="AG1103" s="50"/>
      <c r="AH1103" s="46">
        <f t="shared" si="83"/>
        <v>0</v>
      </c>
      <c r="AI11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3" s="46">
        <f t="shared" si="80"/>
        <v>0</v>
      </c>
      <c r="AK1103" s="59"/>
      <c r="AL1103" s="41"/>
      <c r="AM1103" s="49">
        <v>0.01</v>
      </c>
      <c r="AN1103" s="46">
        <f t="shared" si="84"/>
        <v>0</v>
      </c>
      <c r="AO1103" s="50"/>
      <c r="AP1103" s="82">
        <f t="shared" si="82"/>
        <v>0</v>
      </c>
    </row>
    <row r="1104" spans="1:42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351"/>
      <c r="M1104" s="351"/>
      <c r="N1104" s="41"/>
      <c r="O1104" s="41"/>
      <c r="P1104" s="41"/>
      <c r="Q1104" s="41"/>
      <c r="R1104" s="43"/>
      <c r="S1104" s="41"/>
      <c r="T1104" s="41"/>
      <c r="U1104" s="50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6">
        <f t="shared" si="81"/>
        <v>0</v>
      </c>
      <c r="AG1104" s="50"/>
      <c r="AH1104" s="46">
        <f t="shared" si="83"/>
        <v>0</v>
      </c>
      <c r="AI11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4" s="46">
        <f t="shared" si="80"/>
        <v>0</v>
      </c>
      <c r="AK1104" s="59"/>
      <c r="AL1104" s="41"/>
      <c r="AM1104" s="49">
        <v>0.01</v>
      </c>
      <c r="AN1104" s="46">
        <f t="shared" si="84"/>
        <v>0</v>
      </c>
      <c r="AO1104" s="50"/>
      <c r="AP1104" s="82">
        <f t="shared" si="82"/>
        <v>0</v>
      </c>
    </row>
    <row r="1105" spans="1:42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351"/>
      <c r="M1105" s="351"/>
      <c r="N1105" s="41"/>
      <c r="O1105" s="41"/>
      <c r="P1105" s="41"/>
      <c r="Q1105" s="41"/>
      <c r="R1105" s="43"/>
      <c r="S1105" s="41"/>
      <c r="T1105" s="41"/>
      <c r="U1105" s="50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6">
        <f t="shared" si="81"/>
        <v>0</v>
      </c>
      <c r="AG1105" s="50"/>
      <c r="AH1105" s="46">
        <f t="shared" si="83"/>
        <v>0</v>
      </c>
      <c r="AI11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5" s="46">
        <f t="shared" si="80"/>
        <v>0</v>
      </c>
      <c r="AK1105" s="59"/>
      <c r="AL1105" s="41"/>
      <c r="AM1105" s="49">
        <v>0.01</v>
      </c>
      <c r="AN1105" s="46">
        <f t="shared" si="84"/>
        <v>0</v>
      </c>
      <c r="AO1105" s="50"/>
      <c r="AP1105" s="82">
        <f t="shared" si="82"/>
        <v>0</v>
      </c>
    </row>
    <row r="1106" spans="1:42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351"/>
      <c r="M1106" s="351"/>
      <c r="N1106" s="41"/>
      <c r="O1106" s="41"/>
      <c r="P1106" s="41"/>
      <c r="Q1106" s="41"/>
      <c r="R1106" s="43"/>
      <c r="S1106" s="41"/>
      <c r="T1106" s="41"/>
      <c r="U1106" s="50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6">
        <f t="shared" si="81"/>
        <v>0</v>
      </c>
      <c r="AG1106" s="50"/>
      <c r="AH1106" s="46">
        <f t="shared" si="83"/>
        <v>0</v>
      </c>
      <c r="AI11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6" s="46">
        <f t="shared" si="80"/>
        <v>0</v>
      </c>
      <c r="AK1106" s="59"/>
      <c r="AL1106" s="41"/>
      <c r="AM1106" s="49">
        <v>0.01</v>
      </c>
      <c r="AN1106" s="46">
        <f t="shared" si="84"/>
        <v>0</v>
      </c>
      <c r="AO1106" s="50"/>
      <c r="AP1106" s="82">
        <f t="shared" si="82"/>
        <v>0</v>
      </c>
    </row>
    <row r="1107" spans="1:42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351"/>
      <c r="M1107" s="351"/>
      <c r="N1107" s="41"/>
      <c r="O1107" s="41"/>
      <c r="P1107" s="41"/>
      <c r="Q1107" s="41"/>
      <c r="R1107" s="43"/>
      <c r="S1107" s="41"/>
      <c r="T1107" s="41"/>
      <c r="U1107" s="50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6">
        <f t="shared" si="81"/>
        <v>0</v>
      </c>
      <c r="AG1107" s="50"/>
      <c r="AH1107" s="46">
        <f t="shared" si="83"/>
        <v>0</v>
      </c>
      <c r="AI11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7" s="46">
        <f t="shared" si="80"/>
        <v>0</v>
      </c>
      <c r="AK1107" s="59"/>
      <c r="AL1107" s="41"/>
      <c r="AM1107" s="49">
        <v>0.01</v>
      </c>
      <c r="AN1107" s="46">
        <f t="shared" si="84"/>
        <v>0</v>
      </c>
      <c r="AO1107" s="50"/>
      <c r="AP1107" s="82">
        <f t="shared" si="82"/>
        <v>0</v>
      </c>
    </row>
    <row r="1108" spans="1:42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351"/>
      <c r="M1108" s="351"/>
      <c r="N1108" s="41"/>
      <c r="O1108" s="41"/>
      <c r="P1108" s="41"/>
      <c r="Q1108" s="41"/>
      <c r="R1108" s="43"/>
      <c r="S1108" s="41"/>
      <c r="T1108" s="41"/>
      <c r="U1108" s="50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6">
        <f t="shared" si="81"/>
        <v>0</v>
      </c>
      <c r="AG1108" s="50"/>
      <c r="AH1108" s="46">
        <f t="shared" si="83"/>
        <v>0</v>
      </c>
      <c r="AI11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8" s="46">
        <f t="shared" si="80"/>
        <v>0</v>
      </c>
      <c r="AK1108" s="59"/>
      <c r="AL1108" s="41"/>
      <c r="AM1108" s="49">
        <v>0.01</v>
      </c>
      <c r="AN1108" s="46">
        <f t="shared" si="84"/>
        <v>0</v>
      </c>
      <c r="AO1108" s="50"/>
      <c r="AP1108" s="82">
        <f t="shared" si="82"/>
        <v>0</v>
      </c>
    </row>
    <row r="1109" spans="1:42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351"/>
      <c r="M1109" s="351"/>
      <c r="N1109" s="41"/>
      <c r="O1109" s="41"/>
      <c r="P1109" s="41"/>
      <c r="Q1109" s="41"/>
      <c r="R1109" s="43"/>
      <c r="S1109" s="41"/>
      <c r="T1109" s="41"/>
      <c r="U1109" s="50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6">
        <f t="shared" si="81"/>
        <v>0</v>
      </c>
      <c r="AG1109" s="50"/>
      <c r="AH1109" s="46">
        <f t="shared" si="83"/>
        <v>0</v>
      </c>
      <c r="AI11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09" s="46">
        <f t="shared" si="80"/>
        <v>0</v>
      </c>
      <c r="AK1109" s="59"/>
      <c r="AL1109" s="41"/>
      <c r="AM1109" s="49">
        <v>0.01</v>
      </c>
      <c r="AN1109" s="46">
        <f t="shared" si="84"/>
        <v>0</v>
      </c>
      <c r="AO1109" s="50"/>
      <c r="AP1109" s="82">
        <f t="shared" si="82"/>
        <v>0</v>
      </c>
    </row>
    <row r="1110" spans="1:42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351"/>
      <c r="M1110" s="351"/>
      <c r="N1110" s="41"/>
      <c r="O1110" s="41"/>
      <c r="P1110" s="41"/>
      <c r="Q1110" s="41"/>
      <c r="R1110" s="43"/>
      <c r="S1110" s="41"/>
      <c r="T1110" s="41"/>
      <c r="U1110" s="50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6">
        <f t="shared" si="81"/>
        <v>0</v>
      </c>
      <c r="AG1110" s="50"/>
      <c r="AH1110" s="46">
        <f t="shared" si="83"/>
        <v>0</v>
      </c>
      <c r="AI11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0" s="46">
        <f t="shared" si="80"/>
        <v>0</v>
      </c>
      <c r="AK1110" s="59"/>
      <c r="AL1110" s="41"/>
      <c r="AM1110" s="49">
        <v>0.01</v>
      </c>
      <c r="AN1110" s="46">
        <f t="shared" si="84"/>
        <v>0</v>
      </c>
      <c r="AO1110" s="50"/>
      <c r="AP1110" s="82">
        <f t="shared" si="82"/>
        <v>0</v>
      </c>
    </row>
    <row r="1111" spans="1:42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351"/>
      <c r="M1111" s="351"/>
      <c r="N1111" s="41"/>
      <c r="O1111" s="41"/>
      <c r="P1111" s="41"/>
      <c r="Q1111" s="41"/>
      <c r="R1111" s="43"/>
      <c r="S1111" s="41"/>
      <c r="T1111" s="41"/>
      <c r="U1111" s="50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6">
        <f t="shared" si="81"/>
        <v>0</v>
      </c>
      <c r="AG1111" s="50"/>
      <c r="AH1111" s="46">
        <f t="shared" si="83"/>
        <v>0</v>
      </c>
      <c r="AI11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1" s="46">
        <f t="shared" si="80"/>
        <v>0</v>
      </c>
      <c r="AK1111" s="59"/>
      <c r="AL1111" s="41"/>
      <c r="AM1111" s="49">
        <v>0.01</v>
      </c>
      <c r="AN1111" s="46">
        <f t="shared" si="84"/>
        <v>0</v>
      </c>
      <c r="AO1111" s="50"/>
      <c r="AP1111" s="82">
        <f t="shared" si="82"/>
        <v>0</v>
      </c>
    </row>
    <row r="1112" spans="1:42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351"/>
      <c r="M1112" s="351"/>
      <c r="N1112" s="41"/>
      <c r="O1112" s="41"/>
      <c r="P1112" s="41"/>
      <c r="Q1112" s="41"/>
      <c r="R1112" s="43"/>
      <c r="S1112" s="41"/>
      <c r="T1112" s="41"/>
      <c r="U1112" s="50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6">
        <f t="shared" si="81"/>
        <v>0</v>
      </c>
      <c r="AG1112" s="50"/>
      <c r="AH1112" s="46">
        <f t="shared" si="83"/>
        <v>0</v>
      </c>
      <c r="AI11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2" s="46">
        <f t="shared" si="80"/>
        <v>0</v>
      </c>
      <c r="AK1112" s="59"/>
      <c r="AL1112" s="41"/>
      <c r="AM1112" s="49">
        <v>0.01</v>
      </c>
      <c r="AN1112" s="46">
        <f t="shared" si="84"/>
        <v>0</v>
      </c>
      <c r="AO1112" s="50"/>
      <c r="AP1112" s="82">
        <f t="shared" si="82"/>
        <v>0</v>
      </c>
    </row>
    <row r="1113" spans="1:42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351"/>
      <c r="M1113" s="351"/>
      <c r="N1113" s="41"/>
      <c r="O1113" s="41"/>
      <c r="P1113" s="41"/>
      <c r="Q1113" s="41"/>
      <c r="R1113" s="43"/>
      <c r="S1113" s="41"/>
      <c r="T1113" s="41"/>
      <c r="U1113" s="50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6">
        <f t="shared" si="81"/>
        <v>0</v>
      </c>
      <c r="AG1113" s="50"/>
      <c r="AH1113" s="46">
        <f t="shared" si="83"/>
        <v>0</v>
      </c>
      <c r="AI11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3" s="46">
        <f t="shared" si="80"/>
        <v>0</v>
      </c>
      <c r="AK1113" s="59"/>
      <c r="AL1113" s="41"/>
      <c r="AM1113" s="49">
        <v>0.01</v>
      </c>
      <c r="AN1113" s="46">
        <f t="shared" si="84"/>
        <v>0</v>
      </c>
      <c r="AO1113" s="50"/>
      <c r="AP1113" s="82">
        <f t="shared" si="82"/>
        <v>0</v>
      </c>
    </row>
    <row r="1114" spans="1:42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351"/>
      <c r="M1114" s="351"/>
      <c r="N1114" s="41"/>
      <c r="O1114" s="41"/>
      <c r="P1114" s="41"/>
      <c r="Q1114" s="41"/>
      <c r="R1114" s="43"/>
      <c r="S1114" s="41"/>
      <c r="T1114" s="41"/>
      <c r="U1114" s="50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6">
        <f t="shared" si="81"/>
        <v>0</v>
      </c>
      <c r="AG1114" s="50"/>
      <c r="AH1114" s="46">
        <f t="shared" si="83"/>
        <v>0</v>
      </c>
      <c r="AI11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4" s="46">
        <f t="shared" si="80"/>
        <v>0</v>
      </c>
      <c r="AK1114" s="59"/>
      <c r="AL1114" s="41"/>
      <c r="AM1114" s="49">
        <v>0.01</v>
      </c>
      <c r="AN1114" s="46">
        <f t="shared" si="84"/>
        <v>0</v>
      </c>
      <c r="AO1114" s="50"/>
      <c r="AP1114" s="82">
        <f t="shared" si="82"/>
        <v>0</v>
      </c>
    </row>
    <row r="1115" spans="1:42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351"/>
      <c r="M1115" s="351"/>
      <c r="N1115" s="41"/>
      <c r="O1115" s="41"/>
      <c r="P1115" s="41"/>
      <c r="Q1115" s="41"/>
      <c r="R1115" s="43"/>
      <c r="S1115" s="41"/>
      <c r="T1115" s="41"/>
      <c r="U1115" s="50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6">
        <f t="shared" si="81"/>
        <v>0</v>
      </c>
      <c r="AG1115" s="50"/>
      <c r="AH1115" s="46">
        <f t="shared" si="83"/>
        <v>0</v>
      </c>
      <c r="AI11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5" s="46">
        <f t="shared" si="80"/>
        <v>0</v>
      </c>
      <c r="AK1115" s="59"/>
      <c r="AL1115" s="41"/>
      <c r="AM1115" s="49">
        <v>0.01</v>
      </c>
      <c r="AN1115" s="46">
        <f t="shared" si="84"/>
        <v>0</v>
      </c>
      <c r="AO1115" s="50"/>
      <c r="AP1115" s="82">
        <f t="shared" si="82"/>
        <v>0</v>
      </c>
    </row>
    <row r="1116" spans="1:42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351"/>
      <c r="M1116" s="351"/>
      <c r="N1116" s="41"/>
      <c r="O1116" s="41"/>
      <c r="P1116" s="41"/>
      <c r="Q1116" s="41"/>
      <c r="R1116" s="43"/>
      <c r="S1116" s="41"/>
      <c r="T1116" s="41"/>
      <c r="U1116" s="50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6">
        <f t="shared" si="81"/>
        <v>0</v>
      </c>
      <c r="AG1116" s="50"/>
      <c r="AH1116" s="46">
        <f t="shared" si="83"/>
        <v>0</v>
      </c>
      <c r="AI11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6" s="46">
        <f t="shared" si="80"/>
        <v>0</v>
      </c>
      <c r="AK1116" s="59"/>
      <c r="AL1116" s="41"/>
      <c r="AM1116" s="49">
        <v>0.01</v>
      </c>
      <c r="AN1116" s="46">
        <f t="shared" si="84"/>
        <v>0</v>
      </c>
      <c r="AO1116" s="50"/>
      <c r="AP1116" s="82">
        <f t="shared" si="82"/>
        <v>0</v>
      </c>
    </row>
    <row r="1117" spans="1:42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351"/>
      <c r="M1117" s="351"/>
      <c r="N1117" s="41"/>
      <c r="O1117" s="41"/>
      <c r="P1117" s="41"/>
      <c r="Q1117" s="41"/>
      <c r="R1117" s="43"/>
      <c r="S1117" s="41"/>
      <c r="T1117" s="41"/>
      <c r="U1117" s="50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6">
        <f t="shared" si="81"/>
        <v>0</v>
      </c>
      <c r="AG1117" s="50"/>
      <c r="AH1117" s="46">
        <f t="shared" si="83"/>
        <v>0</v>
      </c>
      <c r="AI11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7" s="46">
        <f t="shared" si="80"/>
        <v>0</v>
      </c>
      <c r="AK1117" s="59"/>
      <c r="AL1117" s="41"/>
      <c r="AM1117" s="49">
        <v>0.01</v>
      </c>
      <c r="AN1117" s="46">
        <f t="shared" si="84"/>
        <v>0</v>
      </c>
      <c r="AO1117" s="50"/>
      <c r="AP1117" s="82">
        <f t="shared" si="82"/>
        <v>0</v>
      </c>
    </row>
    <row r="1118" spans="1:42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351"/>
      <c r="M1118" s="351"/>
      <c r="N1118" s="41"/>
      <c r="O1118" s="41"/>
      <c r="P1118" s="41"/>
      <c r="Q1118" s="41"/>
      <c r="R1118" s="43"/>
      <c r="S1118" s="41"/>
      <c r="T1118" s="41"/>
      <c r="U1118" s="50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6">
        <f t="shared" si="81"/>
        <v>0</v>
      </c>
      <c r="AG1118" s="50"/>
      <c r="AH1118" s="46">
        <f t="shared" si="83"/>
        <v>0</v>
      </c>
      <c r="AI11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8" s="46">
        <f t="shared" si="80"/>
        <v>0</v>
      </c>
      <c r="AK1118" s="59"/>
      <c r="AL1118" s="41"/>
      <c r="AM1118" s="49">
        <v>0.01</v>
      </c>
      <c r="AN1118" s="46">
        <f t="shared" si="84"/>
        <v>0</v>
      </c>
      <c r="AO1118" s="50"/>
      <c r="AP1118" s="82">
        <f t="shared" si="82"/>
        <v>0</v>
      </c>
    </row>
    <row r="1119" spans="1:42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351"/>
      <c r="M1119" s="351"/>
      <c r="N1119" s="41"/>
      <c r="O1119" s="41"/>
      <c r="P1119" s="41"/>
      <c r="Q1119" s="41"/>
      <c r="R1119" s="43"/>
      <c r="S1119" s="41"/>
      <c r="T1119" s="41"/>
      <c r="U1119" s="50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6">
        <f t="shared" si="81"/>
        <v>0</v>
      </c>
      <c r="AG1119" s="50"/>
      <c r="AH1119" s="46">
        <f t="shared" si="83"/>
        <v>0</v>
      </c>
      <c r="AI11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19" s="46">
        <f t="shared" si="80"/>
        <v>0</v>
      </c>
      <c r="AK1119" s="59"/>
      <c r="AL1119" s="41"/>
      <c r="AM1119" s="49">
        <v>0.01</v>
      </c>
      <c r="AN1119" s="46">
        <f t="shared" si="84"/>
        <v>0</v>
      </c>
      <c r="AO1119" s="50"/>
      <c r="AP1119" s="82">
        <f t="shared" si="82"/>
        <v>0</v>
      </c>
    </row>
    <row r="1120" spans="1:42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351"/>
      <c r="M1120" s="351"/>
      <c r="N1120" s="41"/>
      <c r="O1120" s="41"/>
      <c r="P1120" s="41"/>
      <c r="Q1120" s="41"/>
      <c r="R1120" s="43"/>
      <c r="S1120" s="41"/>
      <c r="T1120" s="41"/>
      <c r="U1120" s="50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6">
        <f t="shared" si="81"/>
        <v>0</v>
      </c>
      <c r="AG1120" s="50"/>
      <c r="AH1120" s="46">
        <f t="shared" si="83"/>
        <v>0</v>
      </c>
      <c r="AI11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0" s="46">
        <f t="shared" si="80"/>
        <v>0</v>
      </c>
      <c r="AK1120" s="59"/>
      <c r="AL1120" s="41"/>
      <c r="AM1120" s="49">
        <v>0.01</v>
      </c>
      <c r="AN1120" s="46">
        <f t="shared" si="84"/>
        <v>0</v>
      </c>
      <c r="AO1120" s="50"/>
      <c r="AP1120" s="82">
        <f t="shared" si="82"/>
        <v>0</v>
      </c>
    </row>
    <row r="1121" spans="1:42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351"/>
      <c r="M1121" s="351"/>
      <c r="N1121" s="41"/>
      <c r="O1121" s="41"/>
      <c r="P1121" s="41"/>
      <c r="Q1121" s="41"/>
      <c r="R1121" s="43"/>
      <c r="S1121" s="41"/>
      <c r="T1121" s="41"/>
      <c r="U1121" s="50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6">
        <f t="shared" si="81"/>
        <v>0</v>
      </c>
      <c r="AG1121" s="50"/>
      <c r="AH1121" s="46">
        <f t="shared" si="83"/>
        <v>0</v>
      </c>
      <c r="AI11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1" s="46">
        <f t="shared" si="80"/>
        <v>0</v>
      </c>
      <c r="AK1121" s="59"/>
      <c r="AL1121" s="41"/>
      <c r="AM1121" s="49">
        <v>0.01</v>
      </c>
      <c r="AN1121" s="46">
        <f t="shared" si="84"/>
        <v>0</v>
      </c>
      <c r="AO1121" s="50"/>
      <c r="AP1121" s="82">
        <f t="shared" si="82"/>
        <v>0</v>
      </c>
    </row>
    <row r="1122" spans="1:42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351"/>
      <c r="M1122" s="351"/>
      <c r="N1122" s="41"/>
      <c r="O1122" s="41"/>
      <c r="P1122" s="41"/>
      <c r="Q1122" s="41"/>
      <c r="R1122" s="43"/>
      <c r="S1122" s="41"/>
      <c r="T1122" s="41"/>
      <c r="U1122" s="50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6">
        <f t="shared" si="81"/>
        <v>0</v>
      </c>
      <c r="AG1122" s="50"/>
      <c r="AH1122" s="46">
        <f t="shared" si="83"/>
        <v>0</v>
      </c>
      <c r="AI11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2" s="46">
        <f t="shared" si="80"/>
        <v>0</v>
      </c>
      <c r="AK1122" s="59"/>
      <c r="AL1122" s="41"/>
      <c r="AM1122" s="49">
        <v>0.01</v>
      </c>
      <c r="AN1122" s="46">
        <f t="shared" si="84"/>
        <v>0</v>
      </c>
      <c r="AO1122" s="50"/>
      <c r="AP1122" s="82">
        <f t="shared" si="82"/>
        <v>0</v>
      </c>
    </row>
    <row r="1123" spans="1:42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351"/>
      <c r="M1123" s="351"/>
      <c r="N1123" s="41"/>
      <c r="O1123" s="41"/>
      <c r="P1123" s="41"/>
      <c r="Q1123" s="41"/>
      <c r="R1123" s="43"/>
      <c r="S1123" s="41"/>
      <c r="T1123" s="41"/>
      <c r="U1123" s="50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6">
        <f t="shared" si="81"/>
        <v>0</v>
      </c>
      <c r="AG1123" s="50"/>
      <c r="AH1123" s="46">
        <f t="shared" si="83"/>
        <v>0</v>
      </c>
      <c r="AI11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3" s="46">
        <f t="shared" si="80"/>
        <v>0</v>
      </c>
      <c r="AK1123" s="59"/>
      <c r="AL1123" s="41"/>
      <c r="AM1123" s="49">
        <v>0.01</v>
      </c>
      <c r="AN1123" s="46">
        <f t="shared" si="84"/>
        <v>0</v>
      </c>
      <c r="AO1123" s="50"/>
      <c r="AP1123" s="82">
        <f t="shared" si="82"/>
        <v>0</v>
      </c>
    </row>
    <row r="1124" spans="1:42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351"/>
      <c r="M1124" s="351"/>
      <c r="N1124" s="41"/>
      <c r="O1124" s="41"/>
      <c r="P1124" s="41"/>
      <c r="Q1124" s="41"/>
      <c r="R1124" s="43"/>
      <c r="S1124" s="41"/>
      <c r="T1124" s="41"/>
      <c r="U1124" s="50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6">
        <f t="shared" si="81"/>
        <v>0</v>
      </c>
      <c r="AG1124" s="50"/>
      <c r="AH1124" s="46">
        <f t="shared" si="83"/>
        <v>0</v>
      </c>
      <c r="AI11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4" s="46">
        <f t="shared" si="80"/>
        <v>0</v>
      </c>
      <c r="AK1124" s="59"/>
      <c r="AL1124" s="41"/>
      <c r="AM1124" s="49">
        <v>0.01</v>
      </c>
      <c r="AN1124" s="46">
        <f t="shared" si="84"/>
        <v>0</v>
      </c>
      <c r="AO1124" s="50"/>
      <c r="AP1124" s="82">
        <f t="shared" si="82"/>
        <v>0</v>
      </c>
    </row>
    <row r="1125" spans="1:42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351"/>
      <c r="M1125" s="351"/>
      <c r="N1125" s="41"/>
      <c r="O1125" s="41"/>
      <c r="P1125" s="41"/>
      <c r="Q1125" s="41"/>
      <c r="R1125" s="43"/>
      <c r="S1125" s="41"/>
      <c r="T1125" s="41"/>
      <c r="U1125" s="50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6">
        <f t="shared" si="81"/>
        <v>0</v>
      </c>
      <c r="AG1125" s="50"/>
      <c r="AH1125" s="46">
        <f t="shared" si="83"/>
        <v>0</v>
      </c>
      <c r="AI11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5" s="46">
        <f t="shared" si="80"/>
        <v>0</v>
      </c>
      <c r="AK1125" s="59"/>
      <c r="AL1125" s="41"/>
      <c r="AM1125" s="49">
        <v>0.01</v>
      </c>
      <c r="AN1125" s="46">
        <f t="shared" si="84"/>
        <v>0</v>
      </c>
      <c r="AO1125" s="50"/>
      <c r="AP1125" s="82">
        <f t="shared" si="82"/>
        <v>0</v>
      </c>
    </row>
    <row r="1126" spans="1:42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351"/>
      <c r="M1126" s="351"/>
      <c r="N1126" s="41"/>
      <c r="O1126" s="41"/>
      <c r="P1126" s="41"/>
      <c r="Q1126" s="41"/>
      <c r="R1126" s="43"/>
      <c r="S1126" s="41"/>
      <c r="T1126" s="41"/>
      <c r="U1126" s="50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6">
        <f t="shared" si="81"/>
        <v>0</v>
      </c>
      <c r="AG1126" s="50"/>
      <c r="AH1126" s="46">
        <f t="shared" si="83"/>
        <v>0</v>
      </c>
      <c r="AI11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6" s="46">
        <f t="shared" si="80"/>
        <v>0</v>
      </c>
      <c r="AK1126" s="59"/>
      <c r="AL1126" s="41"/>
      <c r="AM1126" s="49">
        <v>0.01</v>
      </c>
      <c r="AN1126" s="46">
        <f t="shared" si="84"/>
        <v>0</v>
      </c>
      <c r="AO1126" s="50"/>
      <c r="AP1126" s="82">
        <f t="shared" si="82"/>
        <v>0</v>
      </c>
    </row>
    <row r="1127" spans="1:42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351"/>
      <c r="M1127" s="351"/>
      <c r="N1127" s="41"/>
      <c r="O1127" s="41"/>
      <c r="P1127" s="41"/>
      <c r="Q1127" s="41"/>
      <c r="R1127" s="43"/>
      <c r="S1127" s="41"/>
      <c r="T1127" s="41"/>
      <c r="U1127" s="50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6">
        <f t="shared" si="81"/>
        <v>0</v>
      </c>
      <c r="AG1127" s="50"/>
      <c r="AH1127" s="46">
        <f t="shared" si="83"/>
        <v>0</v>
      </c>
      <c r="AI11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7" s="46">
        <f t="shared" si="80"/>
        <v>0</v>
      </c>
      <c r="AK1127" s="59"/>
      <c r="AL1127" s="41"/>
      <c r="AM1127" s="49">
        <v>0.01</v>
      </c>
      <c r="AN1127" s="46">
        <f t="shared" si="84"/>
        <v>0</v>
      </c>
      <c r="AO1127" s="50"/>
      <c r="AP1127" s="82">
        <f t="shared" si="82"/>
        <v>0</v>
      </c>
    </row>
    <row r="1128" spans="1:42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351"/>
      <c r="M1128" s="351"/>
      <c r="N1128" s="41"/>
      <c r="O1128" s="41"/>
      <c r="P1128" s="41"/>
      <c r="Q1128" s="41"/>
      <c r="R1128" s="43"/>
      <c r="S1128" s="41"/>
      <c r="T1128" s="41"/>
      <c r="U1128" s="50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6">
        <f t="shared" si="81"/>
        <v>0</v>
      </c>
      <c r="AG1128" s="50"/>
      <c r="AH1128" s="46">
        <f t="shared" si="83"/>
        <v>0</v>
      </c>
      <c r="AI11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8" s="46">
        <f t="shared" si="80"/>
        <v>0</v>
      </c>
      <c r="AK1128" s="59"/>
      <c r="AL1128" s="41"/>
      <c r="AM1128" s="49">
        <v>0.01</v>
      </c>
      <c r="AN1128" s="46">
        <f t="shared" si="84"/>
        <v>0</v>
      </c>
      <c r="AO1128" s="50"/>
      <c r="AP1128" s="82">
        <f t="shared" si="82"/>
        <v>0</v>
      </c>
    </row>
    <row r="1129" spans="1:42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351"/>
      <c r="M1129" s="351"/>
      <c r="N1129" s="41"/>
      <c r="O1129" s="41"/>
      <c r="P1129" s="41"/>
      <c r="Q1129" s="41"/>
      <c r="R1129" s="43"/>
      <c r="S1129" s="41"/>
      <c r="T1129" s="41"/>
      <c r="U1129" s="50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6">
        <f t="shared" si="81"/>
        <v>0</v>
      </c>
      <c r="AG1129" s="50"/>
      <c r="AH1129" s="46">
        <f t="shared" si="83"/>
        <v>0</v>
      </c>
      <c r="AI11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29" s="46">
        <f t="shared" si="80"/>
        <v>0</v>
      </c>
      <c r="AK1129" s="59"/>
      <c r="AL1129" s="41"/>
      <c r="AM1129" s="49">
        <v>0.01</v>
      </c>
      <c r="AN1129" s="46">
        <f t="shared" si="84"/>
        <v>0</v>
      </c>
      <c r="AO1129" s="50"/>
      <c r="AP1129" s="82">
        <f t="shared" si="82"/>
        <v>0</v>
      </c>
    </row>
    <row r="1130" spans="1:42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351"/>
      <c r="M1130" s="351"/>
      <c r="N1130" s="41"/>
      <c r="O1130" s="41"/>
      <c r="P1130" s="41"/>
      <c r="Q1130" s="41"/>
      <c r="R1130" s="43"/>
      <c r="S1130" s="41"/>
      <c r="T1130" s="41"/>
      <c r="U1130" s="50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6">
        <f t="shared" si="81"/>
        <v>0</v>
      </c>
      <c r="AG1130" s="50"/>
      <c r="AH1130" s="46">
        <f t="shared" si="83"/>
        <v>0</v>
      </c>
      <c r="AI11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0" s="46">
        <f t="shared" si="80"/>
        <v>0</v>
      </c>
      <c r="AK1130" s="59"/>
      <c r="AL1130" s="41"/>
      <c r="AM1130" s="49">
        <v>0.01</v>
      </c>
      <c r="AN1130" s="46">
        <f t="shared" si="84"/>
        <v>0</v>
      </c>
      <c r="AO1130" s="50"/>
      <c r="AP1130" s="82">
        <f t="shared" si="82"/>
        <v>0</v>
      </c>
    </row>
    <row r="1131" spans="1:42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351"/>
      <c r="M1131" s="351"/>
      <c r="N1131" s="41"/>
      <c r="O1131" s="41"/>
      <c r="P1131" s="41"/>
      <c r="Q1131" s="41"/>
      <c r="R1131" s="43"/>
      <c r="S1131" s="41"/>
      <c r="T1131" s="41"/>
      <c r="U1131" s="50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6">
        <f t="shared" si="81"/>
        <v>0</v>
      </c>
      <c r="AG1131" s="50"/>
      <c r="AH1131" s="46">
        <f t="shared" si="83"/>
        <v>0</v>
      </c>
      <c r="AI11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1" s="46">
        <f t="shared" si="80"/>
        <v>0</v>
      </c>
      <c r="AK1131" s="59"/>
      <c r="AL1131" s="41"/>
      <c r="AM1131" s="49">
        <v>0.01</v>
      </c>
      <c r="AN1131" s="46">
        <f t="shared" si="84"/>
        <v>0</v>
      </c>
      <c r="AO1131" s="50"/>
      <c r="AP1131" s="82">
        <f t="shared" si="82"/>
        <v>0</v>
      </c>
    </row>
    <row r="1132" spans="1:42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351"/>
      <c r="M1132" s="351"/>
      <c r="N1132" s="41"/>
      <c r="O1132" s="41"/>
      <c r="P1132" s="41"/>
      <c r="Q1132" s="41"/>
      <c r="R1132" s="43"/>
      <c r="S1132" s="41"/>
      <c r="T1132" s="41"/>
      <c r="U1132" s="50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6">
        <f t="shared" si="81"/>
        <v>0</v>
      </c>
      <c r="AG1132" s="50"/>
      <c r="AH1132" s="46">
        <f t="shared" si="83"/>
        <v>0</v>
      </c>
      <c r="AI11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2" s="46">
        <f t="shared" ref="AJ1132:AJ1195" si="85">SUM(AH1132-AI1132)</f>
        <v>0</v>
      </c>
      <c r="AK1132" s="59"/>
      <c r="AL1132" s="41"/>
      <c r="AM1132" s="49">
        <v>0.01</v>
      </c>
      <c r="AN1132" s="46">
        <f t="shared" si="84"/>
        <v>0</v>
      </c>
      <c r="AO1132" s="50"/>
      <c r="AP1132" s="82">
        <f t="shared" si="82"/>
        <v>0</v>
      </c>
    </row>
    <row r="1133" spans="1:42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351"/>
      <c r="M1133" s="351"/>
      <c r="N1133" s="41"/>
      <c r="O1133" s="41"/>
      <c r="P1133" s="41"/>
      <c r="Q1133" s="41"/>
      <c r="R1133" s="43"/>
      <c r="S1133" s="41"/>
      <c r="T1133" s="41"/>
      <c r="U1133" s="50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6">
        <f t="shared" si="81"/>
        <v>0</v>
      </c>
      <c r="AG1133" s="50"/>
      <c r="AH1133" s="46">
        <f t="shared" si="83"/>
        <v>0</v>
      </c>
      <c r="AI11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3" s="46">
        <f t="shared" si="85"/>
        <v>0</v>
      </c>
      <c r="AK1133" s="59"/>
      <c r="AL1133" s="41"/>
      <c r="AM1133" s="49">
        <v>0.01</v>
      </c>
      <c r="AN1133" s="46">
        <f t="shared" si="84"/>
        <v>0</v>
      </c>
      <c r="AO1133" s="50"/>
      <c r="AP1133" s="82">
        <f t="shared" si="82"/>
        <v>0</v>
      </c>
    </row>
    <row r="1134" spans="1:42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351"/>
      <c r="M1134" s="351"/>
      <c r="N1134" s="41"/>
      <c r="O1134" s="41"/>
      <c r="P1134" s="41"/>
      <c r="Q1134" s="41"/>
      <c r="R1134" s="43"/>
      <c r="S1134" s="41"/>
      <c r="T1134" s="41"/>
      <c r="U1134" s="50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6">
        <f t="shared" si="81"/>
        <v>0</v>
      </c>
      <c r="AG1134" s="50"/>
      <c r="AH1134" s="46">
        <f t="shared" si="83"/>
        <v>0</v>
      </c>
      <c r="AI11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4" s="46">
        <f t="shared" si="85"/>
        <v>0</v>
      </c>
      <c r="AK1134" s="59"/>
      <c r="AL1134" s="41"/>
      <c r="AM1134" s="49">
        <v>0.01</v>
      </c>
      <c r="AN1134" s="46">
        <f t="shared" si="84"/>
        <v>0</v>
      </c>
      <c r="AO1134" s="50"/>
      <c r="AP1134" s="82">
        <f t="shared" si="82"/>
        <v>0</v>
      </c>
    </row>
    <row r="1135" spans="1:42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351"/>
      <c r="M1135" s="351"/>
      <c r="N1135" s="41"/>
      <c r="O1135" s="41"/>
      <c r="P1135" s="41"/>
      <c r="Q1135" s="41"/>
      <c r="R1135" s="43"/>
      <c r="S1135" s="41"/>
      <c r="T1135" s="41"/>
      <c r="U1135" s="50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6">
        <f t="shared" si="81"/>
        <v>0</v>
      </c>
      <c r="AG1135" s="50"/>
      <c r="AH1135" s="46">
        <f t="shared" si="83"/>
        <v>0</v>
      </c>
      <c r="AI11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5" s="46">
        <f t="shared" si="85"/>
        <v>0</v>
      </c>
      <c r="AK1135" s="59"/>
      <c r="AL1135" s="41"/>
      <c r="AM1135" s="49">
        <v>0.01</v>
      </c>
      <c r="AN1135" s="46">
        <f t="shared" si="84"/>
        <v>0</v>
      </c>
      <c r="AO1135" s="50"/>
      <c r="AP1135" s="82">
        <f t="shared" si="82"/>
        <v>0</v>
      </c>
    </row>
    <row r="1136" spans="1:42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351"/>
      <c r="M1136" s="351"/>
      <c r="N1136" s="41"/>
      <c r="O1136" s="41"/>
      <c r="P1136" s="41"/>
      <c r="Q1136" s="41"/>
      <c r="R1136" s="43"/>
      <c r="S1136" s="41"/>
      <c r="T1136" s="41"/>
      <c r="U1136" s="50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6">
        <f t="shared" si="81"/>
        <v>0</v>
      </c>
      <c r="AG1136" s="50"/>
      <c r="AH1136" s="46">
        <f t="shared" si="83"/>
        <v>0</v>
      </c>
      <c r="AI11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6" s="46">
        <f t="shared" si="85"/>
        <v>0</v>
      </c>
      <c r="AK1136" s="59"/>
      <c r="AL1136" s="41"/>
      <c r="AM1136" s="49">
        <v>0.01</v>
      </c>
      <c r="AN1136" s="46">
        <f t="shared" si="84"/>
        <v>0</v>
      </c>
      <c r="AO1136" s="50"/>
      <c r="AP1136" s="82">
        <f t="shared" si="82"/>
        <v>0</v>
      </c>
    </row>
    <row r="1137" spans="1:42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351"/>
      <c r="M1137" s="351"/>
      <c r="N1137" s="41"/>
      <c r="O1137" s="41"/>
      <c r="P1137" s="41"/>
      <c r="Q1137" s="41"/>
      <c r="R1137" s="43"/>
      <c r="S1137" s="41"/>
      <c r="T1137" s="41"/>
      <c r="U1137" s="50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6">
        <f t="shared" si="81"/>
        <v>0</v>
      </c>
      <c r="AG1137" s="50"/>
      <c r="AH1137" s="46">
        <f t="shared" si="83"/>
        <v>0</v>
      </c>
      <c r="AI11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7" s="46">
        <f t="shared" si="85"/>
        <v>0</v>
      </c>
      <c r="AK1137" s="59"/>
      <c r="AL1137" s="41"/>
      <c r="AM1137" s="49">
        <v>0.01</v>
      </c>
      <c r="AN1137" s="46">
        <f t="shared" si="84"/>
        <v>0</v>
      </c>
      <c r="AO1137" s="50"/>
      <c r="AP1137" s="82">
        <f t="shared" si="82"/>
        <v>0</v>
      </c>
    </row>
    <row r="1138" spans="1:42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351"/>
      <c r="M1138" s="351"/>
      <c r="N1138" s="41"/>
      <c r="O1138" s="41"/>
      <c r="P1138" s="41"/>
      <c r="Q1138" s="41"/>
      <c r="R1138" s="43"/>
      <c r="S1138" s="41"/>
      <c r="T1138" s="41"/>
      <c r="U1138" s="50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6">
        <f t="shared" si="81"/>
        <v>0</v>
      </c>
      <c r="AG1138" s="50"/>
      <c r="AH1138" s="46">
        <f t="shared" si="83"/>
        <v>0</v>
      </c>
      <c r="AI11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8" s="46">
        <f t="shared" si="85"/>
        <v>0</v>
      </c>
      <c r="AK1138" s="59"/>
      <c r="AL1138" s="41"/>
      <c r="AM1138" s="49">
        <v>0.01</v>
      </c>
      <c r="AN1138" s="46">
        <f t="shared" si="84"/>
        <v>0</v>
      </c>
      <c r="AO1138" s="50"/>
      <c r="AP1138" s="82">
        <f t="shared" si="82"/>
        <v>0</v>
      </c>
    </row>
    <row r="1139" spans="1:42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351"/>
      <c r="M1139" s="351"/>
      <c r="N1139" s="41"/>
      <c r="O1139" s="41"/>
      <c r="P1139" s="41"/>
      <c r="Q1139" s="41"/>
      <c r="R1139" s="43"/>
      <c r="S1139" s="41"/>
      <c r="T1139" s="41"/>
      <c r="U1139" s="50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6">
        <f t="shared" si="81"/>
        <v>0</v>
      </c>
      <c r="AG1139" s="50"/>
      <c r="AH1139" s="46">
        <f t="shared" si="83"/>
        <v>0</v>
      </c>
      <c r="AI11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39" s="46">
        <f t="shared" si="85"/>
        <v>0</v>
      </c>
      <c r="AK1139" s="59"/>
      <c r="AL1139" s="41"/>
      <c r="AM1139" s="49">
        <v>0.01</v>
      </c>
      <c r="AN1139" s="46">
        <f t="shared" si="84"/>
        <v>0</v>
      </c>
      <c r="AO1139" s="50"/>
      <c r="AP1139" s="82">
        <f t="shared" si="82"/>
        <v>0</v>
      </c>
    </row>
    <row r="1140" spans="1:42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351"/>
      <c r="M1140" s="351"/>
      <c r="N1140" s="41"/>
      <c r="O1140" s="41"/>
      <c r="P1140" s="41"/>
      <c r="Q1140" s="41"/>
      <c r="R1140" s="43"/>
      <c r="S1140" s="41"/>
      <c r="T1140" s="41"/>
      <c r="U1140" s="50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6">
        <f t="shared" si="81"/>
        <v>0</v>
      </c>
      <c r="AG1140" s="50"/>
      <c r="AH1140" s="46">
        <f t="shared" si="83"/>
        <v>0</v>
      </c>
      <c r="AI11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0" s="46">
        <f t="shared" si="85"/>
        <v>0</v>
      </c>
      <c r="AK1140" s="59"/>
      <c r="AL1140" s="41"/>
      <c r="AM1140" s="49">
        <v>0.01</v>
      </c>
      <c r="AN1140" s="46">
        <f t="shared" si="84"/>
        <v>0</v>
      </c>
      <c r="AO1140" s="50"/>
      <c r="AP1140" s="82">
        <f t="shared" si="82"/>
        <v>0</v>
      </c>
    </row>
    <row r="1141" spans="1:42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351"/>
      <c r="M1141" s="351"/>
      <c r="N1141" s="41"/>
      <c r="O1141" s="41"/>
      <c r="P1141" s="41"/>
      <c r="Q1141" s="41"/>
      <c r="R1141" s="43"/>
      <c r="S1141" s="41"/>
      <c r="T1141" s="41"/>
      <c r="U1141" s="50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6">
        <f t="shared" si="81"/>
        <v>0</v>
      </c>
      <c r="AG1141" s="50"/>
      <c r="AH1141" s="46">
        <f t="shared" si="83"/>
        <v>0</v>
      </c>
      <c r="AI11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1" s="46">
        <f t="shared" si="85"/>
        <v>0</v>
      </c>
      <c r="AK1141" s="59"/>
      <c r="AL1141" s="41"/>
      <c r="AM1141" s="49">
        <v>0.01</v>
      </c>
      <c r="AN1141" s="46">
        <f t="shared" si="84"/>
        <v>0</v>
      </c>
      <c r="AO1141" s="50"/>
      <c r="AP1141" s="82">
        <f t="shared" si="82"/>
        <v>0</v>
      </c>
    </row>
    <row r="1142" spans="1:42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351"/>
      <c r="M1142" s="351"/>
      <c r="N1142" s="41"/>
      <c r="O1142" s="41"/>
      <c r="P1142" s="41"/>
      <c r="Q1142" s="41"/>
      <c r="R1142" s="43"/>
      <c r="S1142" s="41"/>
      <c r="T1142" s="41"/>
      <c r="U1142" s="50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6">
        <f t="shared" si="81"/>
        <v>0</v>
      </c>
      <c r="AG1142" s="50"/>
      <c r="AH1142" s="46">
        <f t="shared" si="83"/>
        <v>0</v>
      </c>
      <c r="AI11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2" s="46">
        <f t="shared" si="85"/>
        <v>0</v>
      </c>
      <c r="AK1142" s="59"/>
      <c r="AL1142" s="41"/>
      <c r="AM1142" s="49">
        <v>0.01</v>
      </c>
      <c r="AN1142" s="46">
        <f t="shared" si="84"/>
        <v>0</v>
      </c>
      <c r="AO1142" s="50"/>
      <c r="AP1142" s="82">
        <f t="shared" si="82"/>
        <v>0</v>
      </c>
    </row>
    <row r="1143" spans="1:42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351"/>
      <c r="M1143" s="351"/>
      <c r="N1143" s="41"/>
      <c r="O1143" s="41"/>
      <c r="P1143" s="41"/>
      <c r="Q1143" s="41"/>
      <c r="R1143" s="43"/>
      <c r="S1143" s="41"/>
      <c r="T1143" s="41"/>
      <c r="U1143" s="50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6">
        <f t="shared" si="81"/>
        <v>0</v>
      </c>
      <c r="AG1143" s="50"/>
      <c r="AH1143" s="46">
        <f t="shared" si="83"/>
        <v>0</v>
      </c>
      <c r="AI11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3" s="46">
        <f t="shared" si="85"/>
        <v>0</v>
      </c>
      <c r="AK1143" s="59"/>
      <c r="AL1143" s="41"/>
      <c r="AM1143" s="49">
        <v>0.01</v>
      </c>
      <c r="AN1143" s="46">
        <f t="shared" si="84"/>
        <v>0</v>
      </c>
      <c r="AO1143" s="50"/>
      <c r="AP1143" s="82">
        <f t="shared" si="82"/>
        <v>0</v>
      </c>
    </row>
    <row r="1144" spans="1:42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351"/>
      <c r="M1144" s="351"/>
      <c r="N1144" s="41"/>
      <c r="O1144" s="41"/>
      <c r="P1144" s="41"/>
      <c r="Q1144" s="41"/>
      <c r="R1144" s="43"/>
      <c r="S1144" s="41"/>
      <c r="T1144" s="41"/>
      <c r="U1144" s="50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6">
        <f t="shared" si="81"/>
        <v>0</v>
      </c>
      <c r="AG1144" s="50"/>
      <c r="AH1144" s="46">
        <f t="shared" si="83"/>
        <v>0</v>
      </c>
      <c r="AI11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4" s="46">
        <f t="shared" si="85"/>
        <v>0</v>
      </c>
      <c r="AK1144" s="59"/>
      <c r="AL1144" s="41"/>
      <c r="AM1144" s="49">
        <v>0.01</v>
      </c>
      <c r="AN1144" s="46">
        <f t="shared" si="84"/>
        <v>0</v>
      </c>
      <c r="AO1144" s="50"/>
      <c r="AP1144" s="82">
        <f t="shared" si="82"/>
        <v>0</v>
      </c>
    </row>
    <row r="1145" spans="1:42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351"/>
      <c r="M1145" s="351"/>
      <c r="N1145" s="41"/>
      <c r="O1145" s="41"/>
      <c r="P1145" s="41"/>
      <c r="Q1145" s="41"/>
      <c r="R1145" s="43"/>
      <c r="S1145" s="41"/>
      <c r="T1145" s="41"/>
      <c r="U1145" s="50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6">
        <f t="shared" si="81"/>
        <v>0</v>
      </c>
      <c r="AG1145" s="50"/>
      <c r="AH1145" s="46">
        <f t="shared" si="83"/>
        <v>0</v>
      </c>
      <c r="AI11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5" s="46">
        <f t="shared" si="85"/>
        <v>0</v>
      </c>
      <c r="AK1145" s="59"/>
      <c r="AL1145" s="41"/>
      <c r="AM1145" s="49">
        <v>0.01</v>
      </c>
      <c r="AN1145" s="46">
        <f t="shared" si="84"/>
        <v>0</v>
      </c>
      <c r="AO1145" s="50"/>
      <c r="AP1145" s="82">
        <f t="shared" si="82"/>
        <v>0</v>
      </c>
    </row>
    <row r="1146" spans="1:42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351"/>
      <c r="M1146" s="351"/>
      <c r="N1146" s="41"/>
      <c r="O1146" s="41"/>
      <c r="P1146" s="41"/>
      <c r="Q1146" s="41"/>
      <c r="R1146" s="43"/>
      <c r="S1146" s="41"/>
      <c r="T1146" s="41"/>
      <c r="U1146" s="50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6">
        <f t="shared" si="81"/>
        <v>0</v>
      </c>
      <c r="AG1146" s="50"/>
      <c r="AH1146" s="46">
        <f t="shared" si="83"/>
        <v>0</v>
      </c>
      <c r="AI11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6" s="46">
        <f t="shared" si="85"/>
        <v>0</v>
      </c>
      <c r="AK1146" s="59"/>
      <c r="AL1146" s="41"/>
      <c r="AM1146" s="49">
        <v>0.01</v>
      </c>
      <c r="AN1146" s="46">
        <f t="shared" si="84"/>
        <v>0</v>
      </c>
      <c r="AO1146" s="50"/>
      <c r="AP1146" s="82">
        <f t="shared" si="82"/>
        <v>0</v>
      </c>
    </row>
    <row r="1147" spans="1:42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351"/>
      <c r="M1147" s="351"/>
      <c r="N1147" s="41"/>
      <c r="O1147" s="41"/>
      <c r="P1147" s="41"/>
      <c r="Q1147" s="41"/>
      <c r="R1147" s="43"/>
      <c r="S1147" s="41"/>
      <c r="T1147" s="41"/>
      <c r="U1147" s="50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6">
        <f t="shared" si="81"/>
        <v>0</v>
      </c>
      <c r="AG1147" s="50"/>
      <c r="AH1147" s="46">
        <f t="shared" si="83"/>
        <v>0</v>
      </c>
      <c r="AI11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7" s="46">
        <f t="shared" si="85"/>
        <v>0</v>
      </c>
      <c r="AK1147" s="59"/>
      <c r="AL1147" s="41"/>
      <c r="AM1147" s="49">
        <v>0.01</v>
      </c>
      <c r="AN1147" s="46">
        <f t="shared" si="84"/>
        <v>0</v>
      </c>
      <c r="AO1147" s="50"/>
      <c r="AP1147" s="82">
        <f t="shared" si="82"/>
        <v>0</v>
      </c>
    </row>
    <row r="1148" spans="1:42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351"/>
      <c r="M1148" s="351"/>
      <c r="N1148" s="41"/>
      <c r="O1148" s="41"/>
      <c r="P1148" s="41"/>
      <c r="Q1148" s="41"/>
      <c r="R1148" s="43"/>
      <c r="S1148" s="41"/>
      <c r="T1148" s="41"/>
      <c r="U1148" s="50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6">
        <f t="shared" si="81"/>
        <v>0</v>
      </c>
      <c r="AG1148" s="50"/>
      <c r="AH1148" s="46">
        <f t="shared" si="83"/>
        <v>0</v>
      </c>
      <c r="AI11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8" s="46">
        <f t="shared" si="85"/>
        <v>0</v>
      </c>
      <c r="AK1148" s="59"/>
      <c r="AL1148" s="41"/>
      <c r="AM1148" s="49">
        <v>0.01</v>
      </c>
      <c r="AN1148" s="46">
        <f t="shared" si="84"/>
        <v>0</v>
      </c>
      <c r="AO1148" s="50"/>
      <c r="AP1148" s="82">
        <f t="shared" si="82"/>
        <v>0</v>
      </c>
    </row>
    <row r="1149" spans="1:42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351"/>
      <c r="M1149" s="351"/>
      <c r="N1149" s="41"/>
      <c r="O1149" s="41"/>
      <c r="P1149" s="41"/>
      <c r="Q1149" s="41"/>
      <c r="R1149" s="43"/>
      <c r="S1149" s="41"/>
      <c r="T1149" s="41"/>
      <c r="U1149" s="50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6">
        <f t="shared" si="81"/>
        <v>0</v>
      </c>
      <c r="AG1149" s="50"/>
      <c r="AH1149" s="46">
        <f t="shared" si="83"/>
        <v>0</v>
      </c>
      <c r="AI11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49" s="46">
        <f t="shared" si="85"/>
        <v>0</v>
      </c>
      <c r="AK1149" s="59"/>
      <c r="AL1149" s="41"/>
      <c r="AM1149" s="49">
        <v>0.01</v>
      </c>
      <c r="AN1149" s="46">
        <f t="shared" si="84"/>
        <v>0</v>
      </c>
      <c r="AO1149" s="50"/>
      <c r="AP1149" s="82">
        <f t="shared" si="82"/>
        <v>0</v>
      </c>
    </row>
    <row r="1150" spans="1:42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351"/>
      <c r="M1150" s="351"/>
      <c r="N1150" s="41"/>
      <c r="O1150" s="41"/>
      <c r="P1150" s="41"/>
      <c r="Q1150" s="41"/>
      <c r="R1150" s="43"/>
      <c r="S1150" s="41"/>
      <c r="T1150" s="41"/>
      <c r="U1150" s="50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6">
        <f t="shared" si="81"/>
        <v>0</v>
      </c>
      <c r="AG1150" s="50"/>
      <c r="AH1150" s="46">
        <f t="shared" si="83"/>
        <v>0</v>
      </c>
      <c r="AI11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0" s="46">
        <f t="shared" si="85"/>
        <v>0</v>
      </c>
      <c r="AK1150" s="59"/>
      <c r="AL1150" s="41"/>
      <c r="AM1150" s="49">
        <v>0.01</v>
      </c>
      <c r="AN1150" s="46">
        <f t="shared" si="84"/>
        <v>0</v>
      </c>
      <c r="AO1150" s="50"/>
      <c r="AP1150" s="82">
        <f t="shared" si="82"/>
        <v>0</v>
      </c>
    </row>
    <row r="1151" spans="1:42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351"/>
      <c r="M1151" s="351"/>
      <c r="N1151" s="41"/>
      <c r="O1151" s="41"/>
      <c r="P1151" s="41"/>
      <c r="Q1151" s="41"/>
      <c r="R1151" s="43"/>
      <c r="S1151" s="41"/>
      <c r="T1151" s="41"/>
      <c r="U1151" s="50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6">
        <f t="shared" si="81"/>
        <v>0</v>
      </c>
      <c r="AG1151" s="50"/>
      <c r="AH1151" s="46">
        <f t="shared" si="83"/>
        <v>0</v>
      </c>
      <c r="AI11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1" s="46">
        <f t="shared" si="85"/>
        <v>0</v>
      </c>
      <c r="AK1151" s="59"/>
      <c r="AL1151" s="41"/>
      <c r="AM1151" s="49">
        <v>0.01</v>
      </c>
      <c r="AN1151" s="46">
        <f t="shared" si="84"/>
        <v>0</v>
      </c>
      <c r="AO1151" s="50"/>
      <c r="AP1151" s="82">
        <f t="shared" si="82"/>
        <v>0</v>
      </c>
    </row>
    <row r="1152" spans="1:42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351"/>
      <c r="M1152" s="351"/>
      <c r="N1152" s="41"/>
      <c r="O1152" s="41"/>
      <c r="P1152" s="41"/>
      <c r="Q1152" s="41"/>
      <c r="R1152" s="43"/>
      <c r="S1152" s="41"/>
      <c r="T1152" s="41"/>
      <c r="U1152" s="50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6">
        <f t="shared" si="81"/>
        <v>0</v>
      </c>
      <c r="AG1152" s="50"/>
      <c r="AH1152" s="46">
        <f t="shared" si="83"/>
        <v>0</v>
      </c>
      <c r="AI11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2" s="46">
        <f t="shared" si="85"/>
        <v>0</v>
      </c>
      <c r="AK1152" s="59"/>
      <c r="AL1152" s="41"/>
      <c r="AM1152" s="49">
        <v>0.01</v>
      </c>
      <c r="AN1152" s="46">
        <f t="shared" si="84"/>
        <v>0</v>
      </c>
      <c r="AO1152" s="50"/>
      <c r="AP1152" s="82">
        <f t="shared" si="82"/>
        <v>0</v>
      </c>
    </row>
    <row r="1153" spans="1:42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351"/>
      <c r="M1153" s="351"/>
      <c r="N1153" s="41"/>
      <c r="O1153" s="41"/>
      <c r="P1153" s="41"/>
      <c r="Q1153" s="41"/>
      <c r="R1153" s="43"/>
      <c r="S1153" s="41"/>
      <c r="T1153" s="41"/>
      <c r="U1153" s="50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6">
        <f t="shared" si="81"/>
        <v>0</v>
      </c>
      <c r="AG1153" s="50"/>
      <c r="AH1153" s="46">
        <f t="shared" si="83"/>
        <v>0</v>
      </c>
      <c r="AI11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3" s="46">
        <f t="shared" si="85"/>
        <v>0</v>
      </c>
      <c r="AK1153" s="59"/>
      <c r="AL1153" s="41"/>
      <c r="AM1153" s="49">
        <v>0.01</v>
      </c>
      <c r="AN1153" s="46">
        <f t="shared" si="84"/>
        <v>0</v>
      </c>
      <c r="AO1153" s="50"/>
      <c r="AP1153" s="82">
        <f t="shared" si="82"/>
        <v>0</v>
      </c>
    </row>
    <row r="1154" spans="1:42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351"/>
      <c r="M1154" s="351"/>
      <c r="N1154" s="41"/>
      <c r="O1154" s="41"/>
      <c r="P1154" s="41"/>
      <c r="Q1154" s="41"/>
      <c r="R1154" s="43"/>
      <c r="S1154" s="41"/>
      <c r="T1154" s="41"/>
      <c r="U1154" s="50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6">
        <f t="shared" si="81"/>
        <v>0</v>
      </c>
      <c r="AG1154" s="50"/>
      <c r="AH1154" s="46">
        <f t="shared" si="83"/>
        <v>0</v>
      </c>
      <c r="AI11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4" s="46">
        <f t="shared" si="85"/>
        <v>0</v>
      </c>
      <c r="AK1154" s="59"/>
      <c r="AL1154" s="41"/>
      <c r="AM1154" s="49">
        <v>0.01</v>
      </c>
      <c r="AN1154" s="46">
        <f t="shared" si="84"/>
        <v>0</v>
      </c>
      <c r="AO1154" s="50"/>
      <c r="AP1154" s="82">
        <f t="shared" si="82"/>
        <v>0</v>
      </c>
    </row>
    <row r="1155" spans="1:42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351"/>
      <c r="M1155" s="351"/>
      <c r="N1155" s="41"/>
      <c r="O1155" s="41"/>
      <c r="P1155" s="41"/>
      <c r="Q1155" s="41"/>
      <c r="R1155" s="43"/>
      <c r="S1155" s="41"/>
      <c r="T1155" s="41"/>
      <c r="U1155" s="50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6">
        <f t="shared" si="81"/>
        <v>0</v>
      </c>
      <c r="AG1155" s="50"/>
      <c r="AH1155" s="46">
        <f t="shared" si="83"/>
        <v>0</v>
      </c>
      <c r="AI11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5" s="46">
        <f t="shared" si="85"/>
        <v>0</v>
      </c>
      <c r="AK1155" s="59"/>
      <c r="AL1155" s="41"/>
      <c r="AM1155" s="49">
        <v>0.01</v>
      </c>
      <c r="AN1155" s="46">
        <f t="shared" si="84"/>
        <v>0</v>
      </c>
      <c r="AO1155" s="50"/>
      <c r="AP1155" s="82">
        <f t="shared" si="82"/>
        <v>0</v>
      </c>
    </row>
    <row r="1156" spans="1:42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351"/>
      <c r="M1156" s="351"/>
      <c r="N1156" s="41"/>
      <c r="O1156" s="41"/>
      <c r="P1156" s="41"/>
      <c r="Q1156" s="41"/>
      <c r="R1156" s="43"/>
      <c r="S1156" s="41"/>
      <c r="T1156" s="41"/>
      <c r="U1156" s="50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6">
        <f t="shared" si="81"/>
        <v>0</v>
      </c>
      <c r="AG1156" s="50"/>
      <c r="AH1156" s="46">
        <f t="shared" si="83"/>
        <v>0</v>
      </c>
      <c r="AI11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6" s="46">
        <f t="shared" si="85"/>
        <v>0</v>
      </c>
      <c r="AK1156" s="59"/>
      <c r="AL1156" s="41"/>
      <c r="AM1156" s="49">
        <v>0.01</v>
      </c>
      <c r="AN1156" s="46">
        <f t="shared" si="84"/>
        <v>0</v>
      </c>
      <c r="AO1156" s="50"/>
      <c r="AP1156" s="82">
        <f t="shared" si="82"/>
        <v>0</v>
      </c>
    </row>
    <row r="1157" spans="1:42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351"/>
      <c r="M1157" s="351"/>
      <c r="N1157" s="41"/>
      <c r="O1157" s="41"/>
      <c r="P1157" s="41"/>
      <c r="Q1157" s="41"/>
      <c r="R1157" s="43"/>
      <c r="S1157" s="41"/>
      <c r="T1157" s="41"/>
      <c r="U1157" s="50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6">
        <f t="shared" si="81"/>
        <v>0</v>
      </c>
      <c r="AG1157" s="50"/>
      <c r="AH1157" s="46">
        <f t="shared" si="83"/>
        <v>0</v>
      </c>
      <c r="AI11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7" s="46">
        <f t="shared" si="85"/>
        <v>0</v>
      </c>
      <c r="AK1157" s="59"/>
      <c r="AL1157" s="41"/>
      <c r="AM1157" s="49">
        <v>0.01</v>
      </c>
      <c r="AN1157" s="46">
        <f t="shared" si="84"/>
        <v>0</v>
      </c>
      <c r="AO1157" s="50"/>
      <c r="AP1157" s="82">
        <f t="shared" si="82"/>
        <v>0</v>
      </c>
    </row>
    <row r="1158" spans="1:42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351"/>
      <c r="M1158" s="351"/>
      <c r="N1158" s="41"/>
      <c r="O1158" s="41"/>
      <c r="P1158" s="41"/>
      <c r="Q1158" s="41"/>
      <c r="R1158" s="43"/>
      <c r="S1158" s="41"/>
      <c r="T1158" s="41"/>
      <c r="U1158" s="50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6">
        <f t="shared" si="81"/>
        <v>0</v>
      </c>
      <c r="AG1158" s="50"/>
      <c r="AH1158" s="46">
        <f t="shared" si="83"/>
        <v>0</v>
      </c>
      <c r="AI11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8" s="46">
        <f t="shared" si="85"/>
        <v>0</v>
      </c>
      <c r="AK1158" s="59"/>
      <c r="AL1158" s="41"/>
      <c r="AM1158" s="49">
        <v>0.01</v>
      </c>
      <c r="AN1158" s="46">
        <f t="shared" si="84"/>
        <v>0</v>
      </c>
      <c r="AO1158" s="50"/>
      <c r="AP1158" s="82">
        <f t="shared" si="82"/>
        <v>0</v>
      </c>
    </row>
    <row r="1159" spans="1:42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351"/>
      <c r="M1159" s="351"/>
      <c r="N1159" s="41"/>
      <c r="O1159" s="41"/>
      <c r="P1159" s="41"/>
      <c r="Q1159" s="41"/>
      <c r="R1159" s="43"/>
      <c r="S1159" s="41"/>
      <c r="T1159" s="41"/>
      <c r="U1159" s="50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6">
        <f t="shared" si="81"/>
        <v>0</v>
      </c>
      <c r="AG1159" s="50"/>
      <c r="AH1159" s="46">
        <f t="shared" si="83"/>
        <v>0</v>
      </c>
      <c r="AI11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59" s="46">
        <f t="shared" si="85"/>
        <v>0</v>
      </c>
      <c r="AK1159" s="59"/>
      <c r="AL1159" s="41"/>
      <c r="AM1159" s="49">
        <v>0.01</v>
      </c>
      <c r="AN1159" s="46">
        <f t="shared" si="84"/>
        <v>0</v>
      </c>
      <c r="AO1159" s="50"/>
      <c r="AP1159" s="82">
        <f t="shared" si="82"/>
        <v>0</v>
      </c>
    </row>
    <row r="1160" spans="1:42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351"/>
      <c r="M1160" s="351"/>
      <c r="N1160" s="41"/>
      <c r="O1160" s="41"/>
      <c r="P1160" s="41"/>
      <c r="Q1160" s="41"/>
      <c r="R1160" s="43"/>
      <c r="S1160" s="41"/>
      <c r="T1160" s="41"/>
      <c r="U1160" s="50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6">
        <f t="shared" si="81"/>
        <v>0</v>
      </c>
      <c r="AG1160" s="50"/>
      <c r="AH1160" s="46">
        <f t="shared" si="83"/>
        <v>0</v>
      </c>
      <c r="AI11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0" s="46">
        <f t="shared" si="85"/>
        <v>0</v>
      </c>
      <c r="AK1160" s="59"/>
      <c r="AL1160" s="41"/>
      <c r="AM1160" s="49">
        <v>0.01</v>
      </c>
      <c r="AN1160" s="46">
        <f t="shared" si="84"/>
        <v>0</v>
      </c>
      <c r="AO1160" s="50"/>
      <c r="AP1160" s="82">
        <f t="shared" si="82"/>
        <v>0</v>
      </c>
    </row>
    <row r="1161" spans="1:42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351"/>
      <c r="M1161" s="351"/>
      <c r="N1161" s="41"/>
      <c r="O1161" s="41"/>
      <c r="P1161" s="41"/>
      <c r="Q1161" s="41"/>
      <c r="R1161" s="43"/>
      <c r="S1161" s="41"/>
      <c r="T1161" s="41"/>
      <c r="U1161" s="50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6">
        <f t="shared" si="81"/>
        <v>0</v>
      </c>
      <c r="AG1161" s="50"/>
      <c r="AH1161" s="46">
        <f t="shared" si="83"/>
        <v>0</v>
      </c>
      <c r="AI11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1" s="46">
        <f t="shared" si="85"/>
        <v>0</v>
      </c>
      <c r="AK1161" s="59"/>
      <c r="AL1161" s="41"/>
      <c r="AM1161" s="49">
        <v>0.01</v>
      </c>
      <c r="AN1161" s="46">
        <f t="shared" si="84"/>
        <v>0</v>
      </c>
      <c r="AO1161" s="50"/>
      <c r="AP1161" s="82">
        <f t="shared" si="82"/>
        <v>0</v>
      </c>
    </row>
    <row r="1162" spans="1:42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351"/>
      <c r="M1162" s="351"/>
      <c r="N1162" s="41"/>
      <c r="O1162" s="41"/>
      <c r="P1162" s="41"/>
      <c r="Q1162" s="41"/>
      <c r="R1162" s="43"/>
      <c r="S1162" s="41"/>
      <c r="T1162" s="41"/>
      <c r="U1162" s="50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6">
        <f t="shared" si="81"/>
        <v>0</v>
      </c>
      <c r="AG1162" s="50"/>
      <c r="AH1162" s="46">
        <f t="shared" si="83"/>
        <v>0</v>
      </c>
      <c r="AI11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2" s="46">
        <f t="shared" si="85"/>
        <v>0</v>
      </c>
      <c r="AK1162" s="59"/>
      <c r="AL1162" s="41"/>
      <c r="AM1162" s="49">
        <v>0.01</v>
      </c>
      <c r="AN1162" s="46">
        <f t="shared" si="84"/>
        <v>0</v>
      </c>
      <c r="AO1162" s="50"/>
      <c r="AP1162" s="82">
        <f t="shared" si="82"/>
        <v>0</v>
      </c>
    </row>
    <row r="1163" spans="1:42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351"/>
      <c r="M1163" s="351"/>
      <c r="N1163" s="41"/>
      <c r="O1163" s="41"/>
      <c r="P1163" s="41"/>
      <c r="Q1163" s="41"/>
      <c r="R1163" s="43"/>
      <c r="S1163" s="41"/>
      <c r="T1163" s="41"/>
      <c r="U1163" s="50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6">
        <f t="shared" si="81"/>
        <v>0</v>
      </c>
      <c r="AG1163" s="50"/>
      <c r="AH1163" s="46">
        <f t="shared" si="83"/>
        <v>0</v>
      </c>
      <c r="AI11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3" s="46">
        <f t="shared" si="85"/>
        <v>0</v>
      </c>
      <c r="AK1163" s="59"/>
      <c r="AL1163" s="41"/>
      <c r="AM1163" s="49">
        <v>0.01</v>
      </c>
      <c r="AN1163" s="46">
        <f t="shared" si="84"/>
        <v>0</v>
      </c>
      <c r="AO1163" s="50"/>
      <c r="AP1163" s="82">
        <f t="shared" si="82"/>
        <v>0</v>
      </c>
    </row>
    <row r="1164" spans="1:42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351"/>
      <c r="M1164" s="351"/>
      <c r="N1164" s="41"/>
      <c r="O1164" s="41"/>
      <c r="P1164" s="41"/>
      <c r="Q1164" s="41"/>
      <c r="R1164" s="43"/>
      <c r="S1164" s="41"/>
      <c r="T1164" s="41"/>
      <c r="U1164" s="50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6">
        <f t="shared" ref="AF1164:AF1227" si="86">AD1164-AE1164</f>
        <v>0</v>
      </c>
      <c r="AG1164" s="50"/>
      <c r="AH1164" s="46">
        <f t="shared" si="83"/>
        <v>0</v>
      </c>
      <c r="AI11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4" s="46">
        <f t="shared" si="85"/>
        <v>0</v>
      </c>
      <c r="AK1164" s="59"/>
      <c r="AL1164" s="41"/>
      <c r="AM1164" s="49">
        <v>0.01</v>
      </c>
      <c r="AN1164" s="46">
        <f t="shared" si="84"/>
        <v>0</v>
      </c>
      <c r="AO1164" s="50"/>
      <c r="AP1164" s="82">
        <f t="shared" ref="AP1164:AP1227" si="87">SUM(AN1164-AO1164)</f>
        <v>0</v>
      </c>
    </row>
    <row r="1165" spans="1:42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351"/>
      <c r="M1165" s="351"/>
      <c r="N1165" s="41"/>
      <c r="O1165" s="41"/>
      <c r="P1165" s="41"/>
      <c r="Q1165" s="41"/>
      <c r="R1165" s="43"/>
      <c r="S1165" s="41"/>
      <c r="T1165" s="41"/>
      <c r="U1165" s="50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6">
        <f t="shared" si="86"/>
        <v>0</v>
      </c>
      <c r="AG1165" s="50"/>
      <c r="AH1165" s="46">
        <f t="shared" ref="AH1165:AH1228" si="88">SUM(U1165-AG1165)</f>
        <v>0</v>
      </c>
      <c r="AI11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5" s="46">
        <f t="shared" si="85"/>
        <v>0</v>
      </c>
      <c r="AK1165" s="59"/>
      <c r="AL1165" s="41"/>
      <c r="AM1165" s="49">
        <v>0.01</v>
      </c>
      <c r="AN1165" s="46">
        <f t="shared" ref="AN1165:AN1228" si="89">SUM(AJ1165*AM1165)</f>
        <v>0</v>
      </c>
      <c r="AO1165" s="50"/>
      <c r="AP1165" s="82">
        <f t="shared" si="87"/>
        <v>0</v>
      </c>
    </row>
    <row r="1166" spans="1:42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351"/>
      <c r="M1166" s="351"/>
      <c r="N1166" s="41"/>
      <c r="O1166" s="41"/>
      <c r="P1166" s="41"/>
      <c r="Q1166" s="41"/>
      <c r="R1166" s="43"/>
      <c r="S1166" s="41"/>
      <c r="T1166" s="41"/>
      <c r="U1166" s="50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6">
        <f t="shared" si="86"/>
        <v>0</v>
      </c>
      <c r="AG1166" s="50"/>
      <c r="AH1166" s="46">
        <f t="shared" si="88"/>
        <v>0</v>
      </c>
      <c r="AI11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6" s="46">
        <f t="shared" si="85"/>
        <v>0</v>
      </c>
      <c r="AK1166" s="59"/>
      <c r="AL1166" s="41"/>
      <c r="AM1166" s="49">
        <v>0.01</v>
      </c>
      <c r="AN1166" s="46">
        <f t="shared" si="89"/>
        <v>0</v>
      </c>
      <c r="AO1166" s="50"/>
      <c r="AP1166" s="82">
        <f t="shared" si="87"/>
        <v>0</v>
      </c>
    </row>
    <row r="1167" spans="1:42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351"/>
      <c r="M1167" s="351"/>
      <c r="N1167" s="41"/>
      <c r="O1167" s="41"/>
      <c r="P1167" s="41"/>
      <c r="Q1167" s="41"/>
      <c r="R1167" s="43"/>
      <c r="S1167" s="41"/>
      <c r="T1167" s="41"/>
      <c r="U1167" s="50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6">
        <f t="shared" si="86"/>
        <v>0</v>
      </c>
      <c r="AG1167" s="50"/>
      <c r="AH1167" s="46">
        <f t="shared" si="88"/>
        <v>0</v>
      </c>
      <c r="AI11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7" s="46">
        <f t="shared" si="85"/>
        <v>0</v>
      </c>
      <c r="AK1167" s="59"/>
      <c r="AL1167" s="41"/>
      <c r="AM1167" s="49">
        <v>0.01</v>
      </c>
      <c r="AN1167" s="46">
        <f t="shared" si="89"/>
        <v>0</v>
      </c>
      <c r="AO1167" s="50"/>
      <c r="AP1167" s="82">
        <f t="shared" si="87"/>
        <v>0</v>
      </c>
    </row>
    <row r="1168" spans="1:42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351"/>
      <c r="M1168" s="351"/>
      <c r="N1168" s="41"/>
      <c r="O1168" s="41"/>
      <c r="P1168" s="41"/>
      <c r="Q1168" s="41"/>
      <c r="R1168" s="43"/>
      <c r="S1168" s="41"/>
      <c r="T1168" s="41"/>
      <c r="U1168" s="50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6">
        <f t="shared" si="86"/>
        <v>0</v>
      </c>
      <c r="AG1168" s="50"/>
      <c r="AH1168" s="46">
        <f t="shared" si="88"/>
        <v>0</v>
      </c>
      <c r="AI11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8" s="46">
        <f t="shared" si="85"/>
        <v>0</v>
      </c>
      <c r="AK1168" s="59"/>
      <c r="AL1168" s="41"/>
      <c r="AM1168" s="49">
        <v>0.01</v>
      </c>
      <c r="AN1168" s="46">
        <f t="shared" si="89"/>
        <v>0</v>
      </c>
      <c r="AO1168" s="50"/>
      <c r="AP1168" s="82">
        <f t="shared" si="87"/>
        <v>0</v>
      </c>
    </row>
    <row r="1169" spans="1:42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351"/>
      <c r="M1169" s="351"/>
      <c r="N1169" s="41"/>
      <c r="O1169" s="41"/>
      <c r="P1169" s="41"/>
      <c r="Q1169" s="41"/>
      <c r="R1169" s="43"/>
      <c r="S1169" s="41"/>
      <c r="T1169" s="41"/>
      <c r="U1169" s="50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6">
        <f t="shared" si="86"/>
        <v>0</v>
      </c>
      <c r="AG1169" s="50"/>
      <c r="AH1169" s="46">
        <f t="shared" si="88"/>
        <v>0</v>
      </c>
      <c r="AI11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69" s="46">
        <f t="shared" si="85"/>
        <v>0</v>
      </c>
      <c r="AK1169" s="59"/>
      <c r="AL1169" s="41"/>
      <c r="AM1169" s="49">
        <v>0.01</v>
      </c>
      <c r="AN1169" s="46">
        <f t="shared" si="89"/>
        <v>0</v>
      </c>
      <c r="AO1169" s="50"/>
      <c r="AP1169" s="82">
        <f t="shared" si="87"/>
        <v>0</v>
      </c>
    </row>
    <row r="1170" spans="1:42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351"/>
      <c r="M1170" s="351"/>
      <c r="N1170" s="41"/>
      <c r="O1170" s="41"/>
      <c r="P1170" s="41"/>
      <c r="Q1170" s="41"/>
      <c r="R1170" s="43"/>
      <c r="S1170" s="41"/>
      <c r="T1170" s="41"/>
      <c r="U1170" s="50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6">
        <f t="shared" si="86"/>
        <v>0</v>
      </c>
      <c r="AG1170" s="50"/>
      <c r="AH1170" s="46">
        <f t="shared" si="88"/>
        <v>0</v>
      </c>
      <c r="AI11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0" s="46">
        <f t="shared" si="85"/>
        <v>0</v>
      </c>
      <c r="AK1170" s="59"/>
      <c r="AL1170" s="41"/>
      <c r="AM1170" s="49">
        <v>0.01</v>
      </c>
      <c r="AN1170" s="46">
        <f t="shared" si="89"/>
        <v>0</v>
      </c>
      <c r="AO1170" s="50"/>
      <c r="AP1170" s="82">
        <f t="shared" si="87"/>
        <v>0</v>
      </c>
    </row>
    <row r="1171" spans="1:42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351"/>
      <c r="M1171" s="351"/>
      <c r="N1171" s="41"/>
      <c r="O1171" s="41"/>
      <c r="P1171" s="41"/>
      <c r="Q1171" s="41"/>
      <c r="R1171" s="43"/>
      <c r="S1171" s="41"/>
      <c r="T1171" s="41"/>
      <c r="U1171" s="50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6">
        <f t="shared" si="86"/>
        <v>0</v>
      </c>
      <c r="AG1171" s="50"/>
      <c r="AH1171" s="46">
        <f t="shared" si="88"/>
        <v>0</v>
      </c>
      <c r="AI11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1" s="46">
        <f t="shared" si="85"/>
        <v>0</v>
      </c>
      <c r="AK1171" s="59"/>
      <c r="AL1171" s="41"/>
      <c r="AM1171" s="49">
        <v>0.01</v>
      </c>
      <c r="AN1171" s="46">
        <f t="shared" si="89"/>
        <v>0</v>
      </c>
      <c r="AO1171" s="50"/>
      <c r="AP1171" s="82">
        <f t="shared" si="87"/>
        <v>0</v>
      </c>
    </row>
    <row r="1172" spans="1:42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351"/>
      <c r="M1172" s="351"/>
      <c r="N1172" s="41"/>
      <c r="O1172" s="41"/>
      <c r="P1172" s="41"/>
      <c r="Q1172" s="41"/>
      <c r="R1172" s="43"/>
      <c r="S1172" s="41"/>
      <c r="T1172" s="41"/>
      <c r="U1172" s="50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6">
        <f t="shared" si="86"/>
        <v>0</v>
      </c>
      <c r="AG1172" s="50"/>
      <c r="AH1172" s="46">
        <f t="shared" si="88"/>
        <v>0</v>
      </c>
      <c r="AI11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2" s="46">
        <f t="shared" si="85"/>
        <v>0</v>
      </c>
      <c r="AK1172" s="59"/>
      <c r="AL1172" s="41"/>
      <c r="AM1172" s="49">
        <v>0.01</v>
      </c>
      <c r="AN1172" s="46">
        <f t="shared" si="89"/>
        <v>0</v>
      </c>
      <c r="AO1172" s="50"/>
      <c r="AP1172" s="82">
        <f t="shared" si="87"/>
        <v>0</v>
      </c>
    </row>
    <row r="1173" spans="1:42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351"/>
      <c r="M1173" s="351"/>
      <c r="N1173" s="41"/>
      <c r="O1173" s="41"/>
      <c r="P1173" s="41"/>
      <c r="Q1173" s="41"/>
      <c r="R1173" s="43"/>
      <c r="S1173" s="41"/>
      <c r="T1173" s="41"/>
      <c r="U1173" s="50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6">
        <f t="shared" si="86"/>
        <v>0</v>
      </c>
      <c r="AG1173" s="50"/>
      <c r="AH1173" s="46">
        <f t="shared" si="88"/>
        <v>0</v>
      </c>
      <c r="AI11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3" s="46">
        <f t="shared" si="85"/>
        <v>0</v>
      </c>
      <c r="AK1173" s="59"/>
      <c r="AL1173" s="41"/>
      <c r="AM1173" s="49">
        <v>0.01</v>
      </c>
      <c r="AN1173" s="46">
        <f t="shared" si="89"/>
        <v>0</v>
      </c>
      <c r="AO1173" s="50"/>
      <c r="AP1173" s="82">
        <f t="shared" si="87"/>
        <v>0</v>
      </c>
    </row>
    <row r="1174" spans="1:42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351"/>
      <c r="M1174" s="351"/>
      <c r="N1174" s="41"/>
      <c r="O1174" s="41"/>
      <c r="P1174" s="41"/>
      <c r="Q1174" s="41"/>
      <c r="R1174" s="43"/>
      <c r="S1174" s="41"/>
      <c r="T1174" s="41"/>
      <c r="U1174" s="50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6">
        <f t="shared" si="86"/>
        <v>0</v>
      </c>
      <c r="AG1174" s="50"/>
      <c r="AH1174" s="46">
        <f t="shared" si="88"/>
        <v>0</v>
      </c>
      <c r="AI11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4" s="46">
        <f t="shared" si="85"/>
        <v>0</v>
      </c>
      <c r="AK1174" s="59"/>
      <c r="AL1174" s="41"/>
      <c r="AM1174" s="49">
        <v>0.01</v>
      </c>
      <c r="AN1174" s="46">
        <f t="shared" si="89"/>
        <v>0</v>
      </c>
      <c r="AO1174" s="50"/>
      <c r="AP1174" s="82">
        <f t="shared" si="87"/>
        <v>0</v>
      </c>
    </row>
    <row r="1175" spans="1:42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351"/>
      <c r="M1175" s="351"/>
      <c r="N1175" s="41"/>
      <c r="O1175" s="41"/>
      <c r="P1175" s="41"/>
      <c r="Q1175" s="41"/>
      <c r="R1175" s="43"/>
      <c r="S1175" s="41"/>
      <c r="T1175" s="41"/>
      <c r="U1175" s="50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6">
        <f t="shared" si="86"/>
        <v>0</v>
      </c>
      <c r="AG1175" s="50"/>
      <c r="AH1175" s="46">
        <f t="shared" si="88"/>
        <v>0</v>
      </c>
      <c r="AI11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5" s="46">
        <f t="shared" si="85"/>
        <v>0</v>
      </c>
      <c r="AK1175" s="59"/>
      <c r="AL1175" s="41"/>
      <c r="AM1175" s="49">
        <v>0.01</v>
      </c>
      <c r="AN1175" s="46">
        <f t="shared" si="89"/>
        <v>0</v>
      </c>
      <c r="AO1175" s="50"/>
      <c r="AP1175" s="82">
        <f t="shared" si="87"/>
        <v>0</v>
      </c>
    </row>
    <row r="1176" spans="1:42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351"/>
      <c r="M1176" s="351"/>
      <c r="N1176" s="41"/>
      <c r="O1176" s="41"/>
      <c r="P1176" s="41"/>
      <c r="Q1176" s="41"/>
      <c r="R1176" s="43"/>
      <c r="S1176" s="41"/>
      <c r="T1176" s="41"/>
      <c r="U1176" s="50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6">
        <f t="shared" si="86"/>
        <v>0</v>
      </c>
      <c r="AG1176" s="50"/>
      <c r="AH1176" s="46">
        <f t="shared" si="88"/>
        <v>0</v>
      </c>
      <c r="AI11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6" s="46">
        <f t="shared" si="85"/>
        <v>0</v>
      </c>
      <c r="AK1176" s="59"/>
      <c r="AL1176" s="41"/>
      <c r="AM1176" s="49">
        <v>0.01</v>
      </c>
      <c r="AN1176" s="46">
        <f t="shared" si="89"/>
        <v>0</v>
      </c>
      <c r="AO1176" s="50"/>
      <c r="AP1176" s="82">
        <f t="shared" si="87"/>
        <v>0</v>
      </c>
    </row>
    <row r="1177" spans="1:42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351"/>
      <c r="M1177" s="351"/>
      <c r="N1177" s="41"/>
      <c r="O1177" s="41"/>
      <c r="P1177" s="41"/>
      <c r="Q1177" s="41"/>
      <c r="R1177" s="43"/>
      <c r="S1177" s="41"/>
      <c r="T1177" s="41"/>
      <c r="U1177" s="50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6">
        <f t="shared" si="86"/>
        <v>0</v>
      </c>
      <c r="AG1177" s="50"/>
      <c r="AH1177" s="46">
        <f t="shared" si="88"/>
        <v>0</v>
      </c>
      <c r="AI11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7" s="46">
        <f t="shared" si="85"/>
        <v>0</v>
      </c>
      <c r="AK1177" s="59"/>
      <c r="AL1177" s="41"/>
      <c r="AM1177" s="49">
        <v>0.01</v>
      </c>
      <c r="AN1177" s="46">
        <f t="shared" si="89"/>
        <v>0</v>
      </c>
      <c r="AO1177" s="50"/>
      <c r="AP1177" s="82">
        <f t="shared" si="87"/>
        <v>0</v>
      </c>
    </row>
    <row r="1178" spans="1:42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351"/>
      <c r="M1178" s="351"/>
      <c r="N1178" s="41"/>
      <c r="O1178" s="41"/>
      <c r="P1178" s="41"/>
      <c r="Q1178" s="41"/>
      <c r="R1178" s="43"/>
      <c r="S1178" s="41"/>
      <c r="T1178" s="41"/>
      <c r="U1178" s="50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6">
        <f t="shared" si="86"/>
        <v>0</v>
      </c>
      <c r="AG1178" s="50"/>
      <c r="AH1178" s="46">
        <f t="shared" si="88"/>
        <v>0</v>
      </c>
      <c r="AI11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8" s="46">
        <f t="shared" si="85"/>
        <v>0</v>
      </c>
      <c r="AK1178" s="59"/>
      <c r="AL1178" s="41"/>
      <c r="AM1178" s="49">
        <v>0.01</v>
      </c>
      <c r="AN1178" s="46">
        <f t="shared" si="89"/>
        <v>0</v>
      </c>
      <c r="AO1178" s="50"/>
      <c r="AP1178" s="82">
        <f t="shared" si="87"/>
        <v>0</v>
      </c>
    </row>
    <row r="1179" spans="1:42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351"/>
      <c r="M1179" s="351"/>
      <c r="N1179" s="41"/>
      <c r="O1179" s="41"/>
      <c r="P1179" s="41"/>
      <c r="Q1179" s="41"/>
      <c r="R1179" s="43"/>
      <c r="S1179" s="41"/>
      <c r="T1179" s="41"/>
      <c r="U1179" s="50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6">
        <f t="shared" si="86"/>
        <v>0</v>
      </c>
      <c r="AG1179" s="50"/>
      <c r="AH1179" s="46">
        <f t="shared" si="88"/>
        <v>0</v>
      </c>
      <c r="AI11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79" s="46">
        <f t="shared" si="85"/>
        <v>0</v>
      </c>
      <c r="AK1179" s="59"/>
      <c r="AL1179" s="41"/>
      <c r="AM1179" s="49">
        <v>0.01</v>
      </c>
      <c r="AN1179" s="46">
        <f t="shared" si="89"/>
        <v>0</v>
      </c>
      <c r="AO1179" s="50"/>
      <c r="AP1179" s="82">
        <f t="shared" si="87"/>
        <v>0</v>
      </c>
    </row>
    <row r="1180" spans="1:42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351"/>
      <c r="M1180" s="351"/>
      <c r="N1180" s="41"/>
      <c r="O1180" s="41"/>
      <c r="P1180" s="41"/>
      <c r="Q1180" s="41"/>
      <c r="R1180" s="43"/>
      <c r="S1180" s="41"/>
      <c r="T1180" s="41"/>
      <c r="U1180" s="50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6">
        <f t="shared" si="86"/>
        <v>0</v>
      </c>
      <c r="AG1180" s="50"/>
      <c r="AH1180" s="46">
        <f t="shared" si="88"/>
        <v>0</v>
      </c>
      <c r="AI11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0" s="46">
        <f t="shared" si="85"/>
        <v>0</v>
      </c>
      <c r="AK1180" s="59"/>
      <c r="AL1180" s="41"/>
      <c r="AM1180" s="49">
        <v>0.01</v>
      </c>
      <c r="AN1180" s="46">
        <f t="shared" si="89"/>
        <v>0</v>
      </c>
      <c r="AO1180" s="50"/>
      <c r="AP1180" s="82">
        <f t="shared" si="87"/>
        <v>0</v>
      </c>
    </row>
    <row r="1181" spans="1:42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351"/>
      <c r="M1181" s="351"/>
      <c r="N1181" s="41"/>
      <c r="O1181" s="41"/>
      <c r="P1181" s="41"/>
      <c r="Q1181" s="41"/>
      <c r="R1181" s="43"/>
      <c r="S1181" s="41"/>
      <c r="T1181" s="41"/>
      <c r="U1181" s="50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6">
        <f t="shared" si="86"/>
        <v>0</v>
      </c>
      <c r="AG1181" s="50"/>
      <c r="AH1181" s="46">
        <f t="shared" si="88"/>
        <v>0</v>
      </c>
      <c r="AI11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1" s="46">
        <f t="shared" si="85"/>
        <v>0</v>
      </c>
      <c r="AK1181" s="59"/>
      <c r="AL1181" s="41"/>
      <c r="AM1181" s="49">
        <v>0.01</v>
      </c>
      <c r="AN1181" s="46">
        <f t="shared" si="89"/>
        <v>0</v>
      </c>
      <c r="AO1181" s="50"/>
      <c r="AP1181" s="82">
        <f t="shared" si="87"/>
        <v>0</v>
      </c>
    </row>
    <row r="1182" spans="1:42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351"/>
      <c r="M1182" s="351"/>
      <c r="N1182" s="41"/>
      <c r="O1182" s="41"/>
      <c r="P1182" s="41"/>
      <c r="Q1182" s="41"/>
      <c r="R1182" s="43"/>
      <c r="S1182" s="41"/>
      <c r="T1182" s="41"/>
      <c r="U1182" s="50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6">
        <f t="shared" si="86"/>
        <v>0</v>
      </c>
      <c r="AG1182" s="50"/>
      <c r="AH1182" s="46">
        <f t="shared" si="88"/>
        <v>0</v>
      </c>
      <c r="AI11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2" s="46">
        <f t="shared" si="85"/>
        <v>0</v>
      </c>
      <c r="AK1182" s="59"/>
      <c r="AL1182" s="41"/>
      <c r="AM1182" s="49">
        <v>0.01</v>
      </c>
      <c r="AN1182" s="46">
        <f t="shared" si="89"/>
        <v>0</v>
      </c>
      <c r="AO1182" s="50"/>
      <c r="AP1182" s="82">
        <f t="shared" si="87"/>
        <v>0</v>
      </c>
    </row>
    <row r="1183" spans="1:42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351"/>
      <c r="M1183" s="351"/>
      <c r="N1183" s="41"/>
      <c r="O1183" s="41"/>
      <c r="P1183" s="41"/>
      <c r="Q1183" s="41"/>
      <c r="R1183" s="43"/>
      <c r="S1183" s="41"/>
      <c r="T1183" s="41"/>
      <c r="U1183" s="50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6">
        <f t="shared" si="86"/>
        <v>0</v>
      </c>
      <c r="AG1183" s="50"/>
      <c r="AH1183" s="46">
        <f t="shared" si="88"/>
        <v>0</v>
      </c>
      <c r="AI11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3" s="46">
        <f t="shared" si="85"/>
        <v>0</v>
      </c>
      <c r="AK1183" s="59"/>
      <c r="AL1183" s="41"/>
      <c r="AM1183" s="49">
        <v>0.01</v>
      </c>
      <c r="AN1183" s="46">
        <f t="shared" si="89"/>
        <v>0</v>
      </c>
      <c r="AO1183" s="50"/>
      <c r="AP1183" s="82">
        <f t="shared" si="87"/>
        <v>0</v>
      </c>
    </row>
    <row r="1184" spans="1:42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351"/>
      <c r="M1184" s="351"/>
      <c r="N1184" s="41"/>
      <c r="O1184" s="41"/>
      <c r="P1184" s="41"/>
      <c r="Q1184" s="41"/>
      <c r="R1184" s="43"/>
      <c r="S1184" s="41"/>
      <c r="T1184" s="41"/>
      <c r="U1184" s="50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6">
        <f t="shared" si="86"/>
        <v>0</v>
      </c>
      <c r="AG1184" s="50"/>
      <c r="AH1184" s="46">
        <f t="shared" si="88"/>
        <v>0</v>
      </c>
      <c r="AI11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4" s="46">
        <f t="shared" si="85"/>
        <v>0</v>
      </c>
      <c r="AK1184" s="59"/>
      <c r="AL1184" s="41"/>
      <c r="AM1184" s="49">
        <v>0.01</v>
      </c>
      <c r="AN1184" s="46">
        <f t="shared" si="89"/>
        <v>0</v>
      </c>
      <c r="AO1184" s="50"/>
      <c r="AP1184" s="82">
        <f t="shared" si="87"/>
        <v>0</v>
      </c>
    </row>
    <row r="1185" spans="1:42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351"/>
      <c r="M1185" s="351"/>
      <c r="N1185" s="41"/>
      <c r="O1185" s="41"/>
      <c r="P1185" s="41"/>
      <c r="Q1185" s="41"/>
      <c r="R1185" s="43"/>
      <c r="S1185" s="41"/>
      <c r="T1185" s="41"/>
      <c r="U1185" s="50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6">
        <f t="shared" si="86"/>
        <v>0</v>
      </c>
      <c r="AG1185" s="50"/>
      <c r="AH1185" s="46">
        <f t="shared" si="88"/>
        <v>0</v>
      </c>
      <c r="AI11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5" s="46">
        <f t="shared" si="85"/>
        <v>0</v>
      </c>
      <c r="AK1185" s="59"/>
      <c r="AL1185" s="41"/>
      <c r="AM1185" s="49">
        <v>0.01</v>
      </c>
      <c r="AN1185" s="46">
        <f t="shared" si="89"/>
        <v>0</v>
      </c>
      <c r="AO1185" s="50"/>
      <c r="AP1185" s="82">
        <f t="shared" si="87"/>
        <v>0</v>
      </c>
    </row>
    <row r="1186" spans="1:42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351"/>
      <c r="M1186" s="351"/>
      <c r="N1186" s="41"/>
      <c r="O1186" s="41"/>
      <c r="P1186" s="41"/>
      <c r="Q1186" s="41"/>
      <c r="R1186" s="43"/>
      <c r="S1186" s="41"/>
      <c r="T1186" s="41"/>
      <c r="U1186" s="50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6">
        <f t="shared" si="86"/>
        <v>0</v>
      </c>
      <c r="AG1186" s="50"/>
      <c r="AH1186" s="46">
        <f t="shared" si="88"/>
        <v>0</v>
      </c>
      <c r="AI11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6" s="46">
        <f t="shared" si="85"/>
        <v>0</v>
      </c>
      <c r="AK1186" s="59"/>
      <c r="AL1186" s="41"/>
      <c r="AM1186" s="49">
        <v>0.01</v>
      </c>
      <c r="AN1186" s="46">
        <f t="shared" si="89"/>
        <v>0</v>
      </c>
      <c r="AO1186" s="50"/>
      <c r="AP1186" s="82">
        <f t="shared" si="87"/>
        <v>0</v>
      </c>
    </row>
    <row r="1187" spans="1:42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351"/>
      <c r="M1187" s="351"/>
      <c r="N1187" s="41"/>
      <c r="O1187" s="41"/>
      <c r="P1187" s="41"/>
      <c r="Q1187" s="41"/>
      <c r="R1187" s="43"/>
      <c r="S1187" s="41"/>
      <c r="T1187" s="41"/>
      <c r="U1187" s="50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6">
        <f t="shared" si="86"/>
        <v>0</v>
      </c>
      <c r="AG1187" s="50"/>
      <c r="AH1187" s="46">
        <f t="shared" si="88"/>
        <v>0</v>
      </c>
      <c r="AI11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7" s="46">
        <f t="shared" si="85"/>
        <v>0</v>
      </c>
      <c r="AK1187" s="59"/>
      <c r="AL1187" s="41"/>
      <c r="AM1187" s="49">
        <v>0.01</v>
      </c>
      <c r="AN1187" s="46">
        <f t="shared" si="89"/>
        <v>0</v>
      </c>
      <c r="AO1187" s="50"/>
      <c r="AP1187" s="82">
        <f t="shared" si="87"/>
        <v>0</v>
      </c>
    </row>
    <row r="1188" spans="1:42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351"/>
      <c r="M1188" s="351"/>
      <c r="N1188" s="41"/>
      <c r="O1188" s="41"/>
      <c r="P1188" s="41"/>
      <c r="Q1188" s="41"/>
      <c r="R1188" s="43"/>
      <c r="S1188" s="41"/>
      <c r="T1188" s="41"/>
      <c r="U1188" s="50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6">
        <f t="shared" si="86"/>
        <v>0</v>
      </c>
      <c r="AG1188" s="50"/>
      <c r="AH1188" s="46">
        <f t="shared" si="88"/>
        <v>0</v>
      </c>
      <c r="AI11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8" s="46">
        <f t="shared" si="85"/>
        <v>0</v>
      </c>
      <c r="AK1188" s="59"/>
      <c r="AL1188" s="41"/>
      <c r="AM1188" s="49">
        <v>0.01</v>
      </c>
      <c r="AN1188" s="46">
        <f t="shared" si="89"/>
        <v>0</v>
      </c>
      <c r="AO1188" s="50"/>
      <c r="AP1188" s="82">
        <f t="shared" si="87"/>
        <v>0</v>
      </c>
    </row>
    <row r="1189" spans="1:42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351"/>
      <c r="M1189" s="351"/>
      <c r="N1189" s="41"/>
      <c r="O1189" s="41"/>
      <c r="P1189" s="41"/>
      <c r="Q1189" s="41"/>
      <c r="R1189" s="43"/>
      <c r="S1189" s="41"/>
      <c r="T1189" s="41"/>
      <c r="U1189" s="50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6">
        <f t="shared" si="86"/>
        <v>0</v>
      </c>
      <c r="AG1189" s="50"/>
      <c r="AH1189" s="46">
        <f t="shared" si="88"/>
        <v>0</v>
      </c>
      <c r="AI11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89" s="46">
        <f t="shared" si="85"/>
        <v>0</v>
      </c>
      <c r="AK1189" s="59"/>
      <c r="AL1189" s="41"/>
      <c r="AM1189" s="49">
        <v>0.01</v>
      </c>
      <c r="AN1189" s="46">
        <f t="shared" si="89"/>
        <v>0</v>
      </c>
      <c r="AO1189" s="50"/>
      <c r="AP1189" s="82">
        <f t="shared" si="87"/>
        <v>0</v>
      </c>
    </row>
    <row r="1190" spans="1:42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351"/>
      <c r="M1190" s="351"/>
      <c r="N1190" s="41"/>
      <c r="O1190" s="41"/>
      <c r="P1190" s="41"/>
      <c r="Q1190" s="41"/>
      <c r="R1190" s="43"/>
      <c r="S1190" s="41"/>
      <c r="T1190" s="41"/>
      <c r="U1190" s="50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6">
        <f t="shared" si="86"/>
        <v>0</v>
      </c>
      <c r="AG1190" s="50"/>
      <c r="AH1190" s="46">
        <f t="shared" si="88"/>
        <v>0</v>
      </c>
      <c r="AI11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0" s="46">
        <f t="shared" si="85"/>
        <v>0</v>
      </c>
      <c r="AK1190" s="59"/>
      <c r="AL1190" s="41"/>
      <c r="AM1190" s="49">
        <v>0.01</v>
      </c>
      <c r="AN1190" s="46">
        <f t="shared" si="89"/>
        <v>0</v>
      </c>
      <c r="AO1190" s="50"/>
      <c r="AP1190" s="82">
        <f t="shared" si="87"/>
        <v>0</v>
      </c>
    </row>
    <row r="1191" spans="1:42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351"/>
      <c r="M1191" s="351"/>
      <c r="N1191" s="41"/>
      <c r="O1191" s="41"/>
      <c r="P1191" s="41"/>
      <c r="Q1191" s="41"/>
      <c r="R1191" s="43"/>
      <c r="S1191" s="41"/>
      <c r="T1191" s="41"/>
      <c r="U1191" s="50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6">
        <f t="shared" si="86"/>
        <v>0</v>
      </c>
      <c r="AG1191" s="50"/>
      <c r="AH1191" s="46">
        <f t="shared" si="88"/>
        <v>0</v>
      </c>
      <c r="AI11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1" s="46">
        <f t="shared" si="85"/>
        <v>0</v>
      </c>
      <c r="AK1191" s="59"/>
      <c r="AL1191" s="41"/>
      <c r="AM1191" s="49">
        <v>0.01</v>
      </c>
      <c r="AN1191" s="46">
        <f t="shared" si="89"/>
        <v>0</v>
      </c>
      <c r="AO1191" s="50"/>
      <c r="AP1191" s="82">
        <f t="shared" si="87"/>
        <v>0</v>
      </c>
    </row>
    <row r="1192" spans="1:42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351"/>
      <c r="M1192" s="351"/>
      <c r="N1192" s="41"/>
      <c r="O1192" s="41"/>
      <c r="P1192" s="41"/>
      <c r="Q1192" s="41"/>
      <c r="R1192" s="43"/>
      <c r="S1192" s="41"/>
      <c r="T1192" s="41"/>
      <c r="U1192" s="50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6">
        <f t="shared" si="86"/>
        <v>0</v>
      </c>
      <c r="AG1192" s="50"/>
      <c r="AH1192" s="46">
        <f t="shared" si="88"/>
        <v>0</v>
      </c>
      <c r="AI11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2" s="46">
        <f t="shared" si="85"/>
        <v>0</v>
      </c>
      <c r="AK1192" s="59"/>
      <c r="AL1192" s="41"/>
      <c r="AM1192" s="49">
        <v>0.01</v>
      </c>
      <c r="AN1192" s="46">
        <f t="shared" si="89"/>
        <v>0</v>
      </c>
      <c r="AO1192" s="50"/>
      <c r="AP1192" s="82">
        <f t="shared" si="87"/>
        <v>0</v>
      </c>
    </row>
    <row r="1193" spans="1:42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351"/>
      <c r="M1193" s="351"/>
      <c r="N1193" s="41"/>
      <c r="O1193" s="41"/>
      <c r="P1193" s="41"/>
      <c r="Q1193" s="41"/>
      <c r="R1193" s="43"/>
      <c r="S1193" s="41"/>
      <c r="T1193" s="41"/>
      <c r="U1193" s="50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6">
        <f t="shared" si="86"/>
        <v>0</v>
      </c>
      <c r="AG1193" s="50"/>
      <c r="AH1193" s="46">
        <f t="shared" si="88"/>
        <v>0</v>
      </c>
      <c r="AI11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3" s="46">
        <f t="shared" si="85"/>
        <v>0</v>
      </c>
      <c r="AK1193" s="59"/>
      <c r="AL1193" s="41"/>
      <c r="AM1193" s="49">
        <v>0.01</v>
      </c>
      <c r="AN1193" s="46">
        <f t="shared" si="89"/>
        <v>0</v>
      </c>
      <c r="AO1193" s="50"/>
      <c r="AP1193" s="82">
        <f t="shared" si="87"/>
        <v>0</v>
      </c>
    </row>
    <row r="1194" spans="1:42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351"/>
      <c r="M1194" s="351"/>
      <c r="N1194" s="41"/>
      <c r="O1194" s="41"/>
      <c r="P1194" s="41"/>
      <c r="Q1194" s="41"/>
      <c r="R1194" s="43"/>
      <c r="S1194" s="41"/>
      <c r="T1194" s="41"/>
      <c r="U1194" s="50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6">
        <f t="shared" si="86"/>
        <v>0</v>
      </c>
      <c r="AG1194" s="50"/>
      <c r="AH1194" s="46">
        <f t="shared" si="88"/>
        <v>0</v>
      </c>
      <c r="AI11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4" s="46">
        <f t="shared" si="85"/>
        <v>0</v>
      </c>
      <c r="AK1194" s="59"/>
      <c r="AL1194" s="41"/>
      <c r="AM1194" s="49">
        <v>0.01</v>
      </c>
      <c r="AN1194" s="46">
        <f t="shared" si="89"/>
        <v>0</v>
      </c>
      <c r="AO1194" s="50"/>
      <c r="AP1194" s="82">
        <f t="shared" si="87"/>
        <v>0</v>
      </c>
    </row>
    <row r="1195" spans="1:42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351"/>
      <c r="M1195" s="351"/>
      <c r="N1195" s="41"/>
      <c r="O1195" s="41"/>
      <c r="P1195" s="41"/>
      <c r="Q1195" s="41"/>
      <c r="R1195" s="43"/>
      <c r="S1195" s="41"/>
      <c r="T1195" s="41"/>
      <c r="U1195" s="50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6">
        <f t="shared" si="86"/>
        <v>0</v>
      </c>
      <c r="AG1195" s="50"/>
      <c r="AH1195" s="46">
        <f t="shared" si="88"/>
        <v>0</v>
      </c>
      <c r="AI11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5" s="46">
        <f t="shared" si="85"/>
        <v>0</v>
      </c>
      <c r="AK1195" s="59"/>
      <c r="AL1195" s="41"/>
      <c r="AM1195" s="49">
        <v>0.01</v>
      </c>
      <c r="AN1195" s="46">
        <f t="shared" si="89"/>
        <v>0</v>
      </c>
      <c r="AO1195" s="50"/>
      <c r="AP1195" s="82">
        <f t="shared" si="87"/>
        <v>0</v>
      </c>
    </row>
    <row r="1196" spans="1:42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351"/>
      <c r="M1196" s="351"/>
      <c r="N1196" s="41"/>
      <c r="O1196" s="41"/>
      <c r="P1196" s="41"/>
      <c r="Q1196" s="41"/>
      <c r="R1196" s="43"/>
      <c r="S1196" s="41"/>
      <c r="T1196" s="41"/>
      <c r="U1196" s="50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6">
        <f t="shared" si="86"/>
        <v>0</v>
      </c>
      <c r="AG1196" s="50"/>
      <c r="AH1196" s="46">
        <f t="shared" si="88"/>
        <v>0</v>
      </c>
      <c r="AI11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6" s="46">
        <f t="shared" ref="AJ1196:AJ1259" si="90">SUM(AH1196-AI1196)</f>
        <v>0</v>
      </c>
      <c r="AK1196" s="59"/>
      <c r="AL1196" s="41"/>
      <c r="AM1196" s="49">
        <v>0.01</v>
      </c>
      <c r="AN1196" s="46">
        <f t="shared" si="89"/>
        <v>0</v>
      </c>
      <c r="AO1196" s="50"/>
      <c r="AP1196" s="82">
        <f t="shared" si="87"/>
        <v>0</v>
      </c>
    </row>
    <row r="1197" spans="1:42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351"/>
      <c r="M1197" s="351"/>
      <c r="N1197" s="41"/>
      <c r="O1197" s="41"/>
      <c r="P1197" s="41"/>
      <c r="Q1197" s="41"/>
      <c r="R1197" s="43"/>
      <c r="S1197" s="41"/>
      <c r="T1197" s="41"/>
      <c r="U1197" s="50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6">
        <f t="shared" si="86"/>
        <v>0</v>
      </c>
      <c r="AG1197" s="50"/>
      <c r="AH1197" s="46">
        <f t="shared" si="88"/>
        <v>0</v>
      </c>
      <c r="AI11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7" s="46">
        <f t="shared" si="90"/>
        <v>0</v>
      </c>
      <c r="AK1197" s="59"/>
      <c r="AL1197" s="41"/>
      <c r="AM1197" s="49">
        <v>0.01</v>
      </c>
      <c r="AN1197" s="46">
        <f t="shared" si="89"/>
        <v>0</v>
      </c>
      <c r="AO1197" s="50"/>
      <c r="AP1197" s="82">
        <f t="shared" si="87"/>
        <v>0</v>
      </c>
    </row>
    <row r="1198" spans="1:42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351"/>
      <c r="M1198" s="351"/>
      <c r="N1198" s="41"/>
      <c r="O1198" s="41"/>
      <c r="P1198" s="41"/>
      <c r="Q1198" s="41"/>
      <c r="R1198" s="43"/>
      <c r="S1198" s="41"/>
      <c r="T1198" s="41"/>
      <c r="U1198" s="50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6">
        <f t="shared" si="86"/>
        <v>0</v>
      </c>
      <c r="AG1198" s="50"/>
      <c r="AH1198" s="46">
        <f t="shared" si="88"/>
        <v>0</v>
      </c>
      <c r="AI11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8" s="46">
        <f t="shared" si="90"/>
        <v>0</v>
      </c>
      <c r="AK1198" s="59"/>
      <c r="AL1198" s="41"/>
      <c r="AM1198" s="49">
        <v>0.01</v>
      </c>
      <c r="AN1198" s="46">
        <f t="shared" si="89"/>
        <v>0</v>
      </c>
      <c r="AO1198" s="50"/>
      <c r="AP1198" s="82">
        <f t="shared" si="87"/>
        <v>0</v>
      </c>
    </row>
    <row r="1199" spans="1:42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351"/>
      <c r="M1199" s="351"/>
      <c r="N1199" s="41"/>
      <c r="O1199" s="41"/>
      <c r="P1199" s="41"/>
      <c r="Q1199" s="41"/>
      <c r="R1199" s="43"/>
      <c r="S1199" s="41"/>
      <c r="T1199" s="41"/>
      <c r="U1199" s="50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6">
        <f t="shared" si="86"/>
        <v>0</v>
      </c>
      <c r="AG1199" s="50"/>
      <c r="AH1199" s="46">
        <f t="shared" si="88"/>
        <v>0</v>
      </c>
      <c r="AI11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199" s="46">
        <f t="shared" si="90"/>
        <v>0</v>
      </c>
      <c r="AK1199" s="59"/>
      <c r="AL1199" s="41"/>
      <c r="AM1199" s="49">
        <v>0.01</v>
      </c>
      <c r="AN1199" s="46">
        <f t="shared" si="89"/>
        <v>0</v>
      </c>
      <c r="AO1199" s="50"/>
      <c r="AP1199" s="82">
        <f t="shared" si="87"/>
        <v>0</v>
      </c>
    </row>
    <row r="1200" spans="1:42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351"/>
      <c r="M1200" s="351"/>
      <c r="N1200" s="41"/>
      <c r="O1200" s="41"/>
      <c r="P1200" s="41"/>
      <c r="Q1200" s="41"/>
      <c r="R1200" s="43"/>
      <c r="S1200" s="41"/>
      <c r="T1200" s="41"/>
      <c r="U1200" s="50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6">
        <f t="shared" si="86"/>
        <v>0</v>
      </c>
      <c r="AG1200" s="50"/>
      <c r="AH1200" s="46">
        <f t="shared" si="88"/>
        <v>0</v>
      </c>
      <c r="AI12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0" s="46">
        <f t="shared" si="90"/>
        <v>0</v>
      </c>
      <c r="AK1200" s="59"/>
      <c r="AL1200" s="41"/>
      <c r="AM1200" s="49">
        <v>0.01</v>
      </c>
      <c r="AN1200" s="46">
        <f t="shared" si="89"/>
        <v>0</v>
      </c>
      <c r="AO1200" s="50"/>
      <c r="AP1200" s="82">
        <f t="shared" si="87"/>
        <v>0</v>
      </c>
    </row>
    <row r="1201" spans="1:42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351"/>
      <c r="M1201" s="351"/>
      <c r="N1201" s="41"/>
      <c r="O1201" s="41"/>
      <c r="P1201" s="41"/>
      <c r="Q1201" s="41"/>
      <c r="R1201" s="43"/>
      <c r="S1201" s="41"/>
      <c r="T1201" s="41"/>
      <c r="U1201" s="50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6">
        <f t="shared" si="86"/>
        <v>0</v>
      </c>
      <c r="AG1201" s="50"/>
      <c r="AH1201" s="46">
        <f t="shared" si="88"/>
        <v>0</v>
      </c>
      <c r="AI12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1" s="46">
        <f t="shared" si="90"/>
        <v>0</v>
      </c>
      <c r="AK1201" s="59"/>
      <c r="AL1201" s="41"/>
      <c r="AM1201" s="49">
        <v>0.01</v>
      </c>
      <c r="AN1201" s="46">
        <f t="shared" si="89"/>
        <v>0</v>
      </c>
      <c r="AO1201" s="50"/>
      <c r="AP1201" s="82">
        <f t="shared" si="87"/>
        <v>0</v>
      </c>
    </row>
    <row r="1202" spans="1:42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351"/>
      <c r="M1202" s="351"/>
      <c r="N1202" s="41"/>
      <c r="O1202" s="41"/>
      <c r="P1202" s="41"/>
      <c r="Q1202" s="41"/>
      <c r="R1202" s="43"/>
      <c r="S1202" s="41"/>
      <c r="T1202" s="41"/>
      <c r="U1202" s="50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6">
        <f t="shared" si="86"/>
        <v>0</v>
      </c>
      <c r="AG1202" s="50"/>
      <c r="AH1202" s="46">
        <f t="shared" si="88"/>
        <v>0</v>
      </c>
      <c r="AI12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2" s="46">
        <f t="shared" si="90"/>
        <v>0</v>
      </c>
      <c r="AK1202" s="59"/>
      <c r="AL1202" s="41"/>
      <c r="AM1202" s="49">
        <v>0.01</v>
      </c>
      <c r="AN1202" s="46">
        <f t="shared" si="89"/>
        <v>0</v>
      </c>
      <c r="AO1202" s="50"/>
      <c r="AP1202" s="82">
        <f t="shared" si="87"/>
        <v>0</v>
      </c>
    </row>
    <row r="1203" spans="1:42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351"/>
      <c r="M1203" s="351"/>
      <c r="N1203" s="41"/>
      <c r="O1203" s="41"/>
      <c r="P1203" s="41"/>
      <c r="Q1203" s="41"/>
      <c r="R1203" s="43"/>
      <c r="S1203" s="41"/>
      <c r="T1203" s="41"/>
      <c r="U1203" s="50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6">
        <f t="shared" si="86"/>
        <v>0</v>
      </c>
      <c r="AG1203" s="50"/>
      <c r="AH1203" s="46">
        <f t="shared" si="88"/>
        <v>0</v>
      </c>
      <c r="AI12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3" s="46">
        <f t="shared" si="90"/>
        <v>0</v>
      </c>
      <c r="AK1203" s="59"/>
      <c r="AL1203" s="41"/>
      <c r="AM1203" s="49">
        <v>0.01</v>
      </c>
      <c r="AN1203" s="46">
        <f t="shared" si="89"/>
        <v>0</v>
      </c>
      <c r="AO1203" s="50"/>
      <c r="AP1203" s="82">
        <f t="shared" si="87"/>
        <v>0</v>
      </c>
    </row>
    <row r="1204" spans="1:42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351"/>
      <c r="M1204" s="351"/>
      <c r="N1204" s="41"/>
      <c r="O1204" s="41"/>
      <c r="P1204" s="41"/>
      <c r="Q1204" s="41"/>
      <c r="R1204" s="43"/>
      <c r="S1204" s="41"/>
      <c r="T1204" s="41"/>
      <c r="U1204" s="50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6">
        <f t="shared" si="86"/>
        <v>0</v>
      </c>
      <c r="AG1204" s="50"/>
      <c r="AH1204" s="46">
        <f t="shared" si="88"/>
        <v>0</v>
      </c>
      <c r="AI12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4" s="46">
        <f t="shared" si="90"/>
        <v>0</v>
      </c>
      <c r="AK1204" s="59"/>
      <c r="AL1204" s="41"/>
      <c r="AM1204" s="49">
        <v>0.01</v>
      </c>
      <c r="AN1204" s="46">
        <f t="shared" si="89"/>
        <v>0</v>
      </c>
      <c r="AO1204" s="50"/>
      <c r="AP1204" s="82">
        <f t="shared" si="87"/>
        <v>0</v>
      </c>
    </row>
    <row r="1205" spans="1:42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351"/>
      <c r="M1205" s="351"/>
      <c r="N1205" s="41"/>
      <c r="O1205" s="41"/>
      <c r="P1205" s="41"/>
      <c r="Q1205" s="41"/>
      <c r="R1205" s="43"/>
      <c r="S1205" s="41"/>
      <c r="T1205" s="41"/>
      <c r="U1205" s="50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6">
        <f t="shared" si="86"/>
        <v>0</v>
      </c>
      <c r="AG1205" s="50"/>
      <c r="AH1205" s="46">
        <f t="shared" si="88"/>
        <v>0</v>
      </c>
      <c r="AI12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5" s="46">
        <f t="shared" si="90"/>
        <v>0</v>
      </c>
      <c r="AK1205" s="59"/>
      <c r="AL1205" s="41"/>
      <c r="AM1205" s="49">
        <v>0.01</v>
      </c>
      <c r="AN1205" s="46">
        <f t="shared" si="89"/>
        <v>0</v>
      </c>
      <c r="AO1205" s="50"/>
      <c r="AP1205" s="82">
        <f t="shared" si="87"/>
        <v>0</v>
      </c>
    </row>
    <row r="1206" spans="1:42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351"/>
      <c r="M1206" s="351"/>
      <c r="N1206" s="41"/>
      <c r="O1206" s="41"/>
      <c r="P1206" s="41"/>
      <c r="Q1206" s="41"/>
      <c r="R1206" s="43"/>
      <c r="S1206" s="41"/>
      <c r="T1206" s="41"/>
      <c r="U1206" s="50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6">
        <f t="shared" si="86"/>
        <v>0</v>
      </c>
      <c r="AG1206" s="50"/>
      <c r="AH1206" s="46">
        <f t="shared" si="88"/>
        <v>0</v>
      </c>
      <c r="AI12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6" s="46">
        <f t="shared" si="90"/>
        <v>0</v>
      </c>
      <c r="AK1206" s="59"/>
      <c r="AL1206" s="41"/>
      <c r="AM1206" s="49">
        <v>0.01</v>
      </c>
      <c r="AN1206" s="46">
        <f t="shared" si="89"/>
        <v>0</v>
      </c>
      <c r="AO1206" s="50"/>
      <c r="AP1206" s="82">
        <f t="shared" si="87"/>
        <v>0</v>
      </c>
    </row>
    <row r="1207" spans="1:42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351"/>
      <c r="M1207" s="351"/>
      <c r="N1207" s="41"/>
      <c r="O1207" s="41"/>
      <c r="P1207" s="41"/>
      <c r="Q1207" s="41"/>
      <c r="R1207" s="43"/>
      <c r="S1207" s="41"/>
      <c r="T1207" s="41"/>
      <c r="U1207" s="50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6">
        <f t="shared" si="86"/>
        <v>0</v>
      </c>
      <c r="AG1207" s="50"/>
      <c r="AH1207" s="46">
        <f t="shared" si="88"/>
        <v>0</v>
      </c>
      <c r="AI12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7" s="46">
        <f t="shared" si="90"/>
        <v>0</v>
      </c>
      <c r="AK1207" s="59"/>
      <c r="AL1207" s="41"/>
      <c r="AM1207" s="49">
        <v>0.01</v>
      </c>
      <c r="AN1207" s="46">
        <f t="shared" si="89"/>
        <v>0</v>
      </c>
      <c r="AO1207" s="50"/>
      <c r="AP1207" s="82">
        <f t="shared" si="87"/>
        <v>0</v>
      </c>
    </row>
    <row r="1208" spans="1:42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351"/>
      <c r="M1208" s="351"/>
      <c r="N1208" s="41"/>
      <c r="O1208" s="41"/>
      <c r="P1208" s="41"/>
      <c r="Q1208" s="41"/>
      <c r="R1208" s="43"/>
      <c r="S1208" s="41"/>
      <c r="T1208" s="41"/>
      <c r="U1208" s="50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6">
        <f t="shared" si="86"/>
        <v>0</v>
      </c>
      <c r="AG1208" s="50"/>
      <c r="AH1208" s="46">
        <f t="shared" si="88"/>
        <v>0</v>
      </c>
      <c r="AI12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8" s="46">
        <f t="shared" si="90"/>
        <v>0</v>
      </c>
      <c r="AK1208" s="59"/>
      <c r="AL1208" s="41"/>
      <c r="AM1208" s="49">
        <v>0.01</v>
      </c>
      <c r="AN1208" s="46">
        <f t="shared" si="89"/>
        <v>0</v>
      </c>
      <c r="AO1208" s="50"/>
      <c r="AP1208" s="82">
        <f t="shared" si="87"/>
        <v>0</v>
      </c>
    </row>
    <row r="1209" spans="1:42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351"/>
      <c r="M1209" s="351"/>
      <c r="N1209" s="41"/>
      <c r="O1209" s="41"/>
      <c r="P1209" s="41"/>
      <c r="Q1209" s="41"/>
      <c r="R1209" s="43"/>
      <c r="S1209" s="41"/>
      <c r="T1209" s="41"/>
      <c r="U1209" s="50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6">
        <f t="shared" si="86"/>
        <v>0</v>
      </c>
      <c r="AG1209" s="50"/>
      <c r="AH1209" s="46">
        <f t="shared" si="88"/>
        <v>0</v>
      </c>
      <c r="AI12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09" s="46">
        <f t="shared" si="90"/>
        <v>0</v>
      </c>
      <c r="AK1209" s="59"/>
      <c r="AL1209" s="41"/>
      <c r="AM1209" s="49">
        <v>0.01</v>
      </c>
      <c r="AN1209" s="46">
        <f t="shared" si="89"/>
        <v>0</v>
      </c>
      <c r="AO1209" s="50"/>
      <c r="AP1209" s="82">
        <f t="shared" si="87"/>
        <v>0</v>
      </c>
    </row>
    <row r="1210" spans="1:42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351"/>
      <c r="M1210" s="351"/>
      <c r="N1210" s="41"/>
      <c r="O1210" s="41"/>
      <c r="P1210" s="41"/>
      <c r="Q1210" s="41"/>
      <c r="R1210" s="43"/>
      <c r="S1210" s="41"/>
      <c r="T1210" s="41"/>
      <c r="U1210" s="50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6">
        <f t="shared" si="86"/>
        <v>0</v>
      </c>
      <c r="AG1210" s="50"/>
      <c r="AH1210" s="46">
        <f t="shared" si="88"/>
        <v>0</v>
      </c>
      <c r="AI12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0" s="46">
        <f t="shared" si="90"/>
        <v>0</v>
      </c>
      <c r="AK1210" s="59"/>
      <c r="AL1210" s="41"/>
      <c r="AM1210" s="49">
        <v>0.01</v>
      </c>
      <c r="AN1210" s="46">
        <f t="shared" si="89"/>
        <v>0</v>
      </c>
      <c r="AO1210" s="50"/>
      <c r="AP1210" s="82">
        <f t="shared" si="87"/>
        <v>0</v>
      </c>
    </row>
    <row r="1211" spans="1:42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351"/>
      <c r="M1211" s="351"/>
      <c r="N1211" s="41"/>
      <c r="O1211" s="41"/>
      <c r="P1211" s="41"/>
      <c r="Q1211" s="41"/>
      <c r="R1211" s="43"/>
      <c r="S1211" s="41"/>
      <c r="T1211" s="41"/>
      <c r="U1211" s="50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6">
        <f t="shared" si="86"/>
        <v>0</v>
      </c>
      <c r="AG1211" s="50"/>
      <c r="AH1211" s="46">
        <f t="shared" si="88"/>
        <v>0</v>
      </c>
      <c r="AI12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1" s="46">
        <f t="shared" si="90"/>
        <v>0</v>
      </c>
      <c r="AK1211" s="59"/>
      <c r="AL1211" s="41"/>
      <c r="AM1211" s="49">
        <v>0.01</v>
      </c>
      <c r="AN1211" s="46">
        <f t="shared" si="89"/>
        <v>0</v>
      </c>
      <c r="AO1211" s="50"/>
      <c r="AP1211" s="82">
        <f t="shared" si="87"/>
        <v>0</v>
      </c>
    </row>
    <row r="1212" spans="1:42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351"/>
      <c r="M1212" s="351"/>
      <c r="N1212" s="41"/>
      <c r="O1212" s="41"/>
      <c r="P1212" s="41"/>
      <c r="Q1212" s="41"/>
      <c r="R1212" s="43"/>
      <c r="S1212" s="41"/>
      <c r="T1212" s="41"/>
      <c r="U1212" s="50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6">
        <f t="shared" si="86"/>
        <v>0</v>
      </c>
      <c r="AG1212" s="50"/>
      <c r="AH1212" s="46">
        <f t="shared" si="88"/>
        <v>0</v>
      </c>
      <c r="AI12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2" s="46">
        <f t="shared" si="90"/>
        <v>0</v>
      </c>
      <c r="AK1212" s="59"/>
      <c r="AL1212" s="41"/>
      <c r="AM1212" s="49">
        <v>0.01</v>
      </c>
      <c r="AN1212" s="46">
        <f t="shared" si="89"/>
        <v>0</v>
      </c>
      <c r="AO1212" s="50"/>
      <c r="AP1212" s="82">
        <f t="shared" si="87"/>
        <v>0</v>
      </c>
    </row>
    <row r="1213" spans="1:42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351"/>
      <c r="M1213" s="351"/>
      <c r="N1213" s="41"/>
      <c r="O1213" s="41"/>
      <c r="P1213" s="41"/>
      <c r="Q1213" s="41"/>
      <c r="R1213" s="43"/>
      <c r="S1213" s="41"/>
      <c r="T1213" s="41"/>
      <c r="U1213" s="50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6">
        <f t="shared" si="86"/>
        <v>0</v>
      </c>
      <c r="AG1213" s="50"/>
      <c r="AH1213" s="46">
        <f t="shared" si="88"/>
        <v>0</v>
      </c>
      <c r="AI12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3" s="46">
        <f t="shared" si="90"/>
        <v>0</v>
      </c>
      <c r="AK1213" s="59"/>
      <c r="AL1213" s="41"/>
      <c r="AM1213" s="49">
        <v>0.01</v>
      </c>
      <c r="AN1213" s="46">
        <f t="shared" si="89"/>
        <v>0</v>
      </c>
      <c r="AO1213" s="50"/>
      <c r="AP1213" s="82">
        <f t="shared" si="87"/>
        <v>0</v>
      </c>
    </row>
    <row r="1214" spans="1:42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351"/>
      <c r="M1214" s="351"/>
      <c r="N1214" s="41"/>
      <c r="O1214" s="41"/>
      <c r="P1214" s="41"/>
      <c r="Q1214" s="41"/>
      <c r="R1214" s="43"/>
      <c r="S1214" s="41"/>
      <c r="T1214" s="41"/>
      <c r="U1214" s="50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6">
        <f t="shared" si="86"/>
        <v>0</v>
      </c>
      <c r="AG1214" s="50"/>
      <c r="AH1214" s="46">
        <f t="shared" si="88"/>
        <v>0</v>
      </c>
      <c r="AI12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4" s="46">
        <f t="shared" si="90"/>
        <v>0</v>
      </c>
      <c r="AK1214" s="59"/>
      <c r="AL1214" s="41"/>
      <c r="AM1214" s="49">
        <v>0.01</v>
      </c>
      <c r="AN1214" s="46">
        <f t="shared" si="89"/>
        <v>0</v>
      </c>
      <c r="AO1214" s="50"/>
      <c r="AP1214" s="82">
        <f t="shared" si="87"/>
        <v>0</v>
      </c>
    </row>
    <row r="1215" spans="1:42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351"/>
      <c r="M1215" s="351"/>
      <c r="N1215" s="41"/>
      <c r="O1215" s="41"/>
      <c r="P1215" s="41"/>
      <c r="Q1215" s="41"/>
      <c r="R1215" s="43"/>
      <c r="S1215" s="41"/>
      <c r="T1215" s="41"/>
      <c r="U1215" s="50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6">
        <f t="shared" si="86"/>
        <v>0</v>
      </c>
      <c r="AG1215" s="50"/>
      <c r="AH1215" s="46">
        <f t="shared" si="88"/>
        <v>0</v>
      </c>
      <c r="AI12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5" s="46">
        <f t="shared" si="90"/>
        <v>0</v>
      </c>
      <c r="AK1215" s="59"/>
      <c r="AL1215" s="41"/>
      <c r="AM1215" s="49">
        <v>0.01</v>
      </c>
      <c r="AN1215" s="46">
        <f t="shared" si="89"/>
        <v>0</v>
      </c>
      <c r="AO1215" s="50"/>
      <c r="AP1215" s="82">
        <f t="shared" si="87"/>
        <v>0</v>
      </c>
    </row>
    <row r="1216" spans="1:42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351"/>
      <c r="M1216" s="351"/>
      <c r="N1216" s="41"/>
      <c r="O1216" s="41"/>
      <c r="P1216" s="41"/>
      <c r="Q1216" s="41"/>
      <c r="R1216" s="43"/>
      <c r="S1216" s="41"/>
      <c r="T1216" s="41"/>
      <c r="U1216" s="50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6">
        <f t="shared" si="86"/>
        <v>0</v>
      </c>
      <c r="AG1216" s="50"/>
      <c r="AH1216" s="46">
        <f t="shared" si="88"/>
        <v>0</v>
      </c>
      <c r="AI12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6" s="46">
        <f t="shared" si="90"/>
        <v>0</v>
      </c>
      <c r="AK1216" s="59"/>
      <c r="AL1216" s="41"/>
      <c r="AM1216" s="49">
        <v>0.01</v>
      </c>
      <c r="AN1216" s="46">
        <f t="shared" si="89"/>
        <v>0</v>
      </c>
      <c r="AO1216" s="50"/>
      <c r="AP1216" s="82">
        <f t="shared" si="87"/>
        <v>0</v>
      </c>
    </row>
    <row r="1217" spans="1:42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351"/>
      <c r="M1217" s="351"/>
      <c r="N1217" s="41"/>
      <c r="O1217" s="41"/>
      <c r="P1217" s="41"/>
      <c r="Q1217" s="41"/>
      <c r="R1217" s="43"/>
      <c r="S1217" s="41"/>
      <c r="T1217" s="41"/>
      <c r="U1217" s="50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6">
        <f t="shared" si="86"/>
        <v>0</v>
      </c>
      <c r="AG1217" s="50"/>
      <c r="AH1217" s="46">
        <f t="shared" si="88"/>
        <v>0</v>
      </c>
      <c r="AI12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7" s="46">
        <f t="shared" si="90"/>
        <v>0</v>
      </c>
      <c r="AK1217" s="59"/>
      <c r="AL1217" s="41"/>
      <c r="AM1217" s="49">
        <v>0.01</v>
      </c>
      <c r="AN1217" s="46">
        <f t="shared" si="89"/>
        <v>0</v>
      </c>
      <c r="AO1217" s="50"/>
      <c r="AP1217" s="82">
        <f t="shared" si="87"/>
        <v>0</v>
      </c>
    </row>
    <row r="1218" spans="1:42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351"/>
      <c r="M1218" s="351"/>
      <c r="N1218" s="41"/>
      <c r="O1218" s="41"/>
      <c r="P1218" s="41"/>
      <c r="Q1218" s="41"/>
      <c r="R1218" s="43"/>
      <c r="S1218" s="41"/>
      <c r="T1218" s="41"/>
      <c r="U1218" s="50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6">
        <f t="shared" si="86"/>
        <v>0</v>
      </c>
      <c r="AG1218" s="50"/>
      <c r="AH1218" s="46">
        <f t="shared" si="88"/>
        <v>0</v>
      </c>
      <c r="AI12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8" s="46">
        <f t="shared" si="90"/>
        <v>0</v>
      </c>
      <c r="AK1218" s="59"/>
      <c r="AL1218" s="41"/>
      <c r="AM1218" s="49">
        <v>0.01</v>
      </c>
      <c r="AN1218" s="46">
        <f t="shared" si="89"/>
        <v>0</v>
      </c>
      <c r="AO1218" s="50"/>
      <c r="AP1218" s="82">
        <f t="shared" si="87"/>
        <v>0</v>
      </c>
    </row>
    <row r="1219" spans="1:42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351"/>
      <c r="M1219" s="351"/>
      <c r="N1219" s="41"/>
      <c r="O1219" s="41"/>
      <c r="P1219" s="41"/>
      <c r="Q1219" s="41"/>
      <c r="R1219" s="43"/>
      <c r="S1219" s="41"/>
      <c r="T1219" s="41"/>
      <c r="U1219" s="50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6">
        <f t="shared" si="86"/>
        <v>0</v>
      </c>
      <c r="AG1219" s="50"/>
      <c r="AH1219" s="46">
        <f t="shared" si="88"/>
        <v>0</v>
      </c>
      <c r="AI12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19" s="46">
        <f t="shared" si="90"/>
        <v>0</v>
      </c>
      <c r="AK1219" s="59"/>
      <c r="AL1219" s="41"/>
      <c r="AM1219" s="49">
        <v>0.01</v>
      </c>
      <c r="AN1219" s="46">
        <f t="shared" si="89"/>
        <v>0</v>
      </c>
      <c r="AO1219" s="50"/>
      <c r="AP1219" s="82">
        <f t="shared" si="87"/>
        <v>0</v>
      </c>
    </row>
    <row r="1220" spans="1:42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351"/>
      <c r="M1220" s="351"/>
      <c r="N1220" s="41"/>
      <c r="O1220" s="41"/>
      <c r="P1220" s="41"/>
      <c r="Q1220" s="41"/>
      <c r="R1220" s="43"/>
      <c r="S1220" s="41"/>
      <c r="T1220" s="41"/>
      <c r="U1220" s="50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6">
        <f t="shared" si="86"/>
        <v>0</v>
      </c>
      <c r="AG1220" s="50"/>
      <c r="AH1220" s="46">
        <f t="shared" si="88"/>
        <v>0</v>
      </c>
      <c r="AI12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0" s="46">
        <f t="shared" si="90"/>
        <v>0</v>
      </c>
      <c r="AK1220" s="59"/>
      <c r="AL1220" s="41"/>
      <c r="AM1220" s="49">
        <v>0.01</v>
      </c>
      <c r="AN1220" s="46">
        <f t="shared" si="89"/>
        <v>0</v>
      </c>
      <c r="AO1220" s="50"/>
      <c r="AP1220" s="82">
        <f t="shared" si="87"/>
        <v>0</v>
      </c>
    </row>
    <row r="1221" spans="1:42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351"/>
      <c r="M1221" s="351"/>
      <c r="N1221" s="41"/>
      <c r="O1221" s="41"/>
      <c r="P1221" s="41"/>
      <c r="Q1221" s="41"/>
      <c r="R1221" s="43"/>
      <c r="S1221" s="41"/>
      <c r="T1221" s="41"/>
      <c r="U1221" s="50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6">
        <f t="shared" si="86"/>
        <v>0</v>
      </c>
      <c r="AG1221" s="50"/>
      <c r="AH1221" s="46">
        <f t="shared" si="88"/>
        <v>0</v>
      </c>
      <c r="AI12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1" s="46">
        <f t="shared" si="90"/>
        <v>0</v>
      </c>
      <c r="AK1221" s="59"/>
      <c r="AL1221" s="41"/>
      <c r="AM1221" s="49">
        <v>0.01</v>
      </c>
      <c r="AN1221" s="46">
        <f t="shared" si="89"/>
        <v>0</v>
      </c>
      <c r="AO1221" s="50"/>
      <c r="AP1221" s="82">
        <f t="shared" si="87"/>
        <v>0</v>
      </c>
    </row>
    <row r="1222" spans="1:42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351"/>
      <c r="M1222" s="351"/>
      <c r="N1222" s="41"/>
      <c r="O1222" s="41"/>
      <c r="P1222" s="41"/>
      <c r="Q1222" s="41"/>
      <c r="R1222" s="43"/>
      <c r="S1222" s="41"/>
      <c r="T1222" s="41"/>
      <c r="U1222" s="50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6">
        <f t="shared" si="86"/>
        <v>0</v>
      </c>
      <c r="AG1222" s="50"/>
      <c r="AH1222" s="46">
        <f t="shared" si="88"/>
        <v>0</v>
      </c>
      <c r="AI12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2" s="46">
        <f t="shared" si="90"/>
        <v>0</v>
      </c>
      <c r="AK1222" s="59"/>
      <c r="AL1222" s="41"/>
      <c r="AM1222" s="49">
        <v>0.01</v>
      </c>
      <c r="AN1222" s="46">
        <f t="shared" si="89"/>
        <v>0</v>
      </c>
      <c r="AO1222" s="50"/>
      <c r="AP1222" s="82">
        <f t="shared" si="87"/>
        <v>0</v>
      </c>
    </row>
    <row r="1223" spans="1:42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351"/>
      <c r="M1223" s="351"/>
      <c r="N1223" s="41"/>
      <c r="O1223" s="41"/>
      <c r="P1223" s="41"/>
      <c r="Q1223" s="41"/>
      <c r="R1223" s="43"/>
      <c r="S1223" s="41"/>
      <c r="T1223" s="41"/>
      <c r="U1223" s="50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6">
        <f t="shared" si="86"/>
        <v>0</v>
      </c>
      <c r="AG1223" s="50"/>
      <c r="AH1223" s="46">
        <f t="shared" si="88"/>
        <v>0</v>
      </c>
      <c r="AI12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3" s="46">
        <f t="shared" si="90"/>
        <v>0</v>
      </c>
      <c r="AK1223" s="59"/>
      <c r="AL1223" s="41"/>
      <c r="AM1223" s="49">
        <v>0.01</v>
      </c>
      <c r="AN1223" s="46">
        <f t="shared" si="89"/>
        <v>0</v>
      </c>
      <c r="AO1223" s="50"/>
      <c r="AP1223" s="82">
        <f t="shared" si="87"/>
        <v>0</v>
      </c>
    </row>
    <row r="1224" spans="1:42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351"/>
      <c r="M1224" s="351"/>
      <c r="N1224" s="41"/>
      <c r="O1224" s="41"/>
      <c r="P1224" s="41"/>
      <c r="Q1224" s="41"/>
      <c r="R1224" s="43"/>
      <c r="S1224" s="41"/>
      <c r="T1224" s="41"/>
      <c r="U1224" s="50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6">
        <f t="shared" si="86"/>
        <v>0</v>
      </c>
      <c r="AG1224" s="50"/>
      <c r="AH1224" s="46">
        <f t="shared" si="88"/>
        <v>0</v>
      </c>
      <c r="AI12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4" s="46">
        <f t="shared" si="90"/>
        <v>0</v>
      </c>
      <c r="AK1224" s="59"/>
      <c r="AL1224" s="41"/>
      <c r="AM1224" s="49">
        <v>0.01</v>
      </c>
      <c r="AN1224" s="46">
        <f t="shared" si="89"/>
        <v>0</v>
      </c>
      <c r="AO1224" s="50"/>
      <c r="AP1224" s="82">
        <f t="shared" si="87"/>
        <v>0</v>
      </c>
    </row>
    <row r="1225" spans="1:42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351"/>
      <c r="M1225" s="351"/>
      <c r="N1225" s="41"/>
      <c r="O1225" s="41"/>
      <c r="P1225" s="41"/>
      <c r="Q1225" s="41"/>
      <c r="R1225" s="43"/>
      <c r="S1225" s="41"/>
      <c r="T1225" s="41"/>
      <c r="U1225" s="50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6">
        <f t="shared" si="86"/>
        <v>0</v>
      </c>
      <c r="AG1225" s="50"/>
      <c r="AH1225" s="46">
        <f t="shared" si="88"/>
        <v>0</v>
      </c>
      <c r="AI12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5" s="46">
        <f t="shared" si="90"/>
        <v>0</v>
      </c>
      <c r="AK1225" s="59"/>
      <c r="AL1225" s="41"/>
      <c r="AM1225" s="49">
        <v>0.01</v>
      </c>
      <c r="AN1225" s="46">
        <f t="shared" si="89"/>
        <v>0</v>
      </c>
      <c r="AO1225" s="50"/>
      <c r="AP1225" s="82">
        <f t="shared" si="87"/>
        <v>0</v>
      </c>
    </row>
    <row r="1226" spans="1:42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351"/>
      <c r="M1226" s="351"/>
      <c r="N1226" s="41"/>
      <c r="O1226" s="41"/>
      <c r="P1226" s="41"/>
      <c r="Q1226" s="41"/>
      <c r="R1226" s="43"/>
      <c r="S1226" s="41"/>
      <c r="T1226" s="41"/>
      <c r="U1226" s="50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6">
        <f t="shared" si="86"/>
        <v>0</v>
      </c>
      <c r="AG1226" s="50"/>
      <c r="AH1226" s="46">
        <f t="shared" si="88"/>
        <v>0</v>
      </c>
      <c r="AI12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6" s="46">
        <f t="shared" si="90"/>
        <v>0</v>
      </c>
      <c r="AK1226" s="59"/>
      <c r="AL1226" s="41"/>
      <c r="AM1226" s="49">
        <v>0.01</v>
      </c>
      <c r="AN1226" s="46">
        <f t="shared" si="89"/>
        <v>0</v>
      </c>
      <c r="AO1226" s="50"/>
      <c r="AP1226" s="82">
        <f t="shared" si="87"/>
        <v>0</v>
      </c>
    </row>
    <row r="1227" spans="1:42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351"/>
      <c r="M1227" s="351"/>
      <c r="N1227" s="41"/>
      <c r="O1227" s="41"/>
      <c r="P1227" s="41"/>
      <c r="Q1227" s="41"/>
      <c r="R1227" s="43"/>
      <c r="S1227" s="41"/>
      <c r="T1227" s="41"/>
      <c r="U1227" s="50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6">
        <f t="shared" si="86"/>
        <v>0</v>
      </c>
      <c r="AG1227" s="50"/>
      <c r="AH1227" s="46">
        <f t="shared" si="88"/>
        <v>0</v>
      </c>
      <c r="AI12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7" s="46">
        <f t="shared" si="90"/>
        <v>0</v>
      </c>
      <c r="AK1227" s="59"/>
      <c r="AL1227" s="41"/>
      <c r="AM1227" s="49">
        <v>0.01</v>
      </c>
      <c r="AN1227" s="46">
        <f t="shared" si="89"/>
        <v>0</v>
      </c>
      <c r="AO1227" s="50"/>
      <c r="AP1227" s="82">
        <f t="shared" si="87"/>
        <v>0</v>
      </c>
    </row>
    <row r="1228" spans="1:42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351"/>
      <c r="M1228" s="351"/>
      <c r="N1228" s="41"/>
      <c r="O1228" s="41"/>
      <c r="P1228" s="41"/>
      <c r="Q1228" s="41"/>
      <c r="R1228" s="43"/>
      <c r="S1228" s="41"/>
      <c r="T1228" s="41"/>
      <c r="U1228" s="50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6">
        <f t="shared" ref="AF1228:AF1291" si="91">AD1228-AE1228</f>
        <v>0</v>
      </c>
      <c r="AG1228" s="50"/>
      <c r="AH1228" s="46">
        <f t="shared" si="88"/>
        <v>0</v>
      </c>
      <c r="AI12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8" s="46">
        <f t="shared" si="90"/>
        <v>0</v>
      </c>
      <c r="AK1228" s="59"/>
      <c r="AL1228" s="41"/>
      <c r="AM1228" s="49">
        <v>0.01</v>
      </c>
      <c r="AN1228" s="46">
        <f t="shared" si="89"/>
        <v>0</v>
      </c>
      <c r="AO1228" s="50"/>
      <c r="AP1228" s="82">
        <f t="shared" ref="AP1228:AP1291" si="92">SUM(AN1228-AO1228)</f>
        <v>0</v>
      </c>
    </row>
    <row r="1229" spans="1:42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351"/>
      <c r="M1229" s="351"/>
      <c r="N1229" s="41"/>
      <c r="O1229" s="41"/>
      <c r="P1229" s="41"/>
      <c r="Q1229" s="41"/>
      <c r="R1229" s="43"/>
      <c r="S1229" s="41"/>
      <c r="T1229" s="41"/>
      <c r="U1229" s="50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6">
        <f t="shared" si="91"/>
        <v>0</v>
      </c>
      <c r="AG1229" s="50"/>
      <c r="AH1229" s="46">
        <f t="shared" ref="AH1229:AH1292" si="93">SUM(U1229-AG1229)</f>
        <v>0</v>
      </c>
      <c r="AI12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29" s="46">
        <f t="shared" si="90"/>
        <v>0</v>
      </c>
      <c r="AK1229" s="59"/>
      <c r="AL1229" s="41"/>
      <c r="AM1229" s="49">
        <v>0.01</v>
      </c>
      <c r="AN1229" s="46">
        <f t="shared" ref="AN1229:AN1292" si="94">SUM(AJ1229*AM1229)</f>
        <v>0</v>
      </c>
      <c r="AO1229" s="50"/>
      <c r="AP1229" s="82">
        <f t="shared" si="92"/>
        <v>0</v>
      </c>
    </row>
    <row r="1230" spans="1:42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351"/>
      <c r="M1230" s="351"/>
      <c r="N1230" s="41"/>
      <c r="O1230" s="41"/>
      <c r="P1230" s="41"/>
      <c r="Q1230" s="41"/>
      <c r="R1230" s="43"/>
      <c r="S1230" s="41"/>
      <c r="T1230" s="41"/>
      <c r="U1230" s="50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6">
        <f t="shared" si="91"/>
        <v>0</v>
      </c>
      <c r="AG1230" s="50"/>
      <c r="AH1230" s="46">
        <f t="shared" si="93"/>
        <v>0</v>
      </c>
      <c r="AI12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0" s="46">
        <f t="shared" si="90"/>
        <v>0</v>
      </c>
      <c r="AK1230" s="59"/>
      <c r="AL1230" s="41"/>
      <c r="AM1230" s="49">
        <v>0.01</v>
      </c>
      <c r="AN1230" s="46">
        <f t="shared" si="94"/>
        <v>0</v>
      </c>
      <c r="AO1230" s="50"/>
      <c r="AP1230" s="82">
        <f t="shared" si="92"/>
        <v>0</v>
      </c>
    </row>
    <row r="1231" spans="1:42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351"/>
      <c r="M1231" s="351"/>
      <c r="N1231" s="41"/>
      <c r="O1231" s="41"/>
      <c r="P1231" s="41"/>
      <c r="Q1231" s="41"/>
      <c r="R1231" s="43"/>
      <c r="S1231" s="41"/>
      <c r="T1231" s="41"/>
      <c r="U1231" s="50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6">
        <f t="shared" si="91"/>
        <v>0</v>
      </c>
      <c r="AG1231" s="50"/>
      <c r="AH1231" s="46">
        <f t="shared" si="93"/>
        <v>0</v>
      </c>
      <c r="AI12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1" s="46">
        <f t="shared" si="90"/>
        <v>0</v>
      </c>
      <c r="AK1231" s="59"/>
      <c r="AL1231" s="41"/>
      <c r="AM1231" s="49">
        <v>0.01</v>
      </c>
      <c r="AN1231" s="46">
        <f t="shared" si="94"/>
        <v>0</v>
      </c>
      <c r="AO1231" s="50"/>
      <c r="AP1231" s="82">
        <f t="shared" si="92"/>
        <v>0</v>
      </c>
    </row>
    <row r="1232" spans="1:42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351"/>
      <c r="M1232" s="351"/>
      <c r="N1232" s="41"/>
      <c r="O1232" s="41"/>
      <c r="P1232" s="41"/>
      <c r="Q1232" s="41"/>
      <c r="R1232" s="43"/>
      <c r="S1232" s="41"/>
      <c r="T1232" s="41"/>
      <c r="U1232" s="50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6">
        <f t="shared" si="91"/>
        <v>0</v>
      </c>
      <c r="AG1232" s="50"/>
      <c r="AH1232" s="46">
        <f t="shared" si="93"/>
        <v>0</v>
      </c>
      <c r="AI12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2" s="46">
        <f t="shared" si="90"/>
        <v>0</v>
      </c>
      <c r="AK1232" s="59"/>
      <c r="AL1232" s="41"/>
      <c r="AM1232" s="49">
        <v>0.01</v>
      </c>
      <c r="AN1232" s="46">
        <f t="shared" si="94"/>
        <v>0</v>
      </c>
      <c r="AO1232" s="50"/>
      <c r="AP1232" s="82">
        <f t="shared" si="92"/>
        <v>0</v>
      </c>
    </row>
    <row r="1233" spans="1:42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351"/>
      <c r="M1233" s="351"/>
      <c r="N1233" s="41"/>
      <c r="O1233" s="41"/>
      <c r="P1233" s="41"/>
      <c r="Q1233" s="41"/>
      <c r="R1233" s="43"/>
      <c r="S1233" s="41"/>
      <c r="T1233" s="41"/>
      <c r="U1233" s="50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6">
        <f t="shared" si="91"/>
        <v>0</v>
      </c>
      <c r="AG1233" s="50"/>
      <c r="AH1233" s="46">
        <f t="shared" si="93"/>
        <v>0</v>
      </c>
      <c r="AI12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3" s="46">
        <f t="shared" si="90"/>
        <v>0</v>
      </c>
      <c r="AK1233" s="59"/>
      <c r="AL1233" s="41"/>
      <c r="AM1233" s="49">
        <v>0.01</v>
      </c>
      <c r="AN1233" s="46">
        <f t="shared" si="94"/>
        <v>0</v>
      </c>
      <c r="AO1233" s="50"/>
      <c r="AP1233" s="82">
        <f t="shared" si="92"/>
        <v>0</v>
      </c>
    </row>
    <row r="1234" spans="1:42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351"/>
      <c r="M1234" s="351"/>
      <c r="N1234" s="41"/>
      <c r="O1234" s="41"/>
      <c r="P1234" s="41"/>
      <c r="Q1234" s="41"/>
      <c r="R1234" s="43"/>
      <c r="S1234" s="41"/>
      <c r="T1234" s="41"/>
      <c r="U1234" s="50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6">
        <f t="shared" si="91"/>
        <v>0</v>
      </c>
      <c r="AG1234" s="50"/>
      <c r="AH1234" s="46">
        <f t="shared" si="93"/>
        <v>0</v>
      </c>
      <c r="AI12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4" s="46">
        <f t="shared" si="90"/>
        <v>0</v>
      </c>
      <c r="AK1234" s="59"/>
      <c r="AL1234" s="41"/>
      <c r="AM1234" s="49">
        <v>0.01</v>
      </c>
      <c r="AN1234" s="46">
        <f t="shared" si="94"/>
        <v>0</v>
      </c>
      <c r="AO1234" s="50"/>
      <c r="AP1234" s="82">
        <f t="shared" si="92"/>
        <v>0</v>
      </c>
    </row>
    <row r="1235" spans="1:42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351"/>
      <c r="M1235" s="351"/>
      <c r="N1235" s="41"/>
      <c r="O1235" s="41"/>
      <c r="P1235" s="41"/>
      <c r="Q1235" s="41"/>
      <c r="R1235" s="43"/>
      <c r="S1235" s="41"/>
      <c r="T1235" s="41"/>
      <c r="U1235" s="50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6">
        <f t="shared" si="91"/>
        <v>0</v>
      </c>
      <c r="AG1235" s="50"/>
      <c r="AH1235" s="46">
        <f t="shared" si="93"/>
        <v>0</v>
      </c>
      <c r="AI12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5" s="46">
        <f t="shared" si="90"/>
        <v>0</v>
      </c>
      <c r="AK1235" s="59"/>
      <c r="AL1235" s="41"/>
      <c r="AM1235" s="49">
        <v>0.01</v>
      </c>
      <c r="AN1235" s="46">
        <f t="shared" si="94"/>
        <v>0</v>
      </c>
      <c r="AO1235" s="50"/>
      <c r="AP1235" s="82">
        <f t="shared" si="92"/>
        <v>0</v>
      </c>
    </row>
    <row r="1236" spans="1:42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351"/>
      <c r="M1236" s="351"/>
      <c r="N1236" s="41"/>
      <c r="O1236" s="41"/>
      <c r="P1236" s="41"/>
      <c r="Q1236" s="41"/>
      <c r="R1236" s="43"/>
      <c r="S1236" s="41"/>
      <c r="T1236" s="41"/>
      <c r="U1236" s="50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6">
        <f t="shared" si="91"/>
        <v>0</v>
      </c>
      <c r="AG1236" s="50"/>
      <c r="AH1236" s="46">
        <f t="shared" si="93"/>
        <v>0</v>
      </c>
      <c r="AI12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6" s="46">
        <f t="shared" si="90"/>
        <v>0</v>
      </c>
      <c r="AK1236" s="59"/>
      <c r="AL1236" s="41"/>
      <c r="AM1236" s="49">
        <v>0.01</v>
      </c>
      <c r="AN1236" s="46">
        <f t="shared" si="94"/>
        <v>0</v>
      </c>
      <c r="AO1236" s="50"/>
      <c r="AP1236" s="82">
        <f t="shared" si="92"/>
        <v>0</v>
      </c>
    </row>
    <row r="1237" spans="1:42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351"/>
      <c r="M1237" s="351"/>
      <c r="N1237" s="41"/>
      <c r="O1237" s="41"/>
      <c r="P1237" s="41"/>
      <c r="Q1237" s="41"/>
      <c r="R1237" s="43"/>
      <c r="S1237" s="41"/>
      <c r="T1237" s="41"/>
      <c r="U1237" s="50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6">
        <f t="shared" si="91"/>
        <v>0</v>
      </c>
      <c r="AG1237" s="50"/>
      <c r="AH1237" s="46">
        <f t="shared" si="93"/>
        <v>0</v>
      </c>
      <c r="AI12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7" s="46">
        <f t="shared" si="90"/>
        <v>0</v>
      </c>
      <c r="AK1237" s="59"/>
      <c r="AL1237" s="41"/>
      <c r="AM1237" s="49">
        <v>0.01</v>
      </c>
      <c r="AN1237" s="46">
        <f t="shared" si="94"/>
        <v>0</v>
      </c>
      <c r="AO1237" s="50"/>
      <c r="AP1237" s="82">
        <f t="shared" si="92"/>
        <v>0</v>
      </c>
    </row>
    <row r="1238" spans="1:42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351"/>
      <c r="M1238" s="351"/>
      <c r="N1238" s="41"/>
      <c r="O1238" s="41"/>
      <c r="P1238" s="41"/>
      <c r="Q1238" s="41"/>
      <c r="R1238" s="43"/>
      <c r="S1238" s="41"/>
      <c r="T1238" s="41"/>
      <c r="U1238" s="50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6">
        <f t="shared" si="91"/>
        <v>0</v>
      </c>
      <c r="AG1238" s="50"/>
      <c r="AH1238" s="46">
        <f t="shared" si="93"/>
        <v>0</v>
      </c>
      <c r="AI12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8" s="46">
        <f t="shared" si="90"/>
        <v>0</v>
      </c>
      <c r="AK1238" s="59"/>
      <c r="AL1238" s="41"/>
      <c r="AM1238" s="49">
        <v>0.01</v>
      </c>
      <c r="AN1238" s="46">
        <f t="shared" si="94"/>
        <v>0</v>
      </c>
      <c r="AO1238" s="50"/>
      <c r="AP1238" s="82">
        <f t="shared" si="92"/>
        <v>0</v>
      </c>
    </row>
    <row r="1239" spans="1:42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351"/>
      <c r="M1239" s="351"/>
      <c r="N1239" s="41"/>
      <c r="O1239" s="41"/>
      <c r="P1239" s="41"/>
      <c r="Q1239" s="41"/>
      <c r="R1239" s="43"/>
      <c r="S1239" s="41"/>
      <c r="T1239" s="41"/>
      <c r="U1239" s="50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6">
        <f t="shared" si="91"/>
        <v>0</v>
      </c>
      <c r="AG1239" s="50"/>
      <c r="AH1239" s="46">
        <f t="shared" si="93"/>
        <v>0</v>
      </c>
      <c r="AI12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39" s="46">
        <f t="shared" si="90"/>
        <v>0</v>
      </c>
      <c r="AK1239" s="59"/>
      <c r="AL1239" s="41"/>
      <c r="AM1239" s="49">
        <v>0.01</v>
      </c>
      <c r="AN1239" s="46">
        <f t="shared" si="94"/>
        <v>0</v>
      </c>
      <c r="AO1239" s="50"/>
      <c r="AP1239" s="82">
        <f t="shared" si="92"/>
        <v>0</v>
      </c>
    </row>
    <row r="1240" spans="1:42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351"/>
      <c r="M1240" s="351"/>
      <c r="N1240" s="41"/>
      <c r="O1240" s="41"/>
      <c r="P1240" s="41"/>
      <c r="Q1240" s="41"/>
      <c r="R1240" s="43"/>
      <c r="S1240" s="41"/>
      <c r="T1240" s="41"/>
      <c r="U1240" s="50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6">
        <f t="shared" si="91"/>
        <v>0</v>
      </c>
      <c r="AG1240" s="50"/>
      <c r="AH1240" s="46">
        <f t="shared" si="93"/>
        <v>0</v>
      </c>
      <c r="AI12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0" s="46">
        <f t="shared" si="90"/>
        <v>0</v>
      </c>
      <c r="AK1240" s="59"/>
      <c r="AL1240" s="41"/>
      <c r="AM1240" s="49">
        <v>0.01</v>
      </c>
      <c r="AN1240" s="46">
        <f t="shared" si="94"/>
        <v>0</v>
      </c>
      <c r="AO1240" s="50"/>
      <c r="AP1240" s="82">
        <f t="shared" si="92"/>
        <v>0</v>
      </c>
    </row>
    <row r="1241" spans="1:42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351"/>
      <c r="M1241" s="351"/>
      <c r="N1241" s="41"/>
      <c r="O1241" s="41"/>
      <c r="P1241" s="41"/>
      <c r="Q1241" s="41"/>
      <c r="R1241" s="43"/>
      <c r="S1241" s="41"/>
      <c r="T1241" s="41"/>
      <c r="U1241" s="50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6">
        <f t="shared" si="91"/>
        <v>0</v>
      </c>
      <c r="AG1241" s="50"/>
      <c r="AH1241" s="46">
        <f t="shared" si="93"/>
        <v>0</v>
      </c>
      <c r="AI12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1" s="46">
        <f t="shared" si="90"/>
        <v>0</v>
      </c>
      <c r="AK1241" s="59"/>
      <c r="AL1241" s="41"/>
      <c r="AM1241" s="49">
        <v>0.01</v>
      </c>
      <c r="AN1241" s="46">
        <f t="shared" si="94"/>
        <v>0</v>
      </c>
      <c r="AO1241" s="50"/>
      <c r="AP1241" s="82">
        <f t="shared" si="92"/>
        <v>0</v>
      </c>
    </row>
    <row r="1242" spans="1:42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351"/>
      <c r="M1242" s="351"/>
      <c r="N1242" s="41"/>
      <c r="O1242" s="41"/>
      <c r="P1242" s="41"/>
      <c r="Q1242" s="41"/>
      <c r="R1242" s="43"/>
      <c r="S1242" s="41"/>
      <c r="T1242" s="41"/>
      <c r="U1242" s="50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6">
        <f t="shared" si="91"/>
        <v>0</v>
      </c>
      <c r="AG1242" s="50"/>
      <c r="AH1242" s="46">
        <f t="shared" si="93"/>
        <v>0</v>
      </c>
      <c r="AI12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2" s="46">
        <f t="shared" si="90"/>
        <v>0</v>
      </c>
      <c r="AK1242" s="59"/>
      <c r="AL1242" s="41"/>
      <c r="AM1242" s="49">
        <v>0.01</v>
      </c>
      <c r="AN1242" s="46">
        <f t="shared" si="94"/>
        <v>0</v>
      </c>
      <c r="AO1242" s="50"/>
      <c r="AP1242" s="82">
        <f t="shared" si="92"/>
        <v>0</v>
      </c>
    </row>
    <row r="1243" spans="1:42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351"/>
      <c r="M1243" s="351"/>
      <c r="N1243" s="41"/>
      <c r="O1243" s="41"/>
      <c r="P1243" s="41"/>
      <c r="Q1243" s="41"/>
      <c r="R1243" s="43"/>
      <c r="S1243" s="41"/>
      <c r="T1243" s="41"/>
      <c r="U1243" s="50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6">
        <f t="shared" si="91"/>
        <v>0</v>
      </c>
      <c r="AG1243" s="50"/>
      <c r="AH1243" s="46">
        <f t="shared" si="93"/>
        <v>0</v>
      </c>
      <c r="AI12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3" s="46">
        <f t="shared" si="90"/>
        <v>0</v>
      </c>
      <c r="AK1243" s="59"/>
      <c r="AL1243" s="41"/>
      <c r="AM1243" s="49">
        <v>0.01</v>
      </c>
      <c r="AN1243" s="46">
        <f t="shared" si="94"/>
        <v>0</v>
      </c>
      <c r="AO1243" s="50"/>
      <c r="AP1243" s="82">
        <f t="shared" si="92"/>
        <v>0</v>
      </c>
    </row>
    <row r="1244" spans="1:42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351"/>
      <c r="M1244" s="351"/>
      <c r="N1244" s="41"/>
      <c r="O1244" s="41"/>
      <c r="P1244" s="41"/>
      <c r="Q1244" s="41"/>
      <c r="R1244" s="43"/>
      <c r="S1244" s="41"/>
      <c r="T1244" s="41"/>
      <c r="U1244" s="50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6">
        <f t="shared" si="91"/>
        <v>0</v>
      </c>
      <c r="AG1244" s="50"/>
      <c r="AH1244" s="46">
        <f t="shared" si="93"/>
        <v>0</v>
      </c>
      <c r="AI12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4" s="46">
        <f t="shared" si="90"/>
        <v>0</v>
      </c>
      <c r="AK1244" s="59"/>
      <c r="AL1244" s="41"/>
      <c r="AM1244" s="49">
        <v>0.01</v>
      </c>
      <c r="AN1244" s="46">
        <f t="shared" si="94"/>
        <v>0</v>
      </c>
      <c r="AO1244" s="50"/>
      <c r="AP1244" s="82">
        <f t="shared" si="92"/>
        <v>0</v>
      </c>
    </row>
    <row r="1245" spans="1:42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351"/>
      <c r="M1245" s="351"/>
      <c r="N1245" s="41"/>
      <c r="O1245" s="41"/>
      <c r="P1245" s="41"/>
      <c r="Q1245" s="41"/>
      <c r="R1245" s="43"/>
      <c r="S1245" s="41"/>
      <c r="T1245" s="41"/>
      <c r="U1245" s="50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6">
        <f t="shared" si="91"/>
        <v>0</v>
      </c>
      <c r="AG1245" s="50"/>
      <c r="AH1245" s="46">
        <f t="shared" si="93"/>
        <v>0</v>
      </c>
      <c r="AI12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5" s="46">
        <f t="shared" si="90"/>
        <v>0</v>
      </c>
      <c r="AK1245" s="59"/>
      <c r="AL1245" s="41"/>
      <c r="AM1245" s="49">
        <v>0.01</v>
      </c>
      <c r="AN1245" s="46">
        <f t="shared" si="94"/>
        <v>0</v>
      </c>
      <c r="AO1245" s="50"/>
      <c r="AP1245" s="82">
        <f t="shared" si="92"/>
        <v>0</v>
      </c>
    </row>
    <row r="1246" spans="1:42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351"/>
      <c r="M1246" s="351"/>
      <c r="N1246" s="41"/>
      <c r="O1246" s="41"/>
      <c r="P1246" s="41"/>
      <c r="Q1246" s="41"/>
      <c r="R1246" s="43"/>
      <c r="S1246" s="41"/>
      <c r="T1246" s="41"/>
      <c r="U1246" s="50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6">
        <f t="shared" si="91"/>
        <v>0</v>
      </c>
      <c r="AG1246" s="50"/>
      <c r="AH1246" s="46">
        <f t="shared" si="93"/>
        <v>0</v>
      </c>
      <c r="AI12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6" s="46">
        <f t="shared" si="90"/>
        <v>0</v>
      </c>
      <c r="AK1246" s="59"/>
      <c r="AL1246" s="41"/>
      <c r="AM1246" s="49">
        <v>0.01</v>
      </c>
      <c r="AN1246" s="46">
        <f t="shared" si="94"/>
        <v>0</v>
      </c>
      <c r="AO1246" s="50"/>
      <c r="AP1246" s="82">
        <f t="shared" si="92"/>
        <v>0</v>
      </c>
    </row>
    <row r="1247" spans="1:42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351"/>
      <c r="M1247" s="351"/>
      <c r="N1247" s="41"/>
      <c r="O1247" s="41"/>
      <c r="P1247" s="41"/>
      <c r="Q1247" s="41"/>
      <c r="R1247" s="43"/>
      <c r="S1247" s="41"/>
      <c r="T1247" s="41"/>
      <c r="U1247" s="50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6">
        <f t="shared" si="91"/>
        <v>0</v>
      </c>
      <c r="AG1247" s="50"/>
      <c r="AH1247" s="46">
        <f t="shared" si="93"/>
        <v>0</v>
      </c>
      <c r="AI12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7" s="46">
        <f t="shared" si="90"/>
        <v>0</v>
      </c>
      <c r="AK1247" s="59"/>
      <c r="AL1247" s="41"/>
      <c r="AM1247" s="49">
        <v>0.01</v>
      </c>
      <c r="AN1247" s="46">
        <f t="shared" si="94"/>
        <v>0</v>
      </c>
      <c r="AO1247" s="50"/>
      <c r="AP1247" s="82">
        <f t="shared" si="92"/>
        <v>0</v>
      </c>
    </row>
    <row r="1248" spans="1:42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351"/>
      <c r="M1248" s="351"/>
      <c r="N1248" s="41"/>
      <c r="O1248" s="41"/>
      <c r="P1248" s="41"/>
      <c r="Q1248" s="41"/>
      <c r="R1248" s="43"/>
      <c r="S1248" s="41"/>
      <c r="T1248" s="41"/>
      <c r="U1248" s="50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6">
        <f t="shared" si="91"/>
        <v>0</v>
      </c>
      <c r="AG1248" s="50"/>
      <c r="AH1248" s="46">
        <f t="shared" si="93"/>
        <v>0</v>
      </c>
      <c r="AI12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8" s="46">
        <f t="shared" si="90"/>
        <v>0</v>
      </c>
      <c r="AK1248" s="59"/>
      <c r="AL1248" s="41"/>
      <c r="AM1248" s="49">
        <v>0.01</v>
      </c>
      <c r="AN1248" s="46">
        <f t="shared" si="94"/>
        <v>0</v>
      </c>
      <c r="AO1248" s="50"/>
      <c r="AP1248" s="82">
        <f t="shared" si="92"/>
        <v>0</v>
      </c>
    </row>
    <row r="1249" spans="1:42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351"/>
      <c r="M1249" s="351"/>
      <c r="N1249" s="41"/>
      <c r="O1249" s="41"/>
      <c r="P1249" s="41"/>
      <c r="Q1249" s="41"/>
      <c r="R1249" s="43"/>
      <c r="S1249" s="41"/>
      <c r="T1249" s="41"/>
      <c r="U1249" s="50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6">
        <f t="shared" si="91"/>
        <v>0</v>
      </c>
      <c r="AG1249" s="50"/>
      <c r="AH1249" s="46">
        <f t="shared" si="93"/>
        <v>0</v>
      </c>
      <c r="AI12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49" s="46">
        <f t="shared" si="90"/>
        <v>0</v>
      </c>
      <c r="AK1249" s="59"/>
      <c r="AL1249" s="41"/>
      <c r="AM1249" s="49">
        <v>0.01</v>
      </c>
      <c r="AN1249" s="46">
        <f t="shared" si="94"/>
        <v>0</v>
      </c>
      <c r="AO1249" s="50"/>
      <c r="AP1249" s="82">
        <f t="shared" si="92"/>
        <v>0</v>
      </c>
    </row>
    <row r="1250" spans="1:42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351"/>
      <c r="M1250" s="351"/>
      <c r="N1250" s="41"/>
      <c r="O1250" s="41"/>
      <c r="P1250" s="41"/>
      <c r="Q1250" s="41"/>
      <c r="R1250" s="43"/>
      <c r="S1250" s="41"/>
      <c r="T1250" s="41"/>
      <c r="U1250" s="50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6">
        <f t="shared" si="91"/>
        <v>0</v>
      </c>
      <c r="AG1250" s="50"/>
      <c r="AH1250" s="46">
        <f t="shared" si="93"/>
        <v>0</v>
      </c>
      <c r="AI12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0" s="46">
        <f t="shared" si="90"/>
        <v>0</v>
      </c>
      <c r="AK1250" s="59"/>
      <c r="AL1250" s="41"/>
      <c r="AM1250" s="49">
        <v>0.01</v>
      </c>
      <c r="AN1250" s="46">
        <f t="shared" si="94"/>
        <v>0</v>
      </c>
      <c r="AO1250" s="50"/>
      <c r="AP1250" s="82">
        <f t="shared" si="92"/>
        <v>0</v>
      </c>
    </row>
    <row r="1251" spans="1:42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351"/>
      <c r="M1251" s="351"/>
      <c r="N1251" s="41"/>
      <c r="O1251" s="41"/>
      <c r="P1251" s="41"/>
      <c r="Q1251" s="41"/>
      <c r="R1251" s="43"/>
      <c r="S1251" s="41"/>
      <c r="T1251" s="41"/>
      <c r="U1251" s="50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6">
        <f t="shared" si="91"/>
        <v>0</v>
      </c>
      <c r="AG1251" s="50"/>
      <c r="AH1251" s="46">
        <f t="shared" si="93"/>
        <v>0</v>
      </c>
      <c r="AI12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1" s="46">
        <f t="shared" si="90"/>
        <v>0</v>
      </c>
      <c r="AK1251" s="59"/>
      <c r="AL1251" s="41"/>
      <c r="AM1251" s="49">
        <v>0.01</v>
      </c>
      <c r="AN1251" s="46">
        <f t="shared" si="94"/>
        <v>0</v>
      </c>
      <c r="AO1251" s="50"/>
      <c r="AP1251" s="82">
        <f t="shared" si="92"/>
        <v>0</v>
      </c>
    </row>
    <row r="1252" spans="1:42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351"/>
      <c r="M1252" s="351"/>
      <c r="N1252" s="41"/>
      <c r="O1252" s="41"/>
      <c r="P1252" s="41"/>
      <c r="Q1252" s="41"/>
      <c r="R1252" s="43"/>
      <c r="S1252" s="41"/>
      <c r="T1252" s="41"/>
      <c r="U1252" s="50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6">
        <f t="shared" si="91"/>
        <v>0</v>
      </c>
      <c r="AG1252" s="50"/>
      <c r="AH1252" s="46">
        <f t="shared" si="93"/>
        <v>0</v>
      </c>
      <c r="AI12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2" s="46">
        <f t="shared" si="90"/>
        <v>0</v>
      </c>
      <c r="AK1252" s="59"/>
      <c r="AL1252" s="41"/>
      <c r="AM1252" s="49">
        <v>0.01</v>
      </c>
      <c r="AN1252" s="46">
        <f t="shared" si="94"/>
        <v>0</v>
      </c>
      <c r="AO1252" s="50"/>
      <c r="AP1252" s="82">
        <f t="shared" si="92"/>
        <v>0</v>
      </c>
    </row>
    <row r="1253" spans="1:42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351"/>
      <c r="M1253" s="351"/>
      <c r="N1253" s="41"/>
      <c r="O1253" s="41"/>
      <c r="P1253" s="41"/>
      <c r="Q1253" s="41"/>
      <c r="R1253" s="43"/>
      <c r="S1253" s="41"/>
      <c r="T1253" s="41"/>
      <c r="U1253" s="50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6">
        <f t="shared" si="91"/>
        <v>0</v>
      </c>
      <c r="AG1253" s="50"/>
      <c r="AH1253" s="46">
        <f t="shared" si="93"/>
        <v>0</v>
      </c>
      <c r="AI12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3" s="46">
        <f t="shared" si="90"/>
        <v>0</v>
      </c>
      <c r="AK1253" s="59"/>
      <c r="AL1253" s="41"/>
      <c r="AM1253" s="49">
        <v>0.01</v>
      </c>
      <c r="AN1253" s="46">
        <f t="shared" si="94"/>
        <v>0</v>
      </c>
      <c r="AO1253" s="50"/>
      <c r="AP1253" s="82">
        <f t="shared" si="92"/>
        <v>0</v>
      </c>
    </row>
    <row r="1254" spans="1:42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351"/>
      <c r="M1254" s="351"/>
      <c r="N1254" s="41"/>
      <c r="O1254" s="41"/>
      <c r="P1254" s="41"/>
      <c r="Q1254" s="41"/>
      <c r="R1254" s="43"/>
      <c r="S1254" s="41"/>
      <c r="T1254" s="41"/>
      <c r="U1254" s="50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6">
        <f t="shared" si="91"/>
        <v>0</v>
      </c>
      <c r="AG1254" s="50"/>
      <c r="AH1254" s="46">
        <f t="shared" si="93"/>
        <v>0</v>
      </c>
      <c r="AI12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4" s="46">
        <f t="shared" si="90"/>
        <v>0</v>
      </c>
      <c r="AK1254" s="59"/>
      <c r="AL1254" s="41"/>
      <c r="AM1254" s="49">
        <v>0.01</v>
      </c>
      <c r="AN1254" s="46">
        <f t="shared" si="94"/>
        <v>0</v>
      </c>
      <c r="AO1254" s="50"/>
      <c r="AP1254" s="82">
        <f t="shared" si="92"/>
        <v>0</v>
      </c>
    </row>
    <row r="1255" spans="1:42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351"/>
      <c r="M1255" s="351"/>
      <c r="N1255" s="41"/>
      <c r="O1255" s="41"/>
      <c r="P1255" s="41"/>
      <c r="Q1255" s="41"/>
      <c r="R1255" s="43"/>
      <c r="S1255" s="41"/>
      <c r="T1255" s="41"/>
      <c r="U1255" s="50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6">
        <f t="shared" si="91"/>
        <v>0</v>
      </c>
      <c r="AG1255" s="50"/>
      <c r="AH1255" s="46">
        <f t="shared" si="93"/>
        <v>0</v>
      </c>
      <c r="AI12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5" s="46">
        <f t="shared" si="90"/>
        <v>0</v>
      </c>
      <c r="AK1255" s="59"/>
      <c r="AL1255" s="41"/>
      <c r="AM1255" s="49">
        <v>0.01</v>
      </c>
      <c r="AN1255" s="46">
        <f t="shared" si="94"/>
        <v>0</v>
      </c>
      <c r="AO1255" s="50"/>
      <c r="AP1255" s="82">
        <f t="shared" si="92"/>
        <v>0</v>
      </c>
    </row>
    <row r="1256" spans="1:42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351"/>
      <c r="M1256" s="351"/>
      <c r="N1256" s="41"/>
      <c r="O1256" s="41"/>
      <c r="P1256" s="41"/>
      <c r="Q1256" s="41"/>
      <c r="R1256" s="43"/>
      <c r="S1256" s="41"/>
      <c r="T1256" s="41"/>
      <c r="U1256" s="50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6">
        <f t="shared" si="91"/>
        <v>0</v>
      </c>
      <c r="AG1256" s="50"/>
      <c r="AH1256" s="46">
        <f t="shared" si="93"/>
        <v>0</v>
      </c>
      <c r="AI12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6" s="46">
        <f t="shared" si="90"/>
        <v>0</v>
      </c>
      <c r="AK1256" s="59"/>
      <c r="AL1256" s="41"/>
      <c r="AM1256" s="49">
        <v>0.01</v>
      </c>
      <c r="AN1256" s="46">
        <f t="shared" si="94"/>
        <v>0</v>
      </c>
      <c r="AO1256" s="50"/>
      <c r="AP1256" s="82">
        <f t="shared" si="92"/>
        <v>0</v>
      </c>
    </row>
    <row r="1257" spans="1:42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351"/>
      <c r="M1257" s="351"/>
      <c r="N1257" s="41"/>
      <c r="O1257" s="41"/>
      <c r="P1257" s="41"/>
      <c r="Q1257" s="41"/>
      <c r="R1257" s="43"/>
      <c r="S1257" s="41"/>
      <c r="T1257" s="41"/>
      <c r="U1257" s="50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6">
        <f t="shared" si="91"/>
        <v>0</v>
      </c>
      <c r="AG1257" s="50"/>
      <c r="AH1257" s="46">
        <f t="shared" si="93"/>
        <v>0</v>
      </c>
      <c r="AI12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7" s="46">
        <f t="shared" si="90"/>
        <v>0</v>
      </c>
      <c r="AK1257" s="59"/>
      <c r="AL1257" s="41"/>
      <c r="AM1257" s="49">
        <v>0.01</v>
      </c>
      <c r="AN1257" s="46">
        <f t="shared" si="94"/>
        <v>0</v>
      </c>
      <c r="AO1257" s="50"/>
      <c r="AP1257" s="82">
        <f t="shared" si="92"/>
        <v>0</v>
      </c>
    </row>
    <row r="1258" spans="1:42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351"/>
      <c r="M1258" s="351"/>
      <c r="N1258" s="41"/>
      <c r="O1258" s="41"/>
      <c r="P1258" s="41"/>
      <c r="Q1258" s="41"/>
      <c r="R1258" s="43"/>
      <c r="S1258" s="41"/>
      <c r="T1258" s="41"/>
      <c r="U1258" s="50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6">
        <f t="shared" si="91"/>
        <v>0</v>
      </c>
      <c r="AG1258" s="50"/>
      <c r="AH1258" s="46">
        <f t="shared" si="93"/>
        <v>0</v>
      </c>
      <c r="AI12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8" s="46">
        <f t="shared" si="90"/>
        <v>0</v>
      </c>
      <c r="AK1258" s="59"/>
      <c r="AL1258" s="41"/>
      <c r="AM1258" s="49">
        <v>0.01</v>
      </c>
      <c r="AN1258" s="46">
        <f t="shared" si="94"/>
        <v>0</v>
      </c>
      <c r="AO1258" s="50"/>
      <c r="AP1258" s="82">
        <f t="shared" si="92"/>
        <v>0</v>
      </c>
    </row>
    <row r="1259" spans="1:42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351"/>
      <c r="M1259" s="351"/>
      <c r="N1259" s="41"/>
      <c r="O1259" s="41"/>
      <c r="P1259" s="41"/>
      <c r="Q1259" s="41"/>
      <c r="R1259" s="43"/>
      <c r="S1259" s="41"/>
      <c r="T1259" s="41"/>
      <c r="U1259" s="50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6">
        <f t="shared" si="91"/>
        <v>0</v>
      </c>
      <c r="AG1259" s="50"/>
      <c r="AH1259" s="46">
        <f t="shared" si="93"/>
        <v>0</v>
      </c>
      <c r="AI12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59" s="46">
        <f t="shared" si="90"/>
        <v>0</v>
      </c>
      <c r="AK1259" s="59"/>
      <c r="AL1259" s="41"/>
      <c r="AM1259" s="49">
        <v>0.01</v>
      </c>
      <c r="AN1259" s="46">
        <f t="shared" si="94"/>
        <v>0</v>
      </c>
      <c r="AO1259" s="50"/>
      <c r="AP1259" s="82">
        <f t="shared" si="92"/>
        <v>0</v>
      </c>
    </row>
    <row r="1260" spans="1:42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351"/>
      <c r="M1260" s="351"/>
      <c r="N1260" s="41"/>
      <c r="O1260" s="41"/>
      <c r="P1260" s="41"/>
      <c r="Q1260" s="41"/>
      <c r="R1260" s="43"/>
      <c r="S1260" s="41"/>
      <c r="T1260" s="41"/>
      <c r="U1260" s="50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6">
        <f t="shared" si="91"/>
        <v>0</v>
      </c>
      <c r="AG1260" s="50"/>
      <c r="AH1260" s="46">
        <f t="shared" si="93"/>
        <v>0</v>
      </c>
      <c r="AI12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0" s="46">
        <f t="shared" ref="AJ1260:AJ1323" si="95">SUM(AH1260-AI1260)</f>
        <v>0</v>
      </c>
      <c r="AK1260" s="59"/>
      <c r="AL1260" s="41"/>
      <c r="AM1260" s="49">
        <v>0.01</v>
      </c>
      <c r="AN1260" s="46">
        <f t="shared" si="94"/>
        <v>0</v>
      </c>
      <c r="AO1260" s="50"/>
      <c r="AP1260" s="82">
        <f t="shared" si="92"/>
        <v>0</v>
      </c>
    </row>
    <row r="1261" spans="1:42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351"/>
      <c r="M1261" s="351"/>
      <c r="N1261" s="41"/>
      <c r="O1261" s="41"/>
      <c r="P1261" s="41"/>
      <c r="Q1261" s="41"/>
      <c r="R1261" s="43"/>
      <c r="S1261" s="41"/>
      <c r="T1261" s="41"/>
      <c r="U1261" s="50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6">
        <f t="shared" si="91"/>
        <v>0</v>
      </c>
      <c r="AG1261" s="50"/>
      <c r="AH1261" s="46">
        <f t="shared" si="93"/>
        <v>0</v>
      </c>
      <c r="AI12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1" s="46">
        <f t="shared" si="95"/>
        <v>0</v>
      </c>
      <c r="AK1261" s="59"/>
      <c r="AL1261" s="41"/>
      <c r="AM1261" s="49">
        <v>0.01</v>
      </c>
      <c r="AN1261" s="46">
        <f t="shared" si="94"/>
        <v>0</v>
      </c>
      <c r="AO1261" s="50"/>
      <c r="AP1261" s="82">
        <f t="shared" si="92"/>
        <v>0</v>
      </c>
    </row>
    <row r="1262" spans="1:42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351"/>
      <c r="M1262" s="351"/>
      <c r="N1262" s="41"/>
      <c r="O1262" s="41"/>
      <c r="P1262" s="41"/>
      <c r="Q1262" s="41"/>
      <c r="R1262" s="43"/>
      <c r="S1262" s="41"/>
      <c r="T1262" s="41"/>
      <c r="U1262" s="50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6">
        <f t="shared" si="91"/>
        <v>0</v>
      </c>
      <c r="AG1262" s="50"/>
      <c r="AH1262" s="46">
        <f t="shared" si="93"/>
        <v>0</v>
      </c>
      <c r="AI12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2" s="46">
        <f t="shared" si="95"/>
        <v>0</v>
      </c>
      <c r="AK1262" s="59"/>
      <c r="AL1262" s="41"/>
      <c r="AM1262" s="49">
        <v>0.01</v>
      </c>
      <c r="AN1262" s="46">
        <f t="shared" si="94"/>
        <v>0</v>
      </c>
      <c r="AO1262" s="50"/>
      <c r="AP1262" s="82">
        <f t="shared" si="92"/>
        <v>0</v>
      </c>
    </row>
    <row r="1263" spans="1:42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351"/>
      <c r="M1263" s="351"/>
      <c r="N1263" s="41"/>
      <c r="O1263" s="41"/>
      <c r="P1263" s="41"/>
      <c r="Q1263" s="41"/>
      <c r="R1263" s="43"/>
      <c r="S1263" s="41"/>
      <c r="T1263" s="41"/>
      <c r="U1263" s="50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6">
        <f t="shared" si="91"/>
        <v>0</v>
      </c>
      <c r="AG1263" s="50"/>
      <c r="AH1263" s="46">
        <f t="shared" si="93"/>
        <v>0</v>
      </c>
      <c r="AI12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3" s="46">
        <f t="shared" si="95"/>
        <v>0</v>
      </c>
      <c r="AK1263" s="59"/>
      <c r="AL1263" s="41"/>
      <c r="AM1263" s="49">
        <v>0.01</v>
      </c>
      <c r="AN1263" s="46">
        <f t="shared" si="94"/>
        <v>0</v>
      </c>
      <c r="AO1263" s="50"/>
      <c r="AP1263" s="82">
        <f t="shared" si="92"/>
        <v>0</v>
      </c>
    </row>
    <row r="1264" spans="1:42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351"/>
      <c r="M1264" s="351"/>
      <c r="N1264" s="41"/>
      <c r="O1264" s="41"/>
      <c r="P1264" s="41"/>
      <c r="Q1264" s="41"/>
      <c r="R1264" s="43"/>
      <c r="S1264" s="41"/>
      <c r="T1264" s="41"/>
      <c r="U1264" s="50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6">
        <f t="shared" si="91"/>
        <v>0</v>
      </c>
      <c r="AG1264" s="50"/>
      <c r="AH1264" s="46">
        <f t="shared" si="93"/>
        <v>0</v>
      </c>
      <c r="AI12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4" s="46">
        <f t="shared" si="95"/>
        <v>0</v>
      </c>
      <c r="AK1264" s="59"/>
      <c r="AL1264" s="41"/>
      <c r="AM1264" s="49">
        <v>0.01</v>
      </c>
      <c r="AN1264" s="46">
        <f t="shared" si="94"/>
        <v>0</v>
      </c>
      <c r="AO1264" s="50"/>
      <c r="AP1264" s="82">
        <f t="shared" si="92"/>
        <v>0</v>
      </c>
    </row>
    <row r="1265" spans="1:42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351"/>
      <c r="M1265" s="351"/>
      <c r="N1265" s="41"/>
      <c r="O1265" s="41"/>
      <c r="P1265" s="41"/>
      <c r="Q1265" s="41"/>
      <c r="R1265" s="43"/>
      <c r="S1265" s="41"/>
      <c r="T1265" s="41"/>
      <c r="U1265" s="50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6">
        <f t="shared" si="91"/>
        <v>0</v>
      </c>
      <c r="AG1265" s="50"/>
      <c r="AH1265" s="46">
        <f t="shared" si="93"/>
        <v>0</v>
      </c>
      <c r="AI12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5" s="46">
        <f t="shared" si="95"/>
        <v>0</v>
      </c>
      <c r="AK1265" s="59"/>
      <c r="AL1265" s="41"/>
      <c r="AM1265" s="49">
        <v>0.01</v>
      </c>
      <c r="AN1265" s="46">
        <f t="shared" si="94"/>
        <v>0</v>
      </c>
      <c r="AO1265" s="50"/>
      <c r="AP1265" s="82">
        <f t="shared" si="92"/>
        <v>0</v>
      </c>
    </row>
    <row r="1266" spans="1:42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351"/>
      <c r="M1266" s="351"/>
      <c r="N1266" s="41"/>
      <c r="O1266" s="41"/>
      <c r="P1266" s="41"/>
      <c r="Q1266" s="41"/>
      <c r="R1266" s="43"/>
      <c r="S1266" s="41"/>
      <c r="T1266" s="41"/>
      <c r="U1266" s="50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6">
        <f t="shared" si="91"/>
        <v>0</v>
      </c>
      <c r="AG1266" s="50"/>
      <c r="AH1266" s="46">
        <f t="shared" si="93"/>
        <v>0</v>
      </c>
      <c r="AI12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6" s="46">
        <f t="shared" si="95"/>
        <v>0</v>
      </c>
      <c r="AK1266" s="59"/>
      <c r="AL1266" s="41"/>
      <c r="AM1266" s="49">
        <v>0.01</v>
      </c>
      <c r="AN1266" s="46">
        <f t="shared" si="94"/>
        <v>0</v>
      </c>
      <c r="AO1266" s="50"/>
      <c r="AP1266" s="82">
        <f t="shared" si="92"/>
        <v>0</v>
      </c>
    </row>
    <row r="1267" spans="1:42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351"/>
      <c r="M1267" s="351"/>
      <c r="N1267" s="41"/>
      <c r="O1267" s="41"/>
      <c r="P1267" s="41"/>
      <c r="Q1267" s="41"/>
      <c r="R1267" s="43"/>
      <c r="S1267" s="41"/>
      <c r="T1267" s="41"/>
      <c r="U1267" s="50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6">
        <f t="shared" si="91"/>
        <v>0</v>
      </c>
      <c r="AG1267" s="50"/>
      <c r="AH1267" s="46">
        <f t="shared" si="93"/>
        <v>0</v>
      </c>
      <c r="AI12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7" s="46">
        <f t="shared" si="95"/>
        <v>0</v>
      </c>
      <c r="AK1267" s="59"/>
      <c r="AL1267" s="41"/>
      <c r="AM1267" s="49">
        <v>0.01</v>
      </c>
      <c r="AN1267" s="46">
        <f t="shared" si="94"/>
        <v>0</v>
      </c>
      <c r="AO1267" s="50"/>
      <c r="AP1267" s="82">
        <f t="shared" si="92"/>
        <v>0</v>
      </c>
    </row>
    <row r="1268" spans="1:42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351"/>
      <c r="M1268" s="351"/>
      <c r="N1268" s="41"/>
      <c r="O1268" s="41"/>
      <c r="P1268" s="41"/>
      <c r="Q1268" s="41"/>
      <c r="R1268" s="43"/>
      <c r="S1268" s="41"/>
      <c r="T1268" s="41"/>
      <c r="U1268" s="50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6">
        <f t="shared" si="91"/>
        <v>0</v>
      </c>
      <c r="AG1268" s="50"/>
      <c r="AH1268" s="46">
        <f t="shared" si="93"/>
        <v>0</v>
      </c>
      <c r="AI12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8" s="46">
        <f t="shared" si="95"/>
        <v>0</v>
      </c>
      <c r="AK1268" s="59"/>
      <c r="AL1268" s="41"/>
      <c r="AM1268" s="49">
        <v>0.01</v>
      </c>
      <c r="AN1268" s="46">
        <f t="shared" si="94"/>
        <v>0</v>
      </c>
      <c r="AO1268" s="50"/>
      <c r="AP1268" s="82">
        <f t="shared" si="92"/>
        <v>0</v>
      </c>
    </row>
    <row r="1269" spans="1:42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351"/>
      <c r="M1269" s="351"/>
      <c r="N1269" s="41"/>
      <c r="O1269" s="41"/>
      <c r="P1269" s="41"/>
      <c r="Q1269" s="41"/>
      <c r="R1269" s="43"/>
      <c r="S1269" s="41"/>
      <c r="T1269" s="41"/>
      <c r="U1269" s="50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6">
        <f t="shared" si="91"/>
        <v>0</v>
      </c>
      <c r="AG1269" s="50"/>
      <c r="AH1269" s="46">
        <f t="shared" si="93"/>
        <v>0</v>
      </c>
      <c r="AI12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69" s="46">
        <f t="shared" si="95"/>
        <v>0</v>
      </c>
      <c r="AK1269" s="59"/>
      <c r="AL1269" s="41"/>
      <c r="AM1269" s="49">
        <v>0.01</v>
      </c>
      <c r="AN1269" s="46">
        <f t="shared" si="94"/>
        <v>0</v>
      </c>
      <c r="AO1269" s="50"/>
      <c r="AP1269" s="82">
        <f t="shared" si="92"/>
        <v>0</v>
      </c>
    </row>
    <row r="1270" spans="1:42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351"/>
      <c r="M1270" s="351"/>
      <c r="N1270" s="41"/>
      <c r="O1270" s="41"/>
      <c r="P1270" s="41"/>
      <c r="Q1270" s="41"/>
      <c r="R1270" s="43"/>
      <c r="S1270" s="41"/>
      <c r="T1270" s="41"/>
      <c r="U1270" s="50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6">
        <f t="shared" si="91"/>
        <v>0</v>
      </c>
      <c r="AG1270" s="50"/>
      <c r="AH1270" s="46">
        <f t="shared" si="93"/>
        <v>0</v>
      </c>
      <c r="AI12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0" s="46">
        <f t="shared" si="95"/>
        <v>0</v>
      </c>
      <c r="AK1270" s="59"/>
      <c r="AL1270" s="41"/>
      <c r="AM1270" s="49">
        <v>0.01</v>
      </c>
      <c r="AN1270" s="46">
        <f t="shared" si="94"/>
        <v>0</v>
      </c>
      <c r="AO1270" s="50"/>
      <c r="AP1270" s="82">
        <f t="shared" si="92"/>
        <v>0</v>
      </c>
    </row>
    <row r="1271" spans="1:42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351"/>
      <c r="M1271" s="351"/>
      <c r="N1271" s="41"/>
      <c r="O1271" s="41"/>
      <c r="P1271" s="41"/>
      <c r="Q1271" s="41"/>
      <c r="R1271" s="43"/>
      <c r="S1271" s="41"/>
      <c r="T1271" s="41"/>
      <c r="U1271" s="50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6">
        <f t="shared" si="91"/>
        <v>0</v>
      </c>
      <c r="AG1271" s="50"/>
      <c r="AH1271" s="46">
        <f t="shared" si="93"/>
        <v>0</v>
      </c>
      <c r="AI12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1" s="46">
        <f t="shared" si="95"/>
        <v>0</v>
      </c>
      <c r="AK1271" s="59"/>
      <c r="AL1271" s="41"/>
      <c r="AM1271" s="49">
        <v>0.01</v>
      </c>
      <c r="AN1271" s="46">
        <f t="shared" si="94"/>
        <v>0</v>
      </c>
      <c r="AO1271" s="50"/>
      <c r="AP1271" s="82">
        <f t="shared" si="92"/>
        <v>0</v>
      </c>
    </row>
    <row r="1272" spans="1:42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351"/>
      <c r="M1272" s="351"/>
      <c r="N1272" s="41"/>
      <c r="O1272" s="41"/>
      <c r="P1272" s="41"/>
      <c r="Q1272" s="41"/>
      <c r="R1272" s="43"/>
      <c r="S1272" s="41"/>
      <c r="T1272" s="41"/>
      <c r="U1272" s="50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6">
        <f t="shared" si="91"/>
        <v>0</v>
      </c>
      <c r="AG1272" s="50"/>
      <c r="AH1272" s="46">
        <f t="shared" si="93"/>
        <v>0</v>
      </c>
      <c r="AI12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2" s="46">
        <f t="shared" si="95"/>
        <v>0</v>
      </c>
      <c r="AK1272" s="59"/>
      <c r="AL1272" s="41"/>
      <c r="AM1272" s="49">
        <v>0.01</v>
      </c>
      <c r="AN1272" s="46">
        <f t="shared" si="94"/>
        <v>0</v>
      </c>
      <c r="AO1272" s="50"/>
      <c r="AP1272" s="82">
        <f t="shared" si="92"/>
        <v>0</v>
      </c>
    </row>
    <row r="1273" spans="1:42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351"/>
      <c r="M1273" s="351"/>
      <c r="N1273" s="41"/>
      <c r="O1273" s="41"/>
      <c r="P1273" s="41"/>
      <c r="Q1273" s="41"/>
      <c r="R1273" s="43"/>
      <c r="S1273" s="41"/>
      <c r="T1273" s="41"/>
      <c r="U1273" s="50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6">
        <f t="shared" si="91"/>
        <v>0</v>
      </c>
      <c r="AG1273" s="50"/>
      <c r="AH1273" s="46">
        <f t="shared" si="93"/>
        <v>0</v>
      </c>
      <c r="AI12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3" s="46">
        <f t="shared" si="95"/>
        <v>0</v>
      </c>
      <c r="AK1273" s="59"/>
      <c r="AL1273" s="41"/>
      <c r="AM1273" s="49">
        <v>0.01</v>
      </c>
      <c r="AN1273" s="46">
        <f t="shared" si="94"/>
        <v>0</v>
      </c>
      <c r="AO1273" s="50"/>
      <c r="AP1273" s="82">
        <f t="shared" si="92"/>
        <v>0</v>
      </c>
    </row>
    <row r="1274" spans="1:42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351"/>
      <c r="M1274" s="351"/>
      <c r="N1274" s="41"/>
      <c r="O1274" s="41"/>
      <c r="P1274" s="41"/>
      <c r="Q1274" s="41"/>
      <c r="R1274" s="43"/>
      <c r="S1274" s="41"/>
      <c r="T1274" s="41"/>
      <c r="U1274" s="50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6">
        <f t="shared" si="91"/>
        <v>0</v>
      </c>
      <c r="AG1274" s="50"/>
      <c r="AH1274" s="46">
        <f t="shared" si="93"/>
        <v>0</v>
      </c>
      <c r="AI12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4" s="46">
        <f t="shared" si="95"/>
        <v>0</v>
      </c>
      <c r="AK1274" s="59"/>
      <c r="AL1274" s="41"/>
      <c r="AM1274" s="49">
        <v>0.01</v>
      </c>
      <c r="AN1274" s="46">
        <f t="shared" si="94"/>
        <v>0</v>
      </c>
      <c r="AO1274" s="50"/>
      <c r="AP1274" s="82">
        <f t="shared" si="92"/>
        <v>0</v>
      </c>
    </row>
    <row r="1275" spans="1:42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351"/>
      <c r="M1275" s="351"/>
      <c r="N1275" s="41"/>
      <c r="O1275" s="41"/>
      <c r="P1275" s="41"/>
      <c r="Q1275" s="41"/>
      <c r="R1275" s="43"/>
      <c r="S1275" s="41"/>
      <c r="T1275" s="41"/>
      <c r="U1275" s="50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6">
        <f t="shared" si="91"/>
        <v>0</v>
      </c>
      <c r="AG1275" s="50"/>
      <c r="AH1275" s="46">
        <f t="shared" si="93"/>
        <v>0</v>
      </c>
      <c r="AI12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5" s="46">
        <f t="shared" si="95"/>
        <v>0</v>
      </c>
      <c r="AK1275" s="59"/>
      <c r="AL1275" s="41"/>
      <c r="AM1275" s="49">
        <v>0.01</v>
      </c>
      <c r="AN1275" s="46">
        <f t="shared" si="94"/>
        <v>0</v>
      </c>
      <c r="AO1275" s="50"/>
      <c r="AP1275" s="82">
        <f t="shared" si="92"/>
        <v>0</v>
      </c>
    </row>
    <row r="1276" spans="1:42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351"/>
      <c r="M1276" s="351"/>
      <c r="N1276" s="41"/>
      <c r="O1276" s="41"/>
      <c r="P1276" s="41"/>
      <c r="Q1276" s="41"/>
      <c r="R1276" s="43"/>
      <c r="S1276" s="41"/>
      <c r="T1276" s="41"/>
      <c r="U1276" s="50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6">
        <f t="shared" si="91"/>
        <v>0</v>
      </c>
      <c r="AG1276" s="50"/>
      <c r="AH1276" s="46">
        <f t="shared" si="93"/>
        <v>0</v>
      </c>
      <c r="AI12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6" s="46">
        <f t="shared" si="95"/>
        <v>0</v>
      </c>
      <c r="AK1276" s="59"/>
      <c r="AL1276" s="41"/>
      <c r="AM1276" s="49">
        <v>0.01</v>
      </c>
      <c r="AN1276" s="46">
        <f t="shared" si="94"/>
        <v>0</v>
      </c>
      <c r="AO1276" s="50"/>
      <c r="AP1276" s="82">
        <f t="shared" si="92"/>
        <v>0</v>
      </c>
    </row>
    <row r="1277" spans="1:42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351"/>
      <c r="M1277" s="351"/>
      <c r="N1277" s="41"/>
      <c r="O1277" s="41"/>
      <c r="P1277" s="41"/>
      <c r="Q1277" s="41"/>
      <c r="R1277" s="43"/>
      <c r="S1277" s="41"/>
      <c r="T1277" s="41"/>
      <c r="U1277" s="50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6">
        <f t="shared" si="91"/>
        <v>0</v>
      </c>
      <c r="AG1277" s="50"/>
      <c r="AH1277" s="46">
        <f t="shared" si="93"/>
        <v>0</v>
      </c>
      <c r="AI12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7" s="46">
        <f t="shared" si="95"/>
        <v>0</v>
      </c>
      <c r="AK1277" s="59"/>
      <c r="AL1277" s="41"/>
      <c r="AM1277" s="49">
        <v>0.01</v>
      </c>
      <c r="AN1277" s="46">
        <f t="shared" si="94"/>
        <v>0</v>
      </c>
      <c r="AO1277" s="50"/>
      <c r="AP1277" s="82">
        <f t="shared" si="92"/>
        <v>0</v>
      </c>
    </row>
    <row r="1278" spans="1:42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351"/>
      <c r="M1278" s="351"/>
      <c r="N1278" s="41"/>
      <c r="O1278" s="41"/>
      <c r="P1278" s="41"/>
      <c r="Q1278" s="41"/>
      <c r="R1278" s="43"/>
      <c r="S1278" s="41"/>
      <c r="T1278" s="41"/>
      <c r="U1278" s="50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6">
        <f t="shared" si="91"/>
        <v>0</v>
      </c>
      <c r="AG1278" s="50"/>
      <c r="AH1278" s="46">
        <f t="shared" si="93"/>
        <v>0</v>
      </c>
      <c r="AI12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8" s="46">
        <f t="shared" si="95"/>
        <v>0</v>
      </c>
      <c r="AK1278" s="59"/>
      <c r="AL1278" s="41"/>
      <c r="AM1278" s="49">
        <v>0.01</v>
      </c>
      <c r="AN1278" s="46">
        <f t="shared" si="94"/>
        <v>0</v>
      </c>
      <c r="AO1278" s="50"/>
      <c r="AP1278" s="82">
        <f t="shared" si="92"/>
        <v>0</v>
      </c>
    </row>
    <row r="1279" spans="1:42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351"/>
      <c r="M1279" s="351"/>
      <c r="N1279" s="41"/>
      <c r="O1279" s="41"/>
      <c r="P1279" s="41"/>
      <c r="Q1279" s="41"/>
      <c r="R1279" s="43"/>
      <c r="S1279" s="41"/>
      <c r="T1279" s="41"/>
      <c r="U1279" s="50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6">
        <f t="shared" si="91"/>
        <v>0</v>
      </c>
      <c r="AG1279" s="50"/>
      <c r="AH1279" s="46">
        <f t="shared" si="93"/>
        <v>0</v>
      </c>
      <c r="AI12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79" s="46">
        <f t="shared" si="95"/>
        <v>0</v>
      </c>
      <c r="AK1279" s="59"/>
      <c r="AL1279" s="41"/>
      <c r="AM1279" s="49">
        <v>0.01</v>
      </c>
      <c r="AN1279" s="46">
        <f t="shared" si="94"/>
        <v>0</v>
      </c>
      <c r="AO1279" s="50"/>
      <c r="AP1279" s="82">
        <f t="shared" si="92"/>
        <v>0</v>
      </c>
    </row>
    <row r="1280" spans="1:42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351"/>
      <c r="M1280" s="351"/>
      <c r="N1280" s="41"/>
      <c r="O1280" s="41"/>
      <c r="P1280" s="41"/>
      <c r="Q1280" s="41"/>
      <c r="R1280" s="43"/>
      <c r="S1280" s="41"/>
      <c r="T1280" s="41"/>
      <c r="U1280" s="50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6">
        <f t="shared" si="91"/>
        <v>0</v>
      </c>
      <c r="AG1280" s="50"/>
      <c r="AH1280" s="46">
        <f t="shared" si="93"/>
        <v>0</v>
      </c>
      <c r="AI12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0" s="46">
        <f t="shared" si="95"/>
        <v>0</v>
      </c>
      <c r="AK1280" s="59"/>
      <c r="AL1280" s="41"/>
      <c r="AM1280" s="49">
        <v>0.01</v>
      </c>
      <c r="AN1280" s="46">
        <f t="shared" si="94"/>
        <v>0</v>
      </c>
      <c r="AO1280" s="50"/>
      <c r="AP1280" s="82">
        <f t="shared" si="92"/>
        <v>0</v>
      </c>
    </row>
    <row r="1281" spans="1:42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351"/>
      <c r="M1281" s="351"/>
      <c r="N1281" s="41"/>
      <c r="O1281" s="41"/>
      <c r="P1281" s="41"/>
      <c r="Q1281" s="41"/>
      <c r="R1281" s="43"/>
      <c r="S1281" s="41"/>
      <c r="T1281" s="41"/>
      <c r="U1281" s="50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6">
        <f t="shared" si="91"/>
        <v>0</v>
      </c>
      <c r="AG1281" s="50"/>
      <c r="AH1281" s="46">
        <f t="shared" si="93"/>
        <v>0</v>
      </c>
      <c r="AI12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1" s="46">
        <f t="shared" si="95"/>
        <v>0</v>
      </c>
      <c r="AK1281" s="59"/>
      <c r="AL1281" s="41"/>
      <c r="AM1281" s="49">
        <v>0.01</v>
      </c>
      <c r="AN1281" s="46">
        <f t="shared" si="94"/>
        <v>0</v>
      </c>
      <c r="AO1281" s="50"/>
      <c r="AP1281" s="82">
        <f t="shared" si="92"/>
        <v>0</v>
      </c>
    </row>
    <row r="1282" spans="1:42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351"/>
      <c r="M1282" s="351"/>
      <c r="N1282" s="41"/>
      <c r="O1282" s="41"/>
      <c r="P1282" s="41"/>
      <c r="Q1282" s="41"/>
      <c r="R1282" s="43"/>
      <c r="S1282" s="41"/>
      <c r="T1282" s="41"/>
      <c r="U1282" s="50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6">
        <f t="shared" si="91"/>
        <v>0</v>
      </c>
      <c r="AG1282" s="50"/>
      <c r="AH1282" s="46">
        <f t="shared" si="93"/>
        <v>0</v>
      </c>
      <c r="AI12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2" s="46">
        <f t="shared" si="95"/>
        <v>0</v>
      </c>
      <c r="AK1282" s="59"/>
      <c r="AL1282" s="41"/>
      <c r="AM1282" s="49">
        <v>0.01</v>
      </c>
      <c r="AN1282" s="46">
        <f t="shared" si="94"/>
        <v>0</v>
      </c>
      <c r="AO1282" s="50"/>
      <c r="AP1282" s="82">
        <f t="shared" si="92"/>
        <v>0</v>
      </c>
    </row>
    <row r="1283" spans="1:42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351"/>
      <c r="M1283" s="351"/>
      <c r="N1283" s="41"/>
      <c r="O1283" s="41"/>
      <c r="P1283" s="41"/>
      <c r="Q1283" s="41"/>
      <c r="R1283" s="43"/>
      <c r="S1283" s="41"/>
      <c r="T1283" s="41"/>
      <c r="U1283" s="50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6">
        <f t="shared" si="91"/>
        <v>0</v>
      </c>
      <c r="AG1283" s="50"/>
      <c r="AH1283" s="46">
        <f t="shared" si="93"/>
        <v>0</v>
      </c>
      <c r="AI12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3" s="46">
        <f t="shared" si="95"/>
        <v>0</v>
      </c>
      <c r="AK1283" s="59"/>
      <c r="AL1283" s="41"/>
      <c r="AM1283" s="49">
        <v>0.01</v>
      </c>
      <c r="AN1283" s="46">
        <f t="shared" si="94"/>
        <v>0</v>
      </c>
      <c r="AO1283" s="50"/>
      <c r="AP1283" s="82">
        <f t="shared" si="92"/>
        <v>0</v>
      </c>
    </row>
    <row r="1284" spans="1:42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351"/>
      <c r="M1284" s="351"/>
      <c r="N1284" s="41"/>
      <c r="O1284" s="41"/>
      <c r="P1284" s="41"/>
      <c r="Q1284" s="41"/>
      <c r="R1284" s="43"/>
      <c r="S1284" s="41"/>
      <c r="T1284" s="41"/>
      <c r="U1284" s="50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6">
        <f t="shared" si="91"/>
        <v>0</v>
      </c>
      <c r="AG1284" s="50"/>
      <c r="AH1284" s="46">
        <f t="shared" si="93"/>
        <v>0</v>
      </c>
      <c r="AI12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4" s="46">
        <f t="shared" si="95"/>
        <v>0</v>
      </c>
      <c r="AK1284" s="59"/>
      <c r="AL1284" s="41"/>
      <c r="AM1284" s="49">
        <v>0.01</v>
      </c>
      <c r="AN1284" s="46">
        <f t="shared" si="94"/>
        <v>0</v>
      </c>
      <c r="AO1284" s="50"/>
      <c r="AP1284" s="82">
        <f t="shared" si="92"/>
        <v>0</v>
      </c>
    </row>
    <row r="1285" spans="1:42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351"/>
      <c r="M1285" s="351"/>
      <c r="N1285" s="41"/>
      <c r="O1285" s="41"/>
      <c r="P1285" s="41"/>
      <c r="Q1285" s="41"/>
      <c r="R1285" s="43"/>
      <c r="S1285" s="41"/>
      <c r="T1285" s="41"/>
      <c r="U1285" s="50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6">
        <f t="shared" si="91"/>
        <v>0</v>
      </c>
      <c r="AG1285" s="50"/>
      <c r="AH1285" s="46">
        <f t="shared" si="93"/>
        <v>0</v>
      </c>
      <c r="AI12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5" s="46">
        <f t="shared" si="95"/>
        <v>0</v>
      </c>
      <c r="AK1285" s="59"/>
      <c r="AL1285" s="41"/>
      <c r="AM1285" s="49">
        <v>0.01</v>
      </c>
      <c r="AN1285" s="46">
        <f t="shared" si="94"/>
        <v>0</v>
      </c>
      <c r="AO1285" s="50"/>
      <c r="AP1285" s="82">
        <f t="shared" si="92"/>
        <v>0</v>
      </c>
    </row>
    <row r="1286" spans="1:42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351"/>
      <c r="M1286" s="351"/>
      <c r="N1286" s="41"/>
      <c r="O1286" s="41"/>
      <c r="P1286" s="41"/>
      <c r="Q1286" s="41"/>
      <c r="R1286" s="43"/>
      <c r="S1286" s="41"/>
      <c r="T1286" s="41"/>
      <c r="U1286" s="50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6">
        <f t="shared" si="91"/>
        <v>0</v>
      </c>
      <c r="AG1286" s="50"/>
      <c r="AH1286" s="46">
        <f t="shared" si="93"/>
        <v>0</v>
      </c>
      <c r="AI12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6" s="46">
        <f t="shared" si="95"/>
        <v>0</v>
      </c>
      <c r="AK1286" s="59"/>
      <c r="AL1286" s="41"/>
      <c r="AM1286" s="49">
        <v>0.01</v>
      </c>
      <c r="AN1286" s="46">
        <f t="shared" si="94"/>
        <v>0</v>
      </c>
      <c r="AO1286" s="50"/>
      <c r="AP1286" s="82">
        <f t="shared" si="92"/>
        <v>0</v>
      </c>
    </row>
    <row r="1287" spans="1:42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351"/>
      <c r="M1287" s="351"/>
      <c r="N1287" s="41"/>
      <c r="O1287" s="41"/>
      <c r="P1287" s="41"/>
      <c r="Q1287" s="41"/>
      <c r="R1287" s="43"/>
      <c r="S1287" s="41"/>
      <c r="T1287" s="41"/>
      <c r="U1287" s="50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6">
        <f t="shared" si="91"/>
        <v>0</v>
      </c>
      <c r="AG1287" s="50"/>
      <c r="AH1287" s="46">
        <f t="shared" si="93"/>
        <v>0</v>
      </c>
      <c r="AI12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7" s="46">
        <f t="shared" si="95"/>
        <v>0</v>
      </c>
      <c r="AK1287" s="59"/>
      <c r="AL1287" s="41"/>
      <c r="AM1287" s="49">
        <v>0.01</v>
      </c>
      <c r="AN1287" s="46">
        <f t="shared" si="94"/>
        <v>0</v>
      </c>
      <c r="AO1287" s="50"/>
      <c r="AP1287" s="82">
        <f t="shared" si="92"/>
        <v>0</v>
      </c>
    </row>
    <row r="1288" spans="1:42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351"/>
      <c r="M1288" s="351"/>
      <c r="N1288" s="41"/>
      <c r="O1288" s="41"/>
      <c r="P1288" s="41"/>
      <c r="Q1288" s="41"/>
      <c r="R1288" s="43"/>
      <c r="S1288" s="41"/>
      <c r="T1288" s="41"/>
      <c r="U1288" s="50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6">
        <f t="shared" si="91"/>
        <v>0</v>
      </c>
      <c r="AG1288" s="50"/>
      <c r="AH1288" s="46">
        <f t="shared" si="93"/>
        <v>0</v>
      </c>
      <c r="AI12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8" s="46">
        <f t="shared" si="95"/>
        <v>0</v>
      </c>
      <c r="AK1288" s="59"/>
      <c r="AL1288" s="41"/>
      <c r="AM1288" s="49">
        <v>0.01</v>
      </c>
      <c r="AN1288" s="46">
        <f t="shared" si="94"/>
        <v>0</v>
      </c>
      <c r="AO1288" s="50"/>
      <c r="AP1288" s="82">
        <f t="shared" si="92"/>
        <v>0</v>
      </c>
    </row>
    <row r="1289" spans="1:42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351"/>
      <c r="M1289" s="351"/>
      <c r="N1289" s="41"/>
      <c r="O1289" s="41"/>
      <c r="P1289" s="41"/>
      <c r="Q1289" s="41"/>
      <c r="R1289" s="43"/>
      <c r="S1289" s="41"/>
      <c r="T1289" s="41"/>
      <c r="U1289" s="50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6">
        <f t="shared" si="91"/>
        <v>0</v>
      </c>
      <c r="AG1289" s="50"/>
      <c r="AH1289" s="46">
        <f t="shared" si="93"/>
        <v>0</v>
      </c>
      <c r="AI12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89" s="46">
        <f t="shared" si="95"/>
        <v>0</v>
      </c>
      <c r="AK1289" s="59"/>
      <c r="AL1289" s="41"/>
      <c r="AM1289" s="49">
        <v>0.01</v>
      </c>
      <c r="AN1289" s="46">
        <f t="shared" si="94"/>
        <v>0</v>
      </c>
      <c r="AO1289" s="50"/>
      <c r="AP1289" s="82">
        <f t="shared" si="92"/>
        <v>0</v>
      </c>
    </row>
    <row r="1290" spans="1:42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351"/>
      <c r="M1290" s="351"/>
      <c r="N1290" s="41"/>
      <c r="O1290" s="41"/>
      <c r="P1290" s="41"/>
      <c r="Q1290" s="41"/>
      <c r="R1290" s="43"/>
      <c r="S1290" s="41"/>
      <c r="T1290" s="41"/>
      <c r="U1290" s="50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6">
        <f t="shared" si="91"/>
        <v>0</v>
      </c>
      <c r="AG1290" s="50"/>
      <c r="AH1290" s="46">
        <f t="shared" si="93"/>
        <v>0</v>
      </c>
      <c r="AI12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0" s="46">
        <f t="shared" si="95"/>
        <v>0</v>
      </c>
      <c r="AK1290" s="59"/>
      <c r="AL1290" s="41"/>
      <c r="AM1290" s="49">
        <v>0.01</v>
      </c>
      <c r="AN1290" s="46">
        <f t="shared" si="94"/>
        <v>0</v>
      </c>
      <c r="AO1290" s="50"/>
      <c r="AP1290" s="82">
        <f t="shared" si="92"/>
        <v>0</v>
      </c>
    </row>
    <row r="1291" spans="1:42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351"/>
      <c r="M1291" s="351"/>
      <c r="N1291" s="41"/>
      <c r="O1291" s="41"/>
      <c r="P1291" s="41"/>
      <c r="Q1291" s="41"/>
      <c r="R1291" s="43"/>
      <c r="S1291" s="41"/>
      <c r="T1291" s="41"/>
      <c r="U1291" s="50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6">
        <f t="shared" si="91"/>
        <v>0</v>
      </c>
      <c r="AG1291" s="50"/>
      <c r="AH1291" s="46">
        <f t="shared" si="93"/>
        <v>0</v>
      </c>
      <c r="AI12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1" s="46">
        <f t="shared" si="95"/>
        <v>0</v>
      </c>
      <c r="AK1291" s="59"/>
      <c r="AL1291" s="41"/>
      <c r="AM1291" s="49">
        <v>0.01</v>
      </c>
      <c r="AN1291" s="46">
        <f t="shared" si="94"/>
        <v>0</v>
      </c>
      <c r="AO1291" s="50"/>
      <c r="AP1291" s="82">
        <f t="shared" si="92"/>
        <v>0</v>
      </c>
    </row>
    <row r="1292" spans="1:42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351"/>
      <c r="M1292" s="351"/>
      <c r="N1292" s="41"/>
      <c r="O1292" s="41"/>
      <c r="P1292" s="41"/>
      <c r="Q1292" s="41"/>
      <c r="R1292" s="43"/>
      <c r="S1292" s="41"/>
      <c r="T1292" s="41"/>
      <c r="U1292" s="50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6">
        <f t="shared" ref="AF1292:AF1355" si="96">AD1292-AE1292</f>
        <v>0</v>
      </c>
      <c r="AG1292" s="50"/>
      <c r="AH1292" s="46">
        <f t="shared" si="93"/>
        <v>0</v>
      </c>
      <c r="AI12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2" s="46">
        <f t="shared" si="95"/>
        <v>0</v>
      </c>
      <c r="AK1292" s="59"/>
      <c r="AL1292" s="41"/>
      <c r="AM1292" s="49">
        <v>0.01</v>
      </c>
      <c r="AN1292" s="46">
        <f t="shared" si="94"/>
        <v>0</v>
      </c>
      <c r="AO1292" s="50"/>
      <c r="AP1292" s="82">
        <f t="shared" ref="AP1292:AP1355" si="97">SUM(AN1292-AO1292)</f>
        <v>0</v>
      </c>
    </row>
    <row r="1293" spans="1:42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351"/>
      <c r="M1293" s="351"/>
      <c r="N1293" s="41"/>
      <c r="O1293" s="41"/>
      <c r="P1293" s="41"/>
      <c r="Q1293" s="41"/>
      <c r="R1293" s="43"/>
      <c r="S1293" s="41"/>
      <c r="T1293" s="41"/>
      <c r="U1293" s="50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6">
        <f t="shared" si="96"/>
        <v>0</v>
      </c>
      <c r="AG1293" s="50"/>
      <c r="AH1293" s="46">
        <f t="shared" ref="AH1293:AH1356" si="98">SUM(U1293-AG1293)</f>
        <v>0</v>
      </c>
      <c r="AI12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3" s="46">
        <f t="shared" si="95"/>
        <v>0</v>
      </c>
      <c r="AK1293" s="59"/>
      <c r="AL1293" s="41"/>
      <c r="AM1293" s="49">
        <v>0.01</v>
      </c>
      <c r="AN1293" s="46">
        <f t="shared" ref="AN1293:AN1355" si="99">SUM(AJ1293*AM1293)</f>
        <v>0</v>
      </c>
      <c r="AO1293" s="50"/>
      <c r="AP1293" s="82">
        <f t="shared" si="97"/>
        <v>0</v>
      </c>
    </row>
    <row r="1294" spans="1:42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351"/>
      <c r="M1294" s="351"/>
      <c r="N1294" s="41"/>
      <c r="O1294" s="41"/>
      <c r="P1294" s="41"/>
      <c r="Q1294" s="41"/>
      <c r="R1294" s="43"/>
      <c r="S1294" s="41"/>
      <c r="T1294" s="41"/>
      <c r="U1294" s="50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6">
        <f t="shared" si="96"/>
        <v>0</v>
      </c>
      <c r="AG1294" s="50"/>
      <c r="AH1294" s="46">
        <f t="shared" si="98"/>
        <v>0</v>
      </c>
      <c r="AI12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4" s="46">
        <f t="shared" si="95"/>
        <v>0</v>
      </c>
      <c r="AK1294" s="59"/>
      <c r="AL1294" s="41"/>
      <c r="AM1294" s="49">
        <v>0.01</v>
      </c>
      <c r="AN1294" s="46">
        <f t="shared" si="99"/>
        <v>0</v>
      </c>
      <c r="AO1294" s="50"/>
      <c r="AP1294" s="82">
        <f t="shared" si="97"/>
        <v>0</v>
      </c>
    </row>
    <row r="1295" spans="1:42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351"/>
      <c r="M1295" s="351"/>
      <c r="N1295" s="41"/>
      <c r="O1295" s="41"/>
      <c r="P1295" s="41"/>
      <c r="Q1295" s="41"/>
      <c r="R1295" s="43"/>
      <c r="S1295" s="41"/>
      <c r="T1295" s="41"/>
      <c r="U1295" s="50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6">
        <f t="shared" si="96"/>
        <v>0</v>
      </c>
      <c r="AG1295" s="50"/>
      <c r="AH1295" s="46">
        <f t="shared" si="98"/>
        <v>0</v>
      </c>
      <c r="AI12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5" s="46">
        <f t="shared" si="95"/>
        <v>0</v>
      </c>
      <c r="AK1295" s="59"/>
      <c r="AL1295" s="41"/>
      <c r="AM1295" s="49">
        <v>0.01</v>
      </c>
      <c r="AN1295" s="46">
        <f t="shared" si="99"/>
        <v>0</v>
      </c>
      <c r="AO1295" s="50"/>
      <c r="AP1295" s="82">
        <f t="shared" si="97"/>
        <v>0</v>
      </c>
    </row>
    <row r="1296" spans="1:42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351"/>
      <c r="M1296" s="351"/>
      <c r="N1296" s="41"/>
      <c r="O1296" s="41"/>
      <c r="P1296" s="41"/>
      <c r="Q1296" s="41"/>
      <c r="R1296" s="43"/>
      <c r="S1296" s="41"/>
      <c r="T1296" s="41"/>
      <c r="U1296" s="50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6">
        <f t="shared" si="96"/>
        <v>0</v>
      </c>
      <c r="AG1296" s="50"/>
      <c r="AH1296" s="46">
        <f t="shared" si="98"/>
        <v>0</v>
      </c>
      <c r="AI12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6" s="46">
        <f t="shared" si="95"/>
        <v>0</v>
      </c>
      <c r="AK1296" s="59"/>
      <c r="AL1296" s="41"/>
      <c r="AM1296" s="49">
        <v>0.01</v>
      </c>
      <c r="AN1296" s="46">
        <f t="shared" si="99"/>
        <v>0</v>
      </c>
      <c r="AO1296" s="50"/>
      <c r="AP1296" s="82">
        <f t="shared" si="97"/>
        <v>0</v>
      </c>
    </row>
    <row r="1297" spans="1:42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351"/>
      <c r="M1297" s="351"/>
      <c r="N1297" s="41"/>
      <c r="O1297" s="41"/>
      <c r="P1297" s="41"/>
      <c r="Q1297" s="41"/>
      <c r="R1297" s="43"/>
      <c r="S1297" s="41"/>
      <c r="T1297" s="41"/>
      <c r="U1297" s="50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6">
        <f t="shared" si="96"/>
        <v>0</v>
      </c>
      <c r="AG1297" s="50"/>
      <c r="AH1297" s="46">
        <f t="shared" si="98"/>
        <v>0</v>
      </c>
      <c r="AI12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7" s="46">
        <f t="shared" si="95"/>
        <v>0</v>
      </c>
      <c r="AK1297" s="59"/>
      <c r="AL1297" s="41"/>
      <c r="AM1297" s="49">
        <v>0.01</v>
      </c>
      <c r="AN1297" s="46">
        <f t="shared" si="99"/>
        <v>0</v>
      </c>
      <c r="AO1297" s="50"/>
      <c r="AP1297" s="82">
        <f t="shared" si="97"/>
        <v>0</v>
      </c>
    </row>
    <row r="1298" spans="1:42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351"/>
      <c r="M1298" s="351"/>
      <c r="N1298" s="41"/>
      <c r="O1298" s="41"/>
      <c r="P1298" s="41"/>
      <c r="Q1298" s="41"/>
      <c r="R1298" s="43"/>
      <c r="S1298" s="41"/>
      <c r="T1298" s="41"/>
      <c r="U1298" s="50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6">
        <f t="shared" si="96"/>
        <v>0</v>
      </c>
      <c r="AG1298" s="50"/>
      <c r="AH1298" s="46">
        <f t="shared" si="98"/>
        <v>0</v>
      </c>
      <c r="AI12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8" s="46">
        <f t="shared" si="95"/>
        <v>0</v>
      </c>
      <c r="AK1298" s="59"/>
      <c r="AL1298" s="41"/>
      <c r="AM1298" s="49">
        <v>0.01</v>
      </c>
      <c r="AN1298" s="46">
        <f t="shared" si="99"/>
        <v>0</v>
      </c>
      <c r="AO1298" s="50"/>
      <c r="AP1298" s="82">
        <f t="shared" si="97"/>
        <v>0</v>
      </c>
    </row>
    <row r="1299" spans="1:42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351"/>
      <c r="M1299" s="351"/>
      <c r="N1299" s="41"/>
      <c r="O1299" s="41"/>
      <c r="P1299" s="41"/>
      <c r="Q1299" s="41"/>
      <c r="R1299" s="43"/>
      <c r="S1299" s="41"/>
      <c r="T1299" s="41"/>
      <c r="U1299" s="50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6">
        <f t="shared" si="96"/>
        <v>0</v>
      </c>
      <c r="AG1299" s="50"/>
      <c r="AH1299" s="46">
        <f t="shared" si="98"/>
        <v>0</v>
      </c>
      <c r="AI12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299" s="46">
        <f t="shared" si="95"/>
        <v>0</v>
      </c>
      <c r="AK1299" s="59"/>
      <c r="AL1299" s="41"/>
      <c r="AM1299" s="49">
        <v>0.01</v>
      </c>
      <c r="AN1299" s="46">
        <f t="shared" si="99"/>
        <v>0</v>
      </c>
      <c r="AO1299" s="50"/>
      <c r="AP1299" s="82">
        <f t="shared" si="97"/>
        <v>0</v>
      </c>
    </row>
    <row r="1300" spans="1:42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351"/>
      <c r="M1300" s="351"/>
      <c r="N1300" s="41"/>
      <c r="O1300" s="41"/>
      <c r="P1300" s="41"/>
      <c r="Q1300" s="41"/>
      <c r="R1300" s="43"/>
      <c r="S1300" s="41"/>
      <c r="T1300" s="41"/>
      <c r="U1300" s="50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6">
        <f t="shared" si="96"/>
        <v>0</v>
      </c>
      <c r="AG1300" s="50"/>
      <c r="AH1300" s="46">
        <f t="shared" si="98"/>
        <v>0</v>
      </c>
      <c r="AI13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0" s="46">
        <f t="shared" si="95"/>
        <v>0</v>
      </c>
      <c r="AK1300" s="59"/>
      <c r="AL1300" s="41"/>
      <c r="AM1300" s="49">
        <v>0.01</v>
      </c>
      <c r="AN1300" s="46">
        <f t="shared" si="99"/>
        <v>0</v>
      </c>
      <c r="AO1300" s="50"/>
      <c r="AP1300" s="82">
        <f t="shared" si="97"/>
        <v>0</v>
      </c>
    </row>
    <row r="1301" spans="1:42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351"/>
      <c r="M1301" s="351"/>
      <c r="N1301" s="41"/>
      <c r="O1301" s="41"/>
      <c r="P1301" s="41"/>
      <c r="Q1301" s="41"/>
      <c r="R1301" s="43"/>
      <c r="S1301" s="41"/>
      <c r="T1301" s="41"/>
      <c r="U1301" s="50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6">
        <f t="shared" si="96"/>
        <v>0</v>
      </c>
      <c r="AG1301" s="50"/>
      <c r="AH1301" s="46">
        <f t="shared" si="98"/>
        <v>0</v>
      </c>
      <c r="AI13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1" s="46">
        <f t="shared" si="95"/>
        <v>0</v>
      </c>
      <c r="AK1301" s="59"/>
      <c r="AL1301" s="41"/>
      <c r="AM1301" s="49">
        <v>0.01</v>
      </c>
      <c r="AN1301" s="46">
        <f t="shared" si="99"/>
        <v>0</v>
      </c>
      <c r="AO1301" s="50"/>
      <c r="AP1301" s="82">
        <f t="shared" si="97"/>
        <v>0</v>
      </c>
    </row>
    <row r="1302" spans="1:42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351"/>
      <c r="M1302" s="351"/>
      <c r="N1302" s="41"/>
      <c r="O1302" s="41"/>
      <c r="P1302" s="41"/>
      <c r="Q1302" s="41"/>
      <c r="R1302" s="43"/>
      <c r="S1302" s="41"/>
      <c r="T1302" s="41"/>
      <c r="U1302" s="50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6">
        <f t="shared" si="96"/>
        <v>0</v>
      </c>
      <c r="AG1302" s="50"/>
      <c r="AH1302" s="46">
        <f t="shared" si="98"/>
        <v>0</v>
      </c>
      <c r="AI13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2" s="46">
        <f t="shared" si="95"/>
        <v>0</v>
      </c>
      <c r="AK1302" s="59"/>
      <c r="AL1302" s="41"/>
      <c r="AM1302" s="49">
        <v>0.01</v>
      </c>
      <c r="AN1302" s="46">
        <f t="shared" si="99"/>
        <v>0</v>
      </c>
      <c r="AO1302" s="50"/>
      <c r="AP1302" s="82">
        <f t="shared" si="97"/>
        <v>0</v>
      </c>
    </row>
    <row r="1303" spans="1:42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351"/>
      <c r="M1303" s="351"/>
      <c r="N1303" s="41"/>
      <c r="O1303" s="41"/>
      <c r="P1303" s="41"/>
      <c r="Q1303" s="41"/>
      <c r="R1303" s="43"/>
      <c r="S1303" s="41"/>
      <c r="T1303" s="41"/>
      <c r="U1303" s="50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6">
        <f t="shared" si="96"/>
        <v>0</v>
      </c>
      <c r="AG1303" s="50"/>
      <c r="AH1303" s="46">
        <f t="shared" si="98"/>
        <v>0</v>
      </c>
      <c r="AI13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3" s="46">
        <f t="shared" si="95"/>
        <v>0</v>
      </c>
      <c r="AK1303" s="59"/>
      <c r="AL1303" s="41"/>
      <c r="AM1303" s="49">
        <v>0.01</v>
      </c>
      <c r="AN1303" s="46">
        <f t="shared" si="99"/>
        <v>0</v>
      </c>
      <c r="AO1303" s="50"/>
      <c r="AP1303" s="82">
        <f t="shared" si="97"/>
        <v>0</v>
      </c>
    </row>
    <row r="1304" spans="1:42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351"/>
      <c r="M1304" s="351"/>
      <c r="N1304" s="41"/>
      <c r="O1304" s="41"/>
      <c r="P1304" s="41"/>
      <c r="Q1304" s="41"/>
      <c r="R1304" s="43"/>
      <c r="S1304" s="41"/>
      <c r="T1304" s="41"/>
      <c r="U1304" s="50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6">
        <f t="shared" si="96"/>
        <v>0</v>
      </c>
      <c r="AG1304" s="50"/>
      <c r="AH1304" s="46">
        <f t="shared" si="98"/>
        <v>0</v>
      </c>
      <c r="AI13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4" s="46">
        <f t="shared" si="95"/>
        <v>0</v>
      </c>
      <c r="AK1304" s="59"/>
      <c r="AL1304" s="41"/>
      <c r="AM1304" s="49">
        <v>0.01</v>
      </c>
      <c r="AN1304" s="46">
        <f t="shared" si="99"/>
        <v>0</v>
      </c>
      <c r="AO1304" s="50"/>
      <c r="AP1304" s="82">
        <f t="shared" si="97"/>
        <v>0</v>
      </c>
    </row>
    <row r="1305" spans="1:42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351"/>
      <c r="M1305" s="351"/>
      <c r="N1305" s="41"/>
      <c r="O1305" s="41"/>
      <c r="P1305" s="41"/>
      <c r="Q1305" s="41"/>
      <c r="R1305" s="43"/>
      <c r="S1305" s="41"/>
      <c r="T1305" s="41"/>
      <c r="U1305" s="50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6">
        <f t="shared" si="96"/>
        <v>0</v>
      </c>
      <c r="AG1305" s="50"/>
      <c r="AH1305" s="46">
        <f t="shared" si="98"/>
        <v>0</v>
      </c>
      <c r="AI13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5" s="46">
        <f t="shared" si="95"/>
        <v>0</v>
      </c>
      <c r="AK1305" s="59"/>
      <c r="AL1305" s="41"/>
      <c r="AM1305" s="49">
        <v>0.01</v>
      </c>
      <c r="AN1305" s="46">
        <f t="shared" si="99"/>
        <v>0</v>
      </c>
      <c r="AO1305" s="50"/>
      <c r="AP1305" s="82">
        <f t="shared" si="97"/>
        <v>0</v>
      </c>
    </row>
    <row r="1306" spans="1:42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351"/>
      <c r="M1306" s="351"/>
      <c r="N1306" s="41"/>
      <c r="O1306" s="41"/>
      <c r="P1306" s="41"/>
      <c r="Q1306" s="41"/>
      <c r="R1306" s="43"/>
      <c r="S1306" s="41"/>
      <c r="T1306" s="41"/>
      <c r="U1306" s="50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6">
        <f t="shared" si="96"/>
        <v>0</v>
      </c>
      <c r="AG1306" s="50"/>
      <c r="AH1306" s="46">
        <f t="shared" si="98"/>
        <v>0</v>
      </c>
      <c r="AI13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6" s="46">
        <f t="shared" si="95"/>
        <v>0</v>
      </c>
      <c r="AK1306" s="59"/>
      <c r="AL1306" s="41"/>
      <c r="AM1306" s="49">
        <v>0.01</v>
      </c>
      <c r="AN1306" s="46">
        <f t="shared" si="99"/>
        <v>0</v>
      </c>
      <c r="AO1306" s="50"/>
      <c r="AP1306" s="82">
        <f t="shared" si="97"/>
        <v>0</v>
      </c>
    </row>
    <row r="1307" spans="1:42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351"/>
      <c r="M1307" s="351"/>
      <c r="N1307" s="41"/>
      <c r="O1307" s="41"/>
      <c r="P1307" s="41"/>
      <c r="Q1307" s="41"/>
      <c r="R1307" s="43"/>
      <c r="S1307" s="41"/>
      <c r="T1307" s="41"/>
      <c r="U1307" s="50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6">
        <f t="shared" si="96"/>
        <v>0</v>
      </c>
      <c r="AG1307" s="50"/>
      <c r="AH1307" s="46">
        <f t="shared" si="98"/>
        <v>0</v>
      </c>
      <c r="AI13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7" s="46">
        <f t="shared" si="95"/>
        <v>0</v>
      </c>
      <c r="AK1307" s="59"/>
      <c r="AL1307" s="41"/>
      <c r="AM1307" s="49">
        <v>0.01</v>
      </c>
      <c r="AN1307" s="46">
        <f t="shared" si="99"/>
        <v>0</v>
      </c>
      <c r="AO1307" s="50"/>
      <c r="AP1307" s="82">
        <f t="shared" si="97"/>
        <v>0</v>
      </c>
    </row>
    <row r="1308" spans="1:42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351"/>
      <c r="M1308" s="351"/>
      <c r="N1308" s="41"/>
      <c r="O1308" s="41"/>
      <c r="P1308" s="41"/>
      <c r="Q1308" s="41"/>
      <c r="R1308" s="43"/>
      <c r="S1308" s="41"/>
      <c r="T1308" s="41"/>
      <c r="U1308" s="50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6">
        <f t="shared" si="96"/>
        <v>0</v>
      </c>
      <c r="AG1308" s="50"/>
      <c r="AH1308" s="46">
        <f t="shared" si="98"/>
        <v>0</v>
      </c>
      <c r="AI130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8" s="46">
        <f t="shared" si="95"/>
        <v>0</v>
      </c>
      <c r="AK1308" s="59"/>
      <c r="AL1308" s="41"/>
      <c r="AM1308" s="49">
        <v>0.01</v>
      </c>
      <c r="AN1308" s="46">
        <f t="shared" si="99"/>
        <v>0</v>
      </c>
      <c r="AO1308" s="50"/>
      <c r="AP1308" s="82">
        <f t="shared" si="97"/>
        <v>0</v>
      </c>
    </row>
    <row r="1309" spans="1:42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351"/>
      <c r="M1309" s="351"/>
      <c r="N1309" s="41"/>
      <c r="O1309" s="41"/>
      <c r="P1309" s="41"/>
      <c r="Q1309" s="41"/>
      <c r="R1309" s="43"/>
      <c r="S1309" s="41"/>
      <c r="T1309" s="41"/>
      <c r="U1309" s="50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6">
        <f t="shared" si="96"/>
        <v>0</v>
      </c>
      <c r="AG1309" s="50"/>
      <c r="AH1309" s="46">
        <f t="shared" si="98"/>
        <v>0</v>
      </c>
      <c r="AI130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09" s="46">
        <f t="shared" si="95"/>
        <v>0</v>
      </c>
      <c r="AK1309" s="59"/>
      <c r="AL1309" s="41"/>
      <c r="AM1309" s="49">
        <v>0.01</v>
      </c>
      <c r="AN1309" s="46">
        <f t="shared" si="99"/>
        <v>0</v>
      </c>
      <c r="AO1309" s="50"/>
      <c r="AP1309" s="82">
        <f t="shared" si="97"/>
        <v>0</v>
      </c>
    </row>
    <row r="1310" spans="1:42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351"/>
      <c r="M1310" s="351"/>
      <c r="N1310" s="41"/>
      <c r="O1310" s="41"/>
      <c r="P1310" s="41"/>
      <c r="Q1310" s="41"/>
      <c r="R1310" s="43"/>
      <c r="S1310" s="41"/>
      <c r="T1310" s="41"/>
      <c r="U1310" s="50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6">
        <f t="shared" si="96"/>
        <v>0</v>
      </c>
      <c r="AG1310" s="50"/>
      <c r="AH1310" s="46">
        <f t="shared" si="98"/>
        <v>0</v>
      </c>
      <c r="AI131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0" s="46">
        <f t="shared" si="95"/>
        <v>0</v>
      </c>
      <c r="AK1310" s="59"/>
      <c r="AL1310" s="41"/>
      <c r="AM1310" s="49">
        <v>0.01</v>
      </c>
      <c r="AN1310" s="46">
        <f t="shared" si="99"/>
        <v>0</v>
      </c>
      <c r="AO1310" s="50"/>
      <c r="AP1310" s="82">
        <f t="shared" si="97"/>
        <v>0</v>
      </c>
    </row>
    <row r="1311" spans="1:42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351"/>
      <c r="M1311" s="351"/>
      <c r="N1311" s="41"/>
      <c r="O1311" s="41"/>
      <c r="P1311" s="41"/>
      <c r="Q1311" s="41"/>
      <c r="R1311" s="43"/>
      <c r="S1311" s="41"/>
      <c r="T1311" s="41"/>
      <c r="U1311" s="50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6">
        <f t="shared" si="96"/>
        <v>0</v>
      </c>
      <c r="AG1311" s="50"/>
      <c r="AH1311" s="46">
        <f t="shared" si="98"/>
        <v>0</v>
      </c>
      <c r="AI131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1" s="46">
        <f t="shared" si="95"/>
        <v>0</v>
      </c>
      <c r="AK1311" s="59"/>
      <c r="AL1311" s="41"/>
      <c r="AM1311" s="49">
        <v>0.01</v>
      </c>
      <c r="AN1311" s="46">
        <f t="shared" si="99"/>
        <v>0</v>
      </c>
      <c r="AO1311" s="50"/>
      <c r="AP1311" s="82">
        <f t="shared" si="97"/>
        <v>0</v>
      </c>
    </row>
    <row r="1312" spans="1:42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351"/>
      <c r="M1312" s="351"/>
      <c r="N1312" s="41"/>
      <c r="O1312" s="41"/>
      <c r="P1312" s="41"/>
      <c r="Q1312" s="41"/>
      <c r="R1312" s="43"/>
      <c r="S1312" s="41"/>
      <c r="T1312" s="41"/>
      <c r="U1312" s="50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6">
        <f t="shared" si="96"/>
        <v>0</v>
      </c>
      <c r="AG1312" s="50"/>
      <c r="AH1312" s="46">
        <f t="shared" si="98"/>
        <v>0</v>
      </c>
      <c r="AI131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2" s="46">
        <f t="shared" si="95"/>
        <v>0</v>
      </c>
      <c r="AK1312" s="59"/>
      <c r="AL1312" s="41"/>
      <c r="AM1312" s="49">
        <v>0.01</v>
      </c>
      <c r="AN1312" s="46">
        <f t="shared" si="99"/>
        <v>0</v>
      </c>
      <c r="AO1312" s="50"/>
      <c r="AP1312" s="82">
        <f t="shared" si="97"/>
        <v>0</v>
      </c>
    </row>
    <row r="1313" spans="1:42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351"/>
      <c r="M1313" s="351"/>
      <c r="N1313" s="41"/>
      <c r="O1313" s="41"/>
      <c r="P1313" s="41"/>
      <c r="Q1313" s="41"/>
      <c r="R1313" s="43"/>
      <c r="S1313" s="41"/>
      <c r="T1313" s="41"/>
      <c r="U1313" s="50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6">
        <f t="shared" si="96"/>
        <v>0</v>
      </c>
      <c r="AG1313" s="50"/>
      <c r="AH1313" s="46">
        <f t="shared" si="98"/>
        <v>0</v>
      </c>
      <c r="AI131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3" s="46">
        <f t="shared" si="95"/>
        <v>0</v>
      </c>
      <c r="AK1313" s="59"/>
      <c r="AL1313" s="41"/>
      <c r="AM1313" s="49">
        <v>0.01</v>
      </c>
      <c r="AN1313" s="46">
        <f t="shared" si="99"/>
        <v>0</v>
      </c>
      <c r="AO1313" s="50"/>
      <c r="AP1313" s="82">
        <f t="shared" si="97"/>
        <v>0</v>
      </c>
    </row>
    <row r="1314" spans="1:42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351"/>
      <c r="M1314" s="351"/>
      <c r="N1314" s="41"/>
      <c r="O1314" s="41"/>
      <c r="P1314" s="41"/>
      <c r="Q1314" s="41"/>
      <c r="R1314" s="43"/>
      <c r="S1314" s="41"/>
      <c r="T1314" s="41"/>
      <c r="U1314" s="50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6">
        <f t="shared" si="96"/>
        <v>0</v>
      </c>
      <c r="AG1314" s="50"/>
      <c r="AH1314" s="46">
        <f t="shared" si="98"/>
        <v>0</v>
      </c>
      <c r="AI131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4" s="46">
        <f t="shared" si="95"/>
        <v>0</v>
      </c>
      <c r="AK1314" s="59"/>
      <c r="AL1314" s="41"/>
      <c r="AM1314" s="49">
        <v>0.01</v>
      </c>
      <c r="AN1314" s="46">
        <f t="shared" si="99"/>
        <v>0</v>
      </c>
      <c r="AO1314" s="50"/>
      <c r="AP1314" s="82">
        <f t="shared" si="97"/>
        <v>0</v>
      </c>
    </row>
    <row r="1315" spans="1:42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351"/>
      <c r="M1315" s="351"/>
      <c r="N1315" s="41"/>
      <c r="O1315" s="41"/>
      <c r="P1315" s="41"/>
      <c r="Q1315" s="41"/>
      <c r="R1315" s="43"/>
      <c r="S1315" s="41"/>
      <c r="T1315" s="41"/>
      <c r="U1315" s="50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6">
        <f t="shared" si="96"/>
        <v>0</v>
      </c>
      <c r="AG1315" s="50"/>
      <c r="AH1315" s="46">
        <f t="shared" si="98"/>
        <v>0</v>
      </c>
      <c r="AI131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5" s="46">
        <f t="shared" si="95"/>
        <v>0</v>
      </c>
      <c r="AK1315" s="59"/>
      <c r="AL1315" s="41"/>
      <c r="AM1315" s="49">
        <v>0.01</v>
      </c>
      <c r="AN1315" s="46">
        <f t="shared" si="99"/>
        <v>0</v>
      </c>
      <c r="AO1315" s="50"/>
      <c r="AP1315" s="82">
        <f t="shared" si="97"/>
        <v>0</v>
      </c>
    </row>
    <row r="1316" spans="1:42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351"/>
      <c r="M1316" s="351"/>
      <c r="N1316" s="41"/>
      <c r="O1316" s="41"/>
      <c r="P1316" s="41"/>
      <c r="Q1316" s="41"/>
      <c r="R1316" s="43"/>
      <c r="S1316" s="41"/>
      <c r="T1316" s="41"/>
      <c r="U1316" s="50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6">
        <f t="shared" si="96"/>
        <v>0</v>
      </c>
      <c r="AG1316" s="50"/>
      <c r="AH1316" s="46">
        <f t="shared" si="98"/>
        <v>0</v>
      </c>
      <c r="AI131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6" s="46">
        <f t="shared" si="95"/>
        <v>0</v>
      </c>
      <c r="AK1316" s="59"/>
      <c r="AL1316" s="41"/>
      <c r="AM1316" s="49">
        <v>0.01</v>
      </c>
      <c r="AN1316" s="46">
        <f t="shared" si="99"/>
        <v>0</v>
      </c>
      <c r="AO1316" s="50"/>
      <c r="AP1316" s="82">
        <f t="shared" si="97"/>
        <v>0</v>
      </c>
    </row>
    <row r="1317" spans="1:42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351"/>
      <c r="M1317" s="351"/>
      <c r="N1317" s="41"/>
      <c r="O1317" s="41"/>
      <c r="P1317" s="41"/>
      <c r="Q1317" s="41"/>
      <c r="R1317" s="43"/>
      <c r="S1317" s="41"/>
      <c r="T1317" s="41"/>
      <c r="U1317" s="50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6">
        <f t="shared" si="96"/>
        <v>0</v>
      </c>
      <c r="AG1317" s="50"/>
      <c r="AH1317" s="46">
        <f t="shared" si="98"/>
        <v>0</v>
      </c>
      <c r="AI131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7" s="46">
        <f t="shared" si="95"/>
        <v>0</v>
      </c>
      <c r="AK1317" s="59"/>
      <c r="AL1317" s="41"/>
      <c r="AM1317" s="49">
        <v>0.01</v>
      </c>
      <c r="AN1317" s="46">
        <f t="shared" si="99"/>
        <v>0</v>
      </c>
      <c r="AO1317" s="50"/>
      <c r="AP1317" s="82">
        <f t="shared" si="97"/>
        <v>0</v>
      </c>
    </row>
    <row r="1318" spans="1:42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351"/>
      <c r="M1318" s="351"/>
      <c r="N1318" s="41"/>
      <c r="O1318" s="41"/>
      <c r="P1318" s="41"/>
      <c r="Q1318" s="41"/>
      <c r="R1318" s="43"/>
      <c r="S1318" s="41"/>
      <c r="T1318" s="41"/>
      <c r="U1318" s="50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6">
        <f t="shared" si="96"/>
        <v>0</v>
      </c>
      <c r="AG1318" s="50"/>
      <c r="AH1318" s="46">
        <f t="shared" si="98"/>
        <v>0</v>
      </c>
      <c r="AI131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8" s="46">
        <f t="shared" si="95"/>
        <v>0</v>
      </c>
      <c r="AK1318" s="59"/>
      <c r="AL1318" s="41"/>
      <c r="AM1318" s="49">
        <v>0.01</v>
      </c>
      <c r="AN1318" s="46">
        <f t="shared" si="99"/>
        <v>0</v>
      </c>
      <c r="AO1318" s="50"/>
      <c r="AP1318" s="82">
        <f t="shared" si="97"/>
        <v>0</v>
      </c>
    </row>
    <row r="1319" spans="1:42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351"/>
      <c r="M1319" s="351"/>
      <c r="N1319" s="41"/>
      <c r="O1319" s="41"/>
      <c r="P1319" s="41"/>
      <c r="Q1319" s="41"/>
      <c r="R1319" s="43"/>
      <c r="S1319" s="41"/>
      <c r="T1319" s="41"/>
      <c r="U1319" s="50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6">
        <f t="shared" si="96"/>
        <v>0</v>
      </c>
      <c r="AG1319" s="50"/>
      <c r="AH1319" s="46">
        <f t="shared" si="98"/>
        <v>0</v>
      </c>
      <c r="AI131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19" s="46">
        <f t="shared" si="95"/>
        <v>0</v>
      </c>
      <c r="AK1319" s="59"/>
      <c r="AL1319" s="41"/>
      <c r="AM1319" s="49">
        <v>0.01</v>
      </c>
      <c r="AN1319" s="46">
        <f t="shared" si="99"/>
        <v>0</v>
      </c>
      <c r="AO1319" s="50"/>
      <c r="AP1319" s="82">
        <f t="shared" si="97"/>
        <v>0</v>
      </c>
    </row>
    <row r="1320" spans="1:42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351"/>
      <c r="M1320" s="351"/>
      <c r="N1320" s="41"/>
      <c r="O1320" s="41"/>
      <c r="P1320" s="41"/>
      <c r="Q1320" s="41"/>
      <c r="R1320" s="43"/>
      <c r="S1320" s="41"/>
      <c r="T1320" s="41"/>
      <c r="U1320" s="50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6">
        <f t="shared" si="96"/>
        <v>0</v>
      </c>
      <c r="AG1320" s="50"/>
      <c r="AH1320" s="46">
        <f t="shared" si="98"/>
        <v>0</v>
      </c>
      <c r="AI132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0" s="46">
        <f t="shared" si="95"/>
        <v>0</v>
      </c>
      <c r="AK1320" s="59"/>
      <c r="AL1320" s="41"/>
      <c r="AM1320" s="49">
        <v>0.01</v>
      </c>
      <c r="AN1320" s="46">
        <f t="shared" si="99"/>
        <v>0</v>
      </c>
      <c r="AO1320" s="50"/>
      <c r="AP1320" s="82">
        <f t="shared" si="97"/>
        <v>0</v>
      </c>
    </row>
    <row r="1321" spans="1:42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351"/>
      <c r="M1321" s="351"/>
      <c r="N1321" s="41"/>
      <c r="O1321" s="41"/>
      <c r="P1321" s="41"/>
      <c r="Q1321" s="41"/>
      <c r="R1321" s="43"/>
      <c r="S1321" s="41"/>
      <c r="T1321" s="41"/>
      <c r="U1321" s="50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6">
        <f t="shared" si="96"/>
        <v>0</v>
      </c>
      <c r="AG1321" s="50"/>
      <c r="AH1321" s="46">
        <f t="shared" si="98"/>
        <v>0</v>
      </c>
      <c r="AI132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1" s="46">
        <f t="shared" si="95"/>
        <v>0</v>
      </c>
      <c r="AK1321" s="59"/>
      <c r="AL1321" s="41"/>
      <c r="AM1321" s="49">
        <v>0.01</v>
      </c>
      <c r="AN1321" s="46">
        <f t="shared" si="99"/>
        <v>0</v>
      </c>
      <c r="AO1321" s="50"/>
      <c r="AP1321" s="82">
        <f t="shared" si="97"/>
        <v>0</v>
      </c>
    </row>
    <row r="1322" spans="1:42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351"/>
      <c r="M1322" s="351"/>
      <c r="N1322" s="41"/>
      <c r="O1322" s="41"/>
      <c r="P1322" s="41"/>
      <c r="Q1322" s="41"/>
      <c r="R1322" s="43"/>
      <c r="S1322" s="41"/>
      <c r="T1322" s="41"/>
      <c r="U1322" s="50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6">
        <f t="shared" si="96"/>
        <v>0</v>
      </c>
      <c r="AG1322" s="50"/>
      <c r="AH1322" s="46">
        <f t="shared" si="98"/>
        <v>0</v>
      </c>
      <c r="AI132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2" s="46">
        <f t="shared" si="95"/>
        <v>0</v>
      </c>
      <c r="AK1322" s="59"/>
      <c r="AL1322" s="41"/>
      <c r="AM1322" s="49">
        <v>0.01</v>
      </c>
      <c r="AN1322" s="46">
        <f t="shared" si="99"/>
        <v>0</v>
      </c>
      <c r="AO1322" s="50"/>
      <c r="AP1322" s="82">
        <f t="shared" si="97"/>
        <v>0</v>
      </c>
    </row>
    <row r="1323" spans="1:42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351"/>
      <c r="M1323" s="351"/>
      <c r="N1323" s="41"/>
      <c r="O1323" s="41"/>
      <c r="P1323" s="41"/>
      <c r="Q1323" s="41"/>
      <c r="R1323" s="43"/>
      <c r="S1323" s="41"/>
      <c r="T1323" s="41"/>
      <c r="U1323" s="50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6">
        <f t="shared" si="96"/>
        <v>0</v>
      </c>
      <c r="AG1323" s="50"/>
      <c r="AH1323" s="46">
        <f t="shared" si="98"/>
        <v>0</v>
      </c>
      <c r="AI132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3" s="46">
        <f t="shared" si="95"/>
        <v>0</v>
      </c>
      <c r="AK1323" s="59"/>
      <c r="AL1323" s="41"/>
      <c r="AM1323" s="49">
        <v>0.01</v>
      </c>
      <c r="AN1323" s="46">
        <f t="shared" si="99"/>
        <v>0</v>
      </c>
      <c r="AO1323" s="50"/>
      <c r="AP1323" s="82">
        <f t="shared" si="97"/>
        <v>0</v>
      </c>
    </row>
    <row r="1324" spans="1:42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351"/>
      <c r="M1324" s="351"/>
      <c r="N1324" s="41"/>
      <c r="O1324" s="41"/>
      <c r="P1324" s="41"/>
      <c r="Q1324" s="41"/>
      <c r="R1324" s="43"/>
      <c r="S1324" s="41"/>
      <c r="T1324" s="41"/>
      <c r="U1324" s="50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6">
        <f t="shared" si="96"/>
        <v>0</v>
      </c>
      <c r="AG1324" s="50"/>
      <c r="AH1324" s="46">
        <f t="shared" si="98"/>
        <v>0</v>
      </c>
      <c r="AI132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4" s="46">
        <f t="shared" ref="AJ1324:AJ1362" si="100">SUM(AH1324-AI1324)</f>
        <v>0</v>
      </c>
      <c r="AK1324" s="59"/>
      <c r="AL1324" s="41"/>
      <c r="AM1324" s="49">
        <v>0.01</v>
      </c>
      <c r="AN1324" s="46">
        <f t="shared" si="99"/>
        <v>0</v>
      </c>
      <c r="AO1324" s="50"/>
      <c r="AP1324" s="82">
        <f t="shared" si="97"/>
        <v>0</v>
      </c>
    </row>
    <row r="1325" spans="1:42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351"/>
      <c r="M1325" s="351"/>
      <c r="N1325" s="41"/>
      <c r="O1325" s="41"/>
      <c r="P1325" s="41"/>
      <c r="Q1325" s="41"/>
      <c r="R1325" s="43"/>
      <c r="S1325" s="41"/>
      <c r="T1325" s="41"/>
      <c r="U1325" s="50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6">
        <f t="shared" si="96"/>
        <v>0</v>
      </c>
      <c r="AG1325" s="50"/>
      <c r="AH1325" s="46">
        <f t="shared" si="98"/>
        <v>0</v>
      </c>
      <c r="AI132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5" s="46">
        <f t="shared" si="100"/>
        <v>0</v>
      </c>
      <c r="AK1325" s="59"/>
      <c r="AL1325" s="41"/>
      <c r="AM1325" s="49">
        <v>0.01</v>
      </c>
      <c r="AN1325" s="46">
        <f t="shared" si="99"/>
        <v>0</v>
      </c>
      <c r="AO1325" s="50"/>
      <c r="AP1325" s="82">
        <f t="shared" si="97"/>
        <v>0</v>
      </c>
    </row>
    <row r="1326" spans="1:42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351"/>
      <c r="M1326" s="351"/>
      <c r="N1326" s="41"/>
      <c r="O1326" s="41"/>
      <c r="P1326" s="41"/>
      <c r="Q1326" s="41"/>
      <c r="R1326" s="43"/>
      <c r="S1326" s="41"/>
      <c r="T1326" s="41"/>
      <c r="U1326" s="50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6">
        <f t="shared" si="96"/>
        <v>0</v>
      </c>
      <c r="AG1326" s="50"/>
      <c r="AH1326" s="46">
        <f t="shared" si="98"/>
        <v>0</v>
      </c>
      <c r="AI132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6" s="46">
        <f t="shared" si="100"/>
        <v>0</v>
      </c>
      <c r="AK1326" s="59"/>
      <c r="AL1326" s="41"/>
      <c r="AM1326" s="49">
        <v>0.01</v>
      </c>
      <c r="AN1326" s="46">
        <f t="shared" si="99"/>
        <v>0</v>
      </c>
      <c r="AO1326" s="50"/>
      <c r="AP1326" s="82">
        <f t="shared" si="97"/>
        <v>0</v>
      </c>
    </row>
    <row r="1327" spans="1:42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351"/>
      <c r="M1327" s="351"/>
      <c r="N1327" s="41"/>
      <c r="O1327" s="41"/>
      <c r="P1327" s="41"/>
      <c r="Q1327" s="41"/>
      <c r="R1327" s="43"/>
      <c r="S1327" s="41"/>
      <c r="T1327" s="41"/>
      <c r="U1327" s="50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6">
        <f t="shared" si="96"/>
        <v>0</v>
      </c>
      <c r="AG1327" s="50"/>
      <c r="AH1327" s="46">
        <f t="shared" si="98"/>
        <v>0</v>
      </c>
      <c r="AI132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7" s="46">
        <f t="shared" si="100"/>
        <v>0</v>
      </c>
      <c r="AK1327" s="59"/>
      <c r="AL1327" s="41"/>
      <c r="AM1327" s="49">
        <v>0.01</v>
      </c>
      <c r="AN1327" s="46">
        <f t="shared" si="99"/>
        <v>0</v>
      </c>
      <c r="AO1327" s="50"/>
      <c r="AP1327" s="82">
        <f t="shared" si="97"/>
        <v>0</v>
      </c>
    </row>
    <row r="1328" spans="1:42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351"/>
      <c r="M1328" s="351"/>
      <c r="N1328" s="41"/>
      <c r="O1328" s="41"/>
      <c r="P1328" s="41"/>
      <c r="Q1328" s="41"/>
      <c r="R1328" s="43"/>
      <c r="S1328" s="41"/>
      <c r="T1328" s="41"/>
      <c r="U1328" s="50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6">
        <f t="shared" si="96"/>
        <v>0</v>
      </c>
      <c r="AG1328" s="50"/>
      <c r="AH1328" s="46">
        <f t="shared" si="98"/>
        <v>0</v>
      </c>
      <c r="AI132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8" s="46">
        <f t="shared" si="100"/>
        <v>0</v>
      </c>
      <c r="AK1328" s="59"/>
      <c r="AL1328" s="41"/>
      <c r="AM1328" s="49">
        <v>0.01</v>
      </c>
      <c r="AN1328" s="46">
        <f t="shared" si="99"/>
        <v>0</v>
      </c>
      <c r="AO1328" s="50"/>
      <c r="AP1328" s="82">
        <f t="shared" si="97"/>
        <v>0</v>
      </c>
    </row>
    <row r="1329" spans="1:42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351"/>
      <c r="M1329" s="351"/>
      <c r="N1329" s="41"/>
      <c r="O1329" s="41"/>
      <c r="P1329" s="41"/>
      <c r="Q1329" s="41"/>
      <c r="R1329" s="43"/>
      <c r="S1329" s="41"/>
      <c r="T1329" s="41"/>
      <c r="U1329" s="50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6">
        <f t="shared" si="96"/>
        <v>0</v>
      </c>
      <c r="AG1329" s="50"/>
      <c r="AH1329" s="46">
        <f t="shared" si="98"/>
        <v>0</v>
      </c>
      <c r="AI132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29" s="46">
        <f t="shared" si="100"/>
        <v>0</v>
      </c>
      <c r="AK1329" s="59"/>
      <c r="AL1329" s="41"/>
      <c r="AM1329" s="49">
        <v>0.01</v>
      </c>
      <c r="AN1329" s="46">
        <f t="shared" si="99"/>
        <v>0</v>
      </c>
      <c r="AO1329" s="50"/>
      <c r="AP1329" s="82">
        <f t="shared" si="97"/>
        <v>0</v>
      </c>
    </row>
    <row r="1330" spans="1:42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351"/>
      <c r="M1330" s="351"/>
      <c r="N1330" s="41"/>
      <c r="O1330" s="41"/>
      <c r="P1330" s="41"/>
      <c r="Q1330" s="41"/>
      <c r="R1330" s="43"/>
      <c r="S1330" s="41"/>
      <c r="T1330" s="41"/>
      <c r="U1330" s="50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6">
        <f t="shared" si="96"/>
        <v>0</v>
      </c>
      <c r="AG1330" s="50"/>
      <c r="AH1330" s="46">
        <f t="shared" si="98"/>
        <v>0</v>
      </c>
      <c r="AI133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0" s="46">
        <f t="shared" si="100"/>
        <v>0</v>
      </c>
      <c r="AK1330" s="59"/>
      <c r="AL1330" s="41"/>
      <c r="AM1330" s="49">
        <v>0.01</v>
      </c>
      <c r="AN1330" s="46">
        <f t="shared" si="99"/>
        <v>0</v>
      </c>
      <c r="AO1330" s="50"/>
      <c r="AP1330" s="82">
        <f t="shared" si="97"/>
        <v>0</v>
      </c>
    </row>
    <row r="1331" spans="1:42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351"/>
      <c r="M1331" s="351"/>
      <c r="N1331" s="41"/>
      <c r="O1331" s="41"/>
      <c r="P1331" s="41"/>
      <c r="Q1331" s="41"/>
      <c r="R1331" s="43"/>
      <c r="S1331" s="41"/>
      <c r="T1331" s="41"/>
      <c r="U1331" s="50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6">
        <f t="shared" si="96"/>
        <v>0</v>
      </c>
      <c r="AG1331" s="50"/>
      <c r="AH1331" s="46">
        <f t="shared" si="98"/>
        <v>0</v>
      </c>
      <c r="AI133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1" s="46">
        <f t="shared" si="100"/>
        <v>0</v>
      </c>
      <c r="AK1331" s="59"/>
      <c r="AL1331" s="41"/>
      <c r="AM1331" s="49">
        <v>0.01</v>
      </c>
      <c r="AN1331" s="46">
        <f t="shared" si="99"/>
        <v>0</v>
      </c>
      <c r="AO1331" s="50"/>
      <c r="AP1331" s="82">
        <f t="shared" si="97"/>
        <v>0</v>
      </c>
    </row>
    <row r="1332" spans="1:42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351"/>
      <c r="M1332" s="351"/>
      <c r="N1332" s="41"/>
      <c r="O1332" s="41"/>
      <c r="P1332" s="41"/>
      <c r="Q1332" s="41"/>
      <c r="R1332" s="43"/>
      <c r="S1332" s="41"/>
      <c r="T1332" s="41"/>
      <c r="U1332" s="50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6">
        <f t="shared" si="96"/>
        <v>0</v>
      </c>
      <c r="AG1332" s="50"/>
      <c r="AH1332" s="46">
        <f t="shared" si="98"/>
        <v>0</v>
      </c>
      <c r="AI133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2" s="46">
        <f t="shared" si="100"/>
        <v>0</v>
      </c>
      <c r="AK1332" s="59"/>
      <c r="AL1332" s="41"/>
      <c r="AM1332" s="49">
        <v>0.01</v>
      </c>
      <c r="AN1332" s="46">
        <f t="shared" si="99"/>
        <v>0</v>
      </c>
      <c r="AO1332" s="50"/>
      <c r="AP1332" s="82">
        <f t="shared" si="97"/>
        <v>0</v>
      </c>
    </row>
    <row r="1333" spans="1:42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351"/>
      <c r="M1333" s="351"/>
      <c r="N1333" s="41"/>
      <c r="O1333" s="41"/>
      <c r="P1333" s="41"/>
      <c r="Q1333" s="41"/>
      <c r="R1333" s="43"/>
      <c r="S1333" s="41"/>
      <c r="T1333" s="41"/>
      <c r="U1333" s="50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6">
        <f t="shared" si="96"/>
        <v>0</v>
      </c>
      <c r="AG1333" s="50"/>
      <c r="AH1333" s="46">
        <f t="shared" si="98"/>
        <v>0</v>
      </c>
      <c r="AI133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3" s="46">
        <f t="shared" si="100"/>
        <v>0</v>
      </c>
      <c r="AK1333" s="59"/>
      <c r="AL1333" s="41"/>
      <c r="AM1333" s="49">
        <v>0.01</v>
      </c>
      <c r="AN1333" s="46">
        <f t="shared" si="99"/>
        <v>0</v>
      </c>
      <c r="AO1333" s="50"/>
      <c r="AP1333" s="82">
        <f t="shared" si="97"/>
        <v>0</v>
      </c>
    </row>
    <row r="1334" spans="1:42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351"/>
      <c r="M1334" s="351"/>
      <c r="N1334" s="41"/>
      <c r="O1334" s="41"/>
      <c r="P1334" s="41"/>
      <c r="Q1334" s="41"/>
      <c r="R1334" s="43"/>
      <c r="S1334" s="41"/>
      <c r="T1334" s="41"/>
      <c r="U1334" s="50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6">
        <f t="shared" si="96"/>
        <v>0</v>
      </c>
      <c r="AG1334" s="50"/>
      <c r="AH1334" s="46">
        <f t="shared" si="98"/>
        <v>0</v>
      </c>
      <c r="AI133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4" s="46">
        <f t="shared" si="100"/>
        <v>0</v>
      </c>
      <c r="AK1334" s="59"/>
      <c r="AL1334" s="41"/>
      <c r="AM1334" s="49">
        <v>0.01</v>
      </c>
      <c r="AN1334" s="46">
        <f t="shared" si="99"/>
        <v>0</v>
      </c>
      <c r="AO1334" s="50"/>
      <c r="AP1334" s="82">
        <f t="shared" si="97"/>
        <v>0</v>
      </c>
    </row>
    <row r="1335" spans="1:42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351"/>
      <c r="M1335" s="351"/>
      <c r="N1335" s="41"/>
      <c r="O1335" s="41"/>
      <c r="P1335" s="41"/>
      <c r="Q1335" s="41"/>
      <c r="R1335" s="43"/>
      <c r="S1335" s="41"/>
      <c r="T1335" s="41"/>
      <c r="U1335" s="50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6">
        <f t="shared" si="96"/>
        <v>0</v>
      </c>
      <c r="AG1335" s="50"/>
      <c r="AH1335" s="46">
        <f t="shared" si="98"/>
        <v>0</v>
      </c>
      <c r="AI133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5" s="46">
        <f t="shared" si="100"/>
        <v>0</v>
      </c>
      <c r="AK1335" s="59"/>
      <c r="AL1335" s="41"/>
      <c r="AM1335" s="49">
        <v>0.01</v>
      </c>
      <c r="AN1335" s="46">
        <f t="shared" si="99"/>
        <v>0</v>
      </c>
      <c r="AO1335" s="50"/>
      <c r="AP1335" s="82">
        <f t="shared" si="97"/>
        <v>0</v>
      </c>
    </row>
    <row r="1336" spans="1:42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351"/>
      <c r="M1336" s="351"/>
      <c r="N1336" s="41"/>
      <c r="O1336" s="41"/>
      <c r="P1336" s="41"/>
      <c r="Q1336" s="41"/>
      <c r="R1336" s="43"/>
      <c r="S1336" s="41"/>
      <c r="T1336" s="41"/>
      <c r="U1336" s="50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6">
        <f t="shared" si="96"/>
        <v>0</v>
      </c>
      <c r="AG1336" s="50"/>
      <c r="AH1336" s="46">
        <f t="shared" si="98"/>
        <v>0</v>
      </c>
      <c r="AI133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6" s="46">
        <f t="shared" si="100"/>
        <v>0</v>
      </c>
      <c r="AK1336" s="59"/>
      <c r="AL1336" s="41"/>
      <c r="AM1336" s="49">
        <v>0.01</v>
      </c>
      <c r="AN1336" s="46">
        <f t="shared" si="99"/>
        <v>0</v>
      </c>
      <c r="AO1336" s="50"/>
      <c r="AP1336" s="82">
        <f t="shared" si="97"/>
        <v>0</v>
      </c>
    </row>
    <row r="1337" spans="1:42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351"/>
      <c r="M1337" s="351"/>
      <c r="N1337" s="41"/>
      <c r="O1337" s="41"/>
      <c r="P1337" s="41"/>
      <c r="Q1337" s="41"/>
      <c r="R1337" s="43"/>
      <c r="S1337" s="41"/>
      <c r="T1337" s="41"/>
      <c r="U1337" s="50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6">
        <f t="shared" si="96"/>
        <v>0</v>
      </c>
      <c r="AG1337" s="50"/>
      <c r="AH1337" s="46">
        <f t="shared" si="98"/>
        <v>0</v>
      </c>
      <c r="AI133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7" s="46">
        <f t="shared" si="100"/>
        <v>0</v>
      </c>
      <c r="AK1337" s="59"/>
      <c r="AL1337" s="41"/>
      <c r="AM1337" s="49">
        <v>0.01</v>
      </c>
      <c r="AN1337" s="46">
        <f t="shared" si="99"/>
        <v>0</v>
      </c>
      <c r="AO1337" s="50"/>
      <c r="AP1337" s="82">
        <f t="shared" si="97"/>
        <v>0</v>
      </c>
    </row>
    <row r="1338" spans="1:42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351"/>
      <c r="M1338" s="351"/>
      <c r="N1338" s="41"/>
      <c r="O1338" s="41"/>
      <c r="P1338" s="41"/>
      <c r="Q1338" s="41"/>
      <c r="R1338" s="43"/>
      <c r="S1338" s="41"/>
      <c r="T1338" s="41"/>
      <c r="U1338" s="50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6">
        <f t="shared" si="96"/>
        <v>0</v>
      </c>
      <c r="AG1338" s="50"/>
      <c r="AH1338" s="46">
        <f t="shared" si="98"/>
        <v>0</v>
      </c>
      <c r="AI133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8" s="46">
        <f t="shared" si="100"/>
        <v>0</v>
      </c>
      <c r="AK1338" s="59"/>
      <c r="AL1338" s="41"/>
      <c r="AM1338" s="49">
        <v>0.01</v>
      </c>
      <c r="AN1338" s="46">
        <f t="shared" si="99"/>
        <v>0</v>
      </c>
      <c r="AO1338" s="50"/>
      <c r="AP1338" s="82">
        <f t="shared" si="97"/>
        <v>0</v>
      </c>
    </row>
    <row r="1339" spans="1:42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351"/>
      <c r="M1339" s="351"/>
      <c r="N1339" s="41"/>
      <c r="O1339" s="41"/>
      <c r="P1339" s="41"/>
      <c r="Q1339" s="41"/>
      <c r="R1339" s="43"/>
      <c r="S1339" s="41"/>
      <c r="T1339" s="41"/>
      <c r="U1339" s="50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6">
        <f t="shared" si="96"/>
        <v>0</v>
      </c>
      <c r="AG1339" s="50"/>
      <c r="AH1339" s="46">
        <f t="shared" si="98"/>
        <v>0</v>
      </c>
      <c r="AI133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39" s="46">
        <f t="shared" si="100"/>
        <v>0</v>
      </c>
      <c r="AK1339" s="59"/>
      <c r="AL1339" s="41"/>
      <c r="AM1339" s="49">
        <v>0.01</v>
      </c>
      <c r="AN1339" s="46">
        <f t="shared" si="99"/>
        <v>0</v>
      </c>
      <c r="AO1339" s="50"/>
      <c r="AP1339" s="82">
        <f t="shared" si="97"/>
        <v>0</v>
      </c>
    </row>
    <row r="1340" spans="1:42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351"/>
      <c r="M1340" s="351"/>
      <c r="N1340" s="41"/>
      <c r="O1340" s="41"/>
      <c r="P1340" s="41"/>
      <c r="Q1340" s="41"/>
      <c r="R1340" s="43"/>
      <c r="S1340" s="41"/>
      <c r="T1340" s="41"/>
      <c r="U1340" s="50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6">
        <f t="shared" si="96"/>
        <v>0</v>
      </c>
      <c r="AG1340" s="50"/>
      <c r="AH1340" s="46">
        <f t="shared" si="98"/>
        <v>0</v>
      </c>
      <c r="AI134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0" s="46">
        <f t="shared" si="100"/>
        <v>0</v>
      </c>
      <c r="AK1340" s="59"/>
      <c r="AL1340" s="41"/>
      <c r="AM1340" s="49">
        <v>0.01</v>
      </c>
      <c r="AN1340" s="46">
        <f t="shared" si="99"/>
        <v>0</v>
      </c>
      <c r="AO1340" s="50"/>
      <c r="AP1340" s="82">
        <f t="shared" si="97"/>
        <v>0</v>
      </c>
    </row>
    <row r="1341" spans="1:42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351"/>
      <c r="M1341" s="351"/>
      <c r="N1341" s="41"/>
      <c r="O1341" s="41"/>
      <c r="P1341" s="41"/>
      <c r="Q1341" s="41"/>
      <c r="R1341" s="43"/>
      <c r="S1341" s="41"/>
      <c r="T1341" s="41"/>
      <c r="U1341" s="50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6">
        <f t="shared" si="96"/>
        <v>0</v>
      </c>
      <c r="AG1341" s="50"/>
      <c r="AH1341" s="46">
        <f t="shared" si="98"/>
        <v>0</v>
      </c>
      <c r="AI134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1" s="46">
        <f t="shared" si="100"/>
        <v>0</v>
      </c>
      <c r="AK1341" s="59"/>
      <c r="AL1341" s="41"/>
      <c r="AM1341" s="49">
        <v>0.01</v>
      </c>
      <c r="AN1341" s="46">
        <f t="shared" si="99"/>
        <v>0</v>
      </c>
      <c r="AO1341" s="50"/>
      <c r="AP1341" s="82">
        <f t="shared" si="97"/>
        <v>0</v>
      </c>
    </row>
    <row r="1342" spans="1:42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351"/>
      <c r="M1342" s="351"/>
      <c r="N1342" s="41"/>
      <c r="O1342" s="41"/>
      <c r="P1342" s="41"/>
      <c r="Q1342" s="41"/>
      <c r="R1342" s="43"/>
      <c r="S1342" s="41"/>
      <c r="T1342" s="41"/>
      <c r="U1342" s="50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6">
        <f t="shared" si="96"/>
        <v>0</v>
      </c>
      <c r="AG1342" s="50"/>
      <c r="AH1342" s="46">
        <f t="shared" si="98"/>
        <v>0</v>
      </c>
      <c r="AI134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2" s="46">
        <f t="shared" si="100"/>
        <v>0</v>
      </c>
      <c r="AK1342" s="59"/>
      <c r="AL1342" s="41"/>
      <c r="AM1342" s="49">
        <v>0.01</v>
      </c>
      <c r="AN1342" s="46">
        <f t="shared" si="99"/>
        <v>0</v>
      </c>
      <c r="AO1342" s="50"/>
      <c r="AP1342" s="82">
        <f t="shared" si="97"/>
        <v>0</v>
      </c>
    </row>
    <row r="1343" spans="1:42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351"/>
      <c r="M1343" s="351"/>
      <c r="N1343" s="41"/>
      <c r="O1343" s="41"/>
      <c r="P1343" s="41"/>
      <c r="Q1343" s="41"/>
      <c r="R1343" s="43"/>
      <c r="S1343" s="41"/>
      <c r="T1343" s="41"/>
      <c r="U1343" s="50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6">
        <f t="shared" si="96"/>
        <v>0</v>
      </c>
      <c r="AG1343" s="50"/>
      <c r="AH1343" s="46">
        <f t="shared" si="98"/>
        <v>0</v>
      </c>
      <c r="AI134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3" s="46">
        <f t="shared" si="100"/>
        <v>0</v>
      </c>
      <c r="AK1343" s="59"/>
      <c r="AL1343" s="41"/>
      <c r="AM1343" s="49">
        <v>0.01</v>
      </c>
      <c r="AN1343" s="46">
        <f t="shared" si="99"/>
        <v>0</v>
      </c>
      <c r="AO1343" s="50"/>
      <c r="AP1343" s="82">
        <f t="shared" si="97"/>
        <v>0</v>
      </c>
    </row>
    <row r="1344" spans="1:42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351"/>
      <c r="M1344" s="351"/>
      <c r="N1344" s="41"/>
      <c r="O1344" s="41"/>
      <c r="P1344" s="41"/>
      <c r="Q1344" s="41"/>
      <c r="R1344" s="43"/>
      <c r="S1344" s="41"/>
      <c r="T1344" s="41"/>
      <c r="U1344" s="50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6">
        <f t="shared" si="96"/>
        <v>0</v>
      </c>
      <c r="AG1344" s="50"/>
      <c r="AH1344" s="46">
        <f t="shared" si="98"/>
        <v>0</v>
      </c>
      <c r="AI134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4" s="46">
        <f t="shared" si="100"/>
        <v>0</v>
      </c>
      <c r="AK1344" s="59"/>
      <c r="AL1344" s="41"/>
      <c r="AM1344" s="49">
        <v>0.01</v>
      </c>
      <c r="AN1344" s="46">
        <f t="shared" si="99"/>
        <v>0</v>
      </c>
      <c r="AO1344" s="50"/>
      <c r="AP1344" s="82">
        <f t="shared" si="97"/>
        <v>0</v>
      </c>
    </row>
    <row r="1345" spans="1:42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351"/>
      <c r="M1345" s="351"/>
      <c r="N1345" s="41"/>
      <c r="O1345" s="41"/>
      <c r="P1345" s="41"/>
      <c r="Q1345" s="41"/>
      <c r="R1345" s="43"/>
      <c r="S1345" s="41"/>
      <c r="T1345" s="41"/>
      <c r="U1345" s="50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6">
        <f t="shared" si="96"/>
        <v>0</v>
      </c>
      <c r="AG1345" s="50"/>
      <c r="AH1345" s="46">
        <f t="shared" si="98"/>
        <v>0</v>
      </c>
      <c r="AI134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5" s="46">
        <f t="shared" si="100"/>
        <v>0</v>
      </c>
      <c r="AK1345" s="59"/>
      <c r="AL1345" s="41"/>
      <c r="AM1345" s="49">
        <v>0.01</v>
      </c>
      <c r="AN1345" s="46">
        <f t="shared" si="99"/>
        <v>0</v>
      </c>
      <c r="AO1345" s="50"/>
      <c r="AP1345" s="82">
        <f t="shared" si="97"/>
        <v>0</v>
      </c>
    </row>
    <row r="1346" spans="1:42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351"/>
      <c r="M1346" s="351"/>
      <c r="N1346" s="41"/>
      <c r="O1346" s="41"/>
      <c r="P1346" s="41"/>
      <c r="Q1346" s="41"/>
      <c r="R1346" s="43"/>
      <c r="S1346" s="41"/>
      <c r="T1346" s="41"/>
      <c r="U1346" s="50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6">
        <f t="shared" si="96"/>
        <v>0</v>
      </c>
      <c r="AG1346" s="50"/>
      <c r="AH1346" s="46">
        <f t="shared" si="98"/>
        <v>0</v>
      </c>
      <c r="AI134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6" s="46">
        <f t="shared" si="100"/>
        <v>0</v>
      </c>
      <c r="AK1346" s="59"/>
      <c r="AL1346" s="41"/>
      <c r="AM1346" s="49">
        <v>0.01</v>
      </c>
      <c r="AN1346" s="46">
        <f t="shared" si="99"/>
        <v>0</v>
      </c>
      <c r="AO1346" s="50"/>
      <c r="AP1346" s="82">
        <f t="shared" si="97"/>
        <v>0</v>
      </c>
    </row>
    <row r="1347" spans="1:42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351"/>
      <c r="M1347" s="351"/>
      <c r="N1347" s="41"/>
      <c r="O1347" s="41"/>
      <c r="P1347" s="41"/>
      <c r="Q1347" s="41"/>
      <c r="R1347" s="43"/>
      <c r="S1347" s="41"/>
      <c r="T1347" s="41"/>
      <c r="U1347" s="50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6">
        <f t="shared" si="96"/>
        <v>0</v>
      </c>
      <c r="AG1347" s="50"/>
      <c r="AH1347" s="46">
        <f t="shared" si="98"/>
        <v>0</v>
      </c>
      <c r="AI134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7" s="46">
        <f t="shared" si="100"/>
        <v>0</v>
      </c>
      <c r="AK1347" s="59"/>
      <c r="AL1347" s="41"/>
      <c r="AM1347" s="49">
        <v>0.01</v>
      </c>
      <c r="AN1347" s="46">
        <f t="shared" si="99"/>
        <v>0</v>
      </c>
      <c r="AO1347" s="50"/>
      <c r="AP1347" s="82">
        <f t="shared" si="97"/>
        <v>0</v>
      </c>
    </row>
    <row r="1348" spans="1:42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351"/>
      <c r="M1348" s="351"/>
      <c r="N1348" s="41"/>
      <c r="O1348" s="41"/>
      <c r="P1348" s="41"/>
      <c r="Q1348" s="41"/>
      <c r="R1348" s="43"/>
      <c r="S1348" s="41"/>
      <c r="T1348" s="41"/>
      <c r="U1348" s="50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6">
        <f t="shared" si="96"/>
        <v>0</v>
      </c>
      <c r="AG1348" s="50"/>
      <c r="AH1348" s="46">
        <f t="shared" si="98"/>
        <v>0</v>
      </c>
      <c r="AI134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8" s="46">
        <f t="shared" si="100"/>
        <v>0</v>
      </c>
      <c r="AK1348" s="59"/>
      <c r="AL1348" s="41"/>
      <c r="AM1348" s="49">
        <v>0.01</v>
      </c>
      <c r="AN1348" s="46">
        <f t="shared" si="99"/>
        <v>0</v>
      </c>
      <c r="AO1348" s="50"/>
      <c r="AP1348" s="82">
        <f t="shared" si="97"/>
        <v>0</v>
      </c>
    </row>
    <row r="1349" spans="1:42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351"/>
      <c r="M1349" s="351"/>
      <c r="N1349" s="41"/>
      <c r="O1349" s="41"/>
      <c r="P1349" s="41"/>
      <c r="Q1349" s="41"/>
      <c r="R1349" s="43"/>
      <c r="S1349" s="41"/>
      <c r="T1349" s="41"/>
      <c r="U1349" s="50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6">
        <f t="shared" si="96"/>
        <v>0</v>
      </c>
      <c r="AG1349" s="50"/>
      <c r="AH1349" s="46">
        <f t="shared" si="98"/>
        <v>0</v>
      </c>
      <c r="AI134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49" s="46">
        <f t="shared" si="100"/>
        <v>0</v>
      </c>
      <c r="AK1349" s="59"/>
      <c r="AL1349" s="41"/>
      <c r="AM1349" s="49">
        <v>0.01</v>
      </c>
      <c r="AN1349" s="46">
        <f t="shared" si="99"/>
        <v>0</v>
      </c>
      <c r="AO1349" s="50"/>
      <c r="AP1349" s="82">
        <f t="shared" si="97"/>
        <v>0</v>
      </c>
    </row>
    <row r="1350" spans="1:42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351"/>
      <c r="M1350" s="351"/>
      <c r="N1350" s="41"/>
      <c r="O1350" s="41"/>
      <c r="P1350" s="41"/>
      <c r="Q1350" s="41"/>
      <c r="R1350" s="43"/>
      <c r="S1350" s="41"/>
      <c r="T1350" s="41"/>
      <c r="U1350" s="50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6">
        <f t="shared" si="96"/>
        <v>0</v>
      </c>
      <c r="AG1350" s="50"/>
      <c r="AH1350" s="46">
        <f t="shared" si="98"/>
        <v>0</v>
      </c>
      <c r="AI135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0" s="46">
        <f t="shared" si="100"/>
        <v>0</v>
      </c>
      <c r="AK1350" s="59"/>
      <c r="AL1350" s="41"/>
      <c r="AM1350" s="49">
        <v>0.01</v>
      </c>
      <c r="AN1350" s="46">
        <f t="shared" si="99"/>
        <v>0</v>
      </c>
      <c r="AO1350" s="50"/>
      <c r="AP1350" s="82">
        <f t="shared" si="97"/>
        <v>0</v>
      </c>
    </row>
    <row r="1351" spans="1:42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351"/>
      <c r="M1351" s="351"/>
      <c r="N1351" s="41"/>
      <c r="O1351" s="41"/>
      <c r="P1351" s="41"/>
      <c r="Q1351" s="41"/>
      <c r="R1351" s="43"/>
      <c r="S1351" s="41"/>
      <c r="T1351" s="41"/>
      <c r="U1351" s="50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6">
        <f t="shared" si="96"/>
        <v>0</v>
      </c>
      <c r="AG1351" s="50"/>
      <c r="AH1351" s="46">
        <f t="shared" si="98"/>
        <v>0</v>
      </c>
      <c r="AI135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1" s="46">
        <f t="shared" si="100"/>
        <v>0</v>
      </c>
      <c r="AK1351" s="59"/>
      <c r="AL1351" s="41"/>
      <c r="AM1351" s="49">
        <v>0.01</v>
      </c>
      <c r="AN1351" s="46">
        <f t="shared" si="99"/>
        <v>0</v>
      </c>
      <c r="AO1351" s="50"/>
      <c r="AP1351" s="82">
        <f t="shared" si="97"/>
        <v>0</v>
      </c>
    </row>
    <row r="1352" spans="1:42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351"/>
      <c r="M1352" s="351"/>
      <c r="N1352" s="41"/>
      <c r="O1352" s="41"/>
      <c r="P1352" s="41"/>
      <c r="Q1352" s="41"/>
      <c r="R1352" s="43"/>
      <c r="S1352" s="41"/>
      <c r="T1352" s="41"/>
      <c r="U1352" s="50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6">
        <f t="shared" si="96"/>
        <v>0</v>
      </c>
      <c r="AG1352" s="50"/>
      <c r="AH1352" s="46">
        <f t="shared" si="98"/>
        <v>0</v>
      </c>
      <c r="AI135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2" s="46">
        <f t="shared" si="100"/>
        <v>0</v>
      </c>
      <c r="AK1352" s="59"/>
      <c r="AL1352" s="41"/>
      <c r="AM1352" s="49">
        <v>0.01</v>
      </c>
      <c r="AN1352" s="46">
        <f t="shared" si="99"/>
        <v>0</v>
      </c>
      <c r="AO1352" s="50"/>
      <c r="AP1352" s="82">
        <f t="shared" si="97"/>
        <v>0</v>
      </c>
    </row>
    <row r="1353" spans="1:42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351"/>
      <c r="M1353" s="351"/>
      <c r="N1353" s="41"/>
      <c r="O1353" s="41"/>
      <c r="P1353" s="41"/>
      <c r="Q1353" s="41"/>
      <c r="R1353" s="43"/>
      <c r="S1353" s="41"/>
      <c r="T1353" s="41"/>
      <c r="U1353" s="50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6">
        <f t="shared" si="96"/>
        <v>0</v>
      </c>
      <c r="AG1353" s="50"/>
      <c r="AH1353" s="46">
        <f t="shared" si="98"/>
        <v>0</v>
      </c>
      <c r="AI135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3" s="46">
        <f t="shared" si="100"/>
        <v>0</v>
      </c>
      <c r="AK1353" s="59"/>
      <c r="AL1353" s="41"/>
      <c r="AM1353" s="49">
        <v>0.01</v>
      </c>
      <c r="AN1353" s="46">
        <f t="shared" si="99"/>
        <v>0</v>
      </c>
      <c r="AO1353" s="50"/>
      <c r="AP1353" s="82">
        <f t="shared" si="97"/>
        <v>0</v>
      </c>
    </row>
    <row r="1354" spans="1:42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351"/>
      <c r="M1354" s="351"/>
      <c r="N1354" s="41"/>
      <c r="O1354" s="41"/>
      <c r="P1354" s="41"/>
      <c r="Q1354" s="41"/>
      <c r="R1354" s="43"/>
      <c r="S1354" s="41"/>
      <c r="T1354" s="41"/>
      <c r="U1354" s="50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6">
        <f t="shared" si="96"/>
        <v>0</v>
      </c>
      <c r="AG1354" s="50"/>
      <c r="AH1354" s="46">
        <f t="shared" si="98"/>
        <v>0</v>
      </c>
      <c r="AI135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4" s="46">
        <f t="shared" si="100"/>
        <v>0</v>
      </c>
      <c r="AK1354" s="59"/>
      <c r="AL1354" s="41"/>
      <c r="AM1354" s="49">
        <v>0.01</v>
      </c>
      <c r="AN1354" s="46">
        <f t="shared" si="99"/>
        <v>0</v>
      </c>
      <c r="AO1354" s="50"/>
      <c r="AP1354" s="82">
        <f t="shared" si="97"/>
        <v>0</v>
      </c>
    </row>
    <row r="1355" spans="1:42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351"/>
      <c r="M1355" s="351"/>
      <c r="N1355" s="41"/>
      <c r="O1355" s="41"/>
      <c r="P1355" s="41"/>
      <c r="Q1355" s="41"/>
      <c r="R1355" s="43"/>
      <c r="S1355" s="41"/>
      <c r="T1355" s="41"/>
      <c r="U1355" s="50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6">
        <f t="shared" si="96"/>
        <v>0</v>
      </c>
      <c r="AG1355" s="50"/>
      <c r="AH1355" s="46">
        <f t="shared" si="98"/>
        <v>0</v>
      </c>
      <c r="AI135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5" s="46">
        <f t="shared" si="100"/>
        <v>0</v>
      </c>
      <c r="AK1355" s="59"/>
      <c r="AL1355" s="41"/>
      <c r="AM1355" s="49">
        <v>0.01</v>
      </c>
      <c r="AN1355" s="46">
        <f t="shared" si="99"/>
        <v>0</v>
      </c>
      <c r="AO1355" s="50"/>
      <c r="AP1355" s="82">
        <f t="shared" si="97"/>
        <v>0</v>
      </c>
    </row>
    <row r="1356" spans="1:42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351"/>
      <c r="M1356" s="351"/>
      <c r="N1356" s="41"/>
      <c r="O1356" s="41"/>
      <c r="P1356" s="41"/>
      <c r="Q1356" s="41"/>
      <c r="R1356" s="43"/>
      <c r="S1356" s="41"/>
      <c r="T1356" s="41"/>
      <c r="U1356" s="50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6">
        <f t="shared" ref="AF1356:AF1406" si="101">AD1356-AE1356</f>
        <v>0</v>
      </c>
      <c r="AG1356" s="50"/>
      <c r="AH1356" s="46">
        <f t="shared" si="98"/>
        <v>0</v>
      </c>
      <c r="AI135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6" s="46">
        <f t="shared" si="100"/>
        <v>0</v>
      </c>
      <c r="AK1356" s="59"/>
      <c r="AL1356" s="41"/>
      <c r="AM1356" s="49">
        <v>0.01</v>
      </c>
      <c r="AN1356" s="46">
        <f t="shared" ref="AN1356:AN1406" si="102">SUM(AJ1356*AM1356)</f>
        <v>0</v>
      </c>
      <c r="AO1356" s="50"/>
      <c r="AP1356" s="82">
        <f t="shared" ref="AP1356:AP1406" si="103">SUM(AN1356-AO1356)</f>
        <v>0</v>
      </c>
    </row>
    <row r="1357" spans="1:42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351"/>
      <c r="M1357" s="351"/>
      <c r="N1357" s="41"/>
      <c r="O1357" s="41"/>
      <c r="P1357" s="41"/>
      <c r="Q1357" s="41"/>
      <c r="R1357" s="43"/>
      <c r="S1357" s="41"/>
      <c r="T1357" s="41"/>
      <c r="U1357" s="50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6">
        <f t="shared" si="101"/>
        <v>0</v>
      </c>
      <c r="AG1357" s="50"/>
      <c r="AH1357" s="46">
        <f t="shared" ref="AH1357:AH1406" si="104">SUM(U1357-AG1357)</f>
        <v>0</v>
      </c>
      <c r="AI135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7" s="46">
        <f t="shared" si="100"/>
        <v>0</v>
      </c>
      <c r="AK1357" s="59"/>
      <c r="AL1357" s="41"/>
      <c r="AM1357" s="49">
        <v>0.01</v>
      </c>
      <c r="AN1357" s="46">
        <f t="shared" si="102"/>
        <v>0</v>
      </c>
      <c r="AO1357" s="50"/>
      <c r="AP1357" s="82">
        <f t="shared" si="103"/>
        <v>0</v>
      </c>
    </row>
    <row r="1358" spans="1:42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351"/>
      <c r="M1358" s="351"/>
      <c r="N1358" s="41"/>
      <c r="O1358" s="41"/>
      <c r="P1358" s="41"/>
      <c r="Q1358" s="41"/>
      <c r="R1358" s="43"/>
      <c r="S1358" s="41"/>
      <c r="T1358" s="41"/>
      <c r="U1358" s="50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6">
        <f t="shared" si="101"/>
        <v>0</v>
      </c>
      <c r="AG1358" s="50"/>
      <c r="AH1358" s="46">
        <f t="shared" si="104"/>
        <v>0</v>
      </c>
      <c r="AI135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8" s="46">
        <f t="shared" si="100"/>
        <v>0</v>
      </c>
      <c r="AK1358" s="59"/>
      <c r="AL1358" s="41"/>
      <c r="AM1358" s="49">
        <v>0.01</v>
      </c>
      <c r="AN1358" s="46">
        <f t="shared" si="102"/>
        <v>0</v>
      </c>
      <c r="AO1358" s="50"/>
      <c r="AP1358" s="82">
        <f t="shared" si="103"/>
        <v>0</v>
      </c>
    </row>
    <row r="1359" spans="1:42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351"/>
      <c r="M1359" s="351"/>
      <c r="N1359" s="41"/>
      <c r="O1359" s="41"/>
      <c r="P1359" s="41"/>
      <c r="Q1359" s="41"/>
      <c r="R1359" s="43"/>
      <c r="S1359" s="41"/>
      <c r="T1359" s="41"/>
      <c r="U1359" s="50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6">
        <f t="shared" si="101"/>
        <v>0</v>
      </c>
      <c r="AG1359" s="50"/>
      <c r="AH1359" s="46">
        <f t="shared" si="104"/>
        <v>0</v>
      </c>
      <c r="AI135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59" s="46">
        <f t="shared" si="100"/>
        <v>0</v>
      </c>
      <c r="AK1359" s="59"/>
      <c r="AL1359" s="41"/>
      <c r="AM1359" s="49">
        <v>0.01</v>
      </c>
      <c r="AN1359" s="46">
        <f t="shared" si="102"/>
        <v>0</v>
      </c>
      <c r="AO1359" s="50"/>
      <c r="AP1359" s="82">
        <f t="shared" si="103"/>
        <v>0</v>
      </c>
    </row>
    <row r="1360" spans="1:42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351"/>
      <c r="M1360" s="351"/>
      <c r="N1360" s="41"/>
      <c r="O1360" s="41"/>
      <c r="P1360" s="41"/>
      <c r="Q1360" s="41"/>
      <c r="R1360" s="43"/>
      <c r="S1360" s="41"/>
      <c r="T1360" s="41"/>
      <c r="U1360" s="50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6">
        <f t="shared" si="101"/>
        <v>0</v>
      </c>
      <c r="AG1360" s="50"/>
      <c r="AH1360" s="46">
        <f t="shared" si="104"/>
        <v>0</v>
      </c>
      <c r="AI136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0" s="46">
        <f t="shared" si="100"/>
        <v>0</v>
      </c>
      <c r="AK1360" s="59"/>
      <c r="AL1360" s="41"/>
      <c r="AM1360" s="49">
        <v>0.01</v>
      </c>
      <c r="AN1360" s="46">
        <f t="shared" si="102"/>
        <v>0</v>
      </c>
      <c r="AO1360" s="50"/>
      <c r="AP1360" s="82">
        <f t="shared" si="103"/>
        <v>0</v>
      </c>
    </row>
    <row r="1361" spans="1:42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351"/>
      <c r="M1361" s="351"/>
      <c r="N1361" s="41"/>
      <c r="O1361" s="41"/>
      <c r="P1361" s="41"/>
      <c r="Q1361" s="41"/>
      <c r="R1361" s="43"/>
      <c r="S1361" s="41"/>
      <c r="T1361" s="41"/>
      <c r="U1361" s="50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6">
        <f t="shared" si="101"/>
        <v>0</v>
      </c>
      <c r="AG1361" s="50"/>
      <c r="AH1361" s="46">
        <f t="shared" si="104"/>
        <v>0</v>
      </c>
      <c r="AI136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1" s="46">
        <f t="shared" si="100"/>
        <v>0</v>
      </c>
      <c r="AK1361" s="59"/>
      <c r="AL1361" s="41"/>
      <c r="AM1361" s="49">
        <v>0.01</v>
      </c>
      <c r="AN1361" s="46">
        <f t="shared" si="102"/>
        <v>0</v>
      </c>
      <c r="AO1361" s="50"/>
      <c r="AP1361" s="82">
        <f t="shared" si="103"/>
        <v>0</v>
      </c>
    </row>
    <row r="1362" spans="1:42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351"/>
      <c r="M1362" s="351"/>
      <c r="N1362" s="41"/>
      <c r="O1362" s="41"/>
      <c r="P1362" s="41"/>
      <c r="Q1362" s="41"/>
      <c r="R1362" s="43"/>
      <c r="S1362" s="41"/>
      <c r="T1362" s="41"/>
      <c r="U1362" s="50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6">
        <f t="shared" si="101"/>
        <v>0</v>
      </c>
      <c r="AG1362" s="50"/>
      <c r="AH1362" s="46">
        <f t="shared" si="104"/>
        <v>0</v>
      </c>
      <c r="AI136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2" s="46">
        <f t="shared" si="100"/>
        <v>0</v>
      </c>
      <c r="AK1362" s="59"/>
      <c r="AL1362" s="41"/>
      <c r="AM1362" s="49">
        <v>0.01</v>
      </c>
      <c r="AN1362" s="46">
        <f t="shared" si="102"/>
        <v>0</v>
      </c>
      <c r="AO1362" s="50"/>
      <c r="AP1362" s="82">
        <f t="shared" si="103"/>
        <v>0</v>
      </c>
    </row>
    <row r="1363" spans="1:42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351"/>
      <c r="M1363" s="351"/>
      <c r="N1363" s="41"/>
      <c r="O1363" s="41"/>
      <c r="P1363" s="41"/>
      <c r="Q1363" s="41"/>
      <c r="R1363" s="43"/>
      <c r="S1363" s="41"/>
      <c r="T1363" s="41"/>
      <c r="U1363" s="50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6">
        <f t="shared" si="101"/>
        <v>0</v>
      </c>
      <c r="AG1363" s="50"/>
      <c r="AH1363" s="46">
        <f t="shared" si="104"/>
        <v>0</v>
      </c>
      <c r="AI136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3" s="46">
        <f t="shared" ref="AJ1363:AJ1406" si="105">SUM(AH1363-AI1363)</f>
        <v>0</v>
      </c>
      <c r="AK1363" s="59"/>
      <c r="AL1363" s="41"/>
      <c r="AM1363" s="49">
        <v>0.01</v>
      </c>
      <c r="AN1363" s="46">
        <f t="shared" si="102"/>
        <v>0</v>
      </c>
      <c r="AO1363" s="50"/>
      <c r="AP1363" s="82">
        <f t="shared" si="103"/>
        <v>0</v>
      </c>
    </row>
    <row r="1364" spans="1:42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351"/>
      <c r="M1364" s="351"/>
      <c r="N1364" s="41"/>
      <c r="O1364" s="41"/>
      <c r="P1364" s="41"/>
      <c r="Q1364" s="41"/>
      <c r="R1364" s="43"/>
      <c r="S1364" s="41"/>
      <c r="T1364" s="41"/>
      <c r="U1364" s="50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6">
        <f t="shared" si="101"/>
        <v>0</v>
      </c>
      <c r="AG1364" s="50"/>
      <c r="AH1364" s="46">
        <f t="shared" si="104"/>
        <v>0</v>
      </c>
      <c r="AI136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4" s="46">
        <f t="shared" si="105"/>
        <v>0</v>
      </c>
      <c r="AK1364" s="59"/>
      <c r="AL1364" s="41"/>
      <c r="AM1364" s="49">
        <v>0.01</v>
      </c>
      <c r="AN1364" s="46">
        <f t="shared" si="102"/>
        <v>0</v>
      </c>
      <c r="AO1364" s="50"/>
      <c r="AP1364" s="82">
        <f t="shared" si="103"/>
        <v>0</v>
      </c>
    </row>
    <row r="1365" spans="1:42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351"/>
      <c r="M1365" s="351"/>
      <c r="N1365" s="41"/>
      <c r="O1365" s="41"/>
      <c r="P1365" s="41"/>
      <c r="Q1365" s="41"/>
      <c r="R1365" s="43"/>
      <c r="S1365" s="41"/>
      <c r="T1365" s="41"/>
      <c r="U1365" s="50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6">
        <f t="shared" si="101"/>
        <v>0</v>
      </c>
      <c r="AG1365" s="50"/>
      <c r="AH1365" s="46">
        <f t="shared" si="104"/>
        <v>0</v>
      </c>
      <c r="AI136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5" s="46">
        <f t="shared" si="105"/>
        <v>0</v>
      </c>
      <c r="AK1365" s="59"/>
      <c r="AL1365" s="41"/>
      <c r="AM1365" s="49">
        <v>0.01</v>
      </c>
      <c r="AN1365" s="46">
        <f t="shared" si="102"/>
        <v>0</v>
      </c>
      <c r="AO1365" s="50"/>
      <c r="AP1365" s="82">
        <f t="shared" si="103"/>
        <v>0</v>
      </c>
    </row>
    <row r="1366" spans="1:42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351"/>
      <c r="M1366" s="351"/>
      <c r="N1366" s="41"/>
      <c r="O1366" s="41"/>
      <c r="P1366" s="41"/>
      <c r="Q1366" s="41"/>
      <c r="R1366" s="43"/>
      <c r="S1366" s="41"/>
      <c r="T1366" s="41"/>
      <c r="U1366" s="50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6">
        <f t="shared" si="101"/>
        <v>0</v>
      </c>
      <c r="AG1366" s="50"/>
      <c r="AH1366" s="46">
        <f t="shared" si="104"/>
        <v>0</v>
      </c>
      <c r="AI136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6" s="46">
        <f t="shared" si="105"/>
        <v>0</v>
      </c>
      <c r="AK1366" s="59"/>
      <c r="AL1366" s="41"/>
      <c r="AM1366" s="49">
        <v>0.01</v>
      </c>
      <c r="AN1366" s="46">
        <f t="shared" si="102"/>
        <v>0</v>
      </c>
      <c r="AO1366" s="50"/>
      <c r="AP1366" s="82">
        <f t="shared" si="103"/>
        <v>0</v>
      </c>
    </row>
    <row r="1367" spans="1:42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351"/>
      <c r="M1367" s="351"/>
      <c r="N1367" s="41"/>
      <c r="O1367" s="41"/>
      <c r="P1367" s="41"/>
      <c r="Q1367" s="41"/>
      <c r="R1367" s="43"/>
      <c r="S1367" s="41"/>
      <c r="T1367" s="41"/>
      <c r="U1367" s="50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6">
        <f t="shared" si="101"/>
        <v>0</v>
      </c>
      <c r="AG1367" s="50"/>
      <c r="AH1367" s="46">
        <f t="shared" si="104"/>
        <v>0</v>
      </c>
      <c r="AI136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7" s="46">
        <f t="shared" si="105"/>
        <v>0</v>
      </c>
      <c r="AK1367" s="59"/>
      <c r="AL1367" s="41"/>
      <c r="AM1367" s="49">
        <v>0.01</v>
      </c>
      <c r="AN1367" s="46">
        <f t="shared" si="102"/>
        <v>0</v>
      </c>
      <c r="AO1367" s="50"/>
      <c r="AP1367" s="82">
        <f t="shared" si="103"/>
        <v>0</v>
      </c>
    </row>
    <row r="1368" spans="1:42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351"/>
      <c r="M1368" s="351"/>
      <c r="N1368" s="41"/>
      <c r="O1368" s="41"/>
      <c r="P1368" s="41"/>
      <c r="Q1368" s="41"/>
      <c r="R1368" s="43"/>
      <c r="S1368" s="41"/>
      <c r="T1368" s="41"/>
      <c r="U1368" s="50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6">
        <f t="shared" si="101"/>
        <v>0</v>
      </c>
      <c r="AG1368" s="50"/>
      <c r="AH1368" s="46">
        <f t="shared" si="104"/>
        <v>0</v>
      </c>
      <c r="AI136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8" s="46">
        <f t="shared" si="105"/>
        <v>0</v>
      </c>
      <c r="AK1368" s="59"/>
      <c r="AL1368" s="41"/>
      <c r="AM1368" s="49">
        <v>0.01</v>
      </c>
      <c r="AN1368" s="46">
        <f t="shared" si="102"/>
        <v>0</v>
      </c>
      <c r="AO1368" s="50"/>
      <c r="AP1368" s="82">
        <f t="shared" si="103"/>
        <v>0</v>
      </c>
    </row>
    <row r="1369" spans="1:42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351"/>
      <c r="M1369" s="351"/>
      <c r="N1369" s="41"/>
      <c r="O1369" s="41"/>
      <c r="P1369" s="41"/>
      <c r="Q1369" s="41"/>
      <c r="R1369" s="43"/>
      <c r="S1369" s="41"/>
      <c r="T1369" s="41"/>
      <c r="U1369" s="50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6">
        <f t="shared" si="101"/>
        <v>0</v>
      </c>
      <c r="AG1369" s="50"/>
      <c r="AH1369" s="46">
        <f t="shared" si="104"/>
        <v>0</v>
      </c>
      <c r="AI136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69" s="46">
        <f t="shared" si="105"/>
        <v>0</v>
      </c>
      <c r="AK1369" s="59"/>
      <c r="AL1369" s="41"/>
      <c r="AM1369" s="49">
        <v>0.01</v>
      </c>
      <c r="AN1369" s="46">
        <f t="shared" si="102"/>
        <v>0</v>
      </c>
      <c r="AO1369" s="50"/>
      <c r="AP1369" s="82">
        <f t="shared" si="103"/>
        <v>0</v>
      </c>
    </row>
    <row r="1370" spans="1:42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351"/>
      <c r="M1370" s="351"/>
      <c r="N1370" s="41"/>
      <c r="O1370" s="41"/>
      <c r="P1370" s="41"/>
      <c r="Q1370" s="41"/>
      <c r="R1370" s="43"/>
      <c r="S1370" s="41"/>
      <c r="T1370" s="41"/>
      <c r="U1370" s="50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6">
        <f t="shared" si="101"/>
        <v>0</v>
      </c>
      <c r="AG1370" s="50"/>
      <c r="AH1370" s="46">
        <f t="shared" si="104"/>
        <v>0</v>
      </c>
      <c r="AI137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0" s="46">
        <f t="shared" si="105"/>
        <v>0</v>
      </c>
      <c r="AK1370" s="59"/>
      <c r="AL1370" s="41"/>
      <c r="AM1370" s="49">
        <v>0.01</v>
      </c>
      <c r="AN1370" s="46">
        <f t="shared" si="102"/>
        <v>0</v>
      </c>
      <c r="AO1370" s="50"/>
      <c r="AP1370" s="82">
        <f t="shared" si="103"/>
        <v>0</v>
      </c>
    </row>
    <row r="1371" spans="1:42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351"/>
      <c r="M1371" s="351"/>
      <c r="N1371" s="41"/>
      <c r="O1371" s="41"/>
      <c r="P1371" s="41"/>
      <c r="Q1371" s="41"/>
      <c r="R1371" s="43"/>
      <c r="S1371" s="41"/>
      <c r="T1371" s="41"/>
      <c r="U1371" s="50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6">
        <f t="shared" si="101"/>
        <v>0</v>
      </c>
      <c r="AG1371" s="50"/>
      <c r="AH1371" s="46">
        <f t="shared" si="104"/>
        <v>0</v>
      </c>
      <c r="AI137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1" s="46">
        <f t="shared" si="105"/>
        <v>0</v>
      </c>
      <c r="AK1371" s="59"/>
      <c r="AL1371" s="41"/>
      <c r="AM1371" s="49">
        <v>0.01</v>
      </c>
      <c r="AN1371" s="46">
        <f t="shared" si="102"/>
        <v>0</v>
      </c>
      <c r="AO1371" s="50"/>
      <c r="AP1371" s="82">
        <f t="shared" si="103"/>
        <v>0</v>
      </c>
    </row>
    <row r="1372" spans="1:42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351"/>
      <c r="M1372" s="351"/>
      <c r="N1372" s="41"/>
      <c r="O1372" s="41"/>
      <c r="P1372" s="41"/>
      <c r="Q1372" s="41"/>
      <c r="R1372" s="43"/>
      <c r="S1372" s="41"/>
      <c r="T1372" s="41"/>
      <c r="U1372" s="50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6">
        <f t="shared" si="101"/>
        <v>0</v>
      </c>
      <c r="AG1372" s="50"/>
      <c r="AH1372" s="46">
        <f t="shared" si="104"/>
        <v>0</v>
      </c>
      <c r="AI137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2" s="46">
        <f t="shared" si="105"/>
        <v>0</v>
      </c>
      <c r="AK1372" s="59"/>
      <c r="AL1372" s="41"/>
      <c r="AM1372" s="49">
        <v>0.01</v>
      </c>
      <c r="AN1372" s="46">
        <f t="shared" si="102"/>
        <v>0</v>
      </c>
      <c r="AO1372" s="50"/>
      <c r="AP1372" s="82">
        <f t="shared" si="103"/>
        <v>0</v>
      </c>
    </row>
    <row r="1373" spans="1:42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351"/>
      <c r="M1373" s="351"/>
      <c r="N1373" s="41"/>
      <c r="O1373" s="41"/>
      <c r="P1373" s="41"/>
      <c r="Q1373" s="41"/>
      <c r="R1373" s="43"/>
      <c r="S1373" s="41"/>
      <c r="T1373" s="41"/>
      <c r="U1373" s="50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6">
        <f t="shared" si="101"/>
        <v>0</v>
      </c>
      <c r="AG1373" s="50"/>
      <c r="AH1373" s="46">
        <f t="shared" si="104"/>
        <v>0</v>
      </c>
      <c r="AI137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3" s="46">
        <f t="shared" si="105"/>
        <v>0</v>
      </c>
      <c r="AK1373" s="59"/>
      <c r="AL1373" s="41"/>
      <c r="AM1373" s="49">
        <v>0.01</v>
      </c>
      <c r="AN1373" s="46">
        <f t="shared" si="102"/>
        <v>0</v>
      </c>
      <c r="AO1373" s="50"/>
      <c r="AP1373" s="82">
        <f t="shared" si="103"/>
        <v>0</v>
      </c>
    </row>
    <row r="1374" spans="1:42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351"/>
      <c r="M1374" s="351"/>
      <c r="N1374" s="41"/>
      <c r="O1374" s="41"/>
      <c r="P1374" s="41"/>
      <c r="Q1374" s="41"/>
      <c r="R1374" s="43"/>
      <c r="S1374" s="41"/>
      <c r="T1374" s="41"/>
      <c r="U1374" s="50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6">
        <f t="shared" si="101"/>
        <v>0</v>
      </c>
      <c r="AG1374" s="50"/>
      <c r="AH1374" s="46">
        <f t="shared" si="104"/>
        <v>0</v>
      </c>
      <c r="AI137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4" s="46">
        <f t="shared" si="105"/>
        <v>0</v>
      </c>
      <c r="AK1374" s="59"/>
      <c r="AL1374" s="41"/>
      <c r="AM1374" s="49">
        <v>0.01</v>
      </c>
      <c r="AN1374" s="46">
        <f t="shared" si="102"/>
        <v>0</v>
      </c>
      <c r="AO1374" s="50"/>
      <c r="AP1374" s="82">
        <f t="shared" si="103"/>
        <v>0</v>
      </c>
    </row>
    <row r="1375" spans="1:42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351"/>
      <c r="M1375" s="351"/>
      <c r="N1375" s="41"/>
      <c r="O1375" s="41"/>
      <c r="P1375" s="41"/>
      <c r="Q1375" s="41"/>
      <c r="R1375" s="43"/>
      <c r="S1375" s="41"/>
      <c r="T1375" s="41"/>
      <c r="U1375" s="50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6">
        <f t="shared" si="101"/>
        <v>0</v>
      </c>
      <c r="AG1375" s="50"/>
      <c r="AH1375" s="46">
        <f t="shared" si="104"/>
        <v>0</v>
      </c>
      <c r="AI137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5" s="46">
        <f t="shared" si="105"/>
        <v>0</v>
      </c>
      <c r="AK1375" s="59"/>
      <c r="AL1375" s="41"/>
      <c r="AM1375" s="49">
        <v>0.01</v>
      </c>
      <c r="AN1375" s="46">
        <f t="shared" si="102"/>
        <v>0</v>
      </c>
      <c r="AO1375" s="50"/>
      <c r="AP1375" s="82">
        <f t="shared" si="103"/>
        <v>0</v>
      </c>
    </row>
    <row r="1376" spans="1:42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351"/>
      <c r="M1376" s="351"/>
      <c r="N1376" s="41"/>
      <c r="O1376" s="41"/>
      <c r="P1376" s="41"/>
      <c r="Q1376" s="41"/>
      <c r="R1376" s="43"/>
      <c r="S1376" s="41"/>
      <c r="T1376" s="41"/>
      <c r="U1376" s="50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6">
        <f t="shared" si="101"/>
        <v>0</v>
      </c>
      <c r="AG1376" s="50"/>
      <c r="AH1376" s="46">
        <f t="shared" si="104"/>
        <v>0</v>
      </c>
      <c r="AI137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6" s="46">
        <f t="shared" si="105"/>
        <v>0</v>
      </c>
      <c r="AK1376" s="59"/>
      <c r="AL1376" s="41"/>
      <c r="AM1376" s="49">
        <v>0.01</v>
      </c>
      <c r="AN1376" s="46">
        <f t="shared" si="102"/>
        <v>0</v>
      </c>
      <c r="AO1376" s="50"/>
      <c r="AP1376" s="82">
        <f t="shared" si="103"/>
        <v>0</v>
      </c>
    </row>
    <row r="1377" spans="1:42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351"/>
      <c r="M1377" s="351"/>
      <c r="N1377" s="41"/>
      <c r="O1377" s="41"/>
      <c r="P1377" s="41"/>
      <c r="Q1377" s="41"/>
      <c r="R1377" s="43"/>
      <c r="S1377" s="41"/>
      <c r="T1377" s="41"/>
      <c r="U1377" s="50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6">
        <f t="shared" si="101"/>
        <v>0</v>
      </c>
      <c r="AG1377" s="50"/>
      <c r="AH1377" s="46">
        <f t="shared" si="104"/>
        <v>0</v>
      </c>
      <c r="AI137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7" s="46">
        <f t="shared" si="105"/>
        <v>0</v>
      </c>
      <c r="AK1377" s="59"/>
      <c r="AL1377" s="41"/>
      <c r="AM1377" s="49">
        <v>0.01</v>
      </c>
      <c r="AN1377" s="46">
        <f t="shared" si="102"/>
        <v>0</v>
      </c>
      <c r="AO1377" s="50"/>
      <c r="AP1377" s="82">
        <f t="shared" si="103"/>
        <v>0</v>
      </c>
    </row>
    <row r="1378" spans="1:42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351"/>
      <c r="M1378" s="351"/>
      <c r="N1378" s="41"/>
      <c r="O1378" s="41"/>
      <c r="P1378" s="41"/>
      <c r="Q1378" s="41"/>
      <c r="R1378" s="43"/>
      <c r="S1378" s="41"/>
      <c r="T1378" s="41"/>
      <c r="U1378" s="50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6">
        <f t="shared" si="101"/>
        <v>0</v>
      </c>
      <c r="AG1378" s="50"/>
      <c r="AH1378" s="46">
        <f t="shared" si="104"/>
        <v>0</v>
      </c>
      <c r="AI137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8" s="46">
        <f t="shared" si="105"/>
        <v>0</v>
      </c>
      <c r="AK1378" s="59"/>
      <c r="AL1378" s="41"/>
      <c r="AM1378" s="49">
        <v>0.01</v>
      </c>
      <c r="AN1378" s="46">
        <f t="shared" si="102"/>
        <v>0</v>
      </c>
      <c r="AO1378" s="50"/>
      <c r="AP1378" s="82">
        <f t="shared" si="103"/>
        <v>0</v>
      </c>
    </row>
    <row r="1379" spans="1:42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351"/>
      <c r="M1379" s="351"/>
      <c r="N1379" s="41"/>
      <c r="O1379" s="41"/>
      <c r="P1379" s="41"/>
      <c r="Q1379" s="41"/>
      <c r="R1379" s="43"/>
      <c r="S1379" s="41"/>
      <c r="T1379" s="41"/>
      <c r="U1379" s="50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6">
        <f t="shared" si="101"/>
        <v>0</v>
      </c>
      <c r="AG1379" s="50"/>
      <c r="AH1379" s="46">
        <f t="shared" si="104"/>
        <v>0</v>
      </c>
      <c r="AI137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79" s="46">
        <f t="shared" si="105"/>
        <v>0</v>
      </c>
      <c r="AK1379" s="59"/>
      <c r="AL1379" s="41"/>
      <c r="AM1379" s="49">
        <v>0.01</v>
      </c>
      <c r="AN1379" s="46">
        <f t="shared" si="102"/>
        <v>0</v>
      </c>
      <c r="AO1379" s="50"/>
      <c r="AP1379" s="82">
        <f t="shared" si="103"/>
        <v>0</v>
      </c>
    </row>
    <row r="1380" spans="1:42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351"/>
      <c r="M1380" s="351"/>
      <c r="N1380" s="41"/>
      <c r="O1380" s="41"/>
      <c r="P1380" s="41"/>
      <c r="Q1380" s="41"/>
      <c r="R1380" s="43"/>
      <c r="S1380" s="41"/>
      <c r="T1380" s="41"/>
      <c r="U1380" s="50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6">
        <f t="shared" si="101"/>
        <v>0</v>
      </c>
      <c r="AG1380" s="50"/>
      <c r="AH1380" s="46">
        <f t="shared" si="104"/>
        <v>0</v>
      </c>
      <c r="AI138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0" s="46">
        <f t="shared" si="105"/>
        <v>0</v>
      </c>
      <c r="AK1380" s="59"/>
      <c r="AL1380" s="41"/>
      <c r="AM1380" s="49">
        <v>0.01</v>
      </c>
      <c r="AN1380" s="46">
        <f t="shared" si="102"/>
        <v>0</v>
      </c>
      <c r="AO1380" s="50"/>
      <c r="AP1380" s="82">
        <f t="shared" si="103"/>
        <v>0</v>
      </c>
    </row>
    <row r="1381" spans="1:42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351"/>
      <c r="M1381" s="351"/>
      <c r="N1381" s="41"/>
      <c r="O1381" s="41"/>
      <c r="P1381" s="41"/>
      <c r="Q1381" s="41"/>
      <c r="R1381" s="43"/>
      <c r="S1381" s="41"/>
      <c r="T1381" s="41"/>
      <c r="U1381" s="50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6">
        <f t="shared" si="101"/>
        <v>0</v>
      </c>
      <c r="AG1381" s="50"/>
      <c r="AH1381" s="46">
        <f t="shared" si="104"/>
        <v>0</v>
      </c>
      <c r="AI138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1" s="46">
        <f t="shared" si="105"/>
        <v>0</v>
      </c>
      <c r="AK1381" s="59"/>
      <c r="AL1381" s="41"/>
      <c r="AM1381" s="49">
        <v>0.01</v>
      </c>
      <c r="AN1381" s="46">
        <f t="shared" si="102"/>
        <v>0</v>
      </c>
      <c r="AO1381" s="50"/>
      <c r="AP1381" s="82">
        <f t="shared" si="103"/>
        <v>0</v>
      </c>
    </row>
    <row r="1382" spans="1:42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351"/>
      <c r="M1382" s="351"/>
      <c r="N1382" s="41"/>
      <c r="O1382" s="41"/>
      <c r="P1382" s="41"/>
      <c r="Q1382" s="41"/>
      <c r="R1382" s="43"/>
      <c r="S1382" s="41"/>
      <c r="T1382" s="41"/>
      <c r="U1382" s="50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6">
        <f t="shared" si="101"/>
        <v>0</v>
      </c>
      <c r="AG1382" s="50"/>
      <c r="AH1382" s="46">
        <f t="shared" si="104"/>
        <v>0</v>
      </c>
      <c r="AI138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2" s="46">
        <f t="shared" si="105"/>
        <v>0</v>
      </c>
      <c r="AK1382" s="59"/>
      <c r="AL1382" s="41"/>
      <c r="AM1382" s="49">
        <v>0.01</v>
      </c>
      <c r="AN1382" s="46">
        <f t="shared" si="102"/>
        <v>0</v>
      </c>
      <c r="AO1382" s="50"/>
      <c r="AP1382" s="82">
        <f t="shared" si="103"/>
        <v>0</v>
      </c>
    </row>
    <row r="1383" spans="1:42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351"/>
      <c r="M1383" s="351"/>
      <c r="N1383" s="41"/>
      <c r="O1383" s="41"/>
      <c r="P1383" s="41"/>
      <c r="Q1383" s="41"/>
      <c r="R1383" s="43"/>
      <c r="S1383" s="41"/>
      <c r="T1383" s="41"/>
      <c r="U1383" s="50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6">
        <f t="shared" si="101"/>
        <v>0</v>
      </c>
      <c r="AG1383" s="50"/>
      <c r="AH1383" s="46">
        <f t="shared" si="104"/>
        <v>0</v>
      </c>
      <c r="AI138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3" s="46">
        <f t="shared" si="105"/>
        <v>0</v>
      </c>
      <c r="AK1383" s="59"/>
      <c r="AL1383" s="41"/>
      <c r="AM1383" s="49">
        <v>0.01</v>
      </c>
      <c r="AN1383" s="46">
        <f t="shared" si="102"/>
        <v>0</v>
      </c>
      <c r="AO1383" s="50"/>
      <c r="AP1383" s="82">
        <f t="shared" si="103"/>
        <v>0</v>
      </c>
    </row>
    <row r="1384" spans="1:42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351"/>
      <c r="M1384" s="351"/>
      <c r="N1384" s="41"/>
      <c r="O1384" s="41"/>
      <c r="P1384" s="41"/>
      <c r="Q1384" s="41"/>
      <c r="R1384" s="43"/>
      <c r="S1384" s="41"/>
      <c r="T1384" s="41"/>
      <c r="U1384" s="50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6">
        <f t="shared" si="101"/>
        <v>0</v>
      </c>
      <c r="AG1384" s="50"/>
      <c r="AH1384" s="46">
        <f t="shared" si="104"/>
        <v>0</v>
      </c>
      <c r="AI138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4" s="46">
        <f t="shared" si="105"/>
        <v>0</v>
      </c>
      <c r="AK1384" s="59"/>
      <c r="AL1384" s="41"/>
      <c r="AM1384" s="49">
        <v>0.01</v>
      </c>
      <c r="AN1384" s="46">
        <f t="shared" si="102"/>
        <v>0</v>
      </c>
      <c r="AO1384" s="50"/>
      <c r="AP1384" s="82">
        <f t="shared" si="103"/>
        <v>0</v>
      </c>
    </row>
    <row r="1385" spans="1:42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351"/>
      <c r="M1385" s="351"/>
      <c r="N1385" s="41"/>
      <c r="O1385" s="41"/>
      <c r="P1385" s="41"/>
      <c r="Q1385" s="41"/>
      <c r="R1385" s="43"/>
      <c r="S1385" s="41"/>
      <c r="T1385" s="41"/>
      <c r="U1385" s="50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6">
        <f t="shared" si="101"/>
        <v>0</v>
      </c>
      <c r="AG1385" s="50"/>
      <c r="AH1385" s="46">
        <f t="shared" si="104"/>
        <v>0</v>
      </c>
      <c r="AI138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5" s="46">
        <f t="shared" si="105"/>
        <v>0</v>
      </c>
      <c r="AK1385" s="59"/>
      <c r="AL1385" s="41"/>
      <c r="AM1385" s="49">
        <v>0.01</v>
      </c>
      <c r="AN1385" s="46">
        <f t="shared" si="102"/>
        <v>0</v>
      </c>
      <c r="AO1385" s="50"/>
      <c r="AP1385" s="82">
        <f t="shared" si="103"/>
        <v>0</v>
      </c>
    </row>
    <row r="1386" spans="1:42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351"/>
      <c r="M1386" s="351"/>
      <c r="N1386" s="41"/>
      <c r="O1386" s="41"/>
      <c r="P1386" s="41"/>
      <c r="Q1386" s="41"/>
      <c r="R1386" s="43"/>
      <c r="S1386" s="41"/>
      <c r="T1386" s="41"/>
      <c r="U1386" s="50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6">
        <f t="shared" si="101"/>
        <v>0</v>
      </c>
      <c r="AG1386" s="50"/>
      <c r="AH1386" s="46">
        <f t="shared" si="104"/>
        <v>0</v>
      </c>
      <c r="AI138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6" s="46">
        <f t="shared" si="105"/>
        <v>0</v>
      </c>
      <c r="AK1386" s="59"/>
      <c r="AL1386" s="41"/>
      <c r="AM1386" s="49">
        <v>0.01</v>
      </c>
      <c r="AN1386" s="46">
        <f t="shared" si="102"/>
        <v>0</v>
      </c>
      <c r="AO1386" s="50"/>
      <c r="AP1386" s="82">
        <f t="shared" si="103"/>
        <v>0</v>
      </c>
    </row>
    <row r="1387" spans="1:42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351"/>
      <c r="M1387" s="351"/>
      <c r="N1387" s="41"/>
      <c r="O1387" s="41"/>
      <c r="P1387" s="41"/>
      <c r="Q1387" s="41"/>
      <c r="R1387" s="43"/>
      <c r="S1387" s="41"/>
      <c r="T1387" s="41"/>
      <c r="U1387" s="50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6">
        <f t="shared" si="101"/>
        <v>0</v>
      </c>
      <c r="AG1387" s="50"/>
      <c r="AH1387" s="46">
        <f t="shared" si="104"/>
        <v>0</v>
      </c>
      <c r="AI138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7" s="46">
        <f t="shared" si="105"/>
        <v>0</v>
      </c>
      <c r="AK1387" s="59"/>
      <c r="AL1387" s="41"/>
      <c r="AM1387" s="49">
        <v>0.01</v>
      </c>
      <c r="AN1387" s="46">
        <f t="shared" si="102"/>
        <v>0</v>
      </c>
      <c r="AO1387" s="50"/>
      <c r="AP1387" s="82">
        <f t="shared" si="103"/>
        <v>0</v>
      </c>
    </row>
    <row r="1388" spans="1:42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351"/>
      <c r="M1388" s="351"/>
      <c r="N1388" s="41"/>
      <c r="O1388" s="41"/>
      <c r="P1388" s="41"/>
      <c r="Q1388" s="41"/>
      <c r="R1388" s="43"/>
      <c r="S1388" s="41"/>
      <c r="T1388" s="41"/>
      <c r="U1388" s="50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6">
        <f t="shared" si="101"/>
        <v>0</v>
      </c>
      <c r="AG1388" s="50"/>
      <c r="AH1388" s="46">
        <f t="shared" si="104"/>
        <v>0</v>
      </c>
      <c r="AI138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8" s="46">
        <f t="shared" si="105"/>
        <v>0</v>
      </c>
      <c r="AK1388" s="59"/>
      <c r="AL1388" s="41"/>
      <c r="AM1388" s="49">
        <v>0.01</v>
      </c>
      <c r="AN1388" s="46">
        <f t="shared" si="102"/>
        <v>0</v>
      </c>
      <c r="AO1388" s="50"/>
      <c r="AP1388" s="82">
        <f t="shared" si="103"/>
        <v>0</v>
      </c>
    </row>
    <row r="1389" spans="1:42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351"/>
      <c r="M1389" s="351"/>
      <c r="N1389" s="41"/>
      <c r="O1389" s="41"/>
      <c r="P1389" s="41"/>
      <c r="Q1389" s="41"/>
      <c r="R1389" s="43"/>
      <c r="S1389" s="41"/>
      <c r="T1389" s="41"/>
      <c r="U1389" s="50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6">
        <f t="shared" si="101"/>
        <v>0</v>
      </c>
      <c r="AG1389" s="50"/>
      <c r="AH1389" s="46">
        <f t="shared" si="104"/>
        <v>0</v>
      </c>
      <c r="AI138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89" s="46">
        <f t="shared" si="105"/>
        <v>0</v>
      </c>
      <c r="AK1389" s="59"/>
      <c r="AL1389" s="41"/>
      <c r="AM1389" s="49">
        <v>0.01</v>
      </c>
      <c r="AN1389" s="46">
        <f t="shared" si="102"/>
        <v>0</v>
      </c>
      <c r="AO1389" s="50"/>
      <c r="AP1389" s="82">
        <f t="shared" si="103"/>
        <v>0</v>
      </c>
    </row>
    <row r="1390" spans="1:42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351"/>
      <c r="M1390" s="351"/>
      <c r="N1390" s="41"/>
      <c r="O1390" s="41"/>
      <c r="P1390" s="41"/>
      <c r="Q1390" s="41"/>
      <c r="R1390" s="43"/>
      <c r="S1390" s="41"/>
      <c r="T1390" s="41"/>
      <c r="U1390" s="50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6">
        <f t="shared" si="101"/>
        <v>0</v>
      </c>
      <c r="AG1390" s="50"/>
      <c r="AH1390" s="46">
        <f t="shared" si="104"/>
        <v>0</v>
      </c>
      <c r="AI139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0" s="46">
        <f t="shared" si="105"/>
        <v>0</v>
      </c>
      <c r="AK1390" s="59"/>
      <c r="AL1390" s="41"/>
      <c r="AM1390" s="49">
        <v>0.01</v>
      </c>
      <c r="AN1390" s="46">
        <f t="shared" si="102"/>
        <v>0</v>
      </c>
      <c r="AO1390" s="50"/>
      <c r="AP1390" s="82">
        <f t="shared" si="103"/>
        <v>0</v>
      </c>
    </row>
    <row r="1391" spans="1:42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351"/>
      <c r="M1391" s="351"/>
      <c r="N1391" s="41"/>
      <c r="O1391" s="41"/>
      <c r="P1391" s="41"/>
      <c r="Q1391" s="41"/>
      <c r="R1391" s="43"/>
      <c r="S1391" s="41"/>
      <c r="T1391" s="41"/>
      <c r="U1391" s="50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6">
        <f t="shared" si="101"/>
        <v>0</v>
      </c>
      <c r="AG1391" s="50"/>
      <c r="AH1391" s="46">
        <f t="shared" si="104"/>
        <v>0</v>
      </c>
      <c r="AI139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1" s="46">
        <f t="shared" si="105"/>
        <v>0</v>
      </c>
      <c r="AK1391" s="59"/>
      <c r="AL1391" s="41"/>
      <c r="AM1391" s="49">
        <v>0.01</v>
      </c>
      <c r="AN1391" s="46">
        <f t="shared" si="102"/>
        <v>0</v>
      </c>
      <c r="AO1391" s="50"/>
      <c r="AP1391" s="82">
        <f t="shared" si="103"/>
        <v>0</v>
      </c>
    </row>
    <row r="1392" spans="1:42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351"/>
      <c r="M1392" s="351"/>
      <c r="N1392" s="41"/>
      <c r="O1392" s="41"/>
      <c r="P1392" s="41"/>
      <c r="Q1392" s="41"/>
      <c r="R1392" s="43"/>
      <c r="S1392" s="41"/>
      <c r="T1392" s="41"/>
      <c r="U1392" s="50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6">
        <f t="shared" si="101"/>
        <v>0</v>
      </c>
      <c r="AG1392" s="50"/>
      <c r="AH1392" s="46">
        <f t="shared" si="104"/>
        <v>0</v>
      </c>
      <c r="AI139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2" s="46">
        <f t="shared" si="105"/>
        <v>0</v>
      </c>
      <c r="AK1392" s="59"/>
      <c r="AL1392" s="41"/>
      <c r="AM1392" s="49">
        <v>0.01</v>
      </c>
      <c r="AN1392" s="46">
        <f t="shared" si="102"/>
        <v>0</v>
      </c>
      <c r="AO1392" s="50"/>
      <c r="AP1392" s="82">
        <f t="shared" si="103"/>
        <v>0</v>
      </c>
    </row>
    <row r="1393" spans="1:53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351"/>
      <c r="M1393" s="351"/>
      <c r="N1393" s="41"/>
      <c r="O1393" s="41"/>
      <c r="P1393" s="41"/>
      <c r="Q1393" s="41"/>
      <c r="R1393" s="43"/>
      <c r="S1393" s="41"/>
      <c r="T1393" s="41"/>
      <c r="U1393" s="50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6">
        <f>AD1393-AE1393</f>
        <v>0</v>
      </c>
      <c r="AG1393" s="50"/>
      <c r="AH1393" s="46">
        <f>SUM(U1393-AG1393)</f>
        <v>0</v>
      </c>
      <c r="AI139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3" s="46">
        <f>SUM(AH1393-AI1393)</f>
        <v>0</v>
      </c>
      <c r="AK1393" s="59"/>
      <c r="AL1393" s="41"/>
      <c r="AM1393" s="49">
        <v>0.01</v>
      </c>
      <c r="AN1393" s="46">
        <f>SUM(AJ1393*AM1393)</f>
        <v>0</v>
      </c>
      <c r="AO1393" s="50"/>
      <c r="AP1393" s="82">
        <f>SUM(AN1393-AO1393)</f>
        <v>0</v>
      </c>
    </row>
    <row r="1394" spans="1:53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351"/>
      <c r="M1394" s="351"/>
      <c r="N1394" s="41"/>
      <c r="O1394" s="41"/>
      <c r="P1394" s="41"/>
      <c r="Q1394" s="41"/>
      <c r="R1394" s="43"/>
      <c r="S1394" s="41"/>
      <c r="T1394" s="41"/>
      <c r="U1394" s="50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6">
        <f t="shared" si="101"/>
        <v>0</v>
      </c>
      <c r="AG1394" s="50"/>
      <c r="AH1394" s="46">
        <f t="shared" si="104"/>
        <v>0</v>
      </c>
      <c r="AI139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4" s="46">
        <f t="shared" si="105"/>
        <v>0</v>
      </c>
      <c r="AK1394" s="59"/>
      <c r="AL1394" s="41"/>
      <c r="AM1394" s="49">
        <v>0.01</v>
      </c>
      <c r="AN1394" s="46">
        <f t="shared" si="102"/>
        <v>0</v>
      </c>
      <c r="AO1394" s="50"/>
      <c r="AP1394" s="82">
        <f t="shared" si="103"/>
        <v>0</v>
      </c>
    </row>
    <row r="1395" spans="1:53">
      <c r="A1395" s="41"/>
      <c r="B1395" s="58"/>
      <c r="C1395" s="41"/>
      <c r="D1395" s="41"/>
      <c r="E1395" s="41"/>
      <c r="F1395" s="41"/>
      <c r="G1395" s="41"/>
      <c r="H1395" s="41"/>
      <c r="I1395" s="41"/>
      <c r="J1395" s="41"/>
      <c r="K1395" s="41"/>
      <c r="L1395" s="351"/>
      <c r="M1395" s="351"/>
      <c r="N1395" s="41"/>
      <c r="O1395" s="41"/>
      <c r="P1395" s="41"/>
      <c r="Q1395" s="41"/>
      <c r="R1395" s="43"/>
      <c r="S1395" s="41"/>
      <c r="T1395" s="41"/>
      <c r="U1395" s="50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6">
        <f t="shared" si="101"/>
        <v>0</v>
      </c>
      <c r="AG1395" s="50"/>
      <c r="AH1395" s="46">
        <f t="shared" si="104"/>
        <v>0</v>
      </c>
      <c r="AI139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5" s="46">
        <f t="shared" si="105"/>
        <v>0</v>
      </c>
      <c r="AK1395" s="59"/>
      <c r="AL1395" s="41"/>
      <c r="AM1395" s="49">
        <v>0.01</v>
      </c>
      <c r="AN1395" s="46">
        <f t="shared" si="102"/>
        <v>0</v>
      </c>
      <c r="AO1395" s="50"/>
      <c r="AP1395" s="82">
        <f t="shared" si="103"/>
        <v>0</v>
      </c>
    </row>
    <row r="1396" spans="1:53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351"/>
      <c r="M1396" s="351"/>
      <c r="N1396" s="41"/>
      <c r="O1396" s="41"/>
      <c r="P1396" s="41"/>
      <c r="Q1396" s="41"/>
      <c r="R1396" s="43"/>
      <c r="S1396" s="41"/>
      <c r="T1396" s="41"/>
      <c r="U1396" s="50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6">
        <f t="shared" si="101"/>
        <v>0</v>
      </c>
      <c r="AG1396" s="50"/>
      <c r="AH1396" s="46">
        <f t="shared" si="104"/>
        <v>0</v>
      </c>
      <c r="AI139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6" s="46">
        <f t="shared" si="105"/>
        <v>0</v>
      </c>
      <c r="AK1396" s="59"/>
      <c r="AL1396" s="41"/>
      <c r="AM1396" s="49">
        <v>0.01</v>
      </c>
      <c r="AN1396" s="46">
        <f t="shared" si="102"/>
        <v>0</v>
      </c>
      <c r="AO1396" s="50"/>
      <c r="AP1396" s="82">
        <f t="shared" si="103"/>
        <v>0</v>
      </c>
    </row>
    <row r="1397" spans="1:53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351"/>
      <c r="M1397" s="351"/>
      <c r="N1397" s="41"/>
      <c r="O1397" s="41"/>
      <c r="P1397" s="41"/>
      <c r="Q1397" s="41"/>
      <c r="R1397" s="43"/>
      <c r="S1397" s="41"/>
      <c r="T1397" s="41"/>
      <c r="U1397" s="50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6">
        <f t="shared" si="101"/>
        <v>0</v>
      </c>
      <c r="AG1397" s="50"/>
      <c r="AH1397" s="46">
        <f t="shared" si="104"/>
        <v>0</v>
      </c>
      <c r="AI139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7" s="46">
        <f t="shared" si="105"/>
        <v>0</v>
      </c>
      <c r="AK1397" s="59"/>
      <c r="AL1397" s="41"/>
      <c r="AM1397" s="49">
        <v>0.01</v>
      </c>
      <c r="AN1397" s="46">
        <f t="shared" si="102"/>
        <v>0</v>
      </c>
      <c r="AO1397" s="50"/>
      <c r="AP1397" s="82">
        <f t="shared" si="103"/>
        <v>0</v>
      </c>
    </row>
    <row r="1398" spans="1:53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351"/>
      <c r="M1398" s="351"/>
      <c r="N1398" s="41"/>
      <c r="O1398" s="41"/>
      <c r="P1398" s="41"/>
      <c r="Q1398" s="41"/>
      <c r="R1398" s="43"/>
      <c r="S1398" s="41"/>
      <c r="T1398" s="41"/>
      <c r="U1398" s="50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6">
        <f t="shared" si="101"/>
        <v>0</v>
      </c>
      <c r="AG1398" s="50"/>
      <c r="AH1398" s="46">
        <f t="shared" si="104"/>
        <v>0</v>
      </c>
      <c r="AI1398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8" s="46">
        <f t="shared" si="105"/>
        <v>0</v>
      </c>
      <c r="AK1398" s="59"/>
      <c r="AL1398" s="41"/>
      <c r="AM1398" s="49">
        <v>0.01</v>
      </c>
      <c r="AN1398" s="46">
        <f t="shared" si="102"/>
        <v>0</v>
      </c>
      <c r="AO1398" s="50"/>
      <c r="AP1398" s="82">
        <f t="shared" si="103"/>
        <v>0</v>
      </c>
    </row>
    <row r="1399" spans="1:53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351"/>
      <c r="M1399" s="351"/>
      <c r="N1399" s="41"/>
      <c r="O1399" s="41"/>
      <c r="P1399" s="41"/>
      <c r="Q1399" s="41"/>
      <c r="R1399" s="43"/>
      <c r="S1399" s="41"/>
      <c r="T1399" s="41"/>
      <c r="U1399" s="50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6">
        <f t="shared" si="101"/>
        <v>0</v>
      </c>
      <c r="AG1399" s="50"/>
      <c r="AH1399" s="46">
        <f t="shared" si="104"/>
        <v>0</v>
      </c>
      <c r="AI1399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399" s="46">
        <f t="shared" si="105"/>
        <v>0</v>
      </c>
      <c r="AK1399" s="59"/>
      <c r="AL1399" s="41"/>
      <c r="AM1399" s="49">
        <v>0.01</v>
      </c>
      <c r="AN1399" s="46">
        <f t="shared" si="102"/>
        <v>0</v>
      </c>
      <c r="AO1399" s="50"/>
      <c r="AP1399" s="82">
        <f t="shared" si="103"/>
        <v>0</v>
      </c>
    </row>
    <row r="1400" spans="1:53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351"/>
      <c r="M1400" s="351"/>
      <c r="N1400" s="41"/>
      <c r="O1400" s="41"/>
      <c r="P1400" s="41"/>
      <c r="Q1400" s="41"/>
      <c r="R1400" s="43"/>
      <c r="S1400" s="41"/>
      <c r="T1400" s="41"/>
      <c r="U1400" s="50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6">
        <f t="shared" si="101"/>
        <v>0</v>
      </c>
      <c r="AG1400" s="50"/>
      <c r="AH1400" s="46">
        <f t="shared" si="104"/>
        <v>0</v>
      </c>
      <c r="AI1400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0" s="46">
        <f t="shared" si="105"/>
        <v>0</v>
      </c>
      <c r="AK1400" s="59"/>
      <c r="AL1400" s="41"/>
      <c r="AM1400" s="49">
        <v>0.01</v>
      </c>
      <c r="AN1400" s="46">
        <f t="shared" si="102"/>
        <v>0</v>
      </c>
      <c r="AO1400" s="50"/>
      <c r="AP1400" s="82">
        <f t="shared" si="103"/>
        <v>0</v>
      </c>
    </row>
    <row r="1401" spans="1:53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351"/>
      <c r="M1401" s="351"/>
      <c r="N1401" s="41"/>
      <c r="O1401" s="41"/>
      <c r="P1401" s="41"/>
      <c r="Q1401" s="41"/>
      <c r="R1401" s="43"/>
      <c r="S1401" s="41"/>
      <c r="T1401" s="41"/>
      <c r="U1401" s="50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6">
        <f t="shared" si="101"/>
        <v>0</v>
      </c>
      <c r="AG1401" s="50"/>
      <c r="AH1401" s="46">
        <f t="shared" si="104"/>
        <v>0</v>
      </c>
      <c r="AI1401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1" s="46">
        <f t="shared" si="105"/>
        <v>0</v>
      </c>
      <c r="AK1401" s="59"/>
      <c r="AL1401" s="41"/>
      <c r="AM1401" s="49">
        <v>0.01</v>
      </c>
      <c r="AN1401" s="46">
        <f t="shared" si="102"/>
        <v>0</v>
      </c>
      <c r="AO1401" s="50"/>
      <c r="AP1401" s="82">
        <f t="shared" si="103"/>
        <v>0</v>
      </c>
    </row>
    <row r="1402" spans="1:53">
      <c r="A1402" s="41"/>
      <c r="B1402" s="58"/>
      <c r="C1402" s="41"/>
      <c r="D1402" s="41"/>
      <c r="E1402" s="41"/>
      <c r="F1402" s="41"/>
      <c r="G1402" s="41"/>
      <c r="H1402" s="41"/>
      <c r="I1402" s="41"/>
      <c r="J1402" s="41"/>
      <c r="K1402" s="41"/>
      <c r="L1402" s="351"/>
      <c r="M1402" s="351"/>
      <c r="N1402" s="41"/>
      <c r="O1402" s="41"/>
      <c r="P1402" s="41"/>
      <c r="Q1402" s="41"/>
      <c r="R1402" s="43"/>
      <c r="S1402" s="41"/>
      <c r="T1402" s="41"/>
      <c r="U1402" s="50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6">
        <f t="shared" si="101"/>
        <v>0</v>
      </c>
      <c r="AG1402" s="50"/>
      <c r="AH1402" s="46">
        <f t="shared" si="104"/>
        <v>0</v>
      </c>
      <c r="AI1402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2" s="46">
        <f t="shared" si="105"/>
        <v>0</v>
      </c>
      <c r="AK1402" s="59"/>
      <c r="AL1402" s="41"/>
      <c r="AM1402" s="49">
        <v>0.01</v>
      </c>
      <c r="AN1402" s="46">
        <f t="shared" si="102"/>
        <v>0</v>
      </c>
      <c r="AO1402" s="50"/>
      <c r="AP1402" s="82">
        <f t="shared" si="103"/>
        <v>0</v>
      </c>
    </row>
    <row r="1403" spans="1:53">
      <c r="A1403" s="41"/>
      <c r="B1403" s="58"/>
      <c r="C1403" s="41"/>
      <c r="D1403" s="41"/>
      <c r="E1403" s="41"/>
      <c r="F1403" s="41"/>
      <c r="G1403" s="41"/>
      <c r="H1403" s="41"/>
      <c r="I1403" s="41"/>
      <c r="J1403" s="41"/>
      <c r="K1403" s="41"/>
      <c r="L1403" s="351"/>
      <c r="M1403" s="351"/>
      <c r="N1403" s="41"/>
      <c r="O1403" s="41"/>
      <c r="P1403" s="41"/>
      <c r="Q1403" s="41"/>
      <c r="R1403" s="43"/>
      <c r="S1403" s="41"/>
      <c r="T1403" s="41"/>
      <c r="U1403" s="50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6">
        <f t="shared" si="101"/>
        <v>0</v>
      </c>
      <c r="AG1403" s="50"/>
      <c r="AH1403" s="46">
        <f t="shared" si="104"/>
        <v>0</v>
      </c>
      <c r="AI1403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3" s="46">
        <f t="shared" si="105"/>
        <v>0</v>
      </c>
      <c r="AK1403" s="59"/>
      <c r="AL1403" s="41"/>
      <c r="AM1403" s="49">
        <v>0.01</v>
      </c>
      <c r="AN1403" s="46">
        <f t="shared" si="102"/>
        <v>0</v>
      </c>
      <c r="AO1403" s="50"/>
      <c r="AP1403" s="82">
        <f t="shared" si="103"/>
        <v>0</v>
      </c>
    </row>
    <row r="1404" spans="1:53">
      <c r="A1404" s="41"/>
      <c r="B1404" s="58"/>
      <c r="C1404" s="41"/>
      <c r="D1404" s="41"/>
      <c r="E1404" s="41"/>
      <c r="F1404" s="41"/>
      <c r="G1404" s="41"/>
      <c r="H1404" s="41"/>
      <c r="I1404" s="41"/>
      <c r="J1404" s="41"/>
      <c r="K1404" s="41"/>
      <c r="L1404" s="351"/>
      <c r="M1404" s="351"/>
      <c r="N1404" s="41"/>
      <c r="O1404" s="41"/>
      <c r="P1404" s="41"/>
      <c r="Q1404" s="41"/>
      <c r="R1404" s="43"/>
      <c r="S1404" s="41"/>
      <c r="T1404" s="41"/>
      <c r="U1404" s="50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6">
        <f t="shared" si="101"/>
        <v>0</v>
      </c>
      <c r="AG1404" s="50"/>
      <c r="AH1404" s="46">
        <f t="shared" si="104"/>
        <v>0</v>
      </c>
      <c r="AI1404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4" s="46">
        <f t="shared" si="105"/>
        <v>0</v>
      </c>
      <c r="AK1404" s="59"/>
      <c r="AL1404" s="41"/>
      <c r="AM1404" s="49">
        <v>0.01</v>
      </c>
      <c r="AN1404" s="46">
        <f t="shared" si="102"/>
        <v>0</v>
      </c>
      <c r="AO1404" s="50"/>
      <c r="AP1404" s="82">
        <f t="shared" si="103"/>
        <v>0</v>
      </c>
    </row>
    <row r="1405" spans="1:53">
      <c r="A1405" s="41"/>
      <c r="B1405" s="60"/>
      <c r="C1405" s="53"/>
      <c r="D1405" s="53"/>
      <c r="E1405" s="53"/>
      <c r="F1405" s="53"/>
      <c r="G1405" s="53"/>
      <c r="H1405" s="53"/>
      <c r="I1405" s="53"/>
      <c r="J1405" s="53"/>
      <c r="K1405" s="53"/>
      <c r="L1405" s="351"/>
      <c r="M1405" s="352"/>
      <c r="N1405" s="53"/>
      <c r="O1405" s="53"/>
      <c r="P1405" s="53"/>
      <c r="Q1405" s="53"/>
      <c r="R1405" s="54"/>
      <c r="S1405" s="53"/>
      <c r="T1405" s="53"/>
      <c r="U1405" s="55"/>
      <c r="V1405" s="53"/>
      <c r="W1405" s="53"/>
      <c r="X1405" s="53"/>
      <c r="Y1405" s="53"/>
      <c r="Z1405" s="53"/>
      <c r="AA1405" s="53"/>
      <c r="AB1405" s="53"/>
      <c r="AC1405" s="53"/>
      <c r="AD1405" s="53"/>
      <c r="AE1405" s="53"/>
      <c r="AF1405" s="46">
        <f>AD1405-AE1405</f>
        <v>0</v>
      </c>
      <c r="AG1405" s="55"/>
      <c r="AH1405" s="46">
        <f>SUM(U1405-AG1405)</f>
        <v>0</v>
      </c>
      <c r="AI1405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5" s="46">
        <f>SUM(AH1405-AI1405)</f>
        <v>0</v>
      </c>
      <c r="AK1405" s="61"/>
      <c r="AL1405" s="53"/>
      <c r="AM1405" s="49">
        <v>0.01</v>
      </c>
      <c r="AN1405" s="46">
        <f>SUM(AJ1405*AM1405)</f>
        <v>0</v>
      </c>
      <c r="AO1405" s="55"/>
      <c r="AP1405" s="82">
        <f>SUM(AN1405-AO1405)</f>
        <v>0</v>
      </c>
    </row>
    <row r="1406" spans="1:53">
      <c r="A1406" s="41"/>
      <c r="B1406" s="62"/>
      <c r="C1406" s="63"/>
      <c r="D1406" s="63"/>
      <c r="E1406" s="63"/>
      <c r="F1406" s="63"/>
      <c r="G1406" s="63"/>
      <c r="H1406" s="63"/>
      <c r="I1406" s="63"/>
      <c r="J1406" s="63"/>
      <c r="K1406" s="63"/>
      <c r="L1406" s="351"/>
      <c r="M1406" s="353"/>
      <c r="N1406" s="63"/>
      <c r="O1406" s="63"/>
      <c r="P1406" s="63"/>
      <c r="Q1406" s="63"/>
      <c r="R1406" s="64"/>
      <c r="S1406" s="63"/>
      <c r="T1406" s="63"/>
      <c r="U1406" s="65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6">
        <f t="shared" si="101"/>
        <v>0</v>
      </c>
      <c r="AG1406" s="65"/>
      <c r="AH1406" s="66">
        <f t="shared" si="104"/>
        <v>0</v>
      </c>
      <c r="AI1406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6" s="66">
        <f t="shared" si="105"/>
        <v>0</v>
      </c>
      <c r="AK1406" s="67"/>
      <c r="AL1406" s="63"/>
      <c r="AM1406" s="49">
        <v>0.01</v>
      </c>
      <c r="AN1406" s="66">
        <f t="shared" si="102"/>
        <v>0</v>
      </c>
      <c r="AO1406" s="65"/>
      <c r="AP1406" s="87">
        <f t="shared" si="103"/>
        <v>0</v>
      </c>
    </row>
    <row r="1407" spans="1:53">
      <c r="A1407" s="88"/>
      <c r="B1407" s="58"/>
      <c r="C1407" s="41"/>
      <c r="D1407" s="41"/>
      <c r="E1407" s="41"/>
      <c r="F1407" s="41"/>
      <c r="G1407" s="41"/>
      <c r="H1407" s="41"/>
      <c r="I1407" s="41"/>
      <c r="J1407" s="41"/>
      <c r="K1407" s="41"/>
      <c r="L1407" s="351"/>
      <c r="M1407" s="351"/>
      <c r="N1407" s="41"/>
      <c r="O1407" s="41"/>
      <c r="P1407" s="41"/>
      <c r="Q1407" s="41"/>
      <c r="R1407" s="43"/>
      <c r="S1407" s="41"/>
      <c r="T1407" s="41"/>
      <c r="U1407" s="50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6">
        <f>AD1407-AE1407</f>
        <v>0</v>
      </c>
      <c r="AG1407" s="50"/>
      <c r="AH1407" s="46">
        <f>SUM(U1407-AG1407)</f>
        <v>0</v>
      </c>
      <c r="AI1407" s="361">
        <f>IF(Table4202[[#This Row],[Column12]]=$O$2,Table4202[[#This Row],[Column 12]]*100%,IF(Table4202[[#This Row],[Column12]]=$O$3,Table4202[[#This Row],[Column 12]]*100%,IF(Table4202[[#This Row],[Column12]]=$O$4,Table4202[[#This Row],[Column 12]]*100%,IF(Table4202[[#This Row],[Column12]]=$O$5,Table4202[[#This Row],[Column 12]]*60%,IF(Table4202[[#This Row],[Column12]]=$O$6,Table4202[[#This Row],[Column 12]]*40%,IF(Table4202[[#This Row],[Column12]]=$O$7,Table4202[[#This Row],[Column 12]]*40%,IF(Table4202[[#This Row],[Column12]]=$O$8,Table4202[[#This Row],[Column 12]]*40%,0)))))))</f>
        <v>0</v>
      </c>
      <c r="AJ1407" s="46">
        <f>SUM(AH1407-AI1407)</f>
        <v>0</v>
      </c>
      <c r="AK1407" s="59"/>
      <c r="AL1407" s="41"/>
      <c r="AM1407" s="49">
        <v>0.01</v>
      </c>
      <c r="AN1407" s="46">
        <f>SUM(AJ1407*AM1407)</f>
        <v>0</v>
      </c>
      <c r="AO1407" s="50"/>
      <c r="AP1407" s="82">
        <f>SUM(AN1407-AO1407)</f>
        <v>0</v>
      </c>
      <c r="AQ1407" s="57"/>
      <c r="AR1407" s="57"/>
      <c r="AS1407" s="57"/>
      <c r="AT1407" s="57"/>
      <c r="AU1407" s="57"/>
      <c r="AV1407" s="57"/>
      <c r="AW1407" s="57"/>
      <c r="AX1407" s="57"/>
      <c r="AY1407" s="57"/>
      <c r="AZ1407" s="57"/>
      <c r="BA1407" s="57"/>
    </row>
    <row r="1408" spans="1:53">
      <c r="B1408" s="88" t="s">
        <v>57</v>
      </c>
      <c r="C1408" s="68"/>
      <c r="D1408" s="68"/>
      <c r="E1408" s="68"/>
      <c r="F1408" s="68"/>
      <c r="G1408" s="68"/>
      <c r="H1408" s="68"/>
      <c r="I1408" s="68"/>
      <c r="J1408" s="68"/>
      <c r="K1408" s="68"/>
      <c r="L1408" s="354"/>
      <c r="M1408" s="354"/>
      <c r="N1408" s="68"/>
      <c r="O1408" s="68"/>
      <c r="P1408" s="68"/>
      <c r="Q1408" s="68"/>
      <c r="R1408" s="69"/>
      <c r="S1408" s="68"/>
      <c r="T1408" s="68"/>
      <c r="U1408" s="332">
        <f>SUM(U12:U1407)</f>
        <v>0</v>
      </c>
      <c r="V1408" s="68"/>
      <c r="W1408" s="68"/>
      <c r="X1408" s="68"/>
      <c r="Y1408" s="68"/>
      <c r="Z1408" s="68"/>
      <c r="AA1408" s="68"/>
      <c r="AB1408" s="68"/>
      <c r="AC1408" s="68"/>
      <c r="AD1408" s="68"/>
      <c r="AE1408" s="68"/>
      <c r="AF1408" s="333">
        <f>SUM(AF12:AF1407)</f>
        <v>0</v>
      </c>
      <c r="AG1408" s="332">
        <f>SUM(AG12:AG1407)</f>
        <v>0</v>
      </c>
      <c r="AH1408" s="333">
        <f>SUM(AH12:AH1407)</f>
        <v>0</v>
      </c>
      <c r="AI1408" s="362">
        <f>SUM(AI12:AI1407)</f>
        <v>0</v>
      </c>
      <c r="AJ1408" s="333">
        <f>SUM(AJ12:AJ1407)</f>
        <v>0</v>
      </c>
      <c r="AK1408" s="68"/>
      <c r="AL1408" s="68"/>
      <c r="AM1408" s="71"/>
      <c r="AN1408" s="333">
        <f>SUM(AN12:AN1407)</f>
        <v>0</v>
      </c>
      <c r="AO1408" s="332">
        <f>SUM(AO12:AO1407)</f>
        <v>0</v>
      </c>
      <c r="AP1408" s="333">
        <f>SUM(AP12:AP1407)</f>
        <v>0</v>
      </c>
    </row>
  </sheetData>
  <phoneticPr fontId="26" type="noConversion"/>
  <dataValidations count="1">
    <dataValidation type="list" allowBlank="1" showInputMessage="1" showErrorMessage="1" sqref="L12:L1407" xr:uid="{91E30347-8591-40F3-A1B8-51F5EAF1999F}">
      <formula1>$O$2:$O$8</formula1>
    </dataValidation>
  </dataValidation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1408"/>
  <sheetViews>
    <sheetView zoomScale="110" workbookViewId="0">
      <pane xSplit="2" ySplit="11" topLeftCell="H12" activePane="bottomRight" state="frozen"/>
      <selection pane="topRight" activeCell="C1" sqref="C1"/>
      <selection pane="bottomLeft" activeCell="A9" sqref="A9"/>
      <selection pane="bottomRight" activeCell="AL15" sqref="AL15"/>
    </sheetView>
  </sheetViews>
  <sheetFormatPr baseColWidth="10" defaultColWidth="8.83203125" defaultRowHeight="15"/>
  <cols>
    <col min="1" max="1" width="17.5" style="52" customWidth="1"/>
    <col min="2" max="2" width="49.6640625" style="72" customWidth="1"/>
    <col min="3" max="17" width="31" style="52" customWidth="1"/>
    <col min="18" max="18" width="39" style="52" customWidth="1"/>
    <col min="19" max="19" width="31" style="73" customWidth="1"/>
    <col min="20" max="20" width="31" style="52" customWidth="1"/>
    <col min="21" max="21" width="28.5" style="52" customWidth="1"/>
    <col min="22" max="22" width="21.5" style="74" customWidth="1"/>
    <col min="23" max="23" width="16" style="52" customWidth="1"/>
    <col min="24" max="26" width="15.5" style="52" customWidth="1"/>
    <col min="27" max="28" width="16" style="52" customWidth="1"/>
    <col min="29" max="29" width="16.83203125" style="52" customWidth="1"/>
    <col min="30" max="30" width="16" style="52" customWidth="1"/>
    <col min="31" max="31" width="14.5" style="52" customWidth="1"/>
    <col min="32" max="32" width="15.83203125" style="52" bestFit="1" customWidth="1"/>
    <col min="33" max="33" width="16.33203125" style="52" customWidth="1"/>
    <col min="34" max="34" width="19.33203125" style="74" customWidth="1"/>
    <col min="35" max="35" width="17.6640625" style="52" customWidth="1"/>
    <col min="36" max="36" width="17.6640625" style="355" customWidth="1"/>
    <col min="37" max="37" width="18.1640625" style="52" customWidth="1"/>
    <col min="38" max="39" width="16.1640625" style="52" customWidth="1"/>
    <col min="40" max="40" width="27.33203125" style="52" customWidth="1"/>
    <col min="41" max="41" width="26.1640625" style="52" customWidth="1"/>
    <col min="42" max="42" width="24.33203125" style="74" customWidth="1"/>
    <col min="43" max="43" width="26.5" style="52" customWidth="1"/>
    <col min="44" max="46" width="8.83203125" style="52"/>
  </cols>
  <sheetData>
    <row r="1" spans="1:46">
      <c r="B1" s="52"/>
      <c r="O1" s="364" t="s">
        <v>295</v>
      </c>
    </row>
    <row r="2" spans="1:46">
      <c r="A2" s="1"/>
      <c r="B2" s="2" t="s">
        <v>146</v>
      </c>
      <c r="C2" s="3">
        <f>'[1]M.0.GInfo'!C1</f>
        <v>0</v>
      </c>
      <c r="D2" s="4"/>
      <c r="E2" s="4"/>
      <c r="F2" s="4"/>
      <c r="G2" s="4"/>
      <c r="H2" s="4"/>
      <c r="I2" s="4"/>
      <c r="J2" s="4"/>
      <c r="K2" s="4"/>
      <c r="L2" s="4"/>
      <c r="M2" s="4" t="s">
        <v>1</v>
      </c>
      <c r="N2" s="4"/>
      <c r="O2" s="363" t="s">
        <v>289</v>
      </c>
      <c r="P2" s="4"/>
      <c r="Q2" s="4"/>
      <c r="R2" s="4"/>
      <c r="S2" s="5"/>
      <c r="T2" s="4"/>
      <c r="U2" s="6"/>
      <c r="V2" s="7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7"/>
      <c r="AI2" s="1"/>
      <c r="AJ2" s="347"/>
      <c r="AK2" s="1"/>
      <c r="AL2" s="1"/>
      <c r="AM2" s="1"/>
      <c r="AN2" s="1"/>
      <c r="AO2" s="1"/>
      <c r="AP2" s="7"/>
      <c r="AQ2" s="1"/>
      <c r="AR2" s="1"/>
      <c r="AS2" s="1"/>
      <c r="AT2" s="1"/>
    </row>
    <row r="3" spans="1:46">
      <c r="A3" s="9"/>
      <c r="B3" s="2" t="str">
        <f>'[2]M.0.GInfo'!B2</f>
        <v>Code of Institution:</v>
      </c>
      <c r="C3" s="3">
        <f>'[1]M.0.GInfo'!C2</f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343" t="s">
        <v>293</v>
      </c>
      <c r="P3" s="4"/>
      <c r="Q3" s="4"/>
      <c r="R3" s="4"/>
      <c r="S3" s="5"/>
      <c r="T3" s="4"/>
      <c r="U3" s="10"/>
      <c r="V3" s="7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7"/>
      <c r="AI3" s="1"/>
      <c r="AJ3" s="347"/>
      <c r="AK3" s="1"/>
      <c r="AL3" s="1"/>
      <c r="AM3" s="1"/>
      <c r="AN3" s="1"/>
      <c r="AO3" s="1"/>
      <c r="AP3" s="7"/>
      <c r="AQ3" s="1"/>
      <c r="AR3" s="1"/>
      <c r="AS3" s="1"/>
      <c r="AT3" s="1"/>
    </row>
    <row r="4" spans="1:46">
      <c r="A4" s="1"/>
      <c r="B4" s="2" t="str">
        <f>'[2]M.0.GInfo'!B3</f>
        <v>Reporting Period (Cut-off date):</v>
      </c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363" t="s">
        <v>294</v>
      </c>
      <c r="P4" s="12"/>
      <c r="Q4" s="12"/>
      <c r="R4" s="12"/>
      <c r="S4" s="13"/>
      <c r="T4" s="12"/>
      <c r="U4" s="6"/>
      <c r="V4" s="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7"/>
      <c r="AI4" s="1"/>
      <c r="AJ4" s="347"/>
      <c r="AK4" s="1"/>
      <c r="AL4" s="1"/>
      <c r="AM4" s="1"/>
      <c r="AN4" s="1"/>
      <c r="AO4" s="1"/>
      <c r="AP4" s="7"/>
      <c r="AQ4" s="1"/>
      <c r="AR4" s="1"/>
      <c r="AS4" s="1"/>
      <c r="AT4" s="1"/>
    </row>
    <row r="5" spans="1:46">
      <c r="A5" s="1"/>
      <c r="B5" s="2" t="s">
        <v>216</v>
      </c>
      <c r="C5" s="14" t="s">
        <v>215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4" t="s">
        <v>300</v>
      </c>
      <c r="P5" s="15"/>
      <c r="Q5" s="15"/>
      <c r="R5" s="15"/>
      <c r="S5" s="16"/>
      <c r="T5" s="15"/>
      <c r="U5" s="6"/>
      <c r="V5" s="7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7"/>
      <c r="AI5" s="1"/>
      <c r="AJ5" s="347"/>
      <c r="AK5" s="1"/>
      <c r="AL5" s="1"/>
      <c r="AM5" s="1"/>
      <c r="AN5" s="1"/>
      <c r="AO5" s="1"/>
      <c r="AP5" s="7"/>
      <c r="AQ5" s="1"/>
      <c r="AR5" s="1"/>
      <c r="AS5" s="1"/>
      <c r="AT5" s="1"/>
    </row>
    <row r="6" spans="1:46" ht="16" hidden="1" thickBot="1">
      <c r="A6" s="1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363" t="s">
        <v>291</v>
      </c>
      <c r="P6" s="1"/>
      <c r="Q6" s="1"/>
      <c r="R6" s="1"/>
      <c r="S6" s="18"/>
      <c r="T6" s="1"/>
      <c r="U6" s="1"/>
      <c r="V6" s="19" t="s">
        <v>2</v>
      </c>
      <c r="W6" s="20"/>
      <c r="X6" s="21" t="s">
        <v>3</v>
      </c>
      <c r="Y6" s="22"/>
      <c r="Z6" s="20"/>
      <c r="AA6" s="1"/>
      <c r="AB6" s="1"/>
      <c r="AC6" s="1"/>
      <c r="AD6" s="1"/>
      <c r="AE6" s="1"/>
      <c r="AF6" s="1"/>
      <c r="AG6" s="1"/>
      <c r="AH6" s="7"/>
      <c r="AI6" s="1"/>
      <c r="AJ6" s="347"/>
      <c r="AK6" s="1"/>
      <c r="AL6" s="1"/>
      <c r="AM6" s="1"/>
      <c r="AN6" s="1"/>
      <c r="AO6" s="1"/>
      <c r="AP6" s="7"/>
      <c r="AQ6" s="1"/>
      <c r="AR6" s="1"/>
      <c r="AS6" s="1"/>
      <c r="AT6" s="1"/>
    </row>
    <row r="7" spans="1:46" hidden="1">
      <c r="A7" s="1"/>
      <c r="B7" s="1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363" t="s">
        <v>301</v>
      </c>
      <c r="P7" s="1"/>
      <c r="Q7" s="1"/>
      <c r="R7" s="1"/>
      <c r="S7" s="18"/>
      <c r="T7" s="1"/>
      <c r="U7" s="1"/>
      <c r="V7" s="32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7"/>
      <c r="AI7" s="1"/>
      <c r="AJ7" s="347"/>
      <c r="AK7" s="1"/>
      <c r="AL7" s="1"/>
      <c r="AM7" s="1"/>
      <c r="AN7" s="1"/>
      <c r="AO7" s="1"/>
      <c r="AP7" s="7"/>
      <c r="AQ7" s="1"/>
      <c r="AR7" s="1"/>
      <c r="AS7" s="1"/>
      <c r="AT7" s="1"/>
    </row>
    <row r="8" spans="1:46" hidden="1">
      <c r="A8" s="1"/>
      <c r="B8" s="1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363" t="s">
        <v>302</v>
      </c>
      <c r="P8" s="1"/>
      <c r="Q8" s="1"/>
      <c r="R8" s="1"/>
      <c r="S8" s="18"/>
      <c r="T8" s="1"/>
      <c r="U8" s="1"/>
      <c r="V8" s="329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7"/>
      <c r="AI8" s="1"/>
      <c r="AJ8" s="347"/>
      <c r="AK8" s="1"/>
      <c r="AL8" s="1"/>
      <c r="AM8" s="1"/>
      <c r="AN8" s="1"/>
      <c r="AO8" s="1"/>
      <c r="AP8" s="7"/>
      <c r="AQ8" s="1"/>
      <c r="AR8" s="1"/>
      <c r="AS8" s="1"/>
      <c r="AT8" s="1"/>
    </row>
    <row r="9" spans="1:46">
      <c r="A9" s="1"/>
      <c r="B9" s="89" t="s">
        <v>211</v>
      </c>
      <c r="C9" s="24" t="s">
        <v>212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5"/>
      <c r="T9" s="24"/>
      <c r="U9" s="26"/>
      <c r="V9" s="27"/>
      <c r="W9" s="26"/>
      <c r="X9" s="26"/>
      <c r="Y9" s="26"/>
      <c r="Z9" s="26"/>
      <c r="AA9" s="26"/>
      <c r="AB9" s="26"/>
      <c r="AC9" s="26"/>
      <c r="AD9" s="1"/>
      <c r="AE9" s="1"/>
      <c r="AF9" s="1"/>
      <c r="AG9" s="28"/>
      <c r="AH9" s="29"/>
      <c r="AI9" s="28"/>
      <c r="AJ9" s="365"/>
      <c r="AK9" s="1"/>
      <c r="AL9" s="1"/>
      <c r="AM9" s="1"/>
      <c r="AN9" s="1"/>
      <c r="AO9" s="1"/>
      <c r="AP9" s="29"/>
      <c r="AQ9" s="1"/>
      <c r="AR9" s="1"/>
      <c r="AS9" s="1"/>
      <c r="AT9" s="1"/>
    </row>
    <row r="10" spans="1:46" ht="29.5" customHeight="1">
      <c r="A10" s="30" t="s">
        <v>4</v>
      </c>
      <c r="B10" s="75" t="s">
        <v>5</v>
      </c>
      <c r="C10" s="31" t="s">
        <v>6</v>
      </c>
      <c r="D10" s="30" t="s">
        <v>7</v>
      </c>
      <c r="E10" s="30" t="s">
        <v>9</v>
      </c>
      <c r="F10" s="30" t="s">
        <v>10</v>
      </c>
      <c r="G10" s="30" t="s">
        <v>144</v>
      </c>
      <c r="H10" s="30" t="s">
        <v>11</v>
      </c>
      <c r="I10" s="30" t="s">
        <v>12</v>
      </c>
      <c r="J10" s="30" t="s">
        <v>13</v>
      </c>
      <c r="K10" s="30" t="s">
        <v>14</v>
      </c>
      <c r="L10" s="30" t="s">
        <v>15</v>
      </c>
      <c r="M10" s="349" t="s">
        <v>292</v>
      </c>
      <c r="N10" s="349" t="s">
        <v>303</v>
      </c>
      <c r="O10" s="30" t="s">
        <v>17</v>
      </c>
      <c r="P10" s="30" t="s">
        <v>18</v>
      </c>
      <c r="Q10" s="30" t="s">
        <v>19</v>
      </c>
      <c r="R10" s="30" t="s">
        <v>20</v>
      </c>
      <c r="S10" s="32" t="s">
        <v>21</v>
      </c>
      <c r="T10" s="30" t="s">
        <v>22</v>
      </c>
      <c r="U10" s="31" t="s">
        <v>23</v>
      </c>
      <c r="V10" s="330" t="s">
        <v>59</v>
      </c>
      <c r="W10" s="31" t="s">
        <v>24</v>
      </c>
      <c r="X10" s="31" t="s">
        <v>25</v>
      </c>
      <c r="Y10" s="75" t="s">
        <v>26</v>
      </c>
      <c r="Z10" s="31" t="s">
        <v>27</v>
      </c>
      <c r="AA10" s="31" t="s">
        <v>28</v>
      </c>
      <c r="AB10" s="31" t="s">
        <v>29</v>
      </c>
      <c r="AC10" s="31" t="s">
        <v>30</v>
      </c>
      <c r="AD10" s="31" t="s">
        <v>31</v>
      </c>
      <c r="AE10" s="31" t="s">
        <v>32</v>
      </c>
      <c r="AF10" s="31" t="s">
        <v>33</v>
      </c>
      <c r="AG10" s="31" t="s">
        <v>34</v>
      </c>
      <c r="AH10" s="330" t="s">
        <v>35</v>
      </c>
      <c r="AI10" s="31" t="s">
        <v>36</v>
      </c>
      <c r="AJ10" s="359" t="s">
        <v>297</v>
      </c>
      <c r="AK10" s="31" t="s">
        <v>38</v>
      </c>
      <c r="AL10" s="31" t="s">
        <v>39</v>
      </c>
      <c r="AM10" s="31" t="s">
        <v>40</v>
      </c>
      <c r="AN10" s="31" t="s">
        <v>41</v>
      </c>
      <c r="AO10" s="31" t="s">
        <v>42</v>
      </c>
      <c r="AP10" s="76" t="s">
        <v>43</v>
      </c>
      <c r="AQ10" s="75" t="s">
        <v>44</v>
      </c>
      <c r="AR10" s="77"/>
      <c r="AS10" s="77"/>
      <c r="AT10" s="77"/>
    </row>
    <row r="11" spans="1:46">
      <c r="A11" s="33" t="s">
        <v>45</v>
      </c>
      <c r="B11" s="34" t="s">
        <v>163</v>
      </c>
      <c r="C11" s="35" t="s">
        <v>46</v>
      </c>
      <c r="D11" s="35" t="s">
        <v>47</v>
      </c>
      <c r="E11" s="35" t="s">
        <v>48</v>
      </c>
      <c r="F11" s="35" t="s">
        <v>166</v>
      </c>
      <c r="G11" s="35" t="s">
        <v>167</v>
      </c>
      <c r="H11" s="35" t="s">
        <v>168</v>
      </c>
      <c r="I11" s="35" t="s">
        <v>169</v>
      </c>
      <c r="J11" s="35" t="s">
        <v>50</v>
      </c>
      <c r="K11" s="35" t="s">
        <v>51</v>
      </c>
      <c r="L11" s="35" t="s">
        <v>170</v>
      </c>
      <c r="M11" s="35" t="s">
        <v>200</v>
      </c>
      <c r="N11" s="35" t="s">
        <v>52</v>
      </c>
      <c r="O11" s="35" t="s">
        <v>53</v>
      </c>
      <c r="P11" s="35" t="s">
        <v>54</v>
      </c>
      <c r="Q11" s="35" t="s">
        <v>55</v>
      </c>
      <c r="R11" s="36" t="s">
        <v>56</v>
      </c>
      <c r="S11" s="35" t="s">
        <v>164</v>
      </c>
      <c r="T11" s="37" t="s">
        <v>165</v>
      </c>
      <c r="U11" s="38" t="s">
        <v>171</v>
      </c>
      <c r="V11" s="37" t="s">
        <v>172</v>
      </c>
      <c r="W11" s="37" t="s">
        <v>173</v>
      </c>
      <c r="X11" s="37" t="s">
        <v>174</v>
      </c>
      <c r="Y11" s="37" t="s">
        <v>175</v>
      </c>
      <c r="Z11" s="37" t="s">
        <v>176</v>
      </c>
      <c r="AA11" s="37" t="s">
        <v>177</v>
      </c>
      <c r="AB11" s="37" t="s">
        <v>178</v>
      </c>
      <c r="AC11" s="37" t="s">
        <v>179</v>
      </c>
      <c r="AD11" s="37" t="s">
        <v>180</v>
      </c>
      <c r="AE11" s="37" t="s">
        <v>181</v>
      </c>
      <c r="AF11" s="39" t="s">
        <v>182</v>
      </c>
      <c r="AG11" s="38" t="s">
        <v>183</v>
      </c>
      <c r="AH11" s="39" t="s">
        <v>184</v>
      </c>
      <c r="AI11" s="38" t="s">
        <v>185</v>
      </c>
      <c r="AJ11" s="360" t="s">
        <v>296</v>
      </c>
      <c r="AK11" s="38" t="s">
        <v>187</v>
      </c>
      <c r="AL11" s="38" t="s">
        <v>188</v>
      </c>
      <c r="AM11" s="38" t="s">
        <v>189</v>
      </c>
      <c r="AN11" s="39" t="s">
        <v>190</v>
      </c>
      <c r="AO11" s="38" t="s">
        <v>191</v>
      </c>
      <c r="AP11" s="78" t="s">
        <v>192</v>
      </c>
      <c r="AQ11" s="78" t="s">
        <v>60</v>
      </c>
      <c r="AR11" s="40"/>
      <c r="AS11" s="40"/>
      <c r="AT11" s="40"/>
    </row>
    <row r="12" spans="1:46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351" t="s">
        <v>301</v>
      </c>
      <c r="N12" s="370"/>
      <c r="O12" s="41"/>
      <c r="P12" s="41"/>
      <c r="Q12" s="41"/>
      <c r="R12" s="41"/>
      <c r="S12" s="43"/>
      <c r="T12" s="41"/>
      <c r="U12" s="41"/>
      <c r="V12" s="90"/>
      <c r="W12" s="79"/>
      <c r="X12" s="79"/>
      <c r="Y12" s="41"/>
      <c r="Z12" s="41"/>
      <c r="AA12" s="41"/>
      <c r="AB12" s="41"/>
      <c r="AC12" s="41"/>
      <c r="AD12" s="45"/>
      <c r="AE12" s="91"/>
      <c r="AF12" s="91"/>
      <c r="AG12" s="46">
        <f>AE12-AF12</f>
        <v>0</v>
      </c>
      <c r="AH12" s="90"/>
      <c r="AI12" s="46">
        <f>V12-AH12</f>
        <v>0</v>
      </c>
      <c r="AJ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" s="46">
        <f>AI12-Table6204[[#This Row],[Column 342]]</f>
        <v>0</v>
      </c>
      <c r="AL12" s="91"/>
      <c r="AM12" s="79"/>
      <c r="AN12" s="49">
        <v>0.2</v>
      </c>
      <c r="AO12" s="46">
        <f>SUM(AK12*AN12)</f>
        <v>0</v>
      </c>
      <c r="AP12" s="81">
        <v>0</v>
      </c>
      <c r="AQ12" s="82">
        <f t="shared" ref="AQ12:AQ75" si="0">SUM(AO12-AP12)</f>
        <v>0</v>
      </c>
    </row>
    <row r="13" spans="1:46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351" t="s">
        <v>293</v>
      </c>
      <c r="N13" s="370"/>
      <c r="O13" s="41"/>
      <c r="P13" s="41"/>
      <c r="Q13" s="41"/>
      <c r="R13" s="41"/>
      <c r="S13" s="43"/>
      <c r="T13" s="41"/>
      <c r="U13" s="41"/>
      <c r="V13" s="90"/>
      <c r="W13" s="83"/>
      <c r="X13" s="83"/>
      <c r="Y13" s="41"/>
      <c r="Z13" s="41"/>
      <c r="AA13" s="41"/>
      <c r="AB13" s="41"/>
      <c r="AC13" s="41"/>
      <c r="AD13" s="45"/>
      <c r="AE13" s="91"/>
      <c r="AF13" s="91"/>
      <c r="AG13" s="46">
        <f t="shared" ref="AG13:AG76" si="1">AE13-AF13</f>
        <v>0</v>
      </c>
      <c r="AH13" s="90"/>
      <c r="AI13" s="46">
        <f t="shared" ref="AI13:AI76" si="2">V13-AH13</f>
        <v>0</v>
      </c>
      <c r="AJ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" s="46">
        <f>AI13-Table6204[[#This Row],[Column 342]]</f>
        <v>0</v>
      </c>
      <c r="AL13" s="91"/>
      <c r="AM13" s="83"/>
      <c r="AN13" s="49">
        <v>0.2</v>
      </c>
      <c r="AO13" s="46">
        <f t="shared" ref="AO13:AO76" si="3">SUM(AK13*AN13)</f>
        <v>0</v>
      </c>
      <c r="AP13" s="81">
        <v>0</v>
      </c>
      <c r="AQ13" s="82">
        <f t="shared" si="0"/>
        <v>0</v>
      </c>
    </row>
    <row r="14" spans="1:46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351" t="s">
        <v>294</v>
      </c>
      <c r="N14" s="370"/>
      <c r="O14" s="41"/>
      <c r="P14" s="41"/>
      <c r="Q14" s="41"/>
      <c r="R14" s="41"/>
      <c r="S14" s="43"/>
      <c r="T14" s="41"/>
      <c r="U14" s="41"/>
      <c r="V14" s="90"/>
      <c r="W14" s="83"/>
      <c r="X14" s="83"/>
      <c r="Y14" s="41"/>
      <c r="Z14" s="41"/>
      <c r="AA14" s="41"/>
      <c r="AB14" s="41"/>
      <c r="AC14" s="41"/>
      <c r="AD14" s="45"/>
      <c r="AE14" s="91"/>
      <c r="AF14" s="91"/>
      <c r="AG14" s="46">
        <f t="shared" si="1"/>
        <v>0</v>
      </c>
      <c r="AH14" s="90"/>
      <c r="AI14" s="46">
        <f t="shared" si="2"/>
        <v>0</v>
      </c>
      <c r="AJ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" s="46">
        <f>AI14-Table6204[[#This Row],[Column 342]]</f>
        <v>0</v>
      </c>
      <c r="AL14" s="91"/>
      <c r="AM14" s="83"/>
      <c r="AN14" s="49">
        <v>0.2</v>
      </c>
      <c r="AO14" s="46">
        <f t="shared" si="3"/>
        <v>0</v>
      </c>
      <c r="AP14" s="81">
        <v>0</v>
      </c>
      <c r="AQ14" s="82">
        <f t="shared" si="0"/>
        <v>0</v>
      </c>
    </row>
    <row r="15" spans="1:46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351" t="s">
        <v>300</v>
      </c>
      <c r="N15" s="370"/>
      <c r="O15" s="41"/>
      <c r="P15" s="41"/>
      <c r="Q15" s="41"/>
      <c r="R15" s="41"/>
      <c r="S15" s="43"/>
      <c r="T15" s="41"/>
      <c r="U15" s="41"/>
      <c r="V15" s="90"/>
      <c r="W15" s="83"/>
      <c r="X15" s="83"/>
      <c r="Y15" s="41"/>
      <c r="Z15" s="41"/>
      <c r="AA15" s="41"/>
      <c r="AB15" s="41"/>
      <c r="AC15" s="41"/>
      <c r="AD15" s="45"/>
      <c r="AE15" s="91"/>
      <c r="AF15" s="91"/>
      <c r="AG15" s="46">
        <f t="shared" si="1"/>
        <v>0</v>
      </c>
      <c r="AH15" s="90"/>
      <c r="AI15" s="46">
        <f t="shared" si="2"/>
        <v>0</v>
      </c>
      <c r="AJ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" s="46">
        <f>AI15-Table6204[[#This Row],[Column 342]]</f>
        <v>0</v>
      </c>
      <c r="AL15" s="91"/>
      <c r="AM15" s="83"/>
      <c r="AN15" s="49">
        <v>0.2</v>
      </c>
      <c r="AO15" s="46">
        <f t="shared" si="3"/>
        <v>0</v>
      </c>
      <c r="AP15" s="81">
        <v>0</v>
      </c>
      <c r="AQ15" s="82">
        <f t="shared" si="0"/>
        <v>0</v>
      </c>
    </row>
    <row r="16" spans="1:46">
      <c r="A16" s="41"/>
      <c r="B16" s="42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351" t="s">
        <v>291</v>
      </c>
      <c r="N16" s="370"/>
      <c r="O16" s="41"/>
      <c r="P16" s="41"/>
      <c r="Q16" s="41"/>
      <c r="R16" s="41"/>
      <c r="S16" s="43"/>
      <c r="T16" s="41"/>
      <c r="U16" s="41"/>
      <c r="V16" s="90"/>
      <c r="W16" s="83"/>
      <c r="X16" s="83"/>
      <c r="Y16" s="41"/>
      <c r="Z16" s="41"/>
      <c r="AA16" s="41"/>
      <c r="AB16" s="41"/>
      <c r="AC16" s="41"/>
      <c r="AD16" s="45"/>
      <c r="AE16" s="91"/>
      <c r="AF16" s="91"/>
      <c r="AG16" s="46">
        <f t="shared" si="1"/>
        <v>0</v>
      </c>
      <c r="AH16" s="90"/>
      <c r="AI16" s="46">
        <f t="shared" si="2"/>
        <v>0</v>
      </c>
      <c r="AJ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" s="46">
        <f>AI16-Table6204[[#This Row],[Column 342]]</f>
        <v>0</v>
      </c>
      <c r="AL16" s="91"/>
      <c r="AM16" s="83"/>
      <c r="AN16" s="49">
        <v>0.2</v>
      </c>
      <c r="AO16" s="46">
        <f t="shared" si="3"/>
        <v>0</v>
      </c>
      <c r="AP16" s="81">
        <v>0</v>
      </c>
      <c r="AQ16" s="82">
        <f t="shared" si="0"/>
        <v>0</v>
      </c>
    </row>
    <row r="17" spans="1:43">
      <c r="A17" s="41"/>
      <c r="B17" s="42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351"/>
      <c r="N17" s="370"/>
      <c r="O17" s="41"/>
      <c r="P17" s="41"/>
      <c r="Q17" s="41"/>
      <c r="R17" s="41"/>
      <c r="S17" s="43"/>
      <c r="T17" s="41"/>
      <c r="U17" s="41"/>
      <c r="V17" s="90"/>
      <c r="W17" s="83"/>
      <c r="X17" s="83"/>
      <c r="Y17" s="41"/>
      <c r="Z17" s="41"/>
      <c r="AA17" s="41"/>
      <c r="AB17" s="41"/>
      <c r="AC17" s="41"/>
      <c r="AD17" s="45"/>
      <c r="AE17" s="91"/>
      <c r="AF17" s="91"/>
      <c r="AG17" s="46">
        <f t="shared" si="1"/>
        <v>0</v>
      </c>
      <c r="AH17" s="90"/>
      <c r="AI17" s="46">
        <f t="shared" si="2"/>
        <v>0</v>
      </c>
      <c r="AJ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" s="46">
        <f>AI17-Table6204[[#This Row],[Column 342]]</f>
        <v>0</v>
      </c>
      <c r="AL17" s="91"/>
      <c r="AM17" s="83"/>
      <c r="AN17" s="49">
        <v>0.2</v>
      </c>
      <c r="AO17" s="46">
        <f t="shared" si="3"/>
        <v>0</v>
      </c>
      <c r="AP17" s="81">
        <v>0</v>
      </c>
      <c r="AQ17" s="82">
        <f t="shared" si="0"/>
        <v>0</v>
      </c>
    </row>
    <row r="18" spans="1:43">
      <c r="A18" s="41"/>
      <c r="B18" s="42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351"/>
      <c r="N18" s="370"/>
      <c r="O18" s="41"/>
      <c r="P18" s="41"/>
      <c r="Q18" s="41"/>
      <c r="R18" s="41"/>
      <c r="S18" s="43"/>
      <c r="T18" s="41"/>
      <c r="U18" s="41"/>
      <c r="V18" s="90"/>
      <c r="W18" s="83"/>
      <c r="X18" s="83"/>
      <c r="Y18" s="41"/>
      <c r="Z18" s="41"/>
      <c r="AA18" s="41"/>
      <c r="AB18" s="41"/>
      <c r="AC18" s="41"/>
      <c r="AD18" s="45"/>
      <c r="AE18" s="91"/>
      <c r="AF18" s="91"/>
      <c r="AG18" s="46">
        <f t="shared" si="1"/>
        <v>0</v>
      </c>
      <c r="AH18" s="90"/>
      <c r="AI18" s="46">
        <f t="shared" si="2"/>
        <v>0</v>
      </c>
      <c r="AJ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" s="46">
        <f>AI18-Table6204[[#This Row],[Column 342]]</f>
        <v>0</v>
      </c>
      <c r="AL18" s="91"/>
      <c r="AM18" s="83"/>
      <c r="AN18" s="49">
        <v>0.2</v>
      </c>
      <c r="AO18" s="46">
        <f t="shared" si="3"/>
        <v>0</v>
      </c>
      <c r="AP18" s="81">
        <v>0</v>
      </c>
      <c r="AQ18" s="82">
        <f t="shared" si="0"/>
        <v>0</v>
      </c>
    </row>
    <row r="19" spans="1:43">
      <c r="A19" s="41"/>
      <c r="B19" s="42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351"/>
      <c r="N19" s="41"/>
      <c r="O19" s="41"/>
      <c r="P19" s="41"/>
      <c r="Q19" s="41"/>
      <c r="R19" s="41"/>
      <c r="S19" s="43"/>
      <c r="T19" s="41"/>
      <c r="U19" s="41"/>
      <c r="V19" s="90"/>
      <c r="W19" s="83"/>
      <c r="X19" s="83"/>
      <c r="Y19" s="41"/>
      <c r="Z19" s="41"/>
      <c r="AA19" s="41"/>
      <c r="AB19" s="41"/>
      <c r="AC19" s="41"/>
      <c r="AD19" s="45"/>
      <c r="AE19" s="91"/>
      <c r="AF19" s="91"/>
      <c r="AG19" s="46">
        <f t="shared" si="1"/>
        <v>0</v>
      </c>
      <c r="AH19" s="90"/>
      <c r="AI19" s="46">
        <f t="shared" si="2"/>
        <v>0</v>
      </c>
      <c r="AJ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" s="46">
        <f>AI19-Table6204[[#This Row],[Column 342]]</f>
        <v>0</v>
      </c>
      <c r="AL19" s="91"/>
      <c r="AM19" s="83"/>
      <c r="AN19" s="49">
        <v>0.2</v>
      </c>
      <c r="AO19" s="46">
        <f t="shared" si="3"/>
        <v>0</v>
      </c>
      <c r="AP19" s="81">
        <v>0</v>
      </c>
      <c r="AQ19" s="82">
        <f t="shared" si="0"/>
        <v>0</v>
      </c>
    </row>
    <row r="20" spans="1:43">
      <c r="A20" s="41"/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351"/>
      <c r="N20" s="41"/>
      <c r="O20" s="41"/>
      <c r="P20" s="41"/>
      <c r="Q20" s="41"/>
      <c r="R20" s="41"/>
      <c r="S20" s="43"/>
      <c r="T20" s="41"/>
      <c r="U20" s="41"/>
      <c r="V20" s="90"/>
      <c r="W20" s="83"/>
      <c r="X20" s="83"/>
      <c r="Y20" s="41"/>
      <c r="Z20" s="41"/>
      <c r="AA20" s="41"/>
      <c r="AB20" s="41"/>
      <c r="AC20" s="41"/>
      <c r="AD20" s="45"/>
      <c r="AE20" s="91"/>
      <c r="AF20" s="91"/>
      <c r="AG20" s="46">
        <f t="shared" si="1"/>
        <v>0</v>
      </c>
      <c r="AH20" s="90"/>
      <c r="AI20" s="46">
        <f t="shared" si="2"/>
        <v>0</v>
      </c>
      <c r="AJ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" s="46">
        <f>AI20-Table6204[[#This Row],[Column 342]]</f>
        <v>0</v>
      </c>
      <c r="AL20" s="91"/>
      <c r="AM20" s="83"/>
      <c r="AN20" s="49">
        <v>0.2</v>
      </c>
      <c r="AO20" s="46">
        <f t="shared" si="3"/>
        <v>0</v>
      </c>
      <c r="AP20" s="81">
        <v>0</v>
      </c>
      <c r="AQ20" s="82">
        <f t="shared" si="0"/>
        <v>0</v>
      </c>
    </row>
    <row r="21" spans="1:43">
      <c r="A21" s="41"/>
      <c r="B21" s="42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351"/>
      <c r="N21" s="41"/>
      <c r="O21" s="41"/>
      <c r="P21" s="41"/>
      <c r="Q21" s="41"/>
      <c r="R21" s="41"/>
      <c r="S21" s="43"/>
      <c r="T21" s="41"/>
      <c r="U21" s="41"/>
      <c r="V21" s="90"/>
      <c r="W21" s="83"/>
      <c r="X21" s="83"/>
      <c r="Y21" s="41"/>
      <c r="Z21" s="41"/>
      <c r="AA21" s="41"/>
      <c r="AB21" s="41"/>
      <c r="AC21" s="41"/>
      <c r="AD21" s="45"/>
      <c r="AE21" s="91"/>
      <c r="AF21" s="91"/>
      <c r="AG21" s="46">
        <f t="shared" si="1"/>
        <v>0</v>
      </c>
      <c r="AH21" s="90"/>
      <c r="AI21" s="46">
        <f t="shared" si="2"/>
        <v>0</v>
      </c>
      <c r="AJ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" s="46">
        <f>AI21-Table6204[[#This Row],[Column 342]]</f>
        <v>0</v>
      </c>
      <c r="AL21" s="91"/>
      <c r="AM21" s="83"/>
      <c r="AN21" s="49">
        <v>0.2</v>
      </c>
      <c r="AO21" s="46">
        <f t="shared" si="3"/>
        <v>0</v>
      </c>
      <c r="AP21" s="81">
        <v>0</v>
      </c>
      <c r="AQ21" s="82">
        <f t="shared" si="0"/>
        <v>0</v>
      </c>
    </row>
    <row r="22" spans="1:43">
      <c r="A22" s="41"/>
      <c r="B22" s="42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351"/>
      <c r="N22" s="41"/>
      <c r="O22" s="41"/>
      <c r="P22" s="41"/>
      <c r="Q22" s="41"/>
      <c r="R22" s="41"/>
      <c r="S22" s="43"/>
      <c r="T22" s="41"/>
      <c r="U22" s="41"/>
      <c r="V22" s="90"/>
      <c r="W22" s="83"/>
      <c r="X22" s="83"/>
      <c r="Y22" s="41"/>
      <c r="Z22" s="41"/>
      <c r="AA22" s="41"/>
      <c r="AB22" s="41"/>
      <c r="AC22" s="41"/>
      <c r="AD22" s="45"/>
      <c r="AE22" s="91"/>
      <c r="AF22" s="91"/>
      <c r="AG22" s="46">
        <f t="shared" si="1"/>
        <v>0</v>
      </c>
      <c r="AH22" s="90"/>
      <c r="AI22" s="46">
        <f t="shared" si="2"/>
        <v>0</v>
      </c>
      <c r="AJ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" s="46">
        <f>AI22-Table6204[[#This Row],[Column 342]]</f>
        <v>0</v>
      </c>
      <c r="AL22" s="91"/>
      <c r="AM22" s="83"/>
      <c r="AN22" s="49">
        <v>0.2</v>
      </c>
      <c r="AO22" s="46">
        <f t="shared" si="3"/>
        <v>0</v>
      </c>
      <c r="AP22" s="81">
        <v>0</v>
      </c>
      <c r="AQ22" s="82">
        <f t="shared" si="0"/>
        <v>0</v>
      </c>
    </row>
    <row r="23" spans="1:43">
      <c r="A23" s="41"/>
      <c r="B23" s="42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351"/>
      <c r="N23" s="41"/>
      <c r="O23" s="41"/>
      <c r="P23" s="41"/>
      <c r="Q23" s="41"/>
      <c r="R23" s="41"/>
      <c r="S23" s="43"/>
      <c r="T23" s="41"/>
      <c r="U23" s="41"/>
      <c r="V23" s="90"/>
      <c r="W23" s="83"/>
      <c r="X23" s="83"/>
      <c r="Y23" s="41"/>
      <c r="Z23" s="41"/>
      <c r="AA23" s="41"/>
      <c r="AB23" s="41"/>
      <c r="AC23" s="41"/>
      <c r="AD23" s="45"/>
      <c r="AE23" s="91"/>
      <c r="AF23" s="91"/>
      <c r="AG23" s="46">
        <f t="shared" si="1"/>
        <v>0</v>
      </c>
      <c r="AH23" s="90"/>
      <c r="AI23" s="46">
        <f t="shared" si="2"/>
        <v>0</v>
      </c>
      <c r="AJ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" s="46">
        <f>AI23-Table6204[[#This Row],[Column 342]]</f>
        <v>0</v>
      </c>
      <c r="AL23" s="91"/>
      <c r="AM23" s="83"/>
      <c r="AN23" s="49">
        <v>0.2</v>
      </c>
      <c r="AO23" s="46">
        <f t="shared" si="3"/>
        <v>0</v>
      </c>
      <c r="AP23" s="81">
        <v>0</v>
      </c>
      <c r="AQ23" s="82">
        <f t="shared" si="0"/>
        <v>0</v>
      </c>
    </row>
    <row r="24" spans="1:43">
      <c r="A24" s="41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351"/>
      <c r="N24" s="41"/>
      <c r="O24" s="41"/>
      <c r="P24" s="41"/>
      <c r="Q24" s="41"/>
      <c r="R24" s="41"/>
      <c r="S24" s="43"/>
      <c r="T24" s="41"/>
      <c r="U24" s="41"/>
      <c r="V24" s="90"/>
      <c r="W24" s="83"/>
      <c r="X24" s="83"/>
      <c r="Y24" s="41"/>
      <c r="Z24" s="41"/>
      <c r="AA24" s="41"/>
      <c r="AB24" s="41"/>
      <c r="AC24" s="41"/>
      <c r="AD24" s="45"/>
      <c r="AE24" s="91"/>
      <c r="AF24" s="91"/>
      <c r="AG24" s="46">
        <f t="shared" si="1"/>
        <v>0</v>
      </c>
      <c r="AH24" s="90"/>
      <c r="AI24" s="46">
        <f t="shared" si="2"/>
        <v>0</v>
      </c>
      <c r="AJ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" s="46">
        <f>AI24-Table6204[[#This Row],[Column 342]]</f>
        <v>0</v>
      </c>
      <c r="AL24" s="91"/>
      <c r="AM24" s="83"/>
      <c r="AN24" s="49">
        <v>0.2</v>
      </c>
      <c r="AO24" s="46">
        <f t="shared" si="3"/>
        <v>0</v>
      </c>
      <c r="AP24" s="81">
        <v>0</v>
      </c>
      <c r="AQ24" s="82">
        <f t="shared" si="0"/>
        <v>0</v>
      </c>
    </row>
    <row r="25" spans="1:43">
      <c r="A25" s="41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351"/>
      <c r="N25" s="41"/>
      <c r="O25" s="41"/>
      <c r="P25" s="41"/>
      <c r="Q25" s="41"/>
      <c r="R25" s="41"/>
      <c r="S25" s="43"/>
      <c r="T25" s="41"/>
      <c r="U25" s="41"/>
      <c r="V25" s="90"/>
      <c r="W25" s="83"/>
      <c r="X25" s="83"/>
      <c r="Y25" s="41"/>
      <c r="Z25" s="41"/>
      <c r="AA25" s="41"/>
      <c r="AB25" s="41"/>
      <c r="AC25" s="41"/>
      <c r="AD25" s="45"/>
      <c r="AE25" s="91"/>
      <c r="AF25" s="91"/>
      <c r="AG25" s="46">
        <f>AE25-AF25</f>
        <v>0</v>
      </c>
      <c r="AH25" s="90"/>
      <c r="AI25" s="46">
        <f t="shared" si="2"/>
        <v>0</v>
      </c>
      <c r="AJ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" s="46">
        <f>AI25-Table6204[[#This Row],[Column 342]]</f>
        <v>0</v>
      </c>
      <c r="AL25" s="91"/>
      <c r="AM25" s="83"/>
      <c r="AN25" s="49">
        <v>0.2</v>
      </c>
      <c r="AO25" s="46">
        <f t="shared" si="3"/>
        <v>0</v>
      </c>
      <c r="AP25" s="81">
        <v>0</v>
      </c>
      <c r="AQ25" s="82">
        <f t="shared" si="0"/>
        <v>0</v>
      </c>
    </row>
    <row r="26" spans="1:43">
      <c r="A26" s="41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351"/>
      <c r="N26" s="41"/>
      <c r="O26" s="41"/>
      <c r="P26" s="41"/>
      <c r="Q26" s="41"/>
      <c r="R26" s="41"/>
      <c r="S26" s="43"/>
      <c r="T26" s="41"/>
      <c r="U26" s="41"/>
      <c r="V26" s="90"/>
      <c r="W26" s="83"/>
      <c r="X26" s="83"/>
      <c r="Y26" s="41"/>
      <c r="Z26" s="41"/>
      <c r="AA26" s="41"/>
      <c r="AB26" s="41"/>
      <c r="AC26" s="41"/>
      <c r="AD26" s="45"/>
      <c r="AE26" s="91"/>
      <c r="AF26" s="91"/>
      <c r="AG26" s="46">
        <f t="shared" si="1"/>
        <v>0</v>
      </c>
      <c r="AH26" s="90"/>
      <c r="AI26" s="46">
        <f t="shared" si="2"/>
        <v>0</v>
      </c>
      <c r="AJ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" s="46">
        <f>AI26-Table6204[[#This Row],[Column 342]]</f>
        <v>0</v>
      </c>
      <c r="AL26" s="91"/>
      <c r="AM26" s="83"/>
      <c r="AN26" s="49">
        <v>0.2</v>
      </c>
      <c r="AO26" s="46">
        <f t="shared" si="3"/>
        <v>0</v>
      </c>
      <c r="AP26" s="81">
        <v>0</v>
      </c>
      <c r="AQ26" s="82">
        <f t="shared" si="0"/>
        <v>0</v>
      </c>
    </row>
    <row r="27" spans="1:43">
      <c r="A27" s="41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351"/>
      <c r="N27" s="41"/>
      <c r="O27" s="41"/>
      <c r="P27" s="41"/>
      <c r="Q27" s="41"/>
      <c r="R27" s="41"/>
      <c r="S27" s="43"/>
      <c r="T27" s="41"/>
      <c r="U27" s="41"/>
      <c r="V27" s="90"/>
      <c r="W27" s="83"/>
      <c r="X27" s="83"/>
      <c r="Y27" s="41"/>
      <c r="Z27" s="41"/>
      <c r="AA27" s="41"/>
      <c r="AB27" s="41"/>
      <c r="AC27" s="41"/>
      <c r="AD27" s="45"/>
      <c r="AE27" s="91"/>
      <c r="AF27" s="91"/>
      <c r="AG27" s="46">
        <f t="shared" si="1"/>
        <v>0</v>
      </c>
      <c r="AH27" s="90"/>
      <c r="AI27" s="46">
        <f t="shared" si="2"/>
        <v>0</v>
      </c>
      <c r="AJ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" s="46">
        <f>AI27-Table6204[[#This Row],[Column 342]]</f>
        <v>0</v>
      </c>
      <c r="AL27" s="91"/>
      <c r="AM27" s="83"/>
      <c r="AN27" s="49">
        <v>0.2</v>
      </c>
      <c r="AO27" s="46">
        <f t="shared" si="3"/>
        <v>0</v>
      </c>
      <c r="AP27" s="81">
        <v>0</v>
      </c>
      <c r="AQ27" s="82">
        <f t="shared" si="0"/>
        <v>0</v>
      </c>
    </row>
    <row r="28" spans="1:43">
      <c r="A28" s="41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351"/>
      <c r="N28" s="41"/>
      <c r="O28" s="41"/>
      <c r="P28" s="41"/>
      <c r="Q28" s="41"/>
      <c r="R28" s="41"/>
      <c r="S28" s="43"/>
      <c r="T28" s="41"/>
      <c r="U28" s="41"/>
      <c r="V28" s="90"/>
      <c r="W28" s="83"/>
      <c r="X28" s="83"/>
      <c r="Y28" s="41"/>
      <c r="Z28" s="41"/>
      <c r="AA28" s="41"/>
      <c r="AB28" s="41"/>
      <c r="AC28" s="41"/>
      <c r="AD28" s="45"/>
      <c r="AE28" s="91"/>
      <c r="AF28" s="91"/>
      <c r="AG28" s="46">
        <f t="shared" si="1"/>
        <v>0</v>
      </c>
      <c r="AH28" s="90"/>
      <c r="AI28" s="46">
        <f t="shared" si="2"/>
        <v>0</v>
      </c>
      <c r="AJ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" s="46">
        <f>AI28-Table6204[[#This Row],[Column 342]]</f>
        <v>0</v>
      </c>
      <c r="AL28" s="91"/>
      <c r="AM28" s="83"/>
      <c r="AN28" s="49">
        <v>0.2</v>
      </c>
      <c r="AO28" s="46">
        <f t="shared" si="3"/>
        <v>0</v>
      </c>
      <c r="AP28" s="81">
        <v>0</v>
      </c>
      <c r="AQ28" s="82">
        <f t="shared" si="0"/>
        <v>0</v>
      </c>
    </row>
    <row r="29" spans="1:43">
      <c r="A29" s="41"/>
      <c r="B29" s="42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351"/>
      <c r="N29" s="41"/>
      <c r="O29" s="41"/>
      <c r="P29" s="41"/>
      <c r="Q29" s="41"/>
      <c r="R29" s="41"/>
      <c r="S29" s="43"/>
      <c r="T29" s="41"/>
      <c r="U29" s="41"/>
      <c r="V29" s="90"/>
      <c r="W29" s="83"/>
      <c r="X29" s="83"/>
      <c r="Y29" s="41"/>
      <c r="Z29" s="41"/>
      <c r="AA29" s="41"/>
      <c r="AB29" s="41"/>
      <c r="AC29" s="41"/>
      <c r="AD29" s="45"/>
      <c r="AE29" s="91"/>
      <c r="AF29" s="91"/>
      <c r="AG29" s="46">
        <f t="shared" si="1"/>
        <v>0</v>
      </c>
      <c r="AH29" s="90"/>
      <c r="AI29" s="46">
        <f t="shared" si="2"/>
        <v>0</v>
      </c>
      <c r="AJ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" s="46">
        <f>AI29-Table6204[[#This Row],[Column 342]]</f>
        <v>0</v>
      </c>
      <c r="AL29" s="91"/>
      <c r="AM29" s="83"/>
      <c r="AN29" s="49">
        <v>0.2</v>
      </c>
      <c r="AO29" s="46">
        <f t="shared" si="3"/>
        <v>0</v>
      </c>
      <c r="AP29" s="81">
        <v>0</v>
      </c>
      <c r="AQ29" s="82">
        <f t="shared" si="0"/>
        <v>0</v>
      </c>
    </row>
    <row r="30" spans="1:43">
      <c r="A30" s="41"/>
      <c r="B30" s="42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351"/>
      <c r="N30" s="63"/>
      <c r="O30" s="63"/>
      <c r="P30" s="63"/>
      <c r="Q30" s="63"/>
      <c r="R30" s="63"/>
      <c r="S30" s="64"/>
      <c r="T30" s="63"/>
      <c r="U30" s="63"/>
      <c r="V30" s="90"/>
      <c r="W30" s="83"/>
      <c r="X30" s="83"/>
      <c r="Y30" s="63"/>
      <c r="Z30" s="63"/>
      <c r="AA30" s="63"/>
      <c r="AB30" s="63"/>
      <c r="AC30" s="63"/>
      <c r="AD30" s="92"/>
      <c r="AE30" s="91"/>
      <c r="AF30" s="91"/>
      <c r="AG30" s="66">
        <f t="shared" si="1"/>
        <v>0</v>
      </c>
      <c r="AH30" s="90"/>
      <c r="AI30" s="66">
        <f t="shared" si="2"/>
        <v>0</v>
      </c>
      <c r="AJ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" s="46">
        <f>AI30-Table6204[[#This Row],[Column 342]]</f>
        <v>0</v>
      </c>
      <c r="AL30" s="91"/>
      <c r="AM30" s="83"/>
      <c r="AN30" s="49">
        <v>0.2</v>
      </c>
      <c r="AO30" s="66">
        <f t="shared" si="3"/>
        <v>0</v>
      </c>
      <c r="AP30" s="81">
        <v>0</v>
      </c>
      <c r="AQ30" s="82">
        <f t="shared" si="0"/>
        <v>0</v>
      </c>
    </row>
    <row r="31" spans="1:43">
      <c r="A31" s="41"/>
      <c r="B31" s="93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351"/>
      <c r="N31" s="41"/>
      <c r="O31" s="41"/>
      <c r="P31" s="41"/>
      <c r="Q31" s="41"/>
      <c r="R31" s="41"/>
      <c r="S31" s="43"/>
      <c r="T31" s="41"/>
      <c r="U31" s="41"/>
      <c r="V31" s="55"/>
      <c r="W31" s="44"/>
      <c r="X31" s="44"/>
      <c r="Y31" s="41"/>
      <c r="Z31" s="41"/>
      <c r="AA31" s="41"/>
      <c r="AB31" s="41"/>
      <c r="AC31" s="41"/>
      <c r="AD31" s="45"/>
      <c r="AE31" s="53"/>
      <c r="AF31" s="53"/>
      <c r="AG31" s="46">
        <f t="shared" si="1"/>
        <v>0</v>
      </c>
      <c r="AH31" s="55"/>
      <c r="AI31" s="46">
        <f t="shared" si="2"/>
        <v>0</v>
      </c>
      <c r="AJ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" s="46">
        <f>AI31-Table6204[[#This Row],[Column 342]]</f>
        <v>0</v>
      </c>
      <c r="AL31" s="53"/>
      <c r="AM31" s="44"/>
      <c r="AN31" s="49">
        <v>0.2</v>
      </c>
      <c r="AO31" s="46">
        <f t="shared" si="3"/>
        <v>0</v>
      </c>
      <c r="AP31" s="94">
        <v>0</v>
      </c>
      <c r="AQ31" s="82">
        <f t="shared" si="0"/>
        <v>0</v>
      </c>
    </row>
    <row r="32" spans="1:43">
      <c r="A32" s="41"/>
      <c r="B32" s="9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351"/>
      <c r="N32" s="41"/>
      <c r="O32" s="41"/>
      <c r="P32" s="41"/>
      <c r="Q32" s="41"/>
      <c r="R32" s="41"/>
      <c r="S32" s="43"/>
      <c r="T32" s="41"/>
      <c r="U32" s="41"/>
      <c r="V32" s="55"/>
      <c r="W32" s="44"/>
      <c r="X32" s="44"/>
      <c r="Y32" s="41"/>
      <c r="Z32" s="41"/>
      <c r="AA32" s="41"/>
      <c r="AB32" s="41"/>
      <c r="AC32" s="41"/>
      <c r="AD32" s="45"/>
      <c r="AE32" s="53"/>
      <c r="AF32" s="53"/>
      <c r="AG32" s="46">
        <f t="shared" si="1"/>
        <v>0</v>
      </c>
      <c r="AH32" s="55"/>
      <c r="AI32" s="46">
        <f t="shared" si="2"/>
        <v>0</v>
      </c>
      <c r="AJ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" s="46">
        <f>AI32-Table6204[[#This Row],[Column 342]]</f>
        <v>0</v>
      </c>
      <c r="AL32" s="53"/>
      <c r="AM32" s="44"/>
      <c r="AN32" s="49">
        <v>0.2</v>
      </c>
      <c r="AO32" s="46">
        <f t="shared" si="3"/>
        <v>0</v>
      </c>
      <c r="AP32" s="94">
        <v>0</v>
      </c>
      <c r="AQ32" s="82">
        <f t="shared" si="0"/>
        <v>0</v>
      </c>
    </row>
    <row r="33" spans="1:43">
      <c r="A33" s="41"/>
      <c r="B33" s="93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351"/>
      <c r="N33" s="41"/>
      <c r="O33" s="41"/>
      <c r="P33" s="41"/>
      <c r="Q33" s="41"/>
      <c r="R33" s="41"/>
      <c r="S33" s="43"/>
      <c r="T33" s="41"/>
      <c r="U33" s="41"/>
      <c r="V33" s="55"/>
      <c r="W33" s="44"/>
      <c r="X33" s="44"/>
      <c r="Y33" s="41"/>
      <c r="Z33" s="41"/>
      <c r="AA33" s="41"/>
      <c r="AB33" s="41"/>
      <c r="AC33" s="41"/>
      <c r="AD33" s="45"/>
      <c r="AE33" s="53"/>
      <c r="AF33" s="53"/>
      <c r="AG33" s="46">
        <f t="shared" si="1"/>
        <v>0</v>
      </c>
      <c r="AH33" s="55"/>
      <c r="AI33" s="46">
        <f t="shared" si="2"/>
        <v>0</v>
      </c>
      <c r="AJ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" s="46">
        <f>AI33-Table6204[[#This Row],[Column 342]]</f>
        <v>0</v>
      </c>
      <c r="AL33" s="53"/>
      <c r="AM33" s="44"/>
      <c r="AN33" s="49">
        <v>0.2</v>
      </c>
      <c r="AO33" s="46">
        <f t="shared" si="3"/>
        <v>0</v>
      </c>
      <c r="AP33" s="94">
        <v>0</v>
      </c>
      <c r="AQ33" s="82">
        <f t="shared" si="0"/>
        <v>0</v>
      </c>
    </row>
    <row r="34" spans="1:43">
      <c r="A34" s="41"/>
      <c r="B34" s="93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351"/>
      <c r="N34" s="41"/>
      <c r="O34" s="41"/>
      <c r="P34" s="41"/>
      <c r="Q34" s="41"/>
      <c r="R34" s="41"/>
      <c r="S34" s="43"/>
      <c r="T34" s="41"/>
      <c r="U34" s="41"/>
      <c r="V34" s="55"/>
      <c r="W34" s="44"/>
      <c r="X34" s="44"/>
      <c r="Y34" s="41"/>
      <c r="Z34" s="41"/>
      <c r="AA34" s="41"/>
      <c r="AB34" s="41"/>
      <c r="AC34" s="41"/>
      <c r="AD34" s="45"/>
      <c r="AE34" s="53"/>
      <c r="AF34" s="53"/>
      <c r="AG34" s="46">
        <f t="shared" si="1"/>
        <v>0</v>
      </c>
      <c r="AH34" s="55"/>
      <c r="AI34" s="46">
        <f t="shared" si="2"/>
        <v>0</v>
      </c>
      <c r="AJ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" s="46">
        <f>AI34-Table6204[[#This Row],[Column 342]]</f>
        <v>0</v>
      </c>
      <c r="AL34" s="53"/>
      <c r="AM34" s="44"/>
      <c r="AN34" s="49">
        <v>0.2</v>
      </c>
      <c r="AO34" s="46">
        <f t="shared" si="3"/>
        <v>0</v>
      </c>
      <c r="AP34" s="94">
        <v>0</v>
      </c>
      <c r="AQ34" s="82">
        <f t="shared" si="0"/>
        <v>0</v>
      </c>
    </row>
    <row r="35" spans="1:43">
      <c r="A35" s="41"/>
      <c r="B35" s="93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351"/>
      <c r="N35" s="41"/>
      <c r="O35" s="41"/>
      <c r="P35" s="41"/>
      <c r="Q35" s="41"/>
      <c r="R35" s="41"/>
      <c r="S35" s="43"/>
      <c r="T35" s="41"/>
      <c r="U35" s="41"/>
      <c r="V35" s="55"/>
      <c r="W35" s="44"/>
      <c r="X35" s="44"/>
      <c r="Y35" s="41"/>
      <c r="Z35" s="41"/>
      <c r="AA35" s="41"/>
      <c r="AB35" s="41"/>
      <c r="AC35" s="41"/>
      <c r="AD35" s="45"/>
      <c r="AE35" s="53"/>
      <c r="AF35" s="53"/>
      <c r="AG35" s="46">
        <f t="shared" si="1"/>
        <v>0</v>
      </c>
      <c r="AH35" s="55"/>
      <c r="AI35" s="46">
        <f t="shared" si="2"/>
        <v>0</v>
      </c>
      <c r="AJ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" s="46">
        <f>AI35-Table6204[[#This Row],[Column 342]]</f>
        <v>0</v>
      </c>
      <c r="AL35" s="53"/>
      <c r="AM35" s="44"/>
      <c r="AN35" s="49">
        <v>0.2</v>
      </c>
      <c r="AO35" s="46">
        <f t="shared" si="3"/>
        <v>0</v>
      </c>
      <c r="AP35" s="94">
        <v>0</v>
      </c>
      <c r="AQ35" s="82">
        <f t="shared" si="0"/>
        <v>0</v>
      </c>
    </row>
    <row r="36" spans="1:43">
      <c r="A36" s="41"/>
      <c r="B36" s="93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351"/>
      <c r="N36" s="41"/>
      <c r="O36" s="41"/>
      <c r="P36" s="41"/>
      <c r="Q36" s="41"/>
      <c r="R36" s="41"/>
      <c r="S36" s="43"/>
      <c r="T36" s="41"/>
      <c r="U36" s="41"/>
      <c r="V36" s="55"/>
      <c r="W36" s="44"/>
      <c r="X36" s="44"/>
      <c r="Y36" s="41"/>
      <c r="Z36" s="41"/>
      <c r="AA36" s="41"/>
      <c r="AB36" s="41"/>
      <c r="AC36" s="41"/>
      <c r="AD36" s="45"/>
      <c r="AE36" s="53"/>
      <c r="AF36" s="53"/>
      <c r="AG36" s="46">
        <f t="shared" si="1"/>
        <v>0</v>
      </c>
      <c r="AH36" s="55"/>
      <c r="AI36" s="46">
        <f t="shared" si="2"/>
        <v>0</v>
      </c>
      <c r="AJ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" s="46">
        <f>AI36-Table6204[[#This Row],[Column 342]]</f>
        <v>0</v>
      </c>
      <c r="AL36" s="53"/>
      <c r="AM36" s="44"/>
      <c r="AN36" s="49">
        <v>0.2</v>
      </c>
      <c r="AO36" s="46">
        <f t="shared" si="3"/>
        <v>0</v>
      </c>
      <c r="AP36" s="94">
        <v>0</v>
      </c>
      <c r="AQ36" s="82">
        <f t="shared" si="0"/>
        <v>0</v>
      </c>
    </row>
    <row r="37" spans="1:43">
      <c r="A37" s="41"/>
      <c r="B37" s="93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351"/>
      <c r="N37" s="41"/>
      <c r="O37" s="41"/>
      <c r="P37" s="41"/>
      <c r="Q37" s="41"/>
      <c r="R37" s="41"/>
      <c r="S37" s="43"/>
      <c r="T37" s="41"/>
      <c r="U37" s="41"/>
      <c r="V37" s="55"/>
      <c r="W37" s="44"/>
      <c r="X37" s="44"/>
      <c r="Y37" s="41"/>
      <c r="Z37" s="41"/>
      <c r="AA37" s="41"/>
      <c r="AB37" s="41"/>
      <c r="AC37" s="41"/>
      <c r="AD37" s="45"/>
      <c r="AE37" s="53"/>
      <c r="AF37" s="53"/>
      <c r="AG37" s="46">
        <f t="shared" si="1"/>
        <v>0</v>
      </c>
      <c r="AH37" s="55"/>
      <c r="AI37" s="46">
        <f t="shared" si="2"/>
        <v>0</v>
      </c>
      <c r="AJ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" s="46">
        <f>AI37-Table6204[[#This Row],[Column 342]]</f>
        <v>0</v>
      </c>
      <c r="AL37" s="53"/>
      <c r="AM37" s="44"/>
      <c r="AN37" s="49">
        <v>0.2</v>
      </c>
      <c r="AO37" s="46">
        <f t="shared" si="3"/>
        <v>0</v>
      </c>
      <c r="AP37" s="94">
        <v>0</v>
      </c>
      <c r="AQ37" s="82">
        <f t="shared" si="0"/>
        <v>0</v>
      </c>
    </row>
    <row r="38" spans="1:43">
      <c r="A38" s="41"/>
      <c r="B38" s="93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351"/>
      <c r="N38" s="41"/>
      <c r="O38" s="41"/>
      <c r="P38" s="41"/>
      <c r="Q38" s="41"/>
      <c r="R38" s="41"/>
      <c r="S38" s="43"/>
      <c r="T38" s="41"/>
      <c r="U38" s="41"/>
      <c r="V38" s="55"/>
      <c r="W38" s="44"/>
      <c r="X38" s="44"/>
      <c r="Y38" s="41"/>
      <c r="Z38" s="41"/>
      <c r="AA38" s="41"/>
      <c r="AB38" s="41"/>
      <c r="AC38" s="41"/>
      <c r="AD38" s="45"/>
      <c r="AE38" s="53"/>
      <c r="AF38" s="53"/>
      <c r="AG38" s="46">
        <f t="shared" si="1"/>
        <v>0</v>
      </c>
      <c r="AH38" s="55"/>
      <c r="AI38" s="46">
        <f t="shared" si="2"/>
        <v>0</v>
      </c>
      <c r="AJ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" s="46">
        <f>AI38-Table6204[[#This Row],[Column 342]]</f>
        <v>0</v>
      </c>
      <c r="AL38" s="53"/>
      <c r="AM38" s="44"/>
      <c r="AN38" s="49">
        <v>0.2</v>
      </c>
      <c r="AO38" s="46">
        <f t="shared" si="3"/>
        <v>0</v>
      </c>
      <c r="AP38" s="94">
        <v>0</v>
      </c>
      <c r="AQ38" s="82">
        <f t="shared" si="0"/>
        <v>0</v>
      </c>
    </row>
    <row r="39" spans="1:43">
      <c r="A39" s="41"/>
      <c r="B39" s="93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351"/>
      <c r="N39" s="41"/>
      <c r="O39" s="41"/>
      <c r="P39" s="41"/>
      <c r="Q39" s="41"/>
      <c r="R39" s="41"/>
      <c r="S39" s="43"/>
      <c r="T39" s="41"/>
      <c r="U39" s="41"/>
      <c r="V39" s="55"/>
      <c r="W39" s="44"/>
      <c r="X39" s="44"/>
      <c r="Y39" s="41"/>
      <c r="Z39" s="41"/>
      <c r="AA39" s="41"/>
      <c r="AB39" s="41"/>
      <c r="AC39" s="41"/>
      <c r="AD39" s="45"/>
      <c r="AE39" s="53"/>
      <c r="AF39" s="53"/>
      <c r="AG39" s="46">
        <f t="shared" si="1"/>
        <v>0</v>
      </c>
      <c r="AH39" s="55"/>
      <c r="AI39" s="46">
        <f t="shared" si="2"/>
        <v>0</v>
      </c>
      <c r="AJ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" s="46">
        <f>AI39-Table6204[[#This Row],[Column 342]]</f>
        <v>0</v>
      </c>
      <c r="AL39" s="53"/>
      <c r="AM39" s="44"/>
      <c r="AN39" s="49">
        <v>0.2</v>
      </c>
      <c r="AO39" s="46">
        <f t="shared" si="3"/>
        <v>0</v>
      </c>
      <c r="AP39" s="94">
        <v>0</v>
      </c>
      <c r="AQ39" s="82">
        <f t="shared" si="0"/>
        <v>0</v>
      </c>
    </row>
    <row r="40" spans="1:43">
      <c r="A40" s="41"/>
      <c r="B40" s="93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351"/>
      <c r="N40" s="41"/>
      <c r="O40" s="41"/>
      <c r="P40" s="41"/>
      <c r="Q40" s="41"/>
      <c r="R40" s="41"/>
      <c r="S40" s="43"/>
      <c r="T40" s="41"/>
      <c r="U40" s="41"/>
      <c r="V40" s="55"/>
      <c r="W40" s="44"/>
      <c r="X40" s="44"/>
      <c r="Y40" s="41"/>
      <c r="Z40" s="41"/>
      <c r="AA40" s="41"/>
      <c r="AB40" s="41"/>
      <c r="AC40" s="41"/>
      <c r="AD40" s="45"/>
      <c r="AE40" s="53"/>
      <c r="AF40" s="53"/>
      <c r="AG40" s="46">
        <f t="shared" si="1"/>
        <v>0</v>
      </c>
      <c r="AH40" s="55"/>
      <c r="AI40" s="46">
        <f t="shared" si="2"/>
        <v>0</v>
      </c>
      <c r="AJ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" s="46">
        <f>AI40-Table6204[[#This Row],[Column 342]]</f>
        <v>0</v>
      </c>
      <c r="AL40" s="53"/>
      <c r="AM40" s="44"/>
      <c r="AN40" s="49">
        <v>0.2</v>
      </c>
      <c r="AO40" s="46">
        <f t="shared" si="3"/>
        <v>0</v>
      </c>
      <c r="AP40" s="94">
        <v>0</v>
      </c>
      <c r="AQ40" s="82">
        <f t="shared" si="0"/>
        <v>0</v>
      </c>
    </row>
    <row r="41" spans="1:43">
      <c r="A41" s="41"/>
      <c r="B41" s="93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351"/>
      <c r="N41" s="41"/>
      <c r="O41" s="41"/>
      <c r="P41" s="41"/>
      <c r="Q41" s="41"/>
      <c r="R41" s="41"/>
      <c r="S41" s="43"/>
      <c r="T41" s="41"/>
      <c r="U41" s="41"/>
      <c r="V41" s="55"/>
      <c r="W41" s="44"/>
      <c r="X41" s="44"/>
      <c r="Y41" s="41"/>
      <c r="Z41" s="41"/>
      <c r="AA41" s="41"/>
      <c r="AB41" s="41"/>
      <c r="AC41" s="41"/>
      <c r="AD41" s="45"/>
      <c r="AE41" s="53"/>
      <c r="AF41" s="53"/>
      <c r="AG41" s="46">
        <f t="shared" si="1"/>
        <v>0</v>
      </c>
      <c r="AH41" s="55"/>
      <c r="AI41" s="46">
        <f t="shared" si="2"/>
        <v>0</v>
      </c>
      <c r="AJ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" s="46">
        <f>AI41-Table6204[[#This Row],[Column 342]]</f>
        <v>0</v>
      </c>
      <c r="AL41" s="53"/>
      <c r="AM41" s="44"/>
      <c r="AN41" s="49">
        <v>0.2</v>
      </c>
      <c r="AO41" s="46">
        <f t="shared" si="3"/>
        <v>0</v>
      </c>
      <c r="AP41" s="94">
        <v>0</v>
      </c>
      <c r="AQ41" s="82">
        <f t="shared" si="0"/>
        <v>0</v>
      </c>
    </row>
    <row r="42" spans="1:43">
      <c r="A42" s="41"/>
      <c r="B42" s="9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51"/>
      <c r="N42" s="41"/>
      <c r="O42" s="41"/>
      <c r="P42" s="41"/>
      <c r="Q42" s="41"/>
      <c r="R42" s="41"/>
      <c r="S42" s="43"/>
      <c r="T42" s="41"/>
      <c r="U42" s="41"/>
      <c r="V42" s="55"/>
      <c r="W42" s="44"/>
      <c r="X42" s="44"/>
      <c r="Y42" s="41"/>
      <c r="Z42" s="41"/>
      <c r="AA42" s="41"/>
      <c r="AB42" s="41"/>
      <c r="AC42" s="41"/>
      <c r="AD42" s="45"/>
      <c r="AE42" s="53"/>
      <c r="AF42" s="53"/>
      <c r="AG42" s="46">
        <f t="shared" si="1"/>
        <v>0</v>
      </c>
      <c r="AH42" s="55"/>
      <c r="AI42" s="46">
        <f t="shared" si="2"/>
        <v>0</v>
      </c>
      <c r="AJ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" s="46">
        <f>AI42-Table6204[[#This Row],[Column 342]]</f>
        <v>0</v>
      </c>
      <c r="AL42" s="53"/>
      <c r="AM42" s="44"/>
      <c r="AN42" s="49">
        <v>0.2</v>
      </c>
      <c r="AO42" s="46">
        <f t="shared" si="3"/>
        <v>0</v>
      </c>
      <c r="AP42" s="94">
        <v>0</v>
      </c>
      <c r="AQ42" s="82">
        <f t="shared" si="0"/>
        <v>0</v>
      </c>
    </row>
    <row r="43" spans="1:43">
      <c r="A43" s="41"/>
      <c r="B43" s="9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351"/>
      <c r="N43" s="41"/>
      <c r="O43" s="41"/>
      <c r="P43" s="41"/>
      <c r="Q43" s="41"/>
      <c r="R43" s="41"/>
      <c r="S43" s="43"/>
      <c r="T43" s="41"/>
      <c r="U43" s="41"/>
      <c r="V43" s="55"/>
      <c r="W43" s="44"/>
      <c r="X43" s="44"/>
      <c r="Y43" s="41"/>
      <c r="Z43" s="41"/>
      <c r="AA43" s="41"/>
      <c r="AB43" s="41"/>
      <c r="AC43" s="41"/>
      <c r="AD43" s="45"/>
      <c r="AE43" s="53"/>
      <c r="AF43" s="53"/>
      <c r="AG43" s="46">
        <f t="shared" si="1"/>
        <v>0</v>
      </c>
      <c r="AH43" s="55"/>
      <c r="AI43" s="46">
        <f t="shared" si="2"/>
        <v>0</v>
      </c>
      <c r="AJ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" s="46">
        <f>AI43-Table6204[[#This Row],[Column 342]]</f>
        <v>0</v>
      </c>
      <c r="AL43" s="53"/>
      <c r="AM43" s="44"/>
      <c r="AN43" s="49">
        <v>0.2</v>
      </c>
      <c r="AO43" s="46">
        <f t="shared" si="3"/>
        <v>0</v>
      </c>
      <c r="AP43" s="94">
        <v>0</v>
      </c>
      <c r="AQ43" s="82">
        <f t="shared" si="0"/>
        <v>0</v>
      </c>
    </row>
    <row r="44" spans="1:43">
      <c r="A44" s="41"/>
      <c r="B44" s="9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351"/>
      <c r="N44" s="41"/>
      <c r="O44" s="41"/>
      <c r="P44" s="41"/>
      <c r="Q44" s="41"/>
      <c r="R44" s="41"/>
      <c r="S44" s="43"/>
      <c r="T44" s="41"/>
      <c r="U44" s="41"/>
      <c r="V44" s="55"/>
      <c r="W44" s="44"/>
      <c r="X44" s="44"/>
      <c r="Y44" s="41"/>
      <c r="Z44" s="41"/>
      <c r="AA44" s="41"/>
      <c r="AB44" s="41"/>
      <c r="AC44" s="41"/>
      <c r="AD44" s="45"/>
      <c r="AE44" s="53"/>
      <c r="AF44" s="53"/>
      <c r="AG44" s="46">
        <f t="shared" si="1"/>
        <v>0</v>
      </c>
      <c r="AH44" s="55"/>
      <c r="AI44" s="46">
        <f t="shared" si="2"/>
        <v>0</v>
      </c>
      <c r="AJ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" s="46">
        <f>AI44-Table6204[[#This Row],[Column 342]]</f>
        <v>0</v>
      </c>
      <c r="AL44" s="53"/>
      <c r="AM44" s="44"/>
      <c r="AN44" s="49">
        <v>0.2</v>
      </c>
      <c r="AO44" s="46">
        <f t="shared" si="3"/>
        <v>0</v>
      </c>
      <c r="AP44" s="94">
        <v>0</v>
      </c>
      <c r="AQ44" s="82">
        <f t="shared" si="0"/>
        <v>0</v>
      </c>
    </row>
    <row r="45" spans="1:43">
      <c r="A45" s="41"/>
      <c r="B45" s="93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351"/>
      <c r="N45" s="41"/>
      <c r="O45" s="41"/>
      <c r="P45" s="41"/>
      <c r="Q45" s="41"/>
      <c r="R45" s="41"/>
      <c r="S45" s="43"/>
      <c r="T45" s="41"/>
      <c r="U45" s="41"/>
      <c r="V45" s="55"/>
      <c r="W45" s="44"/>
      <c r="X45" s="44"/>
      <c r="Y45" s="41"/>
      <c r="Z45" s="41"/>
      <c r="AA45" s="41"/>
      <c r="AB45" s="41"/>
      <c r="AC45" s="41"/>
      <c r="AD45" s="45"/>
      <c r="AE45" s="53"/>
      <c r="AF45" s="53"/>
      <c r="AG45" s="46">
        <f t="shared" si="1"/>
        <v>0</v>
      </c>
      <c r="AH45" s="55"/>
      <c r="AI45" s="46">
        <f t="shared" si="2"/>
        <v>0</v>
      </c>
      <c r="AJ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" s="46">
        <f>AI45-Table6204[[#This Row],[Column 342]]</f>
        <v>0</v>
      </c>
      <c r="AL45" s="53"/>
      <c r="AM45" s="44"/>
      <c r="AN45" s="49">
        <v>0.2</v>
      </c>
      <c r="AO45" s="46">
        <f t="shared" si="3"/>
        <v>0</v>
      </c>
      <c r="AP45" s="94">
        <v>0</v>
      </c>
      <c r="AQ45" s="82">
        <f t="shared" si="0"/>
        <v>0</v>
      </c>
    </row>
    <row r="46" spans="1:43">
      <c r="A46" s="41"/>
      <c r="B46" s="93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351"/>
      <c r="N46" s="41"/>
      <c r="O46" s="41"/>
      <c r="P46" s="41"/>
      <c r="Q46" s="41"/>
      <c r="R46" s="41"/>
      <c r="S46" s="43"/>
      <c r="T46" s="41"/>
      <c r="U46" s="41"/>
      <c r="V46" s="55"/>
      <c r="W46" s="44"/>
      <c r="X46" s="44"/>
      <c r="Y46" s="41"/>
      <c r="Z46" s="41"/>
      <c r="AA46" s="41"/>
      <c r="AB46" s="41"/>
      <c r="AC46" s="41"/>
      <c r="AD46" s="45"/>
      <c r="AE46" s="53"/>
      <c r="AF46" s="53"/>
      <c r="AG46" s="46">
        <f t="shared" si="1"/>
        <v>0</v>
      </c>
      <c r="AH46" s="55"/>
      <c r="AI46" s="46">
        <f t="shared" si="2"/>
        <v>0</v>
      </c>
      <c r="AJ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" s="46">
        <f>AI46-Table6204[[#This Row],[Column 342]]</f>
        <v>0</v>
      </c>
      <c r="AL46" s="53"/>
      <c r="AM46" s="44"/>
      <c r="AN46" s="49">
        <v>0.2</v>
      </c>
      <c r="AO46" s="46">
        <f t="shared" si="3"/>
        <v>0</v>
      </c>
      <c r="AP46" s="94">
        <v>0</v>
      </c>
      <c r="AQ46" s="82">
        <f t="shared" si="0"/>
        <v>0</v>
      </c>
    </row>
    <row r="47" spans="1:43">
      <c r="A47" s="41"/>
      <c r="B47" s="93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351"/>
      <c r="N47" s="41"/>
      <c r="O47" s="41"/>
      <c r="P47" s="41"/>
      <c r="Q47" s="41"/>
      <c r="R47" s="41"/>
      <c r="S47" s="43"/>
      <c r="T47" s="41"/>
      <c r="U47" s="41"/>
      <c r="V47" s="55"/>
      <c r="W47" s="44"/>
      <c r="X47" s="44"/>
      <c r="Y47" s="41"/>
      <c r="Z47" s="41"/>
      <c r="AA47" s="41"/>
      <c r="AB47" s="41"/>
      <c r="AC47" s="41"/>
      <c r="AD47" s="45"/>
      <c r="AE47" s="53"/>
      <c r="AF47" s="53"/>
      <c r="AG47" s="46">
        <f t="shared" si="1"/>
        <v>0</v>
      </c>
      <c r="AH47" s="55"/>
      <c r="AI47" s="46">
        <f t="shared" si="2"/>
        <v>0</v>
      </c>
      <c r="AJ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" s="46">
        <f>AI47-Table6204[[#This Row],[Column 342]]</f>
        <v>0</v>
      </c>
      <c r="AL47" s="53"/>
      <c r="AM47" s="44"/>
      <c r="AN47" s="49">
        <v>0.2</v>
      </c>
      <c r="AO47" s="46">
        <f t="shared" si="3"/>
        <v>0</v>
      </c>
      <c r="AP47" s="94">
        <v>0</v>
      </c>
      <c r="AQ47" s="82">
        <f t="shared" si="0"/>
        <v>0</v>
      </c>
    </row>
    <row r="48" spans="1:43">
      <c r="A48" s="41"/>
      <c r="B48" s="93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351"/>
      <c r="N48" s="41"/>
      <c r="O48" s="41"/>
      <c r="P48" s="41"/>
      <c r="Q48" s="41"/>
      <c r="R48" s="41"/>
      <c r="S48" s="43"/>
      <c r="T48" s="41"/>
      <c r="U48" s="41"/>
      <c r="V48" s="55"/>
      <c r="W48" s="44"/>
      <c r="X48" s="44"/>
      <c r="Y48" s="41"/>
      <c r="Z48" s="41"/>
      <c r="AA48" s="41"/>
      <c r="AB48" s="41"/>
      <c r="AC48" s="41"/>
      <c r="AD48" s="45"/>
      <c r="AE48" s="53"/>
      <c r="AF48" s="53"/>
      <c r="AG48" s="46">
        <f t="shared" si="1"/>
        <v>0</v>
      </c>
      <c r="AH48" s="55"/>
      <c r="AI48" s="46">
        <f t="shared" si="2"/>
        <v>0</v>
      </c>
      <c r="AJ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" s="46">
        <f>AI48-Table6204[[#This Row],[Column 342]]</f>
        <v>0</v>
      </c>
      <c r="AL48" s="53"/>
      <c r="AM48" s="44"/>
      <c r="AN48" s="49">
        <v>0.2</v>
      </c>
      <c r="AO48" s="46">
        <f t="shared" si="3"/>
        <v>0</v>
      </c>
      <c r="AP48" s="94">
        <v>0</v>
      </c>
      <c r="AQ48" s="82">
        <f t="shared" si="0"/>
        <v>0</v>
      </c>
    </row>
    <row r="49" spans="1:43">
      <c r="A49" s="41"/>
      <c r="B49" s="93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351"/>
      <c r="N49" s="41"/>
      <c r="O49" s="41"/>
      <c r="P49" s="41"/>
      <c r="Q49" s="41"/>
      <c r="R49" s="41"/>
      <c r="S49" s="43"/>
      <c r="T49" s="41"/>
      <c r="U49" s="41"/>
      <c r="V49" s="55"/>
      <c r="W49" s="44"/>
      <c r="X49" s="44"/>
      <c r="Y49" s="41"/>
      <c r="Z49" s="41"/>
      <c r="AA49" s="41"/>
      <c r="AB49" s="41"/>
      <c r="AC49" s="41"/>
      <c r="AD49" s="45"/>
      <c r="AE49" s="53"/>
      <c r="AF49" s="53"/>
      <c r="AG49" s="46">
        <f t="shared" si="1"/>
        <v>0</v>
      </c>
      <c r="AH49" s="55"/>
      <c r="AI49" s="46">
        <f t="shared" si="2"/>
        <v>0</v>
      </c>
      <c r="AJ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" s="46">
        <f>AI49-Table6204[[#This Row],[Column 342]]</f>
        <v>0</v>
      </c>
      <c r="AL49" s="53"/>
      <c r="AM49" s="44"/>
      <c r="AN49" s="49">
        <v>0.2</v>
      </c>
      <c r="AO49" s="46">
        <f t="shared" si="3"/>
        <v>0</v>
      </c>
      <c r="AP49" s="94">
        <v>0</v>
      </c>
      <c r="AQ49" s="82">
        <f t="shared" si="0"/>
        <v>0</v>
      </c>
    </row>
    <row r="50" spans="1:43">
      <c r="A50" s="41"/>
      <c r="B50" s="93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351"/>
      <c r="N50" s="41"/>
      <c r="O50" s="41"/>
      <c r="P50" s="41"/>
      <c r="Q50" s="41"/>
      <c r="R50" s="41"/>
      <c r="S50" s="43"/>
      <c r="T50" s="41"/>
      <c r="U50" s="41"/>
      <c r="V50" s="55"/>
      <c r="W50" s="44"/>
      <c r="X50" s="44"/>
      <c r="Y50" s="41"/>
      <c r="Z50" s="41"/>
      <c r="AA50" s="41"/>
      <c r="AB50" s="41"/>
      <c r="AC50" s="41"/>
      <c r="AD50" s="45"/>
      <c r="AE50" s="53"/>
      <c r="AF50" s="53"/>
      <c r="AG50" s="46">
        <f t="shared" si="1"/>
        <v>0</v>
      </c>
      <c r="AH50" s="55"/>
      <c r="AI50" s="46">
        <f t="shared" si="2"/>
        <v>0</v>
      </c>
      <c r="AJ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" s="46">
        <f>AI50-Table6204[[#This Row],[Column 342]]</f>
        <v>0</v>
      </c>
      <c r="AL50" s="53"/>
      <c r="AM50" s="44"/>
      <c r="AN50" s="49">
        <v>0.2</v>
      </c>
      <c r="AO50" s="46">
        <f t="shared" si="3"/>
        <v>0</v>
      </c>
      <c r="AP50" s="94">
        <v>0</v>
      </c>
      <c r="AQ50" s="82">
        <f t="shared" si="0"/>
        <v>0</v>
      </c>
    </row>
    <row r="51" spans="1:43">
      <c r="A51" s="41"/>
      <c r="B51" s="93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351"/>
      <c r="N51" s="41"/>
      <c r="O51" s="41"/>
      <c r="P51" s="41"/>
      <c r="Q51" s="41"/>
      <c r="R51" s="41"/>
      <c r="S51" s="43"/>
      <c r="T51" s="41"/>
      <c r="U51" s="41"/>
      <c r="V51" s="55"/>
      <c r="W51" s="44"/>
      <c r="X51" s="44"/>
      <c r="Y51" s="41"/>
      <c r="Z51" s="41"/>
      <c r="AA51" s="41"/>
      <c r="AB51" s="41"/>
      <c r="AC51" s="41"/>
      <c r="AD51" s="45"/>
      <c r="AE51" s="53"/>
      <c r="AF51" s="53"/>
      <c r="AG51" s="46">
        <f t="shared" si="1"/>
        <v>0</v>
      </c>
      <c r="AH51" s="55"/>
      <c r="AI51" s="46">
        <f t="shared" si="2"/>
        <v>0</v>
      </c>
      <c r="AJ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" s="46">
        <f>AI51-Table6204[[#This Row],[Column 342]]</f>
        <v>0</v>
      </c>
      <c r="AL51" s="53"/>
      <c r="AM51" s="44"/>
      <c r="AN51" s="49">
        <v>0.2</v>
      </c>
      <c r="AO51" s="46">
        <f t="shared" si="3"/>
        <v>0</v>
      </c>
      <c r="AP51" s="94">
        <v>0</v>
      </c>
      <c r="AQ51" s="82">
        <f t="shared" si="0"/>
        <v>0</v>
      </c>
    </row>
    <row r="52" spans="1:43">
      <c r="A52" s="41"/>
      <c r="B52" s="93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351"/>
      <c r="N52" s="41"/>
      <c r="O52" s="41"/>
      <c r="P52" s="41"/>
      <c r="Q52" s="41"/>
      <c r="R52" s="41"/>
      <c r="S52" s="43"/>
      <c r="T52" s="41"/>
      <c r="U52" s="41"/>
      <c r="V52" s="55"/>
      <c r="W52" s="44"/>
      <c r="X52" s="44"/>
      <c r="Y52" s="41"/>
      <c r="Z52" s="41"/>
      <c r="AA52" s="41"/>
      <c r="AB52" s="41"/>
      <c r="AC52" s="41"/>
      <c r="AD52" s="45"/>
      <c r="AE52" s="53"/>
      <c r="AF52" s="53"/>
      <c r="AG52" s="46">
        <f t="shared" si="1"/>
        <v>0</v>
      </c>
      <c r="AH52" s="55"/>
      <c r="AI52" s="46">
        <f t="shared" si="2"/>
        <v>0</v>
      </c>
      <c r="AJ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" s="46">
        <f>AI52-Table6204[[#This Row],[Column 342]]</f>
        <v>0</v>
      </c>
      <c r="AL52" s="53"/>
      <c r="AM52" s="44"/>
      <c r="AN52" s="49">
        <v>0.2</v>
      </c>
      <c r="AO52" s="46">
        <f t="shared" si="3"/>
        <v>0</v>
      </c>
      <c r="AP52" s="94">
        <v>0</v>
      </c>
      <c r="AQ52" s="82">
        <f t="shared" si="0"/>
        <v>0</v>
      </c>
    </row>
    <row r="53" spans="1:43">
      <c r="A53" s="41"/>
      <c r="B53" s="93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351"/>
      <c r="N53" s="41"/>
      <c r="O53" s="41"/>
      <c r="P53" s="41"/>
      <c r="Q53" s="41"/>
      <c r="R53" s="41"/>
      <c r="S53" s="43"/>
      <c r="T53" s="41"/>
      <c r="U53" s="41"/>
      <c r="V53" s="55"/>
      <c r="W53" s="44"/>
      <c r="X53" s="44"/>
      <c r="Y53" s="41"/>
      <c r="Z53" s="41"/>
      <c r="AA53" s="41"/>
      <c r="AB53" s="41"/>
      <c r="AC53" s="41"/>
      <c r="AD53" s="45"/>
      <c r="AE53" s="53"/>
      <c r="AF53" s="53"/>
      <c r="AG53" s="46">
        <f t="shared" si="1"/>
        <v>0</v>
      </c>
      <c r="AH53" s="55"/>
      <c r="AI53" s="46">
        <f t="shared" si="2"/>
        <v>0</v>
      </c>
      <c r="AJ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" s="46">
        <f>AI53-Table6204[[#This Row],[Column 342]]</f>
        <v>0</v>
      </c>
      <c r="AL53" s="53"/>
      <c r="AM53" s="44"/>
      <c r="AN53" s="49">
        <v>0.2</v>
      </c>
      <c r="AO53" s="46">
        <f t="shared" si="3"/>
        <v>0</v>
      </c>
      <c r="AP53" s="94">
        <v>0</v>
      </c>
      <c r="AQ53" s="82">
        <f t="shared" si="0"/>
        <v>0</v>
      </c>
    </row>
    <row r="54" spans="1:43">
      <c r="A54" s="41"/>
      <c r="B54" s="93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51"/>
      <c r="N54" s="41"/>
      <c r="O54" s="41"/>
      <c r="P54" s="41"/>
      <c r="Q54" s="41"/>
      <c r="R54" s="41"/>
      <c r="S54" s="43"/>
      <c r="T54" s="41"/>
      <c r="U54" s="41"/>
      <c r="V54" s="55"/>
      <c r="W54" s="44"/>
      <c r="X54" s="44"/>
      <c r="Y54" s="41"/>
      <c r="Z54" s="41"/>
      <c r="AA54" s="41"/>
      <c r="AB54" s="41"/>
      <c r="AC54" s="41"/>
      <c r="AD54" s="45"/>
      <c r="AE54" s="53"/>
      <c r="AF54" s="53"/>
      <c r="AG54" s="46">
        <f t="shared" si="1"/>
        <v>0</v>
      </c>
      <c r="AH54" s="55"/>
      <c r="AI54" s="46">
        <f t="shared" si="2"/>
        <v>0</v>
      </c>
      <c r="AJ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" s="46">
        <f>AI54-Table6204[[#This Row],[Column 342]]</f>
        <v>0</v>
      </c>
      <c r="AL54" s="53"/>
      <c r="AM54" s="44"/>
      <c r="AN54" s="49">
        <v>0.2</v>
      </c>
      <c r="AO54" s="46">
        <f t="shared" si="3"/>
        <v>0</v>
      </c>
      <c r="AP54" s="94">
        <v>0</v>
      </c>
      <c r="AQ54" s="82">
        <f t="shared" si="0"/>
        <v>0</v>
      </c>
    </row>
    <row r="55" spans="1:43">
      <c r="A55" s="41"/>
      <c r="B55" s="93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351"/>
      <c r="N55" s="41"/>
      <c r="O55" s="41"/>
      <c r="P55" s="41"/>
      <c r="Q55" s="41"/>
      <c r="R55" s="41"/>
      <c r="S55" s="43"/>
      <c r="T55" s="41"/>
      <c r="U55" s="41"/>
      <c r="V55" s="55"/>
      <c r="W55" s="44"/>
      <c r="X55" s="44"/>
      <c r="Y55" s="41"/>
      <c r="Z55" s="41"/>
      <c r="AA55" s="41"/>
      <c r="AB55" s="41"/>
      <c r="AC55" s="41"/>
      <c r="AD55" s="45"/>
      <c r="AE55" s="53"/>
      <c r="AF55" s="53"/>
      <c r="AG55" s="46">
        <f t="shared" si="1"/>
        <v>0</v>
      </c>
      <c r="AH55" s="55"/>
      <c r="AI55" s="46">
        <f t="shared" si="2"/>
        <v>0</v>
      </c>
      <c r="AJ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" s="46">
        <f>AI55-Table6204[[#This Row],[Column 342]]</f>
        <v>0</v>
      </c>
      <c r="AL55" s="53"/>
      <c r="AM55" s="44"/>
      <c r="AN55" s="49">
        <v>0.2</v>
      </c>
      <c r="AO55" s="46">
        <f t="shared" si="3"/>
        <v>0</v>
      </c>
      <c r="AP55" s="94">
        <v>0</v>
      </c>
      <c r="AQ55" s="82">
        <f t="shared" si="0"/>
        <v>0</v>
      </c>
    </row>
    <row r="56" spans="1:43">
      <c r="A56" s="41"/>
      <c r="B56" s="93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351"/>
      <c r="N56" s="41"/>
      <c r="O56" s="41"/>
      <c r="P56" s="41"/>
      <c r="Q56" s="41"/>
      <c r="R56" s="41"/>
      <c r="S56" s="43"/>
      <c r="T56" s="41"/>
      <c r="U56" s="41"/>
      <c r="V56" s="55"/>
      <c r="W56" s="44"/>
      <c r="X56" s="44"/>
      <c r="Y56" s="41"/>
      <c r="Z56" s="41"/>
      <c r="AA56" s="41"/>
      <c r="AB56" s="41"/>
      <c r="AC56" s="41"/>
      <c r="AD56" s="45"/>
      <c r="AE56" s="53"/>
      <c r="AF56" s="53"/>
      <c r="AG56" s="46">
        <f t="shared" si="1"/>
        <v>0</v>
      </c>
      <c r="AH56" s="55"/>
      <c r="AI56" s="46">
        <f t="shared" si="2"/>
        <v>0</v>
      </c>
      <c r="AJ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" s="46">
        <f>AI56-Table6204[[#This Row],[Column 342]]</f>
        <v>0</v>
      </c>
      <c r="AL56" s="53"/>
      <c r="AM56" s="44"/>
      <c r="AN56" s="49">
        <v>0.2</v>
      </c>
      <c r="AO56" s="46">
        <f t="shared" si="3"/>
        <v>0</v>
      </c>
      <c r="AP56" s="94">
        <v>0</v>
      </c>
      <c r="AQ56" s="82">
        <f t="shared" si="0"/>
        <v>0</v>
      </c>
    </row>
    <row r="57" spans="1:43">
      <c r="A57" s="41"/>
      <c r="B57" s="93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351"/>
      <c r="N57" s="41"/>
      <c r="O57" s="41"/>
      <c r="P57" s="41"/>
      <c r="Q57" s="41"/>
      <c r="R57" s="41"/>
      <c r="S57" s="43"/>
      <c r="T57" s="41"/>
      <c r="U57" s="41"/>
      <c r="V57" s="55"/>
      <c r="W57" s="44"/>
      <c r="X57" s="44"/>
      <c r="Y57" s="41"/>
      <c r="Z57" s="41"/>
      <c r="AA57" s="41"/>
      <c r="AB57" s="41"/>
      <c r="AC57" s="41"/>
      <c r="AD57" s="45"/>
      <c r="AE57" s="53"/>
      <c r="AF57" s="53"/>
      <c r="AG57" s="46">
        <f t="shared" si="1"/>
        <v>0</v>
      </c>
      <c r="AH57" s="55"/>
      <c r="AI57" s="46">
        <f t="shared" si="2"/>
        <v>0</v>
      </c>
      <c r="AJ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" s="46">
        <f>AI57-Table6204[[#This Row],[Column 342]]</f>
        <v>0</v>
      </c>
      <c r="AL57" s="53"/>
      <c r="AM57" s="44"/>
      <c r="AN57" s="49">
        <v>0.2</v>
      </c>
      <c r="AO57" s="46">
        <f t="shared" si="3"/>
        <v>0</v>
      </c>
      <c r="AP57" s="94">
        <v>0</v>
      </c>
      <c r="AQ57" s="82">
        <f t="shared" si="0"/>
        <v>0</v>
      </c>
    </row>
    <row r="58" spans="1:43">
      <c r="A58" s="41"/>
      <c r="B58" s="93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351"/>
      <c r="N58" s="41"/>
      <c r="O58" s="41"/>
      <c r="P58" s="41"/>
      <c r="Q58" s="41"/>
      <c r="R58" s="41"/>
      <c r="S58" s="43"/>
      <c r="T58" s="41"/>
      <c r="U58" s="41"/>
      <c r="V58" s="55"/>
      <c r="W58" s="44"/>
      <c r="X58" s="44"/>
      <c r="Y58" s="41"/>
      <c r="Z58" s="41"/>
      <c r="AA58" s="41"/>
      <c r="AB58" s="41"/>
      <c r="AC58" s="41"/>
      <c r="AD58" s="45"/>
      <c r="AE58" s="53"/>
      <c r="AF58" s="53"/>
      <c r="AG58" s="46">
        <f t="shared" si="1"/>
        <v>0</v>
      </c>
      <c r="AH58" s="55"/>
      <c r="AI58" s="46">
        <f t="shared" si="2"/>
        <v>0</v>
      </c>
      <c r="AJ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" s="46">
        <f>AI58-Table6204[[#This Row],[Column 342]]</f>
        <v>0</v>
      </c>
      <c r="AL58" s="53"/>
      <c r="AM58" s="44"/>
      <c r="AN58" s="49">
        <v>0.2</v>
      </c>
      <c r="AO58" s="46">
        <f t="shared" si="3"/>
        <v>0</v>
      </c>
      <c r="AP58" s="94">
        <v>0</v>
      </c>
      <c r="AQ58" s="82">
        <f t="shared" si="0"/>
        <v>0</v>
      </c>
    </row>
    <row r="59" spans="1:43">
      <c r="A59" s="41"/>
      <c r="B59" s="93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351"/>
      <c r="N59" s="41"/>
      <c r="O59" s="41"/>
      <c r="P59" s="41"/>
      <c r="Q59" s="41"/>
      <c r="R59" s="41"/>
      <c r="S59" s="43"/>
      <c r="T59" s="41"/>
      <c r="U59" s="41"/>
      <c r="V59" s="55"/>
      <c r="W59" s="44"/>
      <c r="X59" s="44"/>
      <c r="Y59" s="41"/>
      <c r="Z59" s="41"/>
      <c r="AA59" s="41"/>
      <c r="AB59" s="41"/>
      <c r="AC59" s="41"/>
      <c r="AD59" s="45"/>
      <c r="AE59" s="53"/>
      <c r="AF59" s="53"/>
      <c r="AG59" s="46">
        <f t="shared" si="1"/>
        <v>0</v>
      </c>
      <c r="AH59" s="55"/>
      <c r="AI59" s="46">
        <f t="shared" si="2"/>
        <v>0</v>
      </c>
      <c r="AJ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" s="46">
        <f>AI59-Table6204[[#This Row],[Column 342]]</f>
        <v>0</v>
      </c>
      <c r="AL59" s="53"/>
      <c r="AM59" s="44"/>
      <c r="AN59" s="49">
        <v>0.2</v>
      </c>
      <c r="AO59" s="46">
        <f t="shared" si="3"/>
        <v>0</v>
      </c>
      <c r="AP59" s="94">
        <v>0</v>
      </c>
      <c r="AQ59" s="82">
        <f t="shared" si="0"/>
        <v>0</v>
      </c>
    </row>
    <row r="60" spans="1:43">
      <c r="A60" s="41"/>
      <c r="B60" s="93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351"/>
      <c r="N60" s="41"/>
      <c r="O60" s="41"/>
      <c r="P60" s="41"/>
      <c r="Q60" s="41"/>
      <c r="R60" s="41"/>
      <c r="S60" s="43"/>
      <c r="T60" s="41"/>
      <c r="U60" s="41"/>
      <c r="V60" s="55"/>
      <c r="W60" s="44"/>
      <c r="X60" s="44"/>
      <c r="Y60" s="41"/>
      <c r="Z60" s="41"/>
      <c r="AA60" s="41"/>
      <c r="AB60" s="41"/>
      <c r="AC60" s="41"/>
      <c r="AD60" s="45"/>
      <c r="AE60" s="53"/>
      <c r="AF60" s="53"/>
      <c r="AG60" s="46">
        <f t="shared" si="1"/>
        <v>0</v>
      </c>
      <c r="AH60" s="55"/>
      <c r="AI60" s="46">
        <f t="shared" si="2"/>
        <v>0</v>
      </c>
      <c r="AJ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" s="46">
        <f>AI60-Table6204[[#This Row],[Column 342]]</f>
        <v>0</v>
      </c>
      <c r="AL60" s="53"/>
      <c r="AM60" s="44"/>
      <c r="AN60" s="49">
        <v>0.2</v>
      </c>
      <c r="AO60" s="46">
        <f t="shared" si="3"/>
        <v>0</v>
      </c>
      <c r="AP60" s="94">
        <v>0</v>
      </c>
      <c r="AQ60" s="82">
        <f t="shared" si="0"/>
        <v>0</v>
      </c>
    </row>
    <row r="61" spans="1:43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351"/>
      <c r="N61" s="41"/>
      <c r="O61" s="41"/>
      <c r="P61" s="41"/>
      <c r="Q61" s="41"/>
      <c r="R61" s="41"/>
      <c r="S61" s="43"/>
      <c r="T61" s="41"/>
      <c r="U61" s="41"/>
      <c r="V61" s="50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6">
        <f t="shared" si="1"/>
        <v>0</v>
      </c>
      <c r="AH61" s="50"/>
      <c r="AI61" s="46">
        <f t="shared" si="2"/>
        <v>0</v>
      </c>
      <c r="AJ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" s="46">
        <f>AI61-Table6204[[#This Row],[Column 342]]</f>
        <v>0</v>
      </c>
      <c r="AL61" s="59"/>
      <c r="AM61" s="41"/>
      <c r="AN61" s="49">
        <v>0.2</v>
      </c>
      <c r="AO61" s="46">
        <f t="shared" si="3"/>
        <v>0</v>
      </c>
      <c r="AP61" s="95"/>
      <c r="AQ61" s="82">
        <f t="shared" si="0"/>
        <v>0</v>
      </c>
    </row>
    <row r="62" spans="1:43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351"/>
      <c r="N62" s="41"/>
      <c r="O62" s="41"/>
      <c r="P62" s="41"/>
      <c r="Q62" s="41"/>
      <c r="R62" s="41"/>
      <c r="S62" s="43"/>
      <c r="T62" s="41"/>
      <c r="U62" s="41"/>
      <c r="V62" s="50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6">
        <f t="shared" si="1"/>
        <v>0</v>
      </c>
      <c r="AH62" s="50"/>
      <c r="AI62" s="46">
        <f t="shared" si="2"/>
        <v>0</v>
      </c>
      <c r="AJ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" s="46">
        <f>AI62-Table6204[[#This Row],[Column 342]]</f>
        <v>0</v>
      </c>
      <c r="AL62" s="59"/>
      <c r="AM62" s="41"/>
      <c r="AN62" s="49">
        <v>0.2</v>
      </c>
      <c r="AO62" s="46">
        <f t="shared" si="3"/>
        <v>0</v>
      </c>
      <c r="AP62" s="95"/>
      <c r="AQ62" s="82">
        <f t="shared" si="0"/>
        <v>0</v>
      </c>
    </row>
    <row r="63" spans="1:4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351"/>
      <c r="N63" s="41"/>
      <c r="O63" s="41"/>
      <c r="P63" s="41"/>
      <c r="Q63" s="41"/>
      <c r="R63" s="41"/>
      <c r="S63" s="43"/>
      <c r="T63" s="41"/>
      <c r="U63" s="41"/>
      <c r="V63" s="50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6">
        <f t="shared" si="1"/>
        <v>0</v>
      </c>
      <c r="AH63" s="50"/>
      <c r="AI63" s="46">
        <f t="shared" si="2"/>
        <v>0</v>
      </c>
      <c r="AJ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" s="46">
        <f>AI63-Table6204[[#This Row],[Column 342]]</f>
        <v>0</v>
      </c>
      <c r="AL63" s="59"/>
      <c r="AM63" s="41"/>
      <c r="AN63" s="49">
        <v>0.2</v>
      </c>
      <c r="AO63" s="46">
        <f t="shared" si="3"/>
        <v>0</v>
      </c>
      <c r="AP63" s="95"/>
      <c r="AQ63" s="82">
        <f t="shared" si="0"/>
        <v>0</v>
      </c>
    </row>
    <row r="64" spans="1:43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351"/>
      <c r="N64" s="41"/>
      <c r="O64" s="41"/>
      <c r="P64" s="41"/>
      <c r="Q64" s="41"/>
      <c r="R64" s="41"/>
      <c r="S64" s="43"/>
      <c r="T64" s="41"/>
      <c r="U64" s="41"/>
      <c r="V64" s="50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6">
        <f t="shared" si="1"/>
        <v>0</v>
      </c>
      <c r="AH64" s="50"/>
      <c r="AI64" s="46">
        <f t="shared" si="2"/>
        <v>0</v>
      </c>
      <c r="AJ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" s="46">
        <f>AI64-Table6204[[#This Row],[Column 342]]</f>
        <v>0</v>
      </c>
      <c r="AL64" s="59"/>
      <c r="AM64" s="41"/>
      <c r="AN64" s="49">
        <v>0.2</v>
      </c>
      <c r="AO64" s="46">
        <f t="shared" si="3"/>
        <v>0</v>
      </c>
      <c r="AP64" s="95"/>
      <c r="AQ64" s="82">
        <f t="shared" si="0"/>
        <v>0</v>
      </c>
    </row>
    <row r="65" spans="1:43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351"/>
      <c r="N65" s="41"/>
      <c r="O65" s="41"/>
      <c r="P65" s="41"/>
      <c r="Q65" s="41"/>
      <c r="R65" s="41"/>
      <c r="S65" s="43"/>
      <c r="T65" s="41"/>
      <c r="U65" s="41"/>
      <c r="V65" s="50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6">
        <f t="shared" si="1"/>
        <v>0</v>
      </c>
      <c r="AH65" s="50"/>
      <c r="AI65" s="46">
        <f t="shared" si="2"/>
        <v>0</v>
      </c>
      <c r="AJ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" s="46">
        <f>AI65-Table6204[[#This Row],[Column 342]]</f>
        <v>0</v>
      </c>
      <c r="AL65" s="59"/>
      <c r="AM65" s="41"/>
      <c r="AN65" s="49">
        <v>0.2</v>
      </c>
      <c r="AO65" s="46">
        <f t="shared" si="3"/>
        <v>0</v>
      </c>
      <c r="AP65" s="95"/>
      <c r="AQ65" s="82">
        <f t="shared" si="0"/>
        <v>0</v>
      </c>
    </row>
    <row r="66" spans="1:43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351"/>
      <c r="N66" s="41"/>
      <c r="O66" s="41"/>
      <c r="P66" s="41"/>
      <c r="Q66" s="41"/>
      <c r="R66" s="41"/>
      <c r="S66" s="43"/>
      <c r="T66" s="41"/>
      <c r="U66" s="41"/>
      <c r="V66" s="50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6">
        <f t="shared" si="1"/>
        <v>0</v>
      </c>
      <c r="AH66" s="50"/>
      <c r="AI66" s="46">
        <f t="shared" si="2"/>
        <v>0</v>
      </c>
      <c r="AJ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" s="46">
        <f>AI66-Table6204[[#This Row],[Column 342]]</f>
        <v>0</v>
      </c>
      <c r="AL66" s="59"/>
      <c r="AM66" s="41"/>
      <c r="AN66" s="49">
        <v>0.2</v>
      </c>
      <c r="AO66" s="46">
        <f t="shared" si="3"/>
        <v>0</v>
      </c>
      <c r="AP66" s="95"/>
      <c r="AQ66" s="82">
        <f t="shared" si="0"/>
        <v>0</v>
      </c>
    </row>
    <row r="67" spans="1:43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351"/>
      <c r="N67" s="41"/>
      <c r="O67" s="41"/>
      <c r="P67" s="41"/>
      <c r="Q67" s="41"/>
      <c r="R67" s="41"/>
      <c r="S67" s="43"/>
      <c r="T67" s="41"/>
      <c r="U67" s="41"/>
      <c r="V67" s="50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6">
        <f t="shared" si="1"/>
        <v>0</v>
      </c>
      <c r="AH67" s="50"/>
      <c r="AI67" s="46">
        <f t="shared" si="2"/>
        <v>0</v>
      </c>
      <c r="AJ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" s="46">
        <f>AI67-Table6204[[#This Row],[Column 342]]</f>
        <v>0</v>
      </c>
      <c r="AL67" s="59"/>
      <c r="AM67" s="41"/>
      <c r="AN67" s="49">
        <v>0.2</v>
      </c>
      <c r="AO67" s="46">
        <f t="shared" si="3"/>
        <v>0</v>
      </c>
      <c r="AP67" s="95"/>
      <c r="AQ67" s="82">
        <f t="shared" si="0"/>
        <v>0</v>
      </c>
    </row>
    <row r="68" spans="1:43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351"/>
      <c r="N68" s="41"/>
      <c r="O68" s="41"/>
      <c r="P68" s="41"/>
      <c r="Q68" s="41"/>
      <c r="R68" s="41"/>
      <c r="S68" s="43"/>
      <c r="T68" s="41"/>
      <c r="U68" s="41"/>
      <c r="V68" s="50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6">
        <f t="shared" si="1"/>
        <v>0</v>
      </c>
      <c r="AH68" s="50"/>
      <c r="AI68" s="46">
        <f t="shared" si="2"/>
        <v>0</v>
      </c>
      <c r="AJ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" s="46">
        <f>AI68-Table6204[[#This Row],[Column 342]]</f>
        <v>0</v>
      </c>
      <c r="AL68" s="59"/>
      <c r="AM68" s="41"/>
      <c r="AN68" s="49">
        <v>0.2</v>
      </c>
      <c r="AO68" s="46">
        <f t="shared" si="3"/>
        <v>0</v>
      </c>
      <c r="AP68" s="95"/>
      <c r="AQ68" s="82">
        <f t="shared" si="0"/>
        <v>0</v>
      </c>
    </row>
    <row r="69" spans="1:43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351"/>
      <c r="N69" s="41"/>
      <c r="O69" s="41"/>
      <c r="P69" s="41"/>
      <c r="Q69" s="41"/>
      <c r="R69" s="41"/>
      <c r="S69" s="43"/>
      <c r="T69" s="41"/>
      <c r="U69" s="41"/>
      <c r="V69" s="50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6">
        <f t="shared" si="1"/>
        <v>0</v>
      </c>
      <c r="AH69" s="50"/>
      <c r="AI69" s="46">
        <f t="shared" si="2"/>
        <v>0</v>
      </c>
      <c r="AJ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" s="46">
        <f>AI69-Table6204[[#This Row],[Column 342]]</f>
        <v>0</v>
      </c>
      <c r="AL69" s="59"/>
      <c r="AM69" s="41"/>
      <c r="AN69" s="49">
        <v>0.2</v>
      </c>
      <c r="AO69" s="46">
        <f t="shared" si="3"/>
        <v>0</v>
      </c>
      <c r="AP69" s="95"/>
      <c r="AQ69" s="82">
        <f t="shared" si="0"/>
        <v>0</v>
      </c>
    </row>
    <row r="70" spans="1:43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351"/>
      <c r="N70" s="41"/>
      <c r="O70" s="41"/>
      <c r="P70" s="41"/>
      <c r="Q70" s="41"/>
      <c r="R70" s="41"/>
      <c r="S70" s="43"/>
      <c r="T70" s="41"/>
      <c r="U70" s="41"/>
      <c r="V70" s="50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6">
        <f t="shared" si="1"/>
        <v>0</v>
      </c>
      <c r="AH70" s="50"/>
      <c r="AI70" s="46">
        <f t="shared" si="2"/>
        <v>0</v>
      </c>
      <c r="AJ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" s="46">
        <f>AI70-Table6204[[#This Row],[Column 342]]</f>
        <v>0</v>
      </c>
      <c r="AL70" s="59"/>
      <c r="AM70" s="41"/>
      <c r="AN70" s="49">
        <v>0.2</v>
      </c>
      <c r="AO70" s="46">
        <f t="shared" si="3"/>
        <v>0</v>
      </c>
      <c r="AP70" s="95"/>
      <c r="AQ70" s="82">
        <f t="shared" si="0"/>
        <v>0</v>
      </c>
    </row>
    <row r="71" spans="1:43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351"/>
      <c r="N71" s="41"/>
      <c r="O71" s="41"/>
      <c r="P71" s="41"/>
      <c r="Q71" s="41"/>
      <c r="R71" s="41"/>
      <c r="S71" s="43"/>
      <c r="T71" s="41"/>
      <c r="U71" s="41"/>
      <c r="V71" s="50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6">
        <f t="shared" si="1"/>
        <v>0</v>
      </c>
      <c r="AH71" s="50"/>
      <c r="AI71" s="46">
        <f t="shared" si="2"/>
        <v>0</v>
      </c>
      <c r="AJ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" s="46">
        <f>AI71-Table6204[[#This Row],[Column 342]]</f>
        <v>0</v>
      </c>
      <c r="AL71" s="59"/>
      <c r="AM71" s="41"/>
      <c r="AN71" s="49">
        <v>0.2</v>
      </c>
      <c r="AO71" s="46">
        <f t="shared" si="3"/>
        <v>0</v>
      </c>
      <c r="AP71" s="95"/>
      <c r="AQ71" s="82">
        <f t="shared" si="0"/>
        <v>0</v>
      </c>
    </row>
    <row r="72" spans="1:43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351"/>
      <c r="N72" s="41"/>
      <c r="O72" s="41"/>
      <c r="P72" s="41"/>
      <c r="Q72" s="41"/>
      <c r="R72" s="41"/>
      <c r="S72" s="43"/>
      <c r="T72" s="41"/>
      <c r="U72" s="41"/>
      <c r="V72" s="50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6">
        <f t="shared" si="1"/>
        <v>0</v>
      </c>
      <c r="AH72" s="50"/>
      <c r="AI72" s="46">
        <f t="shared" si="2"/>
        <v>0</v>
      </c>
      <c r="AJ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" s="46">
        <f>AI72-Table6204[[#This Row],[Column 342]]</f>
        <v>0</v>
      </c>
      <c r="AL72" s="59"/>
      <c r="AM72" s="41"/>
      <c r="AN72" s="49">
        <v>0.2</v>
      </c>
      <c r="AO72" s="46">
        <f t="shared" si="3"/>
        <v>0</v>
      </c>
      <c r="AP72" s="95"/>
      <c r="AQ72" s="82">
        <f t="shared" si="0"/>
        <v>0</v>
      </c>
    </row>
    <row r="73" spans="1:4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351"/>
      <c r="N73" s="41"/>
      <c r="O73" s="41"/>
      <c r="P73" s="41"/>
      <c r="Q73" s="41"/>
      <c r="R73" s="41"/>
      <c r="S73" s="43"/>
      <c r="T73" s="41"/>
      <c r="U73" s="41"/>
      <c r="V73" s="50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6">
        <f t="shared" si="1"/>
        <v>0</v>
      </c>
      <c r="AH73" s="50"/>
      <c r="AI73" s="46">
        <f t="shared" si="2"/>
        <v>0</v>
      </c>
      <c r="AJ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" s="46">
        <f>AI73-Table6204[[#This Row],[Column 342]]</f>
        <v>0</v>
      </c>
      <c r="AL73" s="59"/>
      <c r="AM73" s="41"/>
      <c r="AN73" s="49">
        <v>0.2</v>
      </c>
      <c r="AO73" s="46">
        <f t="shared" si="3"/>
        <v>0</v>
      </c>
      <c r="AP73" s="95"/>
      <c r="AQ73" s="82">
        <f t="shared" si="0"/>
        <v>0</v>
      </c>
    </row>
    <row r="74" spans="1:43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351"/>
      <c r="N74" s="41"/>
      <c r="O74" s="41"/>
      <c r="P74" s="41"/>
      <c r="Q74" s="41"/>
      <c r="R74" s="41"/>
      <c r="S74" s="43"/>
      <c r="T74" s="41"/>
      <c r="U74" s="41"/>
      <c r="V74" s="50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6">
        <f t="shared" si="1"/>
        <v>0</v>
      </c>
      <c r="AH74" s="50"/>
      <c r="AI74" s="46">
        <f t="shared" si="2"/>
        <v>0</v>
      </c>
      <c r="AJ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" s="46">
        <f>AI74-Table6204[[#This Row],[Column 342]]</f>
        <v>0</v>
      </c>
      <c r="AL74" s="59"/>
      <c r="AM74" s="41"/>
      <c r="AN74" s="49">
        <v>0.2</v>
      </c>
      <c r="AO74" s="46">
        <f t="shared" si="3"/>
        <v>0</v>
      </c>
      <c r="AP74" s="95"/>
      <c r="AQ74" s="82">
        <f t="shared" si="0"/>
        <v>0</v>
      </c>
    </row>
    <row r="75" spans="1:43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351"/>
      <c r="N75" s="41"/>
      <c r="O75" s="41"/>
      <c r="P75" s="41"/>
      <c r="Q75" s="41"/>
      <c r="R75" s="41"/>
      <c r="S75" s="43"/>
      <c r="T75" s="41"/>
      <c r="U75" s="41"/>
      <c r="V75" s="50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6">
        <f t="shared" si="1"/>
        <v>0</v>
      </c>
      <c r="AH75" s="50"/>
      <c r="AI75" s="46">
        <f t="shared" si="2"/>
        <v>0</v>
      </c>
      <c r="AJ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" s="46">
        <f>AI75-Table6204[[#This Row],[Column 342]]</f>
        <v>0</v>
      </c>
      <c r="AL75" s="59"/>
      <c r="AM75" s="41"/>
      <c r="AN75" s="49">
        <v>0.2</v>
      </c>
      <c r="AO75" s="46">
        <f t="shared" si="3"/>
        <v>0</v>
      </c>
      <c r="AP75" s="95"/>
      <c r="AQ75" s="82">
        <f t="shared" si="0"/>
        <v>0</v>
      </c>
    </row>
    <row r="76" spans="1:43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351"/>
      <c r="N76" s="41"/>
      <c r="O76" s="41"/>
      <c r="P76" s="41"/>
      <c r="Q76" s="41"/>
      <c r="R76" s="41"/>
      <c r="S76" s="43"/>
      <c r="T76" s="41"/>
      <c r="U76" s="41"/>
      <c r="V76" s="50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6">
        <f t="shared" si="1"/>
        <v>0</v>
      </c>
      <c r="AH76" s="50"/>
      <c r="AI76" s="46">
        <f t="shared" si="2"/>
        <v>0</v>
      </c>
      <c r="AJ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" s="46">
        <f>AI76-Table6204[[#This Row],[Column 342]]</f>
        <v>0</v>
      </c>
      <c r="AL76" s="59"/>
      <c r="AM76" s="41"/>
      <c r="AN76" s="49">
        <v>0.2</v>
      </c>
      <c r="AO76" s="46">
        <f t="shared" si="3"/>
        <v>0</v>
      </c>
      <c r="AP76" s="95"/>
      <c r="AQ76" s="82">
        <f t="shared" ref="AQ76:AQ139" si="4">SUM(AO76-AP76)</f>
        <v>0</v>
      </c>
    </row>
    <row r="77" spans="1:43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351"/>
      <c r="N77" s="41"/>
      <c r="O77" s="41"/>
      <c r="P77" s="41"/>
      <c r="Q77" s="41"/>
      <c r="R77" s="41"/>
      <c r="S77" s="43"/>
      <c r="T77" s="41"/>
      <c r="U77" s="41"/>
      <c r="V77" s="50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6">
        <f t="shared" ref="AG77:AG140" si="5">AE77-AF77</f>
        <v>0</v>
      </c>
      <c r="AH77" s="50"/>
      <c r="AI77" s="46">
        <f t="shared" ref="AI77:AI140" si="6">V77-AH77</f>
        <v>0</v>
      </c>
      <c r="AJ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" s="46">
        <f>AI77-Table6204[[#This Row],[Column 342]]</f>
        <v>0</v>
      </c>
      <c r="AL77" s="59"/>
      <c r="AM77" s="41"/>
      <c r="AN77" s="49">
        <v>0.2</v>
      </c>
      <c r="AO77" s="46">
        <f t="shared" ref="AO77:AO140" si="7">SUM(AK77*AN77)</f>
        <v>0</v>
      </c>
      <c r="AP77" s="95"/>
      <c r="AQ77" s="82">
        <f t="shared" si="4"/>
        <v>0</v>
      </c>
    </row>
    <row r="78" spans="1:43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351"/>
      <c r="N78" s="41"/>
      <c r="O78" s="41"/>
      <c r="P78" s="41"/>
      <c r="Q78" s="41"/>
      <c r="R78" s="41"/>
      <c r="S78" s="43"/>
      <c r="T78" s="41"/>
      <c r="U78" s="41"/>
      <c r="V78" s="50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6">
        <f t="shared" si="5"/>
        <v>0</v>
      </c>
      <c r="AH78" s="50"/>
      <c r="AI78" s="46">
        <f t="shared" si="6"/>
        <v>0</v>
      </c>
      <c r="AJ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" s="46">
        <f>AI78-Table6204[[#This Row],[Column 342]]</f>
        <v>0</v>
      </c>
      <c r="AL78" s="59"/>
      <c r="AM78" s="41"/>
      <c r="AN78" s="49">
        <v>0.2</v>
      </c>
      <c r="AO78" s="46">
        <f t="shared" si="7"/>
        <v>0</v>
      </c>
      <c r="AP78" s="95"/>
      <c r="AQ78" s="82">
        <f t="shared" si="4"/>
        <v>0</v>
      </c>
    </row>
    <row r="79" spans="1:43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351"/>
      <c r="N79" s="41"/>
      <c r="O79" s="41"/>
      <c r="P79" s="41"/>
      <c r="Q79" s="41"/>
      <c r="R79" s="41"/>
      <c r="S79" s="43"/>
      <c r="T79" s="41"/>
      <c r="U79" s="41"/>
      <c r="V79" s="50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6">
        <f t="shared" si="5"/>
        <v>0</v>
      </c>
      <c r="AH79" s="50"/>
      <c r="AI79" s="46">
        <f t="shared" si="6"/>
        <v>0</v>
      </c>
      <c r="AJ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" s="46">
        <f>AI79-Table6204[[#This Row],[Column 342]]</f>
        <v>0</v>
      </c>
      <c r="AL79" s="59"/>
      <c r="AM79" s="41"/>
      <c r="AN79" s="49">
        <v>0.2</v>
      </c>
      <c r="AO79" s="46">
        <f t="shared" si="7"/>
        <v>0</v>
      </c>
      <c r="AP79" s="95"/>
      <c r="AQ79" s="82">
        <f t="shared" si="4"/>
        <v>0</v>
      </c>
    </row>
    <row r="80" spans="1:4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351"/>
      <c r="N80" s="41"/>
      <c r="O80" s="41"/>
      <c r="P80" s="41"/>
      <c r="Q80" s="41"/>
      <c r="R80" s="41"/>
      <c r="S80" s="43"/>
      <c r="T80" s="41"/>
      <c r="U80" s="41"/>
      <c r="V80" s="50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6">
        <f t="shared" si="5"/>
        <v>0</v>
      </c>
      <c r="AH80" s="50"/>
      <c r="AI80" s="46">
        <f t="shared" si="6"/>
        <v>0</v>
      </c>
      <c r="AJ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" s="46">
        <f>AI80-Table6204[[#This Row],[Column 342]]</f>
        <v>0</v>
      </c>
      <c r="AL80" s="59"/>
      <c r="AM80" s="41"/>
      <c r="AN80" s="49">
        <v>0.2</v>
      </c>
      <c r="AO80" s="46">
        <f t="shared" si="7"/>
        <v>0</v>
      </c>
      <c r="AP80" s="95"/>
      <c r="AQ80" s="82">
        <f t="shared" si="4"/>
        <v>0</v>
      </c>
    </row>
    <row r="81" spans="1:43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351"/>
      <c r="N81" s="41"/>
      <c r="O81" s="41"/>
      <c r="P81" s="41"/>
      <c r="Q81" s="41"/>
      <c r="R81" s="41"/>
      <c r="S81" s="43"/>
      <c r="T81" s="41"/>
      <c r="U81" s="41"/>
      <c r="V81" s="50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6">
        <f t="shared" si="5"/>
        <v>0</v>
      </c>
      <c r="AH81" s="50"/>
      <c r="AI81" s="46">
        <f t="shared" si="6"/>
        <v>0</v>
      </c>
      <c r="AJ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" s="46">
        <f>AI81-Table6204[[#This Row],[Column 342]]</f>
        <v>0</v>
      </c>
      <c r="AL81" s="59"/>
      <c r="AM81" s="41"/>
      <c r="AN81" s="49">
        <v>0.2</v>
      </c>
      <c r="AO81" s="46">
        <f t="shared" si="7"/>
        <v>0</v>
      </c>
      <c r="AP81" s="95"/>
      <c r="AQ81" s="82">
        <f t="shared" si="4"/>
        <v>0</v>
      </c>
    </row>
    <row r="82" spans="1:43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351"/>
      <c r="N82" s="41"/>
      <c r="O82" s="41"/>
      <c r="P82" s="41"/>
      <c r="Q82" s="41"/>
      <c r="R82" s="41"/>
      <c r="S82" s="43"/>
      <c r="T82" s="41"/>
      <c r="U82" s="41"/>
      <c r="V82" s="50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6">
        <f t="shared" si="5"/>
        <v>0</v>
      </c>
      <c r="AH82" s="50"/>
      <c r="AI82" s="46">
        <f t="shared" si="6"/>
        <v>0</v>
      </c>
      <c r="AJ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" s="46">
        <f>AI82-Table6204[[#This Row],[Column 342]]</f>
        <v>0</v>
      </c>
      <c r="AL82" s="59"/>
      <c r="AM82" s="41"/>
      <c r="AN82" s="49">
        <v>0.2</v>
      </c>
      <c r="AO82" s="46">
        <f t="shared" si="7"/>
        <v>0</v>
      </c>
      <c r="AP82" s="95"/>
      <c r="AQ82" s="82">
        <f t="shared" si="4"/>
        <v>0</v>
      </c>
    </row>
    <row r="83" spans="1:4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351"/>
      <c r="N83" s="41"/>
      <c r="O83" s="41"/>
      <c r="P83" s="41"/>
      <c r="Q83" s="41"/>
      <c r="R83" s="41"/>
      <c r="S83" s="43"/>
      <c r="T83" s="41"/>
      <c r="U83" s="41"/>
      <c r="V83" s="50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6">
        <f t="shared" si="5"/>
        <v>0</v>
      </c>
      <c r="AH83" s="50"/>
      <c r="AI83" s="46">
        <f t="shared" si="6"/>
        <v>0</v>
      </c>
      <c r="AJ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" s="46">
        <f>AI83-Table6204[[#This Row],[Column 342]]</f>
        <v>0</v>
      </c>
      <c r="AL83" s="59"/>
      <c r="AM83" s="41"/>
      <c r="AN83" s="49">
        <v>0.2</v>
      </c>
      <c r="AO83" s="46">
        <f t="shared" si="7"/>
        <v>0</v>
      </c>
      <c r="AP83" s="95"/>
      <c r="AQ83" s="82">
        <f t="shared" si="4"/>
        <v>0</v>
      </c>
    </row>
    <row r="84" spans="1:43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351"/>
      <c r="N84" s="41"/>
      <c r="O84" s="41"/>
      <c r="P84" s="41"/>
      <c r="Q84" s="41"/>
      <c r="R84" s="41"/>
      <c r="S84" s="43"/>
      <c r="T84" s="41"/>
      <c r="U84" s="41"/>
      <c r="V84" s="50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6">
        <f t="shared" si="5"/>
        <v>0</v>
      </c>
      <c r="AH84" s="50"/>
      <c r="AI84" s="46">
        <f t="shared" si="6"/>
        <v>0</v>
      </c>
      <c r="AJ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" s="46">
        <f>AI84-Table6204[[#This Row],[Column 342]]</f>
        <v>0</v>
      </c>
      <c r="AL84" s="59"/>
      <c r="AM84" s="41"/>
      <c r="AN84" s="49">
        <v>0.2</v>
      </c>
      <c r="AO84" s="46">
        <f t="shared" si="7"/>
        <v>0</v>
      </c>
      <c r="AP84" s="95"/>
      <c r="AQ84" s="82">
        <f t="shared" si="4"/>
        <v>0</v>
      </c>
    </row>
    <row r="85" spans="1:43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351"/>
      <c r="N85" s="41"/>
      <c r="O85" s="41"/>
      <c r="P85" s="41"/>
      <c r="Q85" s="41"/>
      <c r="R85" s="41"/>
      <c r="S85" s="43"/>
      <c r="T85" s="41"/>
      <c r="U85" s="41"/>
      <c r="V85" s="50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6">
        <f t="shared" si="5"/>
        <v>0</v>
      </c>
      <c r="AH85" s="50"/>
      <c r="AI85" s="46">
        <f t="shared" si="6"/>
        <v>0</v>
      </c>
      <c r="AJ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" s="46">
        <f>AI85-Table6204[[#This Row],[Column 342]]</f>
        <v>0</v>
      </c>
      <c r="AL85" s="59"/>
      <c r="AM85" s="41"/>
      <c r="AN85" s="49">
        <v>0.2</v>
      </c>
      <c r="AO85" s="46">
        <f t="shared" si="7"/>
        <v>0</v>
      </c>
      <c r="AP85" s="95"/>
      <c r="AQ85" s="82">
        <f t="shared" si="4"/>
        <v>0</v>
      </c>
    </row>
    <row r="86" spans="1:43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351"/>
      <c r="N86" s="41"/>
      <c r="O86" s="41"/>
      <c r="P86" s="41"/>
      <c r="Q86" s="41"/>
      <c r="R86" s="41"/>
      <c r="S86" s="43"/>
      <c r="T86" s="41"/>
      <c r="U86" s="41"/>
      <c r="V86" s="50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6">
        <f t="shared" si="5"/>
        <v>0</v>
      </c>
      <c r="AH86" s="50"/>
      <c r="AI86" s="46">
        <f t="shared" si="6"/>
        <v>0</v>
      </c>
      <c r="AJ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" s="46">
        <f>AI86-Table6204[[#This Row],[Column 342]]</f>
        <v>0</v>
      </c>
      <c r="AL86" s="59"/>
      <c r="AM86" s="41"/>
      <c r="AN86" s="49">
        <v>0.2</v>
      </c>
      <c r="AO86" s="46">
        <f t="shared" si="7"/>
        <v>0</v>
      </c>
      <c r="AP86" s="95"/>
      <c r="AQ86" s="82">
        <f t="shared" si="4"/>
        <v>0</v>
      </c>
    </row>
    <row r="87" spans="1:43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351"/>
      <c r="N87" s="41"/>
      <c r="O87" s="41"/>
      <c r="P87" s="41"/>
      <c r="Q87" s="41"/>
      <c r="R87" s="41"/>
      <c r="S87" s="43"/>
      <c r="T87" s="41"/>
      <c r="U87" s="41"/>
      <c r="V87" s="50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6">
        <f t="shared" si="5"/>
        <v>0</v>
      </c>
      <c r="AH87" s="50"/>
      <c r="AI87" s="46">
        <f t="shared" si="6"/>
        <v>0</v>
      </c>
      <c r="AJ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" s="46">
        <f>AI87-Table6204[[#This Row],[Column 342]]</f>
        <v>0</v>
      </c>
      <c r="AL87" s="59"/>
      <c r="AM87" s="41"/>
      <c r="AN87" s="49">
        <v>0.2</v>
      </c>
      <c r="AO87" s="46">
        <f t="shared" si="7"/>
        <v>0</v>
      </c>
      <c r="AP87" s="95"/>
      <c r="AQ87" s="82">
        <f t="shared" si="4"/>
        <v>0</v>
      </c>
    </row>
    <row r="88" spans="1:43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351"/>
      <c r="N88" s="41"/>
      <c r="O88" s="41"/>
      <c r="P88" s="41"/>
      <c r="Q88" s="41"/>
      <c r="R88" s="41"/>
      <c r="S88" s="43"/>
      <c r="T88" s="41"/>
      <c r="U88" s="41"/>
      <c r="V88" s="50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6">
        <f t="shared" si="5"/>
        <v>0</v>
      </c>
      <c r="AH88" s="50"/>
      <c r="AI88" s="46">
        <f t="shared" si="6"/>
        <v>0</v>
      </c>
      <c r="AJ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" s="46">
        <f>AI88-Table6204[[#This Row],[Column 342]]</f>
        <v>0</v>
      </c>
      <c r="AL88" s="59"/>
      <c r="AM88" s="41"/>
      <c r="AN88" s="49">
        <v>0.2</v>
      </c>
      <c r="AO88" s="46">
        <f t="shared" si="7"/>
        <v>0</v>
      </c>
      <c r="AP88" s="95"/>
      <c r="AQ88" s="82">
        <f t="shared" si="4"/>
        <v>0</v>
      </c>
    </row>
    <row r="89" spans="1:43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351"/>
      <c r="N89" s="41"/>
      <c r="O89" s="41"/>
      <c r="P89" s="41"/>
      <c r="Q89" s="41"/>
      <c r="R89" s="41"/>
      <c r="S89" s="43"/>
      <c r="T89" s="41"/>
      <c r="U89" s="41"/>
      <c r="V89" s="50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6">
        <f t="shared" si="5"/>
        <v>0</v>
      </c>
      <c r="AH89" s="50"/>
      <c r="AI89" s="46">
        <f t="shared" si="6"/>
        <v>0</v>
      </c>
      <c r="AJ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" s="46">
        <f>AI89-Table6204[[#This Row],[Column 342]]</f>
        <v>0</v>
      </c>
      <c r="AL89" s="59"/>
      <c r="AM89" s="41"/>
      <c r="AN89" s="49">
        <v>0.2</v>
      </c>
      <c r="AO89" s="46">
        <f t="shared" si="7"/>
        <v>0</v>
      </c>
      <c r="AP89" s="95"/>
      <c r="AQ89" s="82">
        <f t="shared" si="4"/>
        <v>0</v>
      </c>
    </row>
    <row r="90" spans="1:43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351"/>
      <c r="N90" s="41"/>
      <c r="O90" s="41"/>
      <c r="P90" s="41"/>
      <c r="Q90" s="41"/>
      <c r="R90" s="41"/>
      <c r="S90" s="43"/>
      <c r="T90" s="41"/>
      <c r="U90" s="41"/>
      <c r="V90" s="50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6">
        <f t="shared" si="5"/>
        <v>0</v>
      </c>
      <c r="AH90" s="50"/>
      <c r="AI90" s="46">
        <f t="shared" si="6"/>
        <v>0</v>
      </c>
      <c r="AJ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" s="46">
        <f>AI90-Table6204[[#This Row],[Column 342]]</f>
        <v>0</v>
      </c>
      <c r="AL90" s="59"/>
      <c r="AM90" s="41"/>
      <c r="AN90" s="49">
        <v>0.2</v>
      </c>
      <c r="AO90" s="46">
        <f t="shared" si="7"/>
        <v>0</v>
      </c>
      <c r="AP90" s="95"/>
      <c r="AQ90" s="82">
        <f t="shared" si="4"/>
        <v>0</v>
      </c>
    </row>
    <row r="91" spans="1:43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351"/>
      <c r="N91" s="41"/>
      <c r="O91" s="41"/>
      <c r="P91" s="41"/>
      <c r="Q91" s="41"/>
      <c r="R91" s="41"/>
      <c r="S91" s="43"/>
      <c r="T91" s="41"/>
      <c r="U91" s="41"/>
      <c r="V91" s="50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6">
        <f t="shared" si="5"/>
        <v>0</v>
      </c>
      <c r="AH91" s="50"/>
      <c r="AI91" s="46">
        <f t="shared" si="6"/>
        <v>0</v>
      </c>
      <c r="AJ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" s="46">
        <f>AI91-Table6204[[#This Row],[Column 342]]</f>
        <v>0</v>
      </c>
      <c r="AL91" s="59"/>
      <c r="AM91" s="41"/>
      <c r="AN91" s="49">
        <v>0.2</v>
      </c>
      <c r="AO91" s="46">
        <f t="shared" si="7"/>
        <v>0</v>
      </c>
      <c r="AP91" s="95"/>
      <c r="AQ91" s="82">
        <f t="shared" si="4"/>
        <v>0</v>
      </c>
    </row>
    <row r="92" spans="1:43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351"/>
      <c r="N92" s="41"/>
      <c r="O92" s="41"/>
      <c r="P92" s="41"/>
      <c r="Q92" s="41"/>
      <c r="R92" s="41"/>
      <c r="S92" s="43"/>
      <c r="T92" s="41"/>
      <c r="U92" s="41"/>
      <c r="V92" s="50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6">
        <f t="shared" si="5"/>
        <v>0</v>
      </c>
      <c r="AH92" s="50"/>
      <c r="AI92" s="46">
        <f t="shared" si="6"/>
        <v>0</v>
      </c>
      <c r="AJ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" s="46">
        <f>AI92-Table6204[[#This Row],[Column 342]]</f>
        <v>0</v>
      </c>
      <c r="AL92" s="59"/>
      <c r="AM92" s="41"/>
      <c r="AN92" s="49">
        <v>0.2</v>
      </c>
      <c r="AO92" s="46">
        <f t="shared" si="7"/>
        <v>0</v>
      </c>
      <c r="AP92" s="95"/>
      <c r="AQ92" s="82">
        <f t="shared" si="4"/>
        <v>0</v>
      </c>
    </row>
    <row r="93" spans="1:4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351"/>
      <c r="N93" s="41"/>
      <c r="O93" s="41"/>
      <c r="P93" s="41"/>
      <c r="Q93" s="41"/>
      <c r="R93" s="41"/>
      <c r="S93" s="43"/>
      <c r="T93" s="41"/>
      <c r="U93" s="41"/>
      <c r="V93" s="50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6">
        <f t="shared" si="5"/>
        <v>0</v>
      </c>
      <c r="AH93" s="50"/>
      <c r="AI93" s="46">
        <f t="shared" si="6"/>
        <v>0</v>
      </c>
      <c r="AJ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" s="46">
        <f>AI93-Table6204[[#This Row],[Column 342]]</f>
        <v>0</v>
      </c>
      <c r="AL93" s="59"/>
      <c r="AM93" s="41"/>
      <c r="AN93" s="49">
        <v>0.2</v>
      </c>
      <c r="AO93" s="46">
        <f t="shared" si="7"/>
        <v>0</v>
      </c>
      <c r="AP93" s="95"/>
      <c r="AQ93" s="82">
        <f t="shared" si="4"/>
        <v>0</v>
      </c>
    </row>
    <row r="94" spans="1:43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351"/>
      <c r="N94" s="41"/>
      <c r="O94" s="41"/>
      <c r="P94" s="41"/>
      <c r="Q94" s="41"/>
      <c r="R94" s="41"/>
      <c r="S94" s="43"/>
      <c r="T94" s="41"/>
      <c r="U94" s="41"/>
      <c r="V94" s="50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6">
        <f t="shared" si="5"/>
        <v>0</v>
      </c>
      <c r="AH94" s="50"/>
      <c r="AI94" s="46">
        <f t="shared" si="6"/>
        <v>0</v>
      </c>
      <c r="AJ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" s="46">
        <f>AI94-Table6204[[#This Row],[Column 342]]</f>
        <v>0</v>
      </c>
      <c r="AL94" s="59"/>
      <c r="AM94" s="41"/>
      <c r="AN94" s="49">
        <v>0.2</v>
      </c>
      <c r="AO94" s="46">
        <f t="shared" si="7"/>
        <v>0</v>
      </c>
      <c r="AP94" s="95"/>
      <c r="AQ94" s="82">
        <f t="shared" si="4"/>
        <v>0</v>
      </c>
    </row>
    <row r="95" spans="1:43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351"/>
      <c r="N95" s="41"/>
      <c r="O95" s="41"/>
      <c r="P95" s="41"/>
      <c r="Q95" s="41"/>
      <c r="R95" s="41"/>
      <c r="S95" s="43"/>
      <c r="T95" s="41"/>
      <c r="U95" s="41"/>
      <c r="V95" s="50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6">
        <f t="shared" si="5"/>
        <v>0</v>
      </c>
      <c r="AH95" s="50"/>
      <c r="AI95" s="46">
        <f t="shared" si="6"/>
        <v>0</v>
      </c>
      <c r="AJ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" s="46">
        <f>AI95-Table6204[[#This Row],[Column 342]]</f>
        <v>0</v>
      </c>
      <c r="AL95" s="59"/>
      <c r="AM95" s="41"/>
      <c r="AN95" s="49">
        <v>0.2</v>
      </c>
      <c r="AO95" s="46">
        <f t="shared" si="7"/>
        <v>0</v>
      </c>
      <c r="AP95" s="95"/>
      <c r="AQ95" s="82">
        <f t="shared" si="4"/>
        <v>0</v>
      </c>
    </row>
    <row r="96" spans="1:43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351"/>
      <c r="N96" s="41"/>
      <c r="O96" s="41"/>
      <c r="P96" s="41"/>
      <c r="Q96" s="41"/>
      <c r="R96" s="41"/>
      <c r="S96" s="43"/>
      <c r="T96" s="41"/>
      <c r="U96" s="41"/>
      <c r="V96" s="50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6">
        <f t="shared" si="5"/>
        <v>0</v>
      </c>
      <c r="AH96" s="50"/>
      <c r="AI96" s="46">
        <f t="shared" si="6"/>
        <v>0</v>
      </c>
      <c r="AJ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" s="46">
        <f>AI96-Table6204[[#This Row],[Column 342]]</f>
        <v>0</v>
      </c>
      <c r="AL96" s="59"/>
      <c r="AM96" s="41"/>
      <c r="AN96" s="49">
        <v>0.2</v>
      </c>
      <c r="AO96" s="46">
        <f t="shared" si="7"/>
        <v>0</v>
      </c>
      <c r="AP96" s="95"/>
      <c r="AQ96" s="82">
        <f t="shared" si="4"/>
        <v>0</v>
      </c>
    </row>
    <row r="97" spans="1:43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351"/>
      <c r="N97" s="41"/>
      <c r="O97" s="41"/>
      <c r="P97" s="41"/>
      <c r="Q97" s="41"/>
      <c r="R97" s="41"/>
      <c r="S97" s="43"/>
      <c r="T97" s="41"/>
      <c r="U97" s="41"/>
      <c r="V97" s="50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6">
        <f t="shared" si="5"/>
        <v>0</v>
      </c>
      <c r="AH97" s="50"/>
      <c r="AI97" s="46">
        <f t="shared" si="6"/>
        <v>0</v>
      </c>
      <c r="AJ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" s="46">
        <f>AI97-Table6204[[#This Row],[Column 342]]</f>
        <v>0</v>
      </c>
      <c r="AL97" s="59"/>
      <c r="AM97" s="41"/>
      <c r="AN97" s="49">
        <v>0.2</v>
      </c>
      <c r="AO97" s="46">
        <f t="shared" si="7"/>
        <v>0</v>
      </c>
      <c r="AP97" s="95"/>
      <c r="AQ97" s="82">
        <f t="shared" si="4"/>
        <v>0</v>
      </c>
    </row>
    <row r="98" spans="1:43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351"/>
      <c r="N98" s="41"/>
      <c r="O98" s="41"/>
      <c r="P98" s="41"/>
      <c r="Q98" s="41"/>
      <c r="R98" s="41"/>
      <c r="S98" s="43"/>
      <c r="T98" s="41"/>
      <c r="U98" s="41"/>
      <c r="V98" s="50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6">
        <f t="shared" si="5"/>
        <v>0</v>
      </c>
      <c r="AH98" s="50"/>
      <c r="AI98" s="46">
        <f t="shared" si="6"/>
        <v>0</v>
      </c>
      <c r="AJ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" s="46">
        <f>AI98-Table6204[[#This Row],[Column 342]]</f>
        <v>0</v>
      </c>
      <c r="AL98" s="59"/>
      <c r="AM98" s="41"/>
      <c r="AN98" s="49">
        <v>0.2</v>
      </c>
      <c r="AO98" s="46">
        <f t="shared" si="7"/>
        <v>0</v>
      </c>
      <c r="AP98" s="95"/>
      <c r="AQ98" s="82">
        <f t="shared" si="4"/>
        <v>0</v>
      </c>
    </row>
    <row r="99" spans="1:43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351"/>
      <c r="N99" s="41"/>
      <c r="O99" s="41"/>
      <c r="P99" s="41"/>
      <c r="Q99" s="41"/>
      <c r="R99" s="41"/>
      <c r="S99" s="43"/>
      <c r="T99" s="41"/>
      <c r="U99" s="41"/>
      <c r="V99" s="50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6">
        <f t="shared" si="5"/>
        <v>0</v>
      </c>
      <c r="AH99" s="50"/>
      <c r="AI99" s="46">
        <f t="shared" si="6"/>
        <v>0</v>
      </c>
      <c r="AJ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" s="46">
        <f>AI99-Table6204[[#This Row],[Column 342]]</f>
        <v>0</v>
      </c>
      <c r="AL99" s="59"/>
      <c r="AM99" s="41"/>
      <c r="AN99" s="49">
        <v>0.2</v>
      </c>
      <c r="AO99" s="46">
        <f t="shared" si="7"/>
        <v>0</v>
      </c>
      <c r="AP99" s="95"/>
      <c r="AQ99" s="82">
        <f t="shared" si="4"/>
        <v>0</v>
      </c>
    </row>
    <row r="100" spans="1:43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351"/>
      <c r="N100" s="41"/>
      <c r="O100" s="41"/>
      <c r="P100" s="41"/>
      <c r="Q100" s="41"/>
      <c r="R100" s="41"/>
      <c r="S100" s="43"/>
      <c r="T100" s="41"/>
      <c r="U100" s="41"/>
      <c r="V100" s="50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6">
        <f t="shared" si="5"/>
        <v>0</v>
      </c>
      <c r="AH100" s="50"/>
      <c r="AI100" s="46">
        <f t="shared" si="6"/>
        <v>0</v>
      </c>
      <c r="AJ1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" s="46">
        <f>AI100-Table6204[[#This Row],[Column 342]]</f>
        <v>0</v>
      </c>
      <c r="AL100" s="59"/>
      <c r="AM100" s="41"/>
      <c r="AN100" s="49">
        <v>0.2</v>
      </c>
      <c r="AO100" s="46">
        <f t="shared" si="7"/>
        <v>0</v>
      </c>
      <c r="AP100" s="95"/>
      <c r="AQ100" s="82">
        <f t="shared" si="4"/>
        <v>0</v>
      </c>
    </row>
    <row r="101" spans="1:43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351"/>
      <c r="N101" s="41"/>
      <c r="O101" s="41"/>
      <c r="P101" s="41"/>
      <c r="Q101" s="41"/>
      <c r="R101" s="41"/>
      <c r="S101" s="43"/>
      <c r="T101" s="41"/>
      <c r="U101" s="41"/>
      <c r="V101" s="50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6">
        <f t="shared" si="5"/>
        <v>0</v>
      </c>
      <c r="AH101" s="50"/>
      <c r="AI101" s="46">
        <f t="shared" si="6"/>
        <v>0</v>
      </c>
      <c r="AJ1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" s="46">
        <f>AI101-Table6204[[#This Row],[Column 342]]</f>
        <v>0</v>
      </c>
      <c r="AL101" s="59"/>
      <c r="AM101" s="41"/>
      <c r="AN101" s="49">
        <v>0.2</v>
      </c>
      <c r="AO101" s="46">
        <f t="shared" si="7"/>
        <v>0</v>
      </c>
      <c r="AP101" s="95"/>
      <c r="AQ101" s="82">
        <f t="shared" si="4"/>
        <v>0</v>
      </c>
    </row>
    <row r="102" spans="1:43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351"/>
      <c r="N102" s="41"/>
      <c r="O102" s="41"/>
      <c r="P102" s="41"/>
      <c r="Q102" s="41"/>
      <c r="R102" s="41"/>
      <c r="S102" s="43"/>
      <c r="T102" s="41"/>
      <c r="U102" s="41"/>
      <c r="V102" s="50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6">
        <f t="shared" si="5"/>
        <v>0</v>
      </c>
      <c r="AH102" s="50"/>
      <c r="AI102" s="46">
        <f t="shared" si="6"/>
        <v>0</v>
      </c>
      <c r="AJ1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" s="46">
        <f>AI102-Table6204[[#This Row],[Column 342]]</f>
        <v>0</v>
      </c>
      <c r="AL102" s="59"/>
      <c r="AM102" s="41"/>
      <c r="AN102" s="49">
        <v>0.2</v>
      </c>
      <c r="AO102" s="46">
        <f t="shared" si="7"/>
        <v>0</v>
      </c>
      <c r="AP102" s="95"/>
      <c r="AQ102" s="82">
        <f t="shared" si="4"/>
        <v>0</v>
      </c>
    </row>
    <row r="103" spans="1:4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351"/>
      <c r="N103" s="41"/>
      <c r="O103" s="41"/>
      <c r="P103" s="41"/>
      <c r="Q103" s="41"/>
      <c r="R103" s="41"/>
      <c r="S103" s="43"/>
      <c r="T103" s="41"/>
      <c r="U103" s="41"/>
      <c r="V103" s="50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6">
        <f t="shared" si="5"/>
        <v>0</v>
      </c>
      <c r="AH103" s="50"/>
      <c r="AI103" s="46">
        <f t="shared" si="6"/>
        <v>0</v>
      </c>
      <c r="AJ1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" s="46">
        <f>AI103-Table6204[[#This Row],[Column 342]]</f>
        <v>0</v>
      </c>
      <c r="AL103" s="59"/>
      <c r="AM103" s="41"/>
      <c r="AN103" s="49">
        <v>0.2</v>
      </c>
      <c r="AO103" s="46">
        <f t="shared" si="7"/>
        <v>0</v>
      </c>
      <c r="AP103" s="95"/>
      <c r="AQ103" s="82">
        <f t="shared" si="4"/>
        <v>0</v>
      </c>
    </row>
    <row r="104" spans="1:43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351"/>
      <c r="N104" s="41"/>
      <c r="O104" s="41"/>
      <c r="P104" s="41"/>
      <c r="Q104" s="41"/>
      <c r="R104" s="41"/>
      <c r="S104" s="43"/>
      <c r="T104" s="41"/>
      <c r="U104" s="41"/>
      <c r="V104" s="50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6">
        <f t="shared" si="5"/>
        <v>0</v>
      </c>
      <c r="AH104" s="50"/>
      <c r="AI104" s="46">
        <f t="shared" si="6"/>
        <v>0</v>
      </c>
      <c r="AJ1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" s="46">
        <f>AI104-Table6204[[#This Row],[Column 342]]</f>
        <v>0</v>
      </c>
      <c r="AL104" s="59"/>
      <c r="AM104" s="41"/>
      <c r="AN104" s="49">
        <v>0.2</v>
      </c>
      <c r="AO104" s="46">
        <f t="shared" si="7"/>
        <v>0</v>
      </c>
      <c r="AP104" s="95"/>
      <c r="AQ104" s="82">
        <f t="shared" si="4"/>
        <v>0</v>
      </c>
    </row>
    <row r="105" spans="1:43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351"/>
      <c r="N105" s="41"/>
      <c r="O105" s="41"/>
      <c r="P105" s="41"/>
      <c r="Q105" s="41"/>
      <c r="R105" s="41"/>
      <c r="S105" s="43"/>
      <c r="T105" s="41"/>
      <c r="U105" s="41"/>
      <c r="V105" s="50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6">
        <f t="shared" si="5"/>
        <v>0</v>
      </c>
      <c r="AH105" s="50"/>
      <c r="AI105" s="46">
        <f t="shared" si="6"/>
        <v>0</v>
      </c>
      <c r="AJ1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" s="46">
        <f>AI105-Table6204[[#This Row],[Column 342]]</f>
        <v>0</v>
      </c>
      <c r="AL105" s="59"/>
      <c r="AM105" s="41"/>
      <c r="AN105" s="49">
        <v>0.2</v>
      </c>
      <c r="AO105" s="46">
        <f t="shared" si="7"/>
        <v>0</v>
      </c>
      <c r="AP105" s="95"/>
      <c r="AQ105" s="82">
        <f t="shared" si="4"/>
        <v>0</v>
      </c>
    </row>
    <row r="106" spans="1:43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351"/>
      <c r="N106" s="41"/>
      <c r="O106" s="41"/>
      <c r="P106" s="41"/>
      <c r="Q106" s="41"/>
      <c r="R106" s="41"/>
      <c r="S106" s="43"/>
      <c r="T106" s="41"/>
      <c r="U106" s="41"/>
      <c r="V106" s="50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6">
        <f t="shared" si="5"/>
        <v>0</v>
      </c>
      <c r="AH106" s="50"/>
      <c r="AI106" s="46">
        <f t="shared" si="6"/>
        <v>0</v>
      </c>
      <c r="AJ1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" s="46">
        <f>AI106-Table6204[[#This Row],[Column 342]]</f>
        <v>0</v>
      </c>
      <c r="AL106" s="59"/>
      <c r="AM106" s="41"/>
      <c r="AN106" s="49">
        <v>0.2</v>
      </c>
      <c r="AO106" s="46">
        <f t="shared" si="7"/>
        <v>0</v>
      </c>
      <c r="AP106" s="95"/>
      <c r="AQ106" s="82">
        <f t="shared" si="4"/>
        <v>0</v>
      </c>
    </row>
    <row r="107" spans="1:43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351"/>
      <c r="N107" s="41"/>
      <c r="O107" s="41"/>
      <c r="P107" s="41"/>
      <c r="Q107" s="41"/>
      <c r="R107" s="41"/>
      <c r="S107" s="43"/>
      <c r="T107" s="41"/>
      <c r="U107" s="41"/>
      <c r="V107" s="50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6">
        <f t="shared" si="5"/>
        <v>0</v>
      </c>
      <c r="AH107" s="50"/>
      <c r="AI107" s="46">
        <f t="shared" si="6"/>
        <v>0</v>
      </c>
      <c r="AJ1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" s="46">
        <f>AI107-Table6204[[#This Row],[Column 342]]</f>
        <v>0</v>
      </c>
      <c r="AL107" s="59"/>
      <c r="AM107" s="41"/>
      <c r="AN107" s="49">
        <v>0.2</v>
      </c>
      <c r="AO107" s="46">
        <f t="shared" si="7"/>
        <v>0</v>
      </c>
      <c r="AP107" s="95"/>
      <c r="AQ107" s="82">
        <f t="shared" si="4"/>
        <v>0</v>
      </c>
    </row>
    <row r="108" spans="1:4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351"/>
      <c r="N108" s="41"/>
      <c r="O108" s="41"/>
      <c r="P108" s="41"/>
      <c r="Q108" s="41"/>
      <c r="R108" s="41"/>
      <c r="S108" s="43"/>
      <c r="T108" s="41"/>
      <c r="U108" s="41"/>
      <c r="V108" s="50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6">
        <f t="shared" si="5"/>
        <v>0</v>
      </c>
      <c r="AH108" s="50"/>
      <c r="AI108" s="46">
        <f t="shared" si="6"/>
        <v>0</v>
      </c>
      <c r="AJ1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" s="46">
        <f>AI108-Table6204[[#This Row],[Column 342]]</f>
        <v>0</v>
      </c>
      <c r="AL108" s="59"/>
      <c r="AM108" s="41"/>
      <c r="AN108" s="49">
        <v>0.2</v>
      </c>
      <c r="AO108" s="46">
        <f t="shared" si="7"/>
        <v>0</v>
      </c>
      <c r="AP108" s="95"/>
      <c r="AQ108" s="82">
        <f t="shared" si="4"/>
        <v>0</v>
      </c>
    </row>
    <row r="109" spans="1:43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351"/>
      <c r="N109" s="41"/>
      <c r="O109" s="41"/>
      <c r="P109" s="41"/>
      <c r="Q109" s="41"/>
      <c r="R109" s="41"/>
      <c r="S109" s="43"/>
      <c r="T109" s="41"/>
      <c r="U109" s="41"/>
      <c r="V109" s="50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6">
        <f t="shared" si="5"/>
        <v>0</v>
      </c>
      <c r="AH109" s="50"/>
      <c r="AI109" s="46">
        <f t="shared" si="6"/>
        <v>0</v>
      </c>
      <c r="AJ1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" s="46">
        <f>AI109-Table6204[[#This Row],[Column 342]]</f>
        <v>0</v>
      </c>
      <c r="AL109" s="59"/>
      <c r="AM109" s="41"/>
      <c r="AN109" s="49">
        <v>0.2</v>
      </c>
      <c r="AO109" s="46">
        <f t="shared" si="7"/>
        <v>0</v>
      </c>
      <c r="AP109" s="95"/>
      <c r="AQ109" s="82">
        <f t="shared" si="4"/>
        <v>0</v>
      </c>
    </row>
    <row r="110" spans="1:43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351"/>
      <c r="N110" s="41"/>
      <c r="O110" s="41"/>
      <c r="P110" s="41"/>
      <c r="Q110" s="41"/>
      <c r="R110" s="41"/>
      <c r="S110" s="43"/>
      <c r="T110" s="41"/>
      <c r="U110" s="41"/>
      <c r="V110" s="50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6">
        <f t="shared" si="5"/>
        <v>0</v>
      </c>
      <c r="AH110" s="50"/>
      <c r="AI110" s="46">
        <f t="shared" si="6"/>
        <v>0</v>
      </c>
      <c r="AJ1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" s="46">
        <f>AI110-Table6204[[#This Row],[Column 342]]</f>
        <v>0</v>
      </c>
      <c r="AL110" s="59"/>
      <c r="AM110" s="41"/>
      <c r="AN110" s="49">
        <v>0.2</v>
      </c>
      <c r="AO110" s="46">
        <f t="shared" si="7"/>
        <v>0</v>
      </c>
      <c r="AP110" s="95"/>
      <c r="AQ110" s="82">
        <f t="shared" si="4"/>
        <v>0</v>
      </c>
    </row>
    <row r="111" spans="1:43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351"/>
      <c r="N111" s="41"/>
      <c r="O111" s="41"/>
      <c r="P111" s="41"/>
      <c r="Q111" s="41"/>
      <c r="R111" s="41"/>
      <c r="S111" s="43"/>
      <c r="T111" s="41"/>
      <c r="U111" s="41"/>
      <c r="V111" s="50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6">
        <f t="shared" si="5"/>
        <v>0</v>
      </c>
      <c r="AH111" s="50"/>
      <c r="AI111" s="46">
        <f t="shared" si="6"/>
        <v>0</v>
      </c>
      <c r="AJ1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" s="46">
        <f>AI111-Table6204[[#This Row],[Column 342]]</f>
        <v>0</v>
      </c>
      <c r="AL111" s="59"/>
      <c r="AM111" s="41"/>
      <c r="AN111" s="49">
        <v>0.2</v>
      </c>
      <c r="AO111" s="46">
        <f t="shared" si="7"/>
        <v>0</v>
      </c>
      <c r="AP111" s="50"/>
      <c r="AQ111" s="82">
        <f t="shared" si="4"/>
        <v>0</v>
      </c>
    </row>
    <row r="112" spans="1:43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351"/>
      <c r="N112" s="41"/>
      <c r="O112" s="41"/>
      <c r="P112" s="41"/>
      <c r="Q112" s="41"/>
      <c r="R112" s="41"/>
      <c r="S112" s="43"/>
      <c r="T112" s="41"/>
      <c r="U112" s="41"/>
      <c r="V112" s="50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6">
        <f t="shared" si="5"/>
        <v>0</v>
      </c>
      <c r="AH112" s="50"/>
      <c r="AI112" s="46">
        <f t="shared" si="6"/>
        <v>0</v>
      </c>
      <c r="AJ1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" s="46">
        <f>AI112-Table6204[[#This Row],[Column 342]]</f>
        <v>0</v>
      </c>
      <c r="AL112" s="59"/>
      <c r="AM112" s="41"/>
      <c r="AN112" s="49">
        <v>0.2</v>
      </c>
      <c r="AO112" s="46">
        <f t="shared" si="7"/>
        <v>0</v>
      </c>
      <c r="AP112" s="50"/>
      <c r="AQ112" s="82">
        <f t="shared" si="4"/>
        <v>0</v>
      </c>
    </row>
    <row r="113" spans="1:4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351"/>
      <c r="N113" s="41"/>
      <c r="O113" s="41"/>
      <c r="P113" s="41"/>
      <c r="Q113" s="41"/>
      <c r="R113" s="41"/>
      <c r="S113" s="43"/>
      <c r="T113" s="41"/>
      <c r="U113" s="41"/>
      <c r="V113" s="50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6">
        <f t="shared" si="5"/>
        <v>0</v>
      </c>
      <c r="AH113" s="50"/>
      <c r="AI113" s="46">
        <f t="shared" si="6"/>
        <v>0</v>
      </c>
      <c r="AJ1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" s="46">
        <f>AI113-Table6204[[#This Row],[Column 342]]</f>
        <v>0</v>
      </c>
      <c r="AL113" s="59"/>
      <c r="AM113" s="41"/>
      <c r="AN113" s="49">
        <v>0.2</v>
      </c>
      <c r="AO113" s="46">
        <f t="shared" si="7"/>
        <v>0</v>
      </c>
      <c r="AP113" s="50"/>
      <c r="AQ113" s="82">
        <f t="shared" si="4"/>
        <v>0</v>
      </c>
    </row>
    <row r="114" spans="1:43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351"/>
      <c r="N114" s="41"/>
      <c r="O114" s="41"/>
      <c r="P114" s="41"/>
      <c r="Q114" s="41"/>
      <c r="R114" s="41"/>
      <c r="S114" s="43"/>
      <c r="T114" s="41"/>
      <c r="U114" s="41"/>
      <c r="V114" s="50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6">
        <f t="shared" si="5"/>
        <v>0</v>
      </c>
      <c r="AH114" s="50"/>
      <c r="AI114" s="46">
        <f t="shared" si="6"/>
        <v>0</v>
      </c>
      <c r="AJ1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" s="46">
        <f>AI114-Table6204[[#This Row],[Column 342]]</f>
        <v>0</v>
      </c>
      <c r="AL114" s="59"/>
      <c r="AM114" s="41"/>
      <c r="AN114" s="49">
        <v>0.2</v>
      </c>
      <c r="AO114" s="46">
        <f t="shared" si="7"/>
        <v>0</v>
      </c>
      <c r="AP114" s="50"/>
      <c r="AQ114" s="82">
        <f t="shared" si="4"/>
        <v>0</v>
      </c>
    </row>
    <row r="115" spans="1:43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351"/>
      <c r="N115" s="41"/>
      <c r="O115" s="41"/>
      <c r="P115" s="41"/>
      <c r="Q115" s="41"/>
      <c r="R115" s="41"/>
      <c r="S115" s="43"/>
      <c r="T115" s="41"/>
      <c r="U115" s="41"/>
      <c r="V115" s="50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6">
        <f t="shared" si="5"/>
        <v>0</v>
      </c>
      <c r="AH115" s="50"/>
      <c r="AI115" s="46">
        <f t="shared" si="6"/>
        <v>0</v>
      </c>
      <c r="AJ1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" s="46">
        <f>AI115-Table6204[[#This Row],[Column 342]]</f>
        <v>0</v>
      </c>
      <c r="AL115" s="59"/>
      <c r="AM115" s="41"/>
      <c r="AN115" s="49">
        <v>0.2</v>
      </c>
      <c r="AO115" s="46">
        <f t="shared" si="7"/>
        <v>0</v>
      </c>
      <c r="AP115" s="50"/>
      <c r="AQ115" s="82">
        <f t="shared" si="4"/>
        <v>0</v>
      </c>
    </row>
    <row r="116" spans="1:43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351"/>
      <c r="N116" s="41"/>
      <c r="O116" s="41"/>
      <c r="P116" s="41"/>
      <c r="Q116" s="41"/>
      <c r="R116" s="41"/>
      <c r="S116" s="43"/>
      <c r="T116" s="41"/>
      <c r="U116" s="41"/>
      <c r="V116" s="50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6">
        <f t="shared" si="5"/>
        <v>0</v>
      </c>
      <c r="AH116" s="50"/>
      <c r="AI116" s="46">
        <f t="shared" si="6"/>
        <v>0</v>
      </c>
      <c r="AJ1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" s="46">
        <f>AI116-Table6204[[#This Row],[Column 342]]</f>
        <v>0</v>
      </c>
      <c r="AL116" s="59"/>
      <c r="AM116" s="41"/>
      <c r="AN116" s="49">
        <v>0.2</v>
      </c>
      <c r="AO116" s="46">
        <f t="shared" si="7"/>
        <v>0</v>
      </c>
      <c r="AP116" s="50"/>
      <c r="AQ116" s="82">
        <f t="shared" si="4"/>
        <v>0</v>
      </c>
    </row>
    <row r="117" spans="1:43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351"/>
      <c r="N117" s="41"/>
      <c r="O117" s="41"/>
      <c r="P117" s="41"/>
      <c r="Q117" s="41"/>
      <c r="R117" s="41"/>
      <c r="S117" s="43"/>
      <c r="T117" s="41"/>
      <c r="U117" s="41"/>
      <c r="V117" s="50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6">
        <f t="shared" si="5"/>
        <v>0</v>
      </c>
      <c r="AH117" s="50"/>
      <c r="AI117" s="46">
        <f t="shared" si="6"/>
        <v>0</v>
      </c>
      <c r="AJ1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" s="46">
        <f>AI117-Table6204[[#This Row],[Column 342]]</f>
        <v>0</v>
      </c>
      <c r="AL117" s="59"/>
      <c r="AM117" s="41"/>
      <c r="AN117" s="49">
        <v>0.2</v>
      </c>
      <c r="AO117" s="46">
        <f t="shared" si="7"/>
        <v>0</v>
      </c>
      <c r="AP117" s="50"/>
      <c r="AQ117" s="82">
        <f t="shared" si="4"/>
        <v>0</v>
      </c>
    </row>
    <row r="118" spans="1:43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351"/>
      <c r="N118" s="41"/>
      <c r="O118" s="41"/>
      <c r="P118" s="41"/>
      <c r="Q118" s="41"/>
      <c r="R118" s="41"/>
      <c r="S118" s="43"/>
      <c r="T118" s="41"/>
      <c r="U118" s="41"/>
      <c r="V118" s="50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6">
        <f t="shared" si="5"/>
        <v>0</v>
      </c>
      <c r="AH118" s="50"/>
      <c r="AI118" s="46">
        <f t="shared" si="6"/>
        <v>0</v>
      </c>
      <c r="AJ1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" s="46">
        <f>AI118-Table6204[[#This Row],[Column 342]]</f>
        <v>0</v>
      </c>
      <c r="AL118" s="59"/>
      <c r="AM118" s="41"/>
      <c r="AN118" s="49">
        <v>0.2</v>
      </c>
      <c r="AO118" s="46">
        <f t="shared" si="7"/>
        <v>0</v>
      </c>
      <c r="AP118" s="50"/>
      <c r="AQ118" s="82">
        <f t="shared" si="4"/>
        <v>0</v>
      </c>
    </row>
    <row r="119" spans="1:43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351"/>
      <c r="N119" s="41"/>
      <c r="O119" s="41"/>
      <c r="P119" s="41"/>
      <c r="Q119" s="41"/>
      <c r="R119" s="41"/>
      <c r="S119" s="43"/>
      <c r="T119" s="41"/>
      <c r="U119" s="41"/>
      <c r="V119" s="50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6">
        <f t="shared" si="5"/>
        <v>0</v>
      </c>
      <c r="AH119" s="50"/>
      <c r="AI119" s="46">
        <f t="shared" si="6"/>
        <v>0</v>
      </c>
      <c r="AJ1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" s="46">
        <f>AI119-Table6204[[#This Row],[Column 342]]</f>
        <v>0</v>
      </c>
      <c r="AL119" s="59"/>
      <c r="AM119" s="41"/>
      <c r="AN119" s="49">
        <v>0.2</v>
      </c>
      <c r="AO119" s="46">
        <f t="shared" si="7"/>
        <v>0</v>
      </c>
      <c r="AP119" s="50"/>
      <c r="AQ119" s="82">
        <f t="shared" si="4"/>
        <v>0</v>
      </c>
    </row>
    <row r="120" spans="1:43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351"/>
      <c r="N120" s="41"/>
      <c r="O120" s="41"/>
      <c r="P120" s="41"/>
      <c r="Q120" s="41"/>
      <c r="R120" s="41"/>
      <c r="S120" s="43"/>
      <c r="T120" s="41"/>
      <c r="U120" s="41"/>
      <c r="V120" s="50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6">
        <f t="shared" si="5"/>
        <v>0</v>
      </c>
      <c r="AH120" s="50"/>
      <c r="AI120" s="46">
        <f t="shared" si="6"/>
        <v>0</v>
      </c>
      <c r="AJ1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" s="46">
        <f>AI120-Table6204[[#This Row],[Column 342]]</f>
        <v>0</v>
      </c>
      <c r="AL120" s="59"/>
      <c r="AM120" s="41"/>
      <c r="AN120" s="49">
        <v>0.2</v>
      </c>
      <c r="AO120" s="46">
        <f t="shared" si="7"/>
        <v>0</v>
      </c>
      <c r="AP120" s="50"/>
      <c r="AQ120" s="82">
        <f t="shared" si="4"/>
        <v>0</v>
      </c>
    </row>
    <row r="121" spans="1:43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351"/>
      <c r="N121" s="41"/>
      <c r="O121" s="41"/>
      <c r="P121" s="41"/>
      <c r="Q121" s="41"/>
      <c r="R121" s="41"/>
      <c r="S121" s="43"/>
      <c r="T121" s="41"/>
      <c r="U121" s="41"/>
      <c r="V121" s="50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6">
        <f t="shared" si="5"/>
        <v>0</v>
      </c>
      <c r="AH121" s="50"/>
      <c r="AI121" s="46">
        <f t="shared" si="6"/>
        <v>0</v>
      </c>
      <c r="AJ1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" s="46">
        <f>AI121-Table6204[[#This Row],[Column 342]]</f>
        <v>0</v>
      </c>
      <c r="AL121" s="59"/>
      <c r="AM121" s="41"/>
      <c r="AN121" s="49">
        <v>0.2</v>
      </c>
      <c r="AO121" s="46">
        <f t="shared" si="7"/>
        <v>0</v>
      </c>
      <c r="AP121" s="50"/>
      <c r="AQ121" s="82">
        <f t="shared" si="4"/>
        <v>0</v>
      </c>
    </row>
    <row r="122" spans="1:43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351"/>
      <c r="N122" s="41"/>
      <c r="O122" s="41"/>
      <c r="P122" s="41"/>
      <c r="Q122" s="41"/>
      <c r="R122" s="41"/>
      <c r="S122" s="43"/>
      <c r="T122" s="41"/>
      <c r="U122" s="41"/>
      <c r="V122" s="50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6">
        <f t="shared" si="5"/>
        <v>0</v>
      </c>
      <c r="AH122" s="50"/>
      <c r="AI122" s="46">
        <f t="shared" si="6"/>
        <v>0</v>
      </c>
      <c r="AJ1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" s="46">
        <f>AI122-Table6204[[#This Row],[Column 342]]</f>
        <v>0</v>
      </c>
      <c r="AL122" s="59"/>
      <c r="AM122" s="41"/>
      <c r="AN122" s="49">
        <v>0.2</v>
      </c>
      <c r="AO122" s="46">
        <f t="shared" si="7"/>
        <v>0</v>
      </c>
      <c r="AP122" s="50"/>
      <c r="AQ122" s="82">
        <f t="shared" si="4"/>
        <v>0</v>
      </c>
    </row>
    <row r="123" spans="1:4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351"/>
      <c r="N123" s="41"/>
      <c r="O123" s="41"/>
      <c r="P123" s="41"/>
      <c r="Q123" s="41"/>
      <c r="R123" s="41"/>
      <c r="S123" s="43"/>
      <c r="T123" s="41"/>
      <c r="U123" s="41"/>
      <c r="V123" s="50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6">
        <f t="shared" si="5"/>
        <v>0</v>
      </c>
      <c r="AH123" s="50"/>
      <c r="AI123" s="46">
        <f t="shared" si="6"/>
        <v>0</v>
      </c>
      <c r="AJ1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" s="46">
        <f>AI123-Table6204[[#This Row],[Column 342]]</f>
        <v>0</v>
      </c>
      <c r="AL123" s="59"/>
      <c r="AM123" s="41"/>
      <c r="AN123" s="49">
        <v>0.2</v>
      </c>
      <c r="AO123" s="46">
        <f t="shared" si="7"/>
        <v>0</v>
      </c>
      <c r="AP123" s="50"/>
      <c r="AQ123" s="82">
        <f t="shared" si="4"/>
        <v>0</v>
      </c>
    </row>
    <row r="124" spans="1:43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351"/>
      <c r="N124" s="41"/>
      <c r="O124" s="41"/>
      <c r="P124" s="41"/>
      <c r="Q124" s="41"/>
      <c r="R124" s="41"/>
      <c r="S124" s="43"/>
      <c r="T124" s="41"/>
      <c r="U124" s="41"/>
      <c r="V124" s="50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6">
        <f t="shared" si="5"/>
        <v>0</v>
      </c>
      <c r="AH124" s="50"/>
      <c r="AI124" s="46">
        <f t="shared" si="6"/>
        <v>0</v>
      </c>
      <c r="AJ1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" s="46">
        <f>AI124-Table6204[[#This Row],[Column 342]]</f>
        <v>0</v>
      </c>
      <c r="AL124" s="59"/>
      <c r="AM124" s="41"/>
      <c r="AN124" s="49">
        <v>0.2</v>
      </c>
      <c r="AO124" s="46">
        <f t="shared" si="7"/>
        <v>0</v>
      </c>
      <c r="AP124" s="50"/>
      <c r="AQ124" s="82">
        <f t="shared" si="4"/>
        <v>0</v>
      </c>
    </row>
    <row r="125" spans="1:43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351"/>
      <c r="N125" s="41"/>
      <c r="O125" s="41"/>
      <c r="P125" s="41"/>
      <c r="Q125" s="41"/>
      <c r="R125" s="41"/>
      <c r="S125" s="43"/>
      <c r="T125" s="41"/>
      <c r="U125" s="41"/>
      <c r="V125" s="50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6">
        <f t="shared" si="5"/>
        <v>0</v>
      </c>
      <c r="AH125" s="50"/>
      <c r="AI125" s="46">
        <f t="shared" si="6"/>
        <v>0</v>
      </c>
      <c r="AJ1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" s="46">
        <f>AI125-Table6204[[#This Row],[Column 342]]</f>
        <v>0</v>
      </c>
      <c r="AL125" s="59"/>
      <c r="AM125" s="41"/>
      <c r="AN125" s="49">
        <v>0.2</v>
      </c>
      <c r="AO125" s="46">
        <f t="shared" si="7"/>
        <v>0</v>
      </c>
      <c r="AP125" s="50"/>
      <c r="AQ125" s="82">
        <f t="shared" si="4"/>
        <v>0</v>
      </c>
    </row>
    <row r="126" spans="1:43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351"/>
      <c r="N126" s="41"/>
      <c r="O126" s="41"/>
      <c r="P126" s="41"/>
      <c r="Q126" s="41"/>
      <c r="R126" s="41"/>
      <c r="S126" s="43"/>
      <c r="T126" s="41"/>
      <c r="U126" s="41"/>
      <c r="V126" s="50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6">
        <f t="shared" si="5"/>
        <v>0</v>
      </c>
      <c r="AH126" s="50"/>
      <c r="AI126" s="46">
        <f t="shared" si="6"/>
        <v>0</v>
      </c>
      <c r="AJ1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" s="46">
        <f>AI126-Table6204[[#This Row],[Column 342]]</f>
        <v>0</v>
      </c>
      <c r="AL126" s="59"/>
      <c r="AM126" s="41"/>
      <c r="AN126" s="49">
        <v>0.2</v>
      </c>
      <c r="AO126" s="46">
        <f t="shared" si="7"/>
        <v>0</v>
      </c>
      <c r="AP126" s="50"/>
      <c r="AQ126" s="82">
        <f t="shared" si="4"/>
        <v>0</v>
      </c>
    </row>
    <row r="127" spans="1:43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351"/>
      <c r="N127" s="41"/>
      <c r="O127" s="41"/>
      <c r="P127" s="41"/>
      <c r="Q127" s="41"/>
      <c r="R127" s="41"/>
      <c r="S127" s="43"/>
      <c r="T127" s="41"/>
      <c r="U127" s="41"/>
      <c r="V127" s="50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6">
        <f t="shared" si="5"/>
        <v>0</v>
      </c>
      <c r="AH127" s="50"/>
      <c r="AI127" s="46">
        <f t="shared" si="6"/>
        <v>0</v>
      </c>
      <c r="AJ1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" s="46">
        <f>AI127-Table6204[[#This Row],[Column 342]]</f>
        <v>0</v>
      </c>
      <c r="AL127" s="59"/>
      <c r="AM127" s="41"/>
      <c r="AN127" s="49">
        <v>0.2</v>
      </c>
      <c r="AO127" s="46">
        <f t="shared" si="7"/>
        <v>0</v>
      </c>
      <c r="AP127" s="50"/>
      <c r="AQ127" s="82">
        <f t="shared" si="4"/>
        <v>0</v>
      </c>
    </row>
    <row r="128" spans="1:43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351"/>
      <c r="N128" s="41"/>
      <c r="O128" s="41"/>
      <c r="P128" s="41"/>
      <c r="Q128" s="41"/>
      <c r="R128" s="41"/>
      <c r="S128" s="43"/>
      <c r="T128" s="41"/>
      <c r="U128" s="41"/>
      <c r="V128" s="50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6">
        <f t="shared" si="5"/>
        <v>0</v>
      </c>
      <c r="AH128" s="50"/>
      <c r="AI128" s="46">
        <f t="shared" si="6"/>
        <v>0</v>
      </c>
      <c r="AJ1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" s="46">
        <f>AI128-Table6204[[#This Row],[Column 342]]</f>
        <v>0</v>
      </c>
      <c r="AL128" s="59"/>
      <c r="AM128" s="41"/>
      <c r="AN128" s="49">
        <v>0.2</v>
      </c>
      <c r="AO128" s="46">
        <f t="shared" si="7"/>
        <v>0</v>
      </c>
      <c r="AP128" s="50"/>
      <c r="AQ128" s="82">
        <f t="shared" si="4"/>
        <v>0</v>
      </c>
    </row>
    <row r="129" spans="1:43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351"/>
      <c r="N129" s="41"/>
      <c r="O129" s="41"/>
      <c r="P129" s="41"/>
      <c r="Q129" s="41"/>
      <c r="R129" s="41"/>
      <c r="S129" s="43"/>
      <c r="T129" s="41"/>
      <c r="U129" s="41"/>
      <c r="V129" s="50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6">
        <f t="shared" si="5"/>
        <v>0</v>
      </c>
      <c r="AH129" s="50"/>
      <c r="AI129" s="46">
        <f t="shared" si="6"/>
        <v>0</v>
      </c>
      <c r="AJ1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" s="46">
        <f>AI129-Table6204[[#This Row],[Column 342]]</f>
        <v>0</v>
      </c>
      <c r="AL129" s="59"/>
      <c r="AM129" s="41"/>
      <c r="AN129" s="49">
        <v>0.2</v>
      </c>
      <c r="AO129" s="46">
        <f t="shared" si="7"/>
        <v>0</v>
      </c>
      <c r="AP129" s="50"/>
      <c r="AQ129" s="82">
        <f t="shared" si="4"/>
        <v>0</v>
      </c>
    </row>
    <row r="130" spans="1:43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351"/>
      <c r="N130" s="41"/>
      <c r="O130" s="41"/>
      <c r="P130" s="41"/>
      <c r="Q130" s="41"/>
      <c r="R130" s="41"/>
      <c r="S130" s="43"/>
      <c r="T130" s="41"/>
      <c r="U130" s="41"/>
      <c r="V130" s="50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6">
        <f t="shared" si="5"/>
        <v>0</v>
      </c>
      <c r="AH130" s="50"/>
      <c r="AI130" s="46">
        <f t="shared" si="6"/>
        <v>0</v>
      </c>
      <c r="AJ1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" s="46">
        <f>AI130-Table6204[[#This Row],[Column 342]]</f>
        <v>0</v>
      </c>
      <c r="AL130" s="59"/>
      <c r="AM130" s="41"/>
      <c r="AN130" s="49">
        <v>0.2</v>
      </c>
      <c r="AO130" s="46">
        <f t="shared" si="7"/>
        <v>0</v>
      </c>
      <c r="AP130" s="50"/>
      <c r="AQ130" s="82">
        <f t="shared" si="4"/>
        <v>0</v>
      </c>
    </row>
    <row r="131" spans="1:43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351"/>
      <c r="N131" s="41"/>
      <c r="O131" s="41"/>
      <c r="P131" s="41"/>
      <c r="Q131" s="41"/>
      <c r="R131" s="41"/>
      <c r="S131" s="43"/>
      <c r="T131" s="41"/>
      <c r="U131" s="41"/>
      <c r="V131" s="50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6">
        <f t="shared" si="5"/>
        <v>0</v>
      </c>
      <c r="AH131" s="50"/>
      <c r="AI131" s="46">
        <f t="shared" si="6"/>
        <v>0</v>
      </c>
      <c r="AJ1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" s="46">
        <f>AI131-Table6204[[#This Row],[Column 342]]</f>
        <v>0</v>
      </c>
      <c r="AL131" s="59"/>
      <c r="AM131" s="41"/>
      <c r="AN131" s="49">
        <v>0.2</v>
      </c>
      <c r="AO131" s="46">
        <f t="shared" si="7"/>
        <v>0</v>
      </c>
      <c r="AP131" s="50"/>
      <c r="AQ131" s="82">
        <f t="shared" si="4"/>
        <v>0</v>
      </c>
    </row>
    <row r="132" spans="1:43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351"/>
      <c r="N132" s="41"/>
      <c r="O132" s="41"/>
      <c r="P132" s="41"/>
      <c r="Q132" s="41"/>
      <c r="R132" s="41"/>
      <c r="S132" s="43"/>
      <c r="T132" s="41"/>
      <c r="U132" s="41"/>
      <c r="V132" s="50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6">
        <f t="shared" si="5"/>
        <v>0</v>
      </c>
      <c r="AH132" s="50"/>
      <c r="AI132" s="46">
        <f t="shared" si="6"/>
        <v>0</v>
      </c>
      <c r="AJ1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" s="46">
        <f>AI132-Table6204[[#This Row],[Column 342]]</f>
        <v>0</v>
      </c>
      <c r="AL132" s="59"/>
      <c r="AM132" s="41"/>
      <c r="AN132" s="49">
        <v>0.2</v>
      </c>
      <c r="AO132" s="46">
        <f t="shared" si="7"/>
        <v>0</v>
      </c>
      <c r="AP132" s="50"/>
      <c r="AQ132" s="82">
        <f t="shared" si="4"/>
        <v>0</v>
      </c>
    </row>
    <row r="133" spans="1:4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351"/>
      <c r="N133" s="41"/>
      <c r="O133" s="41"/>
      <c r="P133" s="41"/>
      <c r="Q133" s="41"/>
      <c r="R133" s="41"/>
      <c r="S133" s="43"/>
      <c r="T133" s="41"/>
      <c r="U133" s="41"/>
      <c r="V133" s="50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6">
        <f t="shared" si="5"/>
        <v>0</v>
      </c>
      <c r="AH133" s="50"/>
      <c r="AI133" s="46">
        <f t="shared" si="6"/>
        <v>0</v>
      </c>
      <c r="AJ1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" s="46">
        <f>AI133-Table6204[[#This Row],[Column 342]]</f>
        <v>0</v>
      </c>
      <c r="AL133" s="59"/>
      <c r="AM133" s="41"/>
      <c r="AN133" s="49">
        <v>0.2</v>
      </c>
      <c r="AO133" s="46">
        <f t="shared" si="7"/>
        <v>0</v>
      </c>
      <c r="AP133" s="50"/>
      <c r="AQ133" s="82">
        <f t="shared" si="4"/>
        <v>0</v>
      </c>
    </row>
    <row r="134" spans="1:43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351"/>
      <c r="N134" s="41"/>
      <c r="O134" s="41"/>
      <c r="P134" s="41"/>
      <c r="Q134" s="41"/>
      <c r="R134" s="41"/>
      <c r="S134" s="43"/>
      <c r="T134" s="41"/>
      <c r="U134" s="41"/>
      <c r="V134" s="50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6">
        <f t="shared" si="5"/>
        <v>0</v>
      </c>
      <c r="AH134" s="50"/>
      <c r="AI134" s="46">
        <f t="shared" si="6"/>
        <v>0</v>
      </c>
      <c r="AJ1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" s="46">
        <f>AI134-Table6204[[#This Row],[Column 342]]</f>
        <v>0</v>
      </c>
      <c r="AL134" s="59"/>
      <c r="AM134" s="41"/>
      <c r="AN134" s="49">
        <v>0.2</v>
      </c>
      <c r="AO134" s="46">
        <f t="shared" si="7"/>
        <v>0</v>
      </c>
      <c r="AP134" s="50"/>
      <c r="AQ134" s="82">
        <f t="shared" si="4"/>
        <v>0</v>
      </c>
    </row>
    <row r="135" spans="1:43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351"/>
      <c r="N135" s="41"/>
      <c r="O135" s="41"/>
      <c r="P135" s="41"/>
      <c r="Q135" s="41"/>
      <c r="R135" s="41"/>
      <c r="S135" s="43"/>
      <c r="T135" s="41"/>
      <c r="U135" s="41"/>
      <c r="V135" s="50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6">
        <f t="shared" si="5"/>
        <v>0</v>
      </c>
      <c r="AH135" s="50"/>
      <c r="AI135" s="46">
        <f t="shared" si="6"/>
        <v>0</v>
      </c>
      <c r="AJ1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" s="46">
        <f>AI135-Table6204[[#This Row],[Column 342]]</f>
        <v>0</v>
      </c>
      <c r="AL135" s="59"/>
      <c r="AM135" s="41"/>
      <c r="AN135" s="49">
        <v>0.2</v>
      </c>
      <c r="AO135" s="46">
        <f t="shared" si="7"/>
        <v>0</v>
      </c>
      <c r="AP135" s="50"/>
      <c r="AQ135" s="82">
        <f t="shared" si="4"/>
        <v>0</v>
      </c>
    </row>
    <row r="136" spans="1:43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351"/>
      <c r="N136" s="41"/>
      <c r="O136" s="41"/>
      <c r="P136" s="41"/>
      <c r="Q136" s="41"/>
      <c r="R136" s="41"/>
      <c r="S136" s="43"/>
      <c r="T136" s="41"/>
      <c r="U136" s="41"/>
      <c r="V136" s="50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6">
        <f t="shared" si="5"/>
        <v>0</v>
      </c>
      <c r="AH136" s="50"/>
      <c r="AI136" s="46">
        <f t="shared" si="6"/>
        <v>0</v>
      </c>
      <c r="AJ1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" s="46">
        <f>AI136-Table6204[[#This Row],[Column 342]]</f>
        <v>0</v>
      </c>
      <c r="AL136" s="59"/>
      <c r="AM136" s="41"/>
      <c r="AN136" s="49">
        <v>0.2</v>
      </c>
      <c r="AO136" s="46">
        <f t="shared" si="7"/>
        <v>0</v>
      </c>
      <c r="AP136" s="50"/>
      <c r="AQ136" s="82">
        <f t="shared" si="4"/>
        <v>0</v>
      </c>
    </row>
    <row r="137" spans="1:43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351"/>
      <c r="N137" s="41"/>
      <c r="O137" s="41"/>
      <c r="P137" s="41"/>
      <c r="Q137" s="41"/>
      <c r="R137" s="41"/>
      <c r="S137" s="43"/>
      <c r="T137" s="41"/>
      <c r="U137" s="41"/>
      <c r="V137" s="50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6">
        <f t="shared" si="5"/>
        <v>0</v>
      </c>
      <c r="AH137" s="50"/>
      <c r="AI137" s="46">
        <f t="shared" si="6"/>
        <v>0</v>
      </c>
      <c r="AJ1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" s="46">
        <f>AI137-Table6204[[#This Row],[Column 342]]</f>
        <v>0</v>
      </c>
      <c r="AL137" s="59"/>
      <c r="AM137" s="41"/>
      <c r="AN137" s="49">
        <v>0.2</v>
      </c>
      <c r="AO137" s="46">
        <f t="shared" si="7"/>
        <v>0</v>
      </c>
      <c r="AP137" s="50"/>
      <c r="AQ137" s="82">
        <f t="shared" si="4"/>
        <v>0</v>
      </c>
    </row>
    <row r="138" spans="1:43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351"/>
      <c r="N138" s="41"/>
      <c r="O138" s="41"/>
      <c r="P138" s="41"/>
      <c r="Q138" s="41"/>
      <c r="R138" s="41"/>
      <c r="S138" s="43"/>
      <c r="T138" s="41"/>
      <c r="U138" s="41"/>
      <c r="V138" s="50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6">
        <f t="shared" si="5"/>
        <v>0</v>
      </c>
      <c r="AH138" s="50"/>
      <c r="AI138" s="46">
        <f t="shared" si="6"/>
        <v>0</v>
      </c>
      <c r="AJ1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" s="46">
        <f>AI138-Table6204[[#This Row],[Column 342]]</f>
        <v>0</v>
      </c>
      <c r="AL138" s="59"/>
      <c r="AM138" s="41"/>
      <c r="AN138" s="49">
        <v>0.2</v>
      </c>
      <c r="AO138" s="46">
        <f t="shared" si="7"/>
        <v>0</v>
      </c>
      <c r="AP138" s="50"/>
      <c r="AQ138" s="82">
        <f t="shared" si="4"/>
        <v>0</v>
      </c>
    </row>
    <row r="139" spans="1:43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351"/>
      <c r="N139" s="41"/>
      <c r="O139" s="41"/>
      <c r="P139" s="41"/>
      <c r="Q139" s="41"/>
      <c r="R139" s="41"/>
      <c r="S139" s="43"/>
      <c r="T139" s="41"/>
      <c r="U139" s="41"/>
      <c r="V139" s="50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6">
        <f t="shared" si="5"/>
        <v>0</v>
      </c>
      <c r="AH139" s="50"/>
      <c r="AI139" s="46">
        <f t="shared" si="6"/>
        <v>0</v>
      </c>
      <c r="AJ1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" s="46">
        <f>AI139-Table6204[[#This Row],[Column 342]]</f>
        <v>0</v>
      </c>
      <c r="AL139" s="59"/>
      <c r="AM139" s="41"/>
      <c r="AN139" s="49">
        <v>0.2</v>
      </c>
      <c r="AO139" s="46">
        <f t="shared" si="7"/>
        <v>0</v>
      </c>
      <c r="AP139" s="50"/>
      <c r="AQ139" s="82">
        <f t="shared" si="4"/>
        <v>0</v>
      </c>
    </row>
    <row r="140" spans="1:43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351"/>
      <c r="N140" s="41"/>
      <c r="O140" s="41"/>
      <c r="P140" s="41"/>
      <c r="Q140" s="41"/>
      <c r="R140" s="41"/>
      <c r="S140" s="43"/>
      <c r="T140" s="41"/>
      <c r="U140" s="41"/>
      <c r="V140" s="50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6">
        <f t="shared" si="5"/>
        <v>0</v>
      </c>
      <c r="AH140" s="50"/>
      <c r="AI140" s="46">
        <f t="shared" si="6"/>
        <v>0</v>
      </c>
      <c r="AJ1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" s="46">
        <f>AI140-Table6204[[#This Row],[Column 342]]</f>
        <v>0</v>
      </c>
      <c r="AL140" s="59"/>
      <c r="AM140" s="41"/>
      <c r="AN140" s="49">
        <v>0.2</v>
      </c>
      <c r="AO140" s="46">
        <f t="shared" si="7"/>
        <v>0</v>
      </c>
      <c r="AP140" s="50"/>
      <c r="AQ140" s="82">
        <f>SUM(AO140-AP140)</f>
        <v>0</v>
      </c>
    </row>
    <row r="141" spans="1:43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351"/>
      <c r="N141" s="41"/>
      <c r="O141" s="41"/>
      <c r="P141" s="41"/>
      <c r="Q141" s="41"/>
      <c r="R141" s="41"/>
      <c r="S141" s="43"/>
      <c r="T141" s="41"/>
      <c r="U141" s="41"/>
      <c r="V141" s="50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6">
        <f t="shared" ref="AG141:AG204" si="8">AE141-AF141</f>
        <v>0</v>
      </c>
      <c r="AH141" s="50"/>
      <c r="AI141" s="46">
        <f t="shared" ref="AI141:AI204" si="9">V141-AH141</f>
        <v>0</v>
      </c>
      <c r="AJ1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1" s="46">
        <f>AI141-Table6204[[#This Row],[Column 342]]</f>
        <v>0</v>
      </c>
      <c r="AL141" s="59"/>
      <c r="AM141" s="41"/>
      <c r="AN141" s="49">
        <v>0.2</v>
      </c>
      <c r="AO141" s="46">
        <f t="shared" ref="AO141:AO204" si="10">SUM(AK141*AN141)</f>
        <v>0</v>
      </c>
      <c r="AP141" s="50"/>
      <c r="AQ141" s="82">
        <f t="shared" ref="AQ141:AQ204" si="11">SUM(AO141-AP141)</f>
        <v>0</v>
      </c>
    </row>
    <row r="142" spans="1:43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351"/>
      <c r="N142" s="41"/>
      <c r="O142" s="41"/>
      <c r="P142" s="41"/>
      <c r="Q142" s="41"/>
      <c r="R142" s="41"/>
      <c r="S142" s="43"/>
      <c r="T142" s="41"/>
      <c r="U142" s="41"/>
      <c r="V142" s="50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6">
        <f t="shared" si="8"/>
        <v>0</v>
      </c>
      <c r="AH142" s="50"/>
      <c r="AI142" s="46">
        <f t="shared" si="9"/>
        <v>0</v>
      </c>
      <c r="AJ1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2" s="46">
        <f>AI142-Table6204[[#This Row],[Column 342]]</f>
        <v>0</v>
      </c>
      <c r="AL142" s="59"/>
      <c r="AM142" s="41"/>
      <c r="AN142" s="49">
        <v>0.2</v>
      </c>
      <c r="AO142" s="46">
        <f t="shared" si="10"/>
        <v>0</v>
      </c>
      <c r="AP142" s="50"/>
      <c r="AQ142" s="82">
        <f t="shared" si="11"/>
        <v>0</v>
      </c>
    </row>
    <row r="143" spans="1: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351"/>
      <c r="N143" s="41"/>
      <c r="O143" s="41"/>
      <c r="P143" s="41"/>
      <c r="Q143" s="41"/>
      <c r="R143" s="41"/>
      <c r="S143" s="43"/>
      <c r="T143" s="41"/>
      <c r="U143" s="41"/>
      <c r="V143" s="50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6">
        <f t="shared" si="8"/>
        <v>0</v>
      </c>
      <c r="AH143" s="50"/>
      <c r="AI143" s="46">
        <f t="shared" si="9"/>
        <v>0</v>
      </c>
      <c r="AJ1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3" s="46">
        <f>AI143-Table6204[[#This Row],[Column 342]]</f>
        <v>0</v>
      </c>
      <c r="AL143" s="59"/>
      <c r="AM143" s="41"/>
      <c r="AN143" s="49">
        <v>0.2</v>
      </c>
      <c r="AO143" s="46">
        <f t="shared" si="10"/>
        <v>0</v>
      </c>
      <c r="AP143" s="50"/>
      <c r="AQ143" s="82">
        <f t="shared" si="11"/>
        <v>0</v>
      </c>
    </row>
    <row r="144" spans="1:43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351"/>
      <c r="N144" s="41"/>
      <c r="O144" s="41"/>
      <c r="P144" s="41"/>
      <c r="Q144" s="41"/>
      <c r="R144" s="41"/>
      <c r="S144" s="43"/>
      <c r="T144" s="41"/>
      <c r="U144" s="41"/>
      <c r="V144" s="50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6">
        <f t="shared" si="8"/>
        <v>0</v>
      </c>
      <c r="AH144" s="50"/>
      <c r="AI144" s="46">
        <f t="shared" si="9"/>
        <v>0</v>
      </c>
      <c r="AJ1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4" s="46">
        <f>AI144-Table6204[[#This Row],[Column 342]]</f>
        <v>0</v>
      </c>
      <c r="AL144" s="59"/>
      <c r="AM144" s="41"/>
      <c r="AN144" s="49">
        <v>0.2</v>
      </c>
      <c r="AO144" s="46">
        <f t="shared" si="10"/>
        <v>0</v>
      </c>
      <c r="AP144" s="50"/>
      <c r="AQ144" s="82">
        <f t="shared" si="11"/>
        <v>0</v>
      </c>
    </row>
    <row r="145" spans="1:43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351"/>
      <c r="N145" s="41"/>
      <c r="O145" s="41"/>
      <c r="P145" s="41"/>
      <c r="Q145" s="41"/>
      <c r="R145" s="41"/>
      <c r="S145" s="43"/>
      <c r="T145" s="41"/>
      <c r="U145" s="41"/>
      <c r="V145" s="50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6">
        <f t="shared" si="8"/>
        <v>0</v>
      </c>
      <c r="AH145" s="50"/>
      <c r="AI145" s="46">
        <f t="shared" si="9"/>
        <v>0</v>
      </c>
      <c r="AJ1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5" s="46">
        <f>AI145-Table6204[[#This Row],[Column 342]]</f>
        <v>0</v>
      </c>
      <c r="AL145" s="59"/>
      <c r="AM145" s="41"/>
      <c r="AN145" s="49">
        <v>0.2</v>
      </c>
      <c r="AO145" s="46">
        <f t="shared" si="10"/>
        <v>0</v>
      </c>
      <c r="AP145" s="50"/>
      <c r="AQ145" s="82">
        <f t="shared" si="11"/>
        <v>0</v>
      </c>
    </row>
    <row r="146" spans="1:43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351"/>
      <c r="N146" s="41"/>
      <c r="O146" s="41"/>
      <c r="P146" s="41"/>
      <c r="Q146" s="41"/>
      <c r="R146" s="41"/>
      <c r="S146" s="43"/>
      <c r="T146" s="41"/>
      <c r="U146" s="41"/>
      <c r="V146" s="50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6">
        <f t="shared" si="8"/>
        <v>0</v>
      </c>
      <c r="AH146" s="50"/>
      <c r="AI146" s="46">
        <f t="shared" si="9"/>
        <v>0</v>
      </c>
      <c r="AJ1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6" s="46">
        <f>AI146-Table6204[[#This Row],[Column 342]]</f>
        <v>0</v>
      </c>
      <c r="AL146" s="59"/>
      <c r="AM146" s="41"/>
      <c r="AN146" s="49">
        <v>0.2</v>
      </c>
      <c r="AO146" s="46">
        <f t="shared" si="10"/>
        <v>0</v>
      </c>
      <c r="AP146" s="50"/>
      <c r="AQ146" s="82">
        <f t="shared" si="11"/>
        <v>0</v>
      </c>
    </row>
    <row r="147" spans="1:43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351"/>
      <c r="N147" s="41"/>
      <c r="O147" s="41"/>
      <c r="P147" s="41"/>
      <c r="Q147" s="41"/>
      <c r="R147" s="41"/>
      <c r="S147" s="43"/>
      <c r="T147" s="41"/>
      <c r="U147" s="41"/>
      <c r="V147" s="50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6">
        <f t="shared" si="8"/>
        <v>0</v>
      </c>
      <c r="AH147" s="50"/>
      <c r="AI147" s="46">
        <f t="shared" si="9"/>
        <v>0</v>
      </c>
      <c r="AJ1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7" s="46">
        <f>AI147-Table6204[[#This Row],[Column 342]]</f>
        <v>0</v>
      </c>
      <c r="AL147" s="59"/>
      <c r="AM147" s="41"/>
      <c r="AN147" s="49">
        <v>0.2</v>
      </c>
      <c r="AO147" s="46">
        <f t="shared" si="10"/>
        <v>0</v>
      </c>
      <c r="AP147" s="50"/>
      <c r="AQ147" s="82">
        <f t="shared" si="11"/>
        <v>0</v>
      </c>
    </row>
    <row r="148" spans="1:43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351"/>
      <c r="N148" s="41"/>
      <c r="O148" s="41"/>
      <c r="P148" s="41"/>
      <c r="Q148" s="41"/>
      <c r="R148" s="41"/>
      <c r="S148" s="43"/>
      <c r="T148" s="41"/>
      <c r="U148" s="41"/>
      <c r="V148" s="50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6">
        <f t="shared" si="8"/>
        <v>0</v>
      </c>
      <c r="AH148" s="50"/>
      <c r="AI148" s="46">
        <f t="shared" si="9"/>
        <v>0</v>
      </c>
      <c r="AJ1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8" s="46">
        <f>AI148-Table6204[[#This Row],[Column 342]]</f>
        <v>0</v>
      </c>
      <c r="AL148" s="59"/>
      <c r="AM148" s="41"/>
      <c r="AN148" s="49">
        <v>0.2</v>
      </c>
      <c r="AO148" s="46">
        <f t="shared" si="10"/>
        <v>0</v>
      </c>
      <c r="AP148" s="50"/>
      <c r="AQ148" s="82">
        <f t="shared" si="11"/>
        <v>0</v>
      </c>
    </row>
    <row r="149" spans="1:43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351"/>
      <c r="N149" s="41"/>
      <c r="O149" s="41"/>
      <c r="P149" s="41"/>
      <c r="Q149" s="41"/>
      <c r="R149" s="41"/>
      <c r="S149" s="43"/>
      <c r="T149" s="41"/>
      <c r="U149" s="41"/>
      <c r="V149" s="50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6">
        <f t="shared" si="8"/>
        <v>0</v>
      </c>
      <c r="AH149" s="50"/>
      <c r="AI149" s="46">
        <f t="shared" si="9"/>
        <v>0</v>
      </c>
      <c r="AJ1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9" s="46">
        <f>AI149-Table6204[[#This Row],[Column 342]]</f>
        <v>0</v>
      </c>
      <c r="AL149" s="59"/>
      <c r="AM149" s="41"/>
      <c r="AN149" s="49">
        <v>0.2</v>
      </c>
      <c r="AO149" s="46">
        <f t="shared" si="10"/>
        <v>0</v>
      </c>
      <c r="AP149" s="50"/>
      <c r="AQ149" s="82">
        <f t="shared" si="11"/>
        <v>0</v>
      </c>
    </row>
    <row r="150" spans="1:43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351"/>
      <c r="N150" s="41"/>
      <c r="O150" s="41"/>
      <c r="P150" s="41"/>
      <c r="Q150" s="41"/>
      <c r="R150" s="41"/>
      <c r="S150" s="43"/>
      <c r="T150" s="41"/>
      <c r="U150" s="41"/>
      <c r="V150" s="50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6">
        <f t="shared" si="8"/>
        <v>0</v>
      </c>
      <c r="AH150" s="50"/>
      <c r="AI150" s="46">
        <f t="shared" si="9"/>
        <v>0</v>
      </c>
      <c r="AJ1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0" s="46">
        <f>AI150-Table6204[[#This Row],[Column 342]]</f>
        <v>0</v>
      </c>
      <c r="AL150" s="59"/>
      <c r="AM150" s="41"/>
      <c r="AN150" s="49">
        <v>0.2</v>
      </c>
      <c r="AO150" s="46">
        <f t="shared" si="10"/>
        <v>0</v>
      </c>
      <c r="AP150" s="50"/>
      <c r="AQ150" s="82">
        <f t="shared" si="11"/>
        <v>0</v>
      </c>
    </row>
    <row r="151" spans="1:43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351"/>
      <c r="N151" s="41"/>
      <c r="O151" s="41"/>
      <c r="P151" s="41"/>
      <c r="Q151" s="41"/>
      <c r="R151" s="41"/>
      <c r="S151" s="43"/>
      <c r="T151" s="41"/>
      <c r="U151" s="41"/>
      <c r="V151" s="50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6">
        <f t="shared" si="8"/>
        <v>0</v>
      </c>
      <c r="AH151" s="50"/>
      <c r="AI151" s="46">
        <f t="shared" si="9"/>
        <v>0</v>
      </c>
      <c r="AJ1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1" s="46">
        <f>AI151-Table6204[[#This Row],[Column 342]]</f>
        <v>0</v>
      </c>
      <c r="AL151" s="59"/>
      <c r="AM151" s="41"/>
      <c r="AN151" s="49">
        <v>0.2</v>
      </c>
      <c r="AO151" s="46">
        <f t="shared" si="10"/>
        <v>0</v>
      </c>
      <c r="AP151" s="50"/>
      <c r="AQ151" s="82">
        <f t="shared" si="11"/>
        <v>0</v>
      </c>
    </row>
    <row r="152" spans="1:43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351"/>
      <c r="N152" s="41"/>
      <c r="O152" s="41"/>
      <c r="P152" s="41"/>
      <c r="Q152" s="41"/>
      <c r="R152" s="41"/>
      <c r="S152" s="43"/>
      <c r="T152" s="41"/>
      <c r="U152" s="41"/>
      <c r="V152" s="50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6">
        <f t="shared" si="8"/>
        <v>0</v>
      </c>
      <c r="AH152" s="50"/>
      <c r="AI152" s="46">
        <f t="shared" si="9"/>
        <v>0</v>
      </c>
      <c r="AJ1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2" s="46">
        <f>AI152-Table6204[[#This Row],[Column 342]]</f>
        <v>0</v>
      </c>
      <c r="AL152" s="59"/>
      <c r="AM152" s="41"/>
      <c r="AN152" s="49">
        <v>0.2</v>
      </c>
      <c r="AO152" s="46">
        <f t="shared" si="10"/>
        <v>0</v>
      </c>
      <c r="AP152" s="50"/>
      <c r="AQ152" s="82">
        <f t="shared" si="11"/>
        <v>0</v>
      </c>
    </row>
    <row r="153" spans="1:4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351"/>
      <c r="N153" s="41"/>
      <c r="O153" s="41"/>
      <c r="P153" s="41"/>
      <c r="Q153" s="41"/>
      <c r="R153" s="41"/>
      <c r="S153" s="43"/>
      <c r="T153" s="41"/>
      <c r="U153" s="41"/>
      <c r="V153" s="50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6">
        <f t="shared" si="8"/>
        <v>0</v>
      </c>
      <c r="AH153" s="50"/>
      <c r="AI153" s="46">
        <f t="shared" si="9"/>
        <v>0</v>
      </c>
      <c r="AJ1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3" s="46">
        <f>AI153-Table6204[[#This Row],[Column 342]]</f>
        <v>0</v>
      </c>
      <c r="AL153" s="59"/>
      <c r="AM153" s="41"/>
      <c r="AN153" s="49">
        <v>0.2</v>
      </c>
      <c r="AO153" s="46">
        <f t="shared" si="10"/>
        <v>0</v>
      </c>
      <c r="AP153" s="50"/>
      <c r="AQ153" s="82">
        <f t="shared" si="11"/>
        <v>0</v>
      </c>
    </row>
    <row r="154" spans="1:43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351"/>
      <c r="N154" s="41"/>
      <c r="O154" s="41"/>
      <c r="P154" s="41"/>
      <c r="Q154" s="41"/>
      <c r="R154" s="41"/>
      <c r="S154" s="43"/>
      <c r="T154" s="41"/>
      <c r="U154" s="41"/>
      <c r="V154" s="50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6">
        <f t="shared" si="8"/>
        <v>0</v>
      </c>
      <c r="AH154" s="50"/>
      <c r="AI154" s="46">
        <f t="shared" si="9"/>
        <v>0</v>
      </c>
      <c r="AJ1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4" s="46">
        <f>AI154-Table6204[[#This Row],[Column 342]]</f>
        <v>0</v>
      </c>
      <c r="AL154" s="59"/>
      <c r="AM154" s="41"/>
      <c r="AN154" s="49">
        <v>0.2</v>
      </c>
      <c r="AO154" s="46">
        <f t="shared" si="10"/>
        <v>0</v>
      </c>
      <c r="AP154" s="50"/>
      <c r="AQ154" s="82">
        <f t="shared" si="11"/>
        <v>0</v>
      </c>
    </row>
    <row r="155" spans="1:43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351"/>
      <c r="N155" s="41"/>
      <c r="O155" s="41"/>
      <c r="P155" s="41"/>
      <c r="Q155" s="41"/>
      <c r="R155" s="41"/>
      <c r="S155" s="43"/>
      <c r="T155" s="41"/>
      <c r="U155" s="41"/>
      <c r="V155" s="50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6">
        <f t="shared" si="8"/>
        <v>0</v>
      </c>
      <c r="AH155" s="50"/>
      <c r="AI155" s="46">
        <f t="shared" si="9"/>
        <v>0</v>
      </c>
      <c r="AJ1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5" s="46">
        <f>AI155-Table6204[[#This Row],[Column 342]]</f>
        <v>0</v>
      </c>
      <c r="AL155" s="59"/>
      <c r="AM155" s="41"/>
      <c r="AN155" s="49">
        <v>0.2</v>
      </c>
      <c r="AO155" s="46">
        <f t="shared" si="10"/>
        <v>0</v>
      </c>
      <c r="AP155" s="50"/>
      <c r="AQ155" s="82">
        <f t="shared" si="11"/>
        <v>0</v>
      </c>
    </row>
    <row r="156" spans="1:43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351"/>
      <c r="N156" s="41"/>
      <c r="O156" s="41"/>
      <c r="P156" s="41"/>
      <c r="Q156" s="41"/>
      <c r="R156" s="41"/>
      <c r="S156" s="43"/>
      <c r="T156" s="41"/>
      <c r="U156" s="41"/>
      <c r="V156" s="50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6">
        <f t="shared" si="8"/>
        <v>0</v>
      </c>
      <c r="AH156" s="50"/>
      <c r="AI156" s="46">
        <f t="shared" si="9"/>
        <v>0</v>
      </c>
      <c r="AJ1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6" s="46">
        <f>AI156-Table6204[[#This Row],[Column 342]]</f>
        <v>0</v>
      </c>
      <c r="AL156" s="59"/>
      <c r="AM156" s="41"/>
      <c r="AN156" s="49">
        <v>0.2</v>
      </c>
      <c r="AO156" s="46">
        <f t="shared" si="10"/>
        <v>0</v>
      </c>
      <c r="AP156" s="50"/>
      <c r="AQ156" s="82">
        <f t="shared" si="11"/>
        <v>0</v>
      </c>
    </row>
    <row r="157" spans="1:43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351"/>
      <c r="N157" s="41"/>
      <c r="O157" s="41"/>
      <c r="P157" s="41"/>
      <c r="Q157" s="41"/>
      <c r="R157" s="41"/>
      <c r="S157" s="43"/>
      <c r="T157" s="41"/>
      <c r="U157" s="41"/>
      <c r="V157" s="50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6">
        <f t="shared" si="8"/>
        <v>0</v>
      </c>
      <c r="AH157" s="50"/>
      <c r="AI157" s="46">
        <f t="shared" si="9"/>
        <v>0</v>
      </c>
      <c r="AJ1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7" s="46">
        <f>AI157-Table6204[[#This Row],[Column 342]]</f>
        <v>0</v>
      </c>
      <c r="AL157" s="59"/>
      <c r="AM157" s="41"/>
      <c r="AN157" s="49">
        <v>0.2</v>
      </c>
      <c r="AO157" s="46">
        <f t="shared" si="10"/>
        <v>0</v>
      </c>
      <c r="AP157" s="50"/>
      <c r="AQ157" s="82">
        <f t="shared" si="11"/>
        <v>0</v>
      </c>
    </row>
    <row r="158" spans="1:43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351"/>
      <c r="N158" s="41"/>
      <c r="O158" s="41"/>
      <c r="P158" s="41"/>
      <c r="Q158" s="41"/>
      <c r="R158" s="41"/>
      <c r="S158" s="43"/>
      <c r="T158" s="41"/>
      <c r="U158" s="41"/>
      <c r="V158" s="50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6">
        <f t="shared" si="8"/>
        <v>0</v>
      </c>
      <c r="AH158" s="50"/>
      <c r="AI158" s="46">
        <f t="shared" si="9"/>
        <v>0</v>
      </c>
      <c r="AJ1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8" s="46">
        <f>AI158-Table6204[[#This Row],[Column 342]]</f>
        <v>0</v>
      </c>
      <c r="AL158" s="59"/>
      <c r="AM158" s="41"/>
      <c r="AN158" s="49">
        <v>0.2</v>
      </c>
      <c r="AO158" s="46">
        <f t="shared" si="10"/>
        <v>0</v>
      </c>
      <c r="AP158" s="50"/>
      <c r="AQ158" s="82">
        <f t="shared" si="11"/>
        <v>0</v>
      </c>
    </row>
    <row r="159" spans="1:43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351"/>
      <c r="N159" s="41"/>
      <c r="O159" s="41"/>
      <c r="P159" s="41"/>
      <c r="Q159" s="41"/>
      <c r="R159" s="41"/>
      <c r="S159" s="43"/>
      <c r="T159" s="41"/>
      <c r="U159" s="41"/>
      <c r="V159" s="50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6">
        <f t="shared" si="8"/>
        <v>0</v>
      </c>
      <c r="AH159" s="50"/>
      <c r="AI159" s="46">
        <f t="shared" si="9"/>
        <v>0</v>
      </c>
      <c r="AJ1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59" s="46">
        <f>AI159-Table6204[[#This Row],[Column 342]]</f>
        <v>0</v>
      </c>
      <c r="AL159" s="59"/>
      <c r="AM159" s="41"/>
      <c r="AN159" s="49">
        <v>0.2</v>
      </c>
      <c r="AO159" s="46">
        <f t="shared" si="10"/>
        <v>0</v>
      </c>
      <c r="AP159" s="50"/>
      <c r="AQ159" s="82">
        <f t="shared" si="11"/>
        <v>0</v>
      </c>
    </row>
    <row r="160" spans="1:43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351"/>
      <c r="N160" s="41"/>
      <c r="O160" s="41"/>
      <c r="P160" s="41"/>
      <c r="Q160" s="41"/>
      <c r="R160" s="41"/>
      <c r="S160" s="43"/>
      <c r="T160" s="41"/>
      <c r="U160" s="41"/>
      <c r="V160" s="50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6">
        <f t="shared" si="8"/>
        <v>0</v>
      </c>
      <c r="AH160" s="50"/>
      <c r="AI160" s="46">
        <f t="shared" si="9"/>
        <v>0</v>
      </c>
      <c r="AJ1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0" s="46">
        <f>AI160-Table6204[[#This Row],[Column 342]]</f>
        <v>0</v>
      </c>
      <c r="AL160" s="59"/>
      <c r="AM160" s="41"/>
      <c r="AN160" s="49">
        <v>0.2</v>
      </c>
      <c r="AO160" s="46">
        <f t="shared" si="10"/>
        <v>0</v>
      </c>
      <c r="AP160" s="50"/>
      <c r="AQ160" s="82">
        <f t="shared" si="11"/>
        <v>0</v>
      </c>
    </row>
    <row r="161" spans="1:43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351"/>
      <c r="N161" s="41"/>
      <c r="O161" s="41"/>
      <c r="P161" s="41"/>
      <c r="Q161" s="41"/>
      <c r="R161" s="41"/>
      <c r="S161" s="43"/>
      <c r="T161" s="41"/>
      <c r="U161" s="41"/>
      <c r="V161" s="50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6">
        <f t="shared" si="8"/>
        <v>0</v>
      </c>
      <c r="AH161" s="50"/>
      <c r="AI161" s="46">
        <f t="shared" si="9"/>
        <v>0</v>
      </c>
      <c r="AJ1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1" s="46">
        <f>AI161-Table6204[[#This Row],[Column 342]]</f>
        <v>0</v>
      </c>
      <c r="AL161" s="59"/>
      <c r="AM161" s="41"/>
      <c r="AN161" s="49">
        <v>0.2</v>
      </c>
      <c r="AO161" s="46">
        <f t="shared" si="10"/>
        <v>0</v>
      </c>
      <c r="AP161" s="50"/>
      <c r="AQ161" s="82">
        <f t="shared" si="11"/>
        <v>0</v>
      </c>
    </row>
    <row r="162" spans="1:43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351"/>
      <c r="N162" s="41"/>
      <c r="O162" s="41"/>
      <c r="P162" s="41"/>
      <c r="Q162" s="41"/>
      <c r="R162" s="41"/>
      <c r="S162" s="43"/>
      <c r="T162" s="41"/>
      <c r="U162" s="41"/>
      <c r="V162" s="50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6">
        <f t="shared" si="8"/>
        <v>0</v>
      </c>
      <c r="AH162" s="50"/>
      <c r="AI162" s="46">
        <f t="shared" si="9"/>
        <v>0</v>
      </c>
      <c r="AJ1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2" s="46">
        <f>AI162-Table6204[[#This Row],[Column 342]]</f>
        <v>0</v>
      </c>
      <c r="AL162" s="59"/>
      <c r="AM162" s="41"/>
      <c r="AN162" s="49">
        <v>0.2</v>
      </c>
      <c r="AO162" s="46">
        <f t="shared" si="10"/>
        <v>0</v>
      </c>
      <c r="AP162" s="50"/>
      <c r="AQ162" s="82">
        <f t="shared" si="11"/>
        <v>0</v>
      </c>
    </row>
    <row r="163" spans="1:4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351"/>
      <c r="N163" s="41"/>
      <c r="O163" s="41"/>
      <c r="P163" s="41"/>
      <c r="Q163" s="41"/>
      <c r="R163" s="41"/>
      <c r="S163" s="43"/>
      <c r="T163" s="41"/>
      <c r="U163" s="41"/>
      <c r="V163" s="50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6">
        <f t="shared" si="8"/>
        <v>0</v>
      </c>
      <c r="AH163" s="50"/>
      <c r="AI163" s="46">
        <f t="shared" si="9"/>
        <v>0</v>
      </c>
      <c r="AJ1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3" s="46">
        <f>AI163-Table6204[[#This Row],[Column 342]]</f>
        <v>0</v>
      </c>
      <c r="AL163" s="59"/>
      <c r="AM163" s="41"/>
      <c r="AN163" s="49">
        <v>0.2</v>
      </c>
      <c r="AO163" s="46">
        <f t="shared" si="10"/>
        <v>0</v>
      </c>
      <c r="AP163" s="50"/>
      <c r="AQ163" s="82">
        <f t="shared" si="11"/>
        <v>0</v>
      </c>
    </row>
    <row r="164" spans="1:43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351"/>
      <c r="N164" s="41"/>
      <c r="O164" s="41"/>
      <c r="P164" s="41"/>
      <c r="Q164" s="41"/>
      <c r="R164" s="41"/>
      <c r="S164" s="43"/>
      <c r="T164" s="41"/>
      <c r="U164" s="41"/>
      <c r="V164" s="50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6">
        <f t="shared" si="8"/>
        <v>0</v>
      </c>
      <c r="AH164" s="50"/>
      <c r="AI164" s="46">
        <f t="shared" si="9"/>
        <v>0</v>
      </c>
      <c r="AJ1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4" s="46">
        <f>AI164-Table6204[[#This Row],[Column 342]]</f>
        <v>0</v>
      </c>
      <c r="AL164" s="59"/>
      <c r="AM164" s="41"/>
      <c r="AN164" s="49">
        <v>0.2</v>
      </c>
      <c r="AO164" s="46">
        <f t="shared" si="10"/>
        <v>0</v>
      </c>
      <c r="AP164" s="50"/>
      <c r="AQ164" s="82">
        <f t="shared" si="11"/>
        <v>0</v>
      </c>
    </row>
    <row r="165" spans="1:43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351"/>
      <c r="N165" s="41"/>
      <c r="O165" s="41"/>
      <c r="P165" s="41"/>
      <c r="Q165" s="41"/>
      <c r="R165" s="41"/>
      <c r="S165" s="43"/>
      <c r="T165" s="41"/>
      <c r="U165" s="41"/>
      <c r="V165" s="50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6">
        <f t="shared" si="8"/>
        <v>0</v>
      </c>
      <c r="AH165" s="50"/>
      <c r="AI165" s="46">
        <f t="shared" si="9"/>
        <v>0</v>
      </c>
      <c r="AJ1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5" s="46">
        <f>AI165-Table6204[[#This Row],[Column 342]]</f>
        <v>0</v>
      </c>
      <c r="AL165" s="59"/>
      <c r="AM165" s="41"/>
      <c r="AN165" s="49">
        <v>0.2</v>
      </c>
      <c r="AO165" s="46">
        <f t="shared" si="10"/>
        <v>0</v>
      </c>
      <c r="AP165" s="50"/>
      <c r="AQ165" s="82">
        <f t="shared" si="11"/>
        <v>0</v>
      </c>
    </row>
    <row r="166" spans="1:43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51"/>
      <c r="N166" s="41"/>
      <c r="O166" s="41"/>
      <c r="P166" s="41"/>
      <c r="Q166" s="41"/>
      <c r="R166" s="41"/>
      <c r="S166" s="43"/>
      <c r="T166" s="41"/>
      <c r="U166" s="41"/>
      <c r="V166" s="50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6">
        <f t="shared" si="8"/>
        <v>0</v>
      </c>
      <c r="AH166" s="50"/>
      <c r="AI166" s="46">
        <f t="shared" si="9"/>
        <v>0</v>
      </c>
      <c r="AJ1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6" s="46">
        <f>AI166-Table6204[[#This Row],[Column 342]]</f>
        <v>0</v>
      </c>
      <c r="AL166" s="59"/>
      <c r="AM166" s="41"/>
      <c r="AN166" s="49">
        <v>0.2</v>
      </c>
      <c r="AO166" s="46">
        <f t="shared" si="10"/>
        <v>0</v>
      </c>
      <c r="AP166" s="50"/>
      <c r="AQ166" s="82">
        <f t="shared" si="11"/>
        <v>0</v>
      </c>
    </row>
    <row r="167" spans="1:43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351"/>
      <c r="N167" s="41"/>
      <c r="O167" s="41"/>
      <c r="P167" s="41"/>
      <c r="Q167" s="41"/>
      <c r="R167" s="41"/>
      <c r="S167" s="43"/>
      <c r="T167" s="41"/>
      <c r="U167" s="41"/>
      <c r="V167" s="50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6">
        <f t="shared" si="8"/>
        <v>0</v>
      </c>
      <c r="AH167" s="50"/>
      <c r="AI167" s="46">
        <f t="shared" si="9"/>
        <v>0</v>
      </c>
      <c r="AJ1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7" s="46">
        <f>AI167-Table6204[[#This Row],[Column 342]]</f>
        <v>0</v>
      </c>
      <c r="AL167" s="59"/>
      <c r="AM167" s="41"/>
      <c r="AN167" s="49">
        <v>0.2</v>
      </c>
      <c r="AO167" s="46">
        <f t="shared" si="10"/>
        <v>0</v>
      </c>
      <c r="AP167" s="50"/>
      <c r="AQ167" s="82">
        <f t="shared" si="11"/>
        <v>0</v>
      </c>
    </row>
    <row r="168" spans="1:43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351"/>
      <c r="N168" s="41"/>
      <c r="O168" s="41"/>
      <c r="P168" s="41"/>
      <c r="Q168" s="41"/>
      <c r="R168" s="41"/>
      <c r="S168" s="43"/>
      <c r="T168" s="41"/>
      <c r="U168" s="41"/>
      <c r="V168" s="50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6">
        <f t="shared" si="8"/>
        <v>0</v>
      </c>
      <c r="AH168" s="50"/>
      <c r="AI168" s="46">
        <f t="shared" si="9"/>
        <v>0</v>
      </c>
      <c r="AJ1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8" s="46">
        <f>AI168-Table6204[[#This Row],[Column 342]]</f>
        <v>0</v>
      </c>
      <c r="AL168" s="59"/>
      <c r="AM168" s="41"/>
      <c r="AN168" s="49">
        <v>0.2</v>
      </c>
      <c r="AO168" s="46">
        <f t="shared" si="10"/>
        <v>0</v>
      </c>
      <c r="AP168" s="50"/>
      <c r="AQ168" s="82">
        <f t="shared" si="11"/>
        <v>0</v>
      </c>
    </row>
    <row r="169" spans="1:43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351"/>
      <c r="N169" s="41"/>
      <c r="O169" s="41"/>
      <c r="P169" s="41"/>
      <c r="Q169" s="41"/>
      <c r="R169" s="41"/>
      <c r="S169" s="43"/>
      <c r="T169" s="41"/>
      <c r="U169" s="41"/>
      <c r="V169" s="50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6">
        <f t="shared" si="8"/>
        <v>0</v>
      </c>
      <c r="AH169" s="50"/>
      <c r="AI169" s="46">
        <f t="shared" si="9"/>
        <v>0</v>
      </c>
      <c r="AJ1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69" s="46">
        <f>AI169-Table6204[[#This Row],[Column 342]]</f>
        <v>0</v>
      </c>
      <c r="AL169" s="59"/>
      <c r="AM169" s="41"/>
      <c r="AN169" s="49">
        <v>0.2</v>
      </c>
      <c r="AO169" s="46">
        <f t="shared" si="10"/>
        <v>0</v>
      </c>
      <c r="AP169" s="50"/>
      <c r="AQ169" s="82">
        <f t="shared" si="11"/>
        <v>0</v>
      </c>
    </row>
    <row r="170" spans="1:43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351"/>
      <c r="N170" s="41"/>
      <c r="O170" s="41"/>
      <c r="P170" s="41"/>
      <c r="Q170" s="41"/>
      <c r="R170" s="41"/>
      <c r="S170" s="43"/>
      <c r="T170" s="41"/>
      <c r="U170" s="41"/>
      <c r="V170" s="50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6">
        <f t="shared" si="8"/>
        <v>0</v>
      </c>
      <c r="AH170" s="50"/>
      <c r="AI170" s="46">
        <f t="shared" si="9"/>
        <v>0</v>
      </c>
      <c r="AJ1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0" s="46">
        <f>AI170-Table6204[[#This Row],[Column 342]]</f>
        <v>0</v>
      </c>
      <c r="AL170" s="59"/>
      <c r="AM170" s="41"/>
      <c r="AN170" s="49">
        <v>0.2</v>
      </c>
      <c r="AO170" s="46">
        <f t="shared" si="10"/>
        <v>0</v>
      </c>
      <c r="AP170" s="50"/>
      <c r="AQ170" s="82">
        <f t="shared" si="11"/>
        <v>0</v>
      </c>
    </row>
    <row r="171" spans="1:43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351"/>
      <c r="N171" s="41"/>
      <c r="O171" s="41"/>
      <c r="P171" s="41"/>
      <c r="Q171" s="41"/>
      <c r="R171" s="41"/>
      <c r="S171" s="43"/>
      <c r="T171" s="41"/>
      <c r="U171" s="41"/>
      <c r="V171" s="50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6">
        <f t="shared" si="8"/>
        <v>0</v>
      </c>
      <c r="AH171" s="50"/>
      <c r="AI171" s="46">
        <f t="shared" si="9"/>
        <v>0</v>
      </c>
      <c r="AJ1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1" s="46">
        <f>AI171-Table6204[[#This Row],[Column 342]]</f>
        <v>0</v>
      </c>
      <c r="AL171" s="59"/>
      <c r="AM171" s="41"/>
      <c r="AN171" s="49">
        <v>0.2</v>
      </c>
      <c r="AO171" s="46">
        <f t="shared" si="10"/>
        <v>0</v>
      </c>
      <c r="AP171" s="50"/>
      <c r="AQ171" s="82">
        <f t="shared" si="11"/>
        <v>0</v>
      </c>
    </row>
    <row r="172" spans="1:43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351"/>
      <c r="N172" s="41"/>
      <c r="O172" s="41"/>
      <c r="P172" s="41"/>
      <c r="Q172" s="41"/>
      <c r="R172" s="41"/>
      <c r="S172" s="43"/>
      <c r="T172" s="41"/>
      <c r="U172" s="41"/>
      <c r="V172" s="50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6">
        <f t="shared" si="8"/>
        <v>0</v>
      </c>
      <c r="AH172" s="50"/>
      <c r="AI172" s="46">
        <f t="shared" si="9"/>
        <v>0</v>
      </c>
      <c r="AJ1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2" s="46">
        <f>AI172-Table6204[[#This Row],[Column 342]]</f>
        <v>0</v>
      </c>
      <c r="AL172" s="59"/>
      <c r="AM172" s="41"/>
      <c r="AN172" s="49">
        <v>0.2</v>
      </c>
      <c r="AO172" s="46">
        <f t="shared" si="10"/>
        <v>0</v>
      </c>
      <c r="AP172" s="50"/>
      <c r="AQ172" s="82">
        <f t="shared" si="11"/>
        <v>0</v>
      </c>
    </row>
    <row r="173" spans="1:4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351"/>
      <c r="N173" s="41"/>
      <c r="O173" s="41"/>
      <c r="P173" s="41"/>
      <c r="Q173" s="41"/>
      <c r="R173" s="41"/>
      <c r="S173" s="43"/>
      <c r="T173" s="41"/>
      <c r="U173" s="41"/>
      <c r="V173" s="50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6">
        <f t="shared" si="8"/>
        <v>0</v>
      </c>
      <c r="AH173" s="50"/>
      <c r="AI173" s="46">
        <f t="shared" si="9"/>
        <v>0</v>
      </c>
      <c r="AJ1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3" s="46">
        <f>AI173-Table6204[[#This Row],[Column 342]]</f>
        <v>0</v>
      </c>
      <c r="AL173" s="59"/>
      <c r="AM173" s="41"/>
      <c r="AN173" s="49">
        <v>0.2</v>
      </c>
      <c r="AO173" s="46">
        <f t="shared" si="10"/>
        <v>0</v>
      </c>
      <c r="AP173" s="50"/>
      <c r="AQ173" s="82">
        <f t="shared" si="11"/>
        <v>0</v>
      </c>
    </row>
    <row r="174" spans="1:43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351"/>
      <c r="N174" s="41"/>
      <c r="O174" s="41"/>
      <c r="P174" s="41"/>
      <c r="Q174" s="41"/>
      <c r="R174" s="41"/>
      <c r="S174" s="43"/>
      <c r="T174" s="41"/>
      <c r="U174" s="41"/>
      <c r="V174" s="50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6">
        <f t="shared" si="8"/>
        <v>0</v>
      </c>
      <c r="AH174" s="50"/>
      <c r="AI174" s="46">
        <f t="shared" si="9"/>
        <v>0</v>
      </c>
      <c r="AJ1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4" s="46">
        <f>AI174-Table6204[[#This Row],[Column 342]]</f>
        <v>0</v>
      </c>
      <c r="AL174" s="59"/>
      <c r="AM174" s="41"/>
      <c r="AN174" s="49">
        <v>0.2</v>
      </c>
      <c r="AO174" s="46">
        <f t="shared" si="10"/>
        <v>0</v>
      </c>
      <c r="AP174" s="50"/>
      <c r="AQ174" s="82">
        <f t="shared" si="11"/>
        <v>0</v>
      </c>
    </row>
    <row r="175" spans="1:43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351"/>
      <c r="N175" s="41"/>
      <c r="O175" s="41"/>
      <c r="P175" s="41"/>
      <c r="Q175" s="41"/>
      <c r="R175" s="41"/>
      <c r="S175" s="43"/>
      <c r="T175" s="41"/>
      <c r="U175" s="41"/>
      <c r="V175" s="50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6">
        <f t="shared" si="8"/>
        <v>0</v>
      </c>
      <c r="AH175" s="50"/>
      <c r="AI175" s="46">
        <f t="shared" si="9"/>
        <v>0</v>
      </c>
      <c r="AJ1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5" s="46">
        <f>AI175-Table6204[[#This Row],[Column 342]]</f>
        <v>0</v>
      </c>
      <c r="AL175" s="59"/>
      <c r="AM175" s="41"/>
      <c r="AN175" s="49">
        <v>0.2</v>
      </c>
      <c r="AO175" s="46">
        <f t="shared" si="10"/>
        <v>0</v>
      </c>
      <c r="AP175" s="50"/>
      <c r="AQ175" s="82">
        <f t="shared" si="11"/>
        <v>0</v>
      </c>
    </row>
    <row r="176" spans="1:43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351"/>
      <c r="N176" s="41"/>
      <c r="O176" s="41"/>
      <c r="P176" s="41"/>
      <c r="Q176" s="41"/>
      <c r="R176" s="41"/>
      <c r="S176" s="43"/>
      <c r="T176" s="41"/>
      <c r="U176" s="41"/>
      <c r="V176" s="50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6">
        <f t="shared" si="8"/>
        <v>0</v>
      </c>
      <c r="AH176" s="50"/>
      <c r="AI176" s="46">
        <f t="shared" si="9"/>
        <v>0</v>
      </c>
      <c r="AJ1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6" s="46">
        <f>AI176-Table6204[[#This Row],[Column 342]]</f>
        <v>0</v>
      </c>
      <c r="AL176" s="59"/>
      <c r="AM176" s="41"/>
      <c r="AN176" s="49">
        <v>0.2</v>
      </c>
      <c r="AO176" s="46">
        <f t="shared" si="10"/>
        <v>0</v>
      </c>
      <c r="AP176" s="50"/>
      <c r="AQ176" s="82">
        <f t="shared" si="11"/>
        <v>0</v>
      </c>
    </row>
    <row r="177" spans="1:43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351"/>
      <c r="N177" s="41"/>
      <c r="O177" s="41"/>
      <c r="P177" s="41"/>
      <c r="Q177" s="41"/>
      <c r="R177" s="41"/>
      <c r="S177" s="43"/>
      <c r="T177" s="41"/>
      <c r="U177" s="41"/>
      <c r="V177" s="50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6">
        <f t="shared" si="8"/>
        <v>0</v>
      </c>
      <c r="AH177" s="50"/>
      <c r="AI177" s="46">
        <f t="shared" si="9"/>
        <v>0</v>
      </c>
      <c r="AJ1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7" s="46">
        <f>AI177-Table6204[[#This Row],[Column 342]]</f>
        <v>0</v>
      </c>
      <c r="AL177" s="59"/>
      <c r="AM177" s="41"/>
      <c r="AN177" s="49">
        <v>0.2</v>
      </c>
      <c r="AO177" s="46">
        <f t="shared" si="10"/>
        <v>0</v>
      </c>
      <c r="AP177" s="50"/>
      <c r="AQ177" s="82">
        <f t="shared" si="11"/>
        <v>0</v>
      </c>
    </row>
    <row r="178" spans="1:43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351"/>
      <c r="N178" s="41"/>
      <c r="O178" s="41"/>
      <c r="P178" s="41"/>
      <c r="Q178" s="41"/>
      <c r="R178" s="41"/>
      <c r="S178" s="43"/>
      <c r="T178" s="41"/>
      <c r="U178" s="41"/>
      <c r="V178" s="50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6">
        <f t="shared" si="8"/>
        <v>0</v>
      </c>
      <c r="AH178" s="50"/>
      <c r="AI178" s="46">
        <f t="shared" si="9"/>
        <v>0</v>
      </c>
      <c r="AJ1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8" s="46">
        <f>AI178-Table6204[[#This Row],[Column 342]]</f>
        <v>0</v>
      </c>
      <c r="AL178" s="59"/>
      <c r="AM178" s="41"/>
      <c r="AN178" s="49">
        <v>0.2</v>
      </c>
      <c r="AO178" s="46">
        <f t="shared" si="10"/>
        <v>0</v>
      </c>
      <c r="AP178" s="50"/>
      <c r="AQ178" s="82">
        <f t="shared" si="11"/>
        <v>0</v>
      </c>
    </row>
    <row r="179" spans="1:43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351"/>
      <c r="N179" s="41"/>
      <c r="O179" s="41"/>
      <c r="P179" s="41"/>
      <c r="Q179" s="41"/>
      <c r="R179" s="41"/>
      <c r="S179" s="43"/>
      <c r="T179" s="41"/>
      <c r="U179" s="41"/>
      <c r="V179" s="50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6">
        <f t="shared" si="8"/>
        <v>0</v>
      </c>
      <c r="AH179" s="50"/>
      <c r="AI179" s="46">
        <f t="shared" si="9"/>
        <v>0</v>
      </c>
      <c r="AJ1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79" s="46">
        <f>AI179-Table6204[[#This Row],[Column 342]]</f>
        <v>0</v>
      </c>
      <c r="AL179" s="59"/>
      <c r="AM179" s="41"/>
      <c r="AN179" s="49">
        <v>0.2</v>
      </c>
      <c r="AO179" s="46">
        <f t="shared" si="10"/>
        <v>0</v>
      </c>
      <c r="AP179" s="50"/>
      <c r="AQ179" s="82">
        <f t="shared" si="11"/>
        <v>0</v>
      </c>
    </row>
    <row r="180" spans="1:43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351"/>
      <c r="N180" s="41"/>
      <c r="O180" s="41"/>
      <c r="P180" s="41"/>
      <c r="Q180" s="41"/>
      <c r="R180" s="41"/>
      <c r="S180" s="43"/>
      <c r="T180" s="41"/>
      <c r="U180" s="41"/>
      <c r="V180" s="50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6">
        <f t="shared" si="8"/>
        <v>0</v>
      </c>
      <c r="AH180" s="50"/>
      <c r="AI180" s="46">
        <f t="shared" si="9"/>
        <v>0</v>
      </c>
      <c r="AJ1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0" s="46">
        <f>AI180-Table6204[[#This Row],[Column 342]]</f>
        <v>0</v>
      </c>
      <c r="AL180" s="59"/>
      <c r="AM180" s="41"/>
      <c r="AN180" s="49">
        <v>0.2</v>
      </c>
      <c r="AO180" s="46">
        <f t="shared" si="10"/>
        <v>0</v>
      </c>
      <c r="AP180" s="50"/>
      <c r="AQ180" s="82">
        <f t="shared" si="11"/>
        <v>0</v>
      </c>
    </row>
    <row r="181" spans="1:43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351"/>
      <c r="N181" s="41"/>
      <c r="O181" s="41"/>
      <c r="P181" s="41"/>
      <c r="Q181" s="41"/>
      <c r="R181" s="41"/>
      <c r="S181" s="43"/>
      <c r="T181" s="41"/>
      <c r="U181" s="41"/>
      <c r="V181" s="50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6">
        <f t="shared" si="8"/>
        <v>0</v>
      </c>
      <c r="AH181" s="50"/>
      <c r="AI181" s="46">
        <f t="shared" si="9"/>
        <v>0</v>
      </c>
      <c r="AJ1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1" s="46">
        <f>AI181-Table6204[[#This Row],[Column 342]]</f>
        <v>0</v>
      </c>
      <c r="AL181" s="59"/>
      <c r="AM181" s="41"/>
      <c r="AN181" s="49">
        <v>0.2</v>
      </c>
      <c r="AO181" s="46">
        <f t="shared" si="10"/>
        <v>0</v>
      </c>
      <c r="AP181" s="50"/>
      <c r="AQ181" s="82">
        <f t="shared" si="11"/>
        <v>0</v>
      </c>
    </row>
    <row r="182" spans="1:43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351"/>
      <c r="N182" s="41"/>
      <c r="O182" s="41"/>
      <c r="P182" s="41"/>
      <c r="Q182" s="41"/>
      <c r="R182" s="41"/>
      <c r="S182" s="43"/>
      <c r="T182" s="41"/>
      <c r="U182" s="41"/>
      <c r="V182" s="50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6">
        <f t="shared" si="8"/>
        <v>0</v>
      </c>
      <c r="AH182" s="50"/>
      <c r="AI182" s="46">
        <f t="shared" si="9"/>
        <v>0</v>
      </c>
      <c r="AJ1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2" s="46">
        <f>AI182-Table6204[[#This Row],[Column 342]]</f>
        <v>0</v>
      </c>
      <c r="AL182" s="59"/>
      <c r="AM182" s="41"/>
      <c r="AN182" s="49">
        <v>0.2</v>
      </c>
      <c r="AO182" s="46">
        <f t="shared" si="10"/>
        <v>0</v>
      </c>
      <c r="AP182" s="50"/>
      <c r="AQ182" s="82">
        <f t="shared" si="11"/>
        <v>0</v>
      </c>
    </row>
    <row r="183" spans="1:4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351"/>
      <c r="N183" s="41"/>
      <c r="O183" s="41"/>
      <c r="P183" s="41"/>
      <c r="Q183" s="41"/>
      <c r="R183" s="41"/>
      <c r="S183" s="43"/>
      <c r="T183" s="41"/>
      <c r="U183" s="41"/>
      <c r="V183" s="50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6">
        <f t="shared" si="8"/>
        <v>0</v>
      </c>
      <c r="AH183" s="50"/>
      <c r="AI183" s="46">
        <f t="shared" si="9"/>
        <v>0</v>
      </c>
      <c r="AJ1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3" s="46">
        <f>AI183-Table6204[[#This Row],[Column 342]]</f>
        <v>0</v>
      </c>
      <c r="AL183" s="59"/>
      <c r="AM183" s="41"/>
      <c r="AN183" s="49">
        <v>0.2</v>
      </c>
      <c r="AO183" s="46">
        <f t="shared" si="10"/>
        <v>0</v>
      </c>
      <c r="AP183" s="50"/>
      <c r="AQ183" s="82">
        <f t="shared" si="11"/>
        <v>0</v>
      </c>
    </row>
    <row r="184" spans="1:43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351"/>
      <c r="N184" s="41"/>
      <c r="O184" s="41"/>
      <c r="P184" s="41"/>
      <c r="Q184" s="41"/>
      <c r="R184" s="41"/>
      <c r="S184" s="43"/>
      <c r="T184" s="41"/>
      <c r="U184" s="41"/>
      <c r="V184" s="50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6">
        <f t="shared" si="8"/>
        <v>0</v>
      </c>
      <c r="AH184" s="50"/>
      <c r="AI184" s="46">
        <f t="shared" si="9"/>
        <v>0</v>
      </c>
      <c r="AJ1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4" s="46">
        <f>AI184-Table6204[[#This Row],[Column 342]]</f>
        <v>0</v>
      </c>
      <c r="AL184" s="59"/>
      <c r="AM184" s="41"/>
      <c r="AN184" s="49">
        <v>0.2</v>
      </c>
      <c r="AO184" s="46">
        <f t="shared" si="10"/>
        <v>0</v>
      </c>
      <c r="AP184" s="50"/>
      <c r="AQ184" s="82">
        <f t="shared" si="11"/>
        <v>0</v>
      </c>
    </row>
    <row r="185" spans="1:43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351"/>
      <c r="N185" s="41"/>
      <c r="O185" s="41"/>
      <c r="P185" s="41"/>
      <c r="Q185" s="41"/>
      <c r="R185" s="41"/>
      <c r="S185" s="43"/>
      <c r="T185" s="41"/>
      <c r="U185" s="41"/>
      <c r="V185" s="50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6">
        <f t="shared" si="8"/>
        <v>0</v>
      </c>
      <c r="AH185" s="50"/>
      <c r="AI185" s="46">
        <f t="shared" si="9"/>
        <v>0</v>
      </c>
      <c r="AJ1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5" s="46">
        <f>AI185-Table6204[[#This Row],[Column 342]]</f>
        <v>0</v>
      </c>
      <c r="AL185" s="59"/>
      <c r="AM185" s="41"/>
      <c r="AN185" s="49">
        <v>0.2</v>
      </c>
      <c r="AO185" s="46">
        <f t="shared" si="10"/>
        <v>0</v>
      </c>
      <c r="AP185" s="50"/>
      <c r="AQ185" s="82">
        <f t="shared" si="11"/>
        <v>0</v>
      </c>
    </row>
    <row r="186" spans="1:43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351"/>
      <c r="N186" s="41"/>
      <c r="O186" s="41"/>
      <c r="P186" s="41"/>
      <c r="Q186" s="41"/>
      <c r="R186" s="41"/>
      <c r="S186" s="43"/>
      <c r="T186" s="41"/>
      <c r="U186" s="41"/>
      <c r="V186" s="50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6">
        <f t="shared" si="8"/>
        <v>0</v>
      </c>
      <c r="AH186" s="50"/>
      <c r="AI186" s="46">
        <f t="shared" si="9"/>
        <v>0</v>
      </c>
      <c r="AJ1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6" s="46">
        <f>AI186-Table6204[[#This Row],[Column 342]]</f>
        <v>0</v>
      </c>
      <c r="AL186" s="59"/>
      <c r="AM186" s="41"/>
      <c r="AN186" s="49">
        <v>0.2</v>
      </c>
      <c r="AO186" s="46">
        <f t="shared" si="10"/>
        <v>0</v>
      </c>
      <c r="AP186" s="50"/>
      <c r="AQ186" s="82">
        <f t="shared" si="11"/>
        <v>0</v>
      </c>
    </row>
    <row r="187" spans="1:43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351"/>
      <c r="N187" s="41"/>
      <c r="O187" s="41"/>
      <c r="P187" s="41"/>
      <c r="Q187" s="41"/>
      <c r="R187" s="41"/>
      <c r="S187" s="43"/>
      <c r="T187" s="41"/>
      <c r="U187" s="41"/>
      <c r="V187" s="50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6">
        <f t="shared" si="8"/>
        <v>0</v>
      </c>
      <c r="AH187" s="50"/>
      <c r="AI187" s="46">
        <f t="shared" si="9"/>
        <v>0</v>
      </c>
      <c r="AJ1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7" s="46">
        <f>AI187-Table6204[[#This Row],[Column 342]]</f>
        <v>0</v>
      </c>
      <c r="AL187" s="59"/>
      <c r="AM187" s="41"/>
      <c r="AN187" s="49">
        <v>0.2</v>
      </c>
      <c r="AO187" s="46">
        <f t="shared" si="10"/>
        <v>0</v>
      </c>
      <c r="AP187" s="50"/>
      <c r="AQ187" s="82">
        <f t="shared" si="11"/>
        <v>0</v>
      </c>
    </row>
    <row r="188" spans="1:43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351"/>
      <c r="N188" s="41"/>
      <c r="O188" s="41"/>
      <c r="P188" s="41"/>
      <c r="Q188" s="41"/>
      <c r="R188" s="41"/>
      <c r="S188" s="43"/>
      <c r="T188" s="41"/>
      <c r="U188" s="41"/>
      <c r="V188" s="50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6">
        <f t="shared" si="8"/>
        <v>0</v>
      </c>
      <c r="AH188" s="50"/>
      <c r="AI188" s="46">
        <f t="shared" si="9"/>
        <v>0</v>
      </c>
      <c r="AJ1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8" s="46">
        <f>AI188-Table6204[[#This Row],[Column 342]]</f>
        <v>0</v>
      </c>
      <c r="AL188" s="59"/>
      <c r="AM188" s="41"/>
      <c r="AN188" s="49">
        <v>0.2</v>
      </c>
      <c r="AO188" s="46">
        <f t="shared" si="10"/>
        <v>0</v>
      </c>
      <c r="AP188" s="50"/>
      <c r="AQ188" s="82">
        <f t="shared" si="11"/>
        <v>0</v>
      </c>
    </row>
    <row r="189" spans="1:43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351"/>
      <c r="N189" s="41"/>
      <c r="O189" s="41"/>
      <c r="P189" s="41"/>
      <c r="Q189" s="41"/>
      <c r="R189" s="41"/>
      <c r="S189" s="43"/>
      <c r="T189" s="41"/>
      <c r="U189" s="41"/>
      <c r="V189" s="50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6">
        <f t="shared" si="8"/>
        <v>0</v>
      </c>
      <c r="AH189" s="50"/>
      <c r="AI189" s="46">
        <f t="shared" si="9"/>
        <v>0</v>
      </c>
      <c r="AJ1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89" s="46">
        <f>AI189-Table6204[[#This Row],[Column 342]]</f>
        <v>0</v>
      </c>
      <c r="AL189" s="59"/>
      <c r="AM189" s="41"/>
      <c r="AN189" s="49">
        <v>0.2</v>
      </c>
      <c r="AO189" s="46">
        <f t="shared" si="10"/>
        <v>0</v>
      </c>
      <c r="AP189" s="50"/>
      <c r="AQ189" s="82">
        <f t="shared" si="11"/>
        <v>0</v>
      </c>
    </row>
    <row r="190" spans="1:43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351"/>
      <c r="N190" s="41"/>
      <c r="O190" s="41"/>
      <c r="P190" s="41"/>
      <c r="Q190" s="41"/>
      <c r="R190" s="41"/>
      <c r="S190" s="43"/>
      <c r="T190" s="41"/>
      <c r="U190" s="41"/>
      <c r="V190" s="50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6">
        <f t="shared" si="8"/>
        <v>0</v>
      </c>
      <c r="AH190" s="50"/>
      <c r="AI190" s="46">
        <f t="shared" si="9"/>
        <v>0</v>
      </c>
      <c r="AJ1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0" s="46">
        <f>AI190-Table6204[[#This Row],[Column 342]]</f>
        <v>0</v>
      </c>
      <c r="AL190" s="59"/>
      <c r="AM190" s="41"/>
      <c r="AN190" s="49">
        <v>0.2</v>
      </c>
      <c r="AO190" s="46">
        <f t="shared" si="10"/>
        <v>0</v>
      </c>
      <c r="AP190" s="50"/>
      <c r="AQ190" s="82">
        <f t="shared" si="11"/>
        <v>0</v>
      </c>
    </row>
    <row r="191" spans="1:43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351"/>
      <c r="N191" s="41"/>
      <c r="O191" s="41"/>
      <c r="P191" s="41"/>
      <c r="Q191" s="41"/>
      <c r="R191" s="41"/>
      <c r="S191" s="43"/>
      <c r="T191" s="41"/>
      <c r="U191" s="41"/>
      <c r="V191" s="50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6">
        <f t="shared" si="8"/>
        <v>0</v>
      </c>
      <c r="AH191" s="50"/>
      <c r="AI191" s="46">
        <f t="shared" si="9"/>
        <v>0</v>
      </c>
      <c r="AJ1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1" s="46">
        <f>AI191-Table6204[[#This Row],[Column 342]]</f>
        <v>0</v>
      </c>
      <c r="AL191" s="59"/>
      <c r="AM191" s="41"/>
      <c r="AN191" s="49">
        <v>0.2</v>
      </c>
      <c r="AO191" s="46">
        <f t="shared" si="10"/>
        <v>0</v>
      </c>
      <c r="AP191" s="50"/>
      <c r="AQ191" s="82">
        <f t="shared" si="11"/>
        <v>0</v>
      </c>
    </row>
    <row r="192" spans="1:43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351"/>
      <c r="N192" s="41"/>
      <c r="O192" s="41"/>
      <c r="P192" s="41"/>
      <c r="Q192" s="41"/>
      <c r="R192" s="41"/>
      <c r="S192" s="43"/>
      <c r="T192" s="41"/>
      <c r="U192" s="41"/>
      <c r="V192" s="50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6">
        <f t="shared" si="8"/>
        <v>0</v>
      </c>
      <c r="AH192" s="50"/>
      <c r="AI192" s="46">
        <f t="shared" si="9"/>
        <v>0</v>
      </c>
      <c r="AJ1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2" s="46">
        <f>AI192-Table6204[[#This Row],[Column 342]]</f>
        <v>0</v>
      </c>
      <c r="AL192" s="59"/>
      <c r="AM192" s="41"/>
      <c r="AN192" s="49">
        <v>0.2</v>
      </c>
      <c r="AO192" s="46">
        <f t="shared" si="10"/>
        <v>0</v>
      </c>
      <c r="AP192" s="50"/>
      <c r="AQ192" s="82">
        <f t="shared" si="11"/>
        <v>0</v>
      </c>
    </row>
    <row r="193" spans="1:4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351"/>
      <c r="N193" s="41"/>
      <c r="O193" s="41"/>
      <c r="P193" s="41"/>
      <c r="Q193" s="41"/>
      <c r="R193" s="41"/>
      <c r="S193" s="43"/>
      <c r="T193" s="41"/>
      <c r="U193" s="41"/>
      <c r="V193" s="50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6">
        <f t="shared" si="8"/>
        <v>0</v>
      </c>
      <c r="AH193" s="50"/>
      <c r="AI193" s="46">
        <f t="shared" si="9"/>
        <v>0</v>
      </c>
      <c r="AJ1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3" s="46">
        <f>AI193-Table6204[[#This Row],[Column 342]]</f>
        <v>0</v>
      </c>
      <c r="AL193" s="59"/>
      <c r="AM193" s="41"/>
      <c r="AN193" s="49">
        <v>0.2</v>
      </c>
      <c r="AO193" s="46">
        <f t="shared" si="10"/>
        <v>0</v>
      </c>
      <c r="AP193" s="50"/>
      <c r="AQ193" s="82">
        <f t="shared" si="11"/>
        <v>0</v>
      </c>
    </row>
    <row r="194" spans="1:43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351"/>
      <c r="N194" s="41"/>
      <c r="O194" s="41"/>
      <c r="P194" s="41"/>
      <c r="Q194" s="41"/>
      <c r="R194" s="41"/>
      <c r="S194" s="43"/>
      <c r="T194" s="41"/>
      <c r="U194" s="41"/>
      <c r="V194" s="50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6">
        <f t="shared" si="8"/>
        <v>0</v>
      </c>
      <c r="AH194" s="50"/>
      <c r="AI194" s="46">
        <f t="shared" si="9"/>
        <v>0</v>
      </c>
      <c r="AJ1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4" s="46">
        <f>AI194-Table6204[[#This Row],[Column 342]]</f>
        <v>0</v>
      </c>
      <c r="AL194" s="59"/>
      <c r="AM194" s="41"/>
      <c r="AN194" s="49">
        <v>0.2</v>
      </c>
      <c r="AO194" s="46">
        <f t="shared" si="10"/>
        <v>0</v>
      </c>
      <c r="AP194" s="50"/>
      <c r="AQ194" s="82">
        <f t="shared" si="11"/>
        <v>0</v>
      </c>
    </row>
    <row r="195" spans="1:43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351"/>
      <c r="N195" s="41"/>
      <c r="O195" s="41"/>
      <c r="P195" s="41"/>
      <c r="Q195" s="41"/>
      <c r="R195" s="41"/>
      <c r="S195" s="43"/>
      <c r="T195" s="41"/>
      <c r="U195" s="41"/>
      <c r="V195" s="50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6">
        <f t="shared" si="8"/>
        <v>0</v>
      </c>
      <c r="AH195" s="50"/>
      <c r="AI195" s="46">
        <f t="shared" si="9"/>
        <v>0</v>
      </c>
      <c r="AJ1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5" s="46">
        <f>AI195-Table6204[[#This Row],[Column 342]]</f>
        <v>0</v>
      </c>
      <c r="AL195" s="59"/>
      <c r="AM195" s="41"/>
      <c r="AN195" s="49">
        <v>0.2</v>
      </c>
      <c r="AO195" s="46">
        <f t="shared" si="10"/>
        <v>0</v>
      </c>
      <c r="AP195" s="50"/>
      <c r="AQ195" s="82">
        <f t="shared" si="11"/>
        <v>0</v>
      </c>
    </row>
    <row r="196" spans="1:43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351"/>
      <c r="N196" s="41"/>
      <c r="O196" s="41"/>
      <c r="P196" s="41"/>
      <c r="Q196" s="41"/>
      <c r="R196" s="41"/>
      <c r="S196" s="43"/>
      <c r="T196" s="41"/>
      <c r="U196" s="41"/>
      <c r="V196" s="50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6">
        <f t="shared" si="8"/>
        <v>0</v>
      </c>
      <c r="AH196" s="50"/>
      <c r="AI196" s="46">
        <f t="shared" si="9"/>
        <v>0</v>
      </c>
      <c r="AJ1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6" s="46">
        <f>AI196-Table6204[[#This Row],[Column 342]]</f>
        <v>0</v>
      </c>
      <c r="AL196" s="59"/>
      <c r="AM196" s="41"/>
      <c r="AN196" s="49">
        <v>0.2</v>
      </c>
      <c r="AO196" s="46">
        <f t="shared" si="10"/>
        <v>0</v>
      </c>
      <c r="AP196" s="50"/>
      <c r="AQ196" s="82">
        <f t="shared" si="11"/>
        <v>0</v>
      </c>
    </row>
    <row r="197" spans="1:43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351"/>
      <c r="N197" s="41"/>
      <c r="O197" s="41"/>
      <c r="P197" s="41"/>
      <c r="Q197" s="41"/>
      <c r="R197" s="41"/>
      <c r="S197" s="43"/>
      <c r="T197" s="41"/>
      <c r="U197" s="41"/>
      <c r="V197" s="50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6">
        <f t="shared" si="8"/>
        <v>0</v>
      </c>
      <c r="AH197" s="50"/>
      <c r="AI197" s="46">
        <f t="shared" si="9"/>
        <v>0</v>
      </c>
      <c r="AJ1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7" s="46">
        <f>AI197-Table6204[[#This Row],[Column 342]]</f>
        <v>0</v>
      </c>
      <c r="AL197" s="59"/>
      <c r="AM197" s="41"/>
      <c r="AN197" s="49">
        <v>0.2</v>
      </c>
      <c r="AO197" s="46">
        <f t="shared" si="10"/>
        <v>0</v>
      </c>
      <c r="AP197" s="50"/>
      <c r="AQ197" s="82">
        <f t="shared" si="11"/>
        <v>0</v>
      </c>
    </row>
    <row r="198" spans="1:43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351"/>
      <c r="N198" s="41"/>
      <c r="O198" s="41"/>
      <c r="P198" s="41"/>
      <c r="Q198" s="41"/>
      <c r="R198" s="41"/>
      <c r="S198" s="43"/>
      <c r="T198" s="41"/>
      <c r="U198" s="41"/>
      <c r="V198" s="50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6">
        <f t="shared" si="8"/>
        <v>0</v>
      </c>
      <c r="AH198" s="50"/>
      <c r="AI198" s="46">
        <f t="shared" si="9"/>
        <v>0</v>
      </c>
      <c r="AJ1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8" s="46">
        <f>AI198-Table6204[[#This Row],[Column 342]]</f>
        <v>0</v>
      </c>
      <c r="AL198" s="59"/>
      <c r="AM198" s="41"/>
      <c r="AN198" s="49">
        <v>0.2</v>
      </c>
      <c r="AO198" s="46">
        <f t="shared" si="10"/>
        <v>0</v>
      </c>
      <c r="AP198" s="50"/>
      <c r="AQ198" s="82">
        <f t="shared" si="11"/>
        <v>0</v>
      </c>
    </row>
    <row r="199" spans="1:43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351"/>
      <c r="N199" s="41"/>
      <c r="O199" s="41"/>
      <c r="P199" s="41"/>
      <c r="Q199" s="41"/>
      <c r="R199" s="41"/>
      <c r="S199" s="43"/>
      <c r="T199" s="41"/>
      <c r="U199" s="41"/>
      <c r="V199" s="50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6">
        <f t="shared" si="8"/>
        <v>0</v>
      </c>
      <c r="AH199" s="50"/>
      <c r="AI199" s="46">
        <f t="shared" si="9"/>
        <v>0</v>
      </c>
      <c r="AJ1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99" s="46">
        <f>AI199-Table6204[[#This Row],[Column 342]]</f>
        <v>0</v>
      </c>
      <c r="AL199" s="59"/>
      <c r="AM199" s="41"/>
      <c r="AN199" s="49">
        <v>0.2</v>
      </c>
      <c r="AO199" s="46">
        <f t="shared" si="10"/>
        <v>0</v>
      </c>
      <c r="AP199" s="50"/>
      <c r="AQ199" s="82">
        <f t="shared" si="11"/>
        <v>0</v>
      </c>
    </row>
    <row r="200" spans="1:43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351"/>
      <c r="N200" s="41"/>
      <c r="O200" s="41"/>
      <c r="P200" s="41"/>
      <c r="Q200" s="41"/>
      <c r="R200" s="41"/>
      <c r="S200" s="43"/>
      <c r="T200" s="41"/>
      <c r="U200" s="41"/>
      <c r="V200" s="50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6">
        <f t="shared" si="8"/>
        <v>0</v>
      </c>
      <c r="AH200" s="50"/>
      <c r="AI200" s="46">
        <f t="shared" si="9"/>
        <v>0</v>
      </c>
      <c r="AJ2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0" s="46">
        <f>AI200-Table6204[[#This Row],[Column 342]]</f>
        <v>0</v>
      </c>
      <c r="AL200" s="59"/>
      <c r="AM200" s="41"/>
      <c r="AN200" s="49">
        <v>0.2</v>
      </c>
      <c r="AO200" s="46">
        <f t="shared" si="10"/>
        <v>0</v>
      </c>
      <c r="AP200" s="50"/>
      <c r="AQ200" s="82">
        <f t="shared" si="11"/>
        <v>0</v>
      </c>
    </row>
    <row r="201" spans="1:43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351"/>
      <c r="N201" s="41"/>
      <c r="O201" s="41"/>
      <c r="P201" s="41"/>
      <c r="Q201" s="41"/>
      <c r="R201" s="41"/>
      <c r="S201" s="43"/>
      <c r="T201" s="41"/>
      <c r="U201" s="41"/>
      <c r="V201" s="50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6">
        <f t="shared" si="8"/>
        <v>0</v>
      </c>
      <c r="AH201" s="50"/>
      <c r="AI201" s="46">
        <f t="shared" si="9"/>
        <v>0</v>
      </c>
      <c r="AJ2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1" s="46">
        <f>AI201-Table6204[[#This Row],[Column 342]]</f>
        <v>0</v>
      </c>
      <c r="AL201" s="59"/>
      <c r="AM201" s="41"/>
      <c r="AN201" s="49">
        <v>0.2</v>
      </c>
      <c r="AO201" s="46">
        <f t="shared" si="10"/>
        <v>0</v>
      </c>
      <c r="AP201" s="50"/>
      <c r="AQ201" s="82">
        <f t="shared" si="11"/>
        <v>0</v>
      </c>
    </row>
    <row r="202" spans="1:43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351"/>
      <c r="N202" s="41"/>
      <c r="O202" s="41"/>
      <c r="P202" s="41"/>
      <c r="Q202" s="41"/>
      <c r="R202" s="41"/>
      <c r="S202" s="43"/>
      <c r="T202" s="41"/>
      <c r="U202" s="41"/>
      <c r="V202" s="50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6">
        <f t="shared" si="8"/>
        <v>0</v>
      </c>
      <c r="AH202" s="50"/>
      <c r="AI202" s="46">
        <f t="shared" si="9"/>
        <v>0</v>
      </c>
      <c r="AJ2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2" s="46">
        <f>AI202-Table6204[[#This Row],[Column 342]]</f>
        <v>0</v>
      </c>
      <c r="AL202" s="59"/>
      <c r="AM202" s="41"/>
      <c r="AN202" s="49">
        <v>0.2</v>
      </c>
      <c r="AO202" s="46">
        <f t="shared" si="10"/>
        <v>0</v>
      </c>
      <c r="AP202" s="50"/>
      <c r="AQ202" s="82">
        <f t="shared" si="11"/>
        <v>0</v>
      </c>
    </row>
    <row r="203" spans="1:4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351"/>
      <c r="N203" s="41"/>
      <c r="O203" s="41"/>
      <c r="P203" s="41"/>
      <c r="Q203" s="41"/>
      <c r="R203" s="41"/>
      <c r="S203" s="43"/>
      <c r="T203" s="41"/>
      <c r="U203" s="41"/>
      <c r="V203" s="50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6">
        <f t="shared" si="8"/>
        <v>0</v>
      </c>
      <c r="AH203" s="50"/>
      <c r="AI203" s="46">
        <f t="shared" si="9"/>
        <v>0</v>
      </c>
      <c r="AJ2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3" s="46">
        <f>AI203-Table6204[[#This Row],[Column 342]]</f>
        <v>0</v>
      </c>
      <c r="AL203" s="59"/>
      <c r="AM203" s="41"/>
      <c r="AN203" s="49">
        <v>0.2</v>
      </c>
      <c r="AO203" s="46">
        <f t="shared" si="10"/>
        <v>0</v>
      </c>
      <c r="AP203" s="50"/>
      <c r="AQ203" s="82">
        <f t="shared" si="11"/>
        <v>0</v>
      </c>
    </row>
    <row r="204" spans="1:43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351"/>
      <c r="N204" s="41"/>
      <c r="O204" s="41"/>
      <c r="P204" s="41"/>
      <c r="Q204" s="41"/>
      <c r="R204" s="41"/>
      <c r="S204" s="43"/>
      <c r="T204" s="41"/>
      <c r="U204" s="41"/>
      <c r="V204" s="50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6">
        <f t="shared" si="8"/>
        <v>0</v>
      </c>
      <c r="AH204" s="50"/>
      <c r="AI204" s="46">
        <f t="shared" si="9"/>
        <v>0</v>
      </c>
      <c r="AJ2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4" s="46">
        <f>AI204-Table6204[[#This Row],[Column 342]]</f>
        <v>0</v>
      </c>
      <c r="AL204" s="59"/>
      <c r="AM204" s="41"/>
      <c r="AN204" s="49">
        <v>0.2</v>
      </c>
      <c r="AO204" s="46">
        <f t="shared" si="10"/>
        <v>0</v>
      </c>
      <c r="AP204" s="50"/>
      <c r="AQ204" s="82">
        <f t="shared" si="11"/>
        <v>0</v>
      </c>
    </row>
    <row r="205" spans="1:43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351"/>
      <c r="N205" s="41"/>
      <c r="O205" s="41"/>
      <c r="P205" s="41"/>
      <c r="Q205" s="41"/>
      <c r="R205" s="41"/>
      <c r="S205" s="43"/>
      <c r="T205" s="41"/>
      <c r="U205" s="41"/>
      <c r="V205" s="50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6">
        <f t="shared" ref="AG205:AG268" si="12">AE205-AF205</f>
        <v>0</v>
      </c>
      <c r="AH205" s="50"/>
      <c r="AI205" s="46">
        <f t="shared" ref="AI205:AI268" si="13">V205-AH205</f>
        <v>0</v>
      </c>
      <c r="AJ2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5" s="46">
        <f>AI205-Table6204[[#This Row],[Column 342]]</f>
        <v>0</v>
      </c>
      <c r="AL205" s="59"/>
      <c r="AM205" s="41"/>
      <c r="AN205" s="49">
        <v>0.2</v>
      </c>
      <c r="AO205" s="46">
        <f t="shared" ref="AO205:AO268" si="14">SUM(AK205*AN205)</f>
        <v>0</v>
      </c>
      <c r="AP205" s="50"/>
      <c r="AQ205" s="82">
        <f t="shared" ref="AQ205:AQ268" si="15">SUM(AO205-AP205)</f>
        <v>0</v>
      </c>
    </row>
    <row r="206" spans="1:43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351"/>
      <c r="N206" s="41"/>
      <c r="O206" s="41"/>
      <c r="P206" s="41"/>
      <c r="Q206" s="41"/>
      <c r="R206" s="41"/>
      <c r="S206" s="43"/>
      <c r="T206" s="41"/>
      <c r="U206" s="41"/>
      <c r="V206" s="50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6">
        <f t="shared" si="12"/>
        <v>0</v>
      </c>
      <c r="AH206" s="50"/>
      <c r="AI206" s="46">
        <f t="shared" si="13"/>
        <v>0</v>
      </c>
      <c r="AJ2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6" s="46">
        <f>AI206-Table6204[[#This Row],[Column 342]]</f>
        <v>0</v>
      </c>
      <c r="AL206" s="59"/>
      <c r="AM206" s="41"/>
      <c r="AN206" s="49">
        <v>0.2</v>
      </c>
      <c r="AO206" s="46">
        <f t="shared" si="14"/>
        <v>0</v>
      </c>
      <c r="AP206" s="50"/>
      <c r="AQ206" s="82">
        <f t="shared" si="15"/>
        <v>0</v>
      </c>
    </row>
    <row r="207" spans="1:43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351"/>
      <c r="N207" s="41"/>
      <c r="O207" s="41"/>
      <c r="P207" s="41"/>
      <c r="Q207" s="41"/>
      <c r="R207" s="41"/>
      <c r="S207" s="43"/>
      <c r="T207" s="41"/>
      <c r="U207" s="41"/>
      <c r="V207" s="50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6">
        <f t="shared" si="12"/>
        <v>0</v>
      </c>
      <c r="AH207" s="50"/>
      <c r="AI207" s="46">
        <f t="shared" si="13"/>
        <v>0</v>
      </c>
      <c r="AJ2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7" s="46">
        <f>AI207-Table6204[[#This Row],[Column 342]]</f>
        <v>0</v>
      </c>
      <c r="AL207" s="59"/>
      <c r="AM207" s="41"/>
      <c r="AN207" s="49">
        <v>0.2</v>
      </c>
      <c r="AO207" s="46">
        <f t="shared" si="14"/>
        <v>0</v>
      </c>
      <c r="AP207" s="50"/>
      <c r="AQ207" s="82">
        <f t="shared" si="15"/>
        <v>0</v>
      </c>
    </row>
    <row r="208" spans="1:43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351"/>
      <c r="N208" s="41"/>
      <c r="O208" s="41"/>
      <c r="P208" s="41"/>
      <c r="Q208" s="41"/>
      <c r="R208" s="41"/>
      <c r="S208" s="43"/>
      <c r="T208" s="41"/>
      <c r="U208" s="41"/>
      <c r="V208" s="50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6">
        <f t="shared" si="12"/>
        <v>0</v>
      </c>
      <c r="AH208" s="50"/>
      <c r="AI208" s="46">
        <f t="shared" si="13"/>
        <v>0</v>
      </c>
      <c r="AJ2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8" s="46">
        <f>AI208-Table6204[[#This Row],[Column 342]]</f>
        <v>0</v>
      </c>
      <c r="AL208" s="59"/>
      <c r="AM208" s="41"/>
      <c r="AN208" s="49">
        <v>0.2</v>
      </c>
      <c r="AO208" s="46">
        <f t="shared" si="14"/>
        <v>0</v>
      </c>
      <c r="AP208" s="50"/>
      <c r="AQ208" s="82">
        <f t="shared" si="15"/>
        <v>0</v>
      </c>
    </row>
    <row r="209" spans="1:43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351"/>
      <c r="N209" s="41"/>
      <c r="O209" s="41"/>
      <c r="P209" s="41"/>
      <c r="Q209" s="41"/>
      <c r="R209" s="41"/>
      <c r="S209" s="43"/>
      <c r="T209" s="41"/>
      <c r="U209" s="41"/>
      <c r="V209" s="50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6">
        <f t="shared" si="12"/>
        <v>0</v>
      </c>
      <c r="AH209" s="50"/>
      <c r="AI209" s="46">
        <f t="shared" si="13"/>
        <v>0</v>
      </c>
      <c r="AJ2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09" s="46">
        <f>AI209-Table6204[[#This Row],[Column 342]]</f>
        <v>0</v>
      </c>
      <c r="AL209" s="59"/>
      <c r="AM209" s="41"/>
      <c r="AN209" s="49">
        <v>0.2</v>
      </c>
      <c r="AO209" s="46">
        <f t="shared" si="14"/>
        <v>0</v>
      </c>
      <c r="AP209" s="50"/>
      <c r="AQ209" s="82">
        <f t="shared" si="15"/>
        <v>0</v>
      </c>
    </row>
    <row r="210" spans="1:43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351"/>
      <c r="N210" s="41"/>
      <c r="O210" s="41"/>
      <c r="P210" s="41"/>
      <c r="Q210" s="41"/>
      <c r="R210" s="41"/>
      <c r="S210" s="43"/>
      <c r="T210" s="41"/>
      <c r="U210" s="41"/>
      <c r="V210" s="50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6">
        <f t="shared" si="12"/>
        <v>0</v>
      </c>
      <c r="AH210" s="50"/>
      <c r="AI210" s="46">
        <f t="shared" si="13"/>
        <v>0</v>
      </c>
      <c r="AJ2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0" s="46">
        <f>AI210-Table6204[[#This Row],[Column 342]]</f>
        <v>0</v>
      </c>
      <c r="AL210" s="59"/>
      <c r="AM210" s="41"/>
      <c r="AN210" s="49">
        <v>0.2</v>
      </c>
      <c r="AO210" s="46">
        <f t="shared" si="14"/>
        <v>0</v>
      </c>
      <c r="AP210" s="50"/>
      <c r="AQ210" s="82">
        <f t="shared" si="15"/>
        <v>0</v>
      </c>
    </row>
    <row r="211" spans="1:43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351"/>
      <c r="N211" s="41"/>
      <c r="O211" s="41"/>
      <c r="P211" s="41"/>
      <c r="Q211" s="41"/>
      <c r="R211" s="41"/>
      <c r="S211" s="43"/>
      <c r="T211" s="41"/>
      <c r="U211" s="41"/>
      <c r="V211" s="50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6">
        <f t="shared" si="12"/>
        <v>0</v>
      </c>
      <c r="AH211" s="50"/>
      <c r="AI211" s="46">
        <f t="shared" si="13"/>
        <v>0</v>
      </c>
      <c r="AJ2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1" s="46">
        <f>AI211-Table6204[[#This Row],[Column 342]]</f>
        <v>0</v>
      </c>
      <c r="AL211" s="59"/>
      <c r="AM211" s="41"/>
      <c r="AN211" s="49">
        <v>0.2</v>
      </c>
      <c r="AO211" s="46">
        <f t="shared" si="14"/>
        <v>0</v>
      </c>
      <c r="AP211" s="50"/>
      <c r="AQ211" s="82">
        <f t="shared" si="15"/>
        <v>0</v>
      </c>
    </row>
    <row r="212" spans="1:43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351"/>
      <c r="N212" s="41"/>
      <c r="O212" s="41"/>
      <c r="P212" s="41"/>
      <c r="Q212" s="41"/>
      <c r="R212" s="41"/>
      <c r="S212" s="43"/>
      <c r="T212" s="41"/>
      <c r="U212" s="41"/>
      <c r="V212" s="50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6">
        <f t="shared" si="12"/>
        <v>0</v>
      </c>
      <c r="AH212" s="50"/>
      <c r="AI212" s="46">
        <f t="shared" si="13"/>
        <v>0</v>
      </c>
      <c r="AJ2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2" s="46">
        <f>AI212-Table6204[[#This Row],[Column 342]]</f>
        <v>0</v>
      </c>
      <c r="AL212" s="59"/>
      <c r="AM212" s="41"/>
      <c r="AN212" s="49">
        <v>0.2</v>
      </c>
      <c r="AO212" s="46">
        <f t="shared" si="14"/>
        <v>0</v>
      </c>
      <c r="AP212" s="50"/>
      <c r="AQ212" s="82">
        <f t="shared" si="15"/>
        <v>0</v>
      </c>
    </row>
    <row r="213" spans="1:4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351"/>
      <c r="N213" s="41"/>
      <c r="O213" s="41"/>
      <c r="P213" s="41"/>
      <c r="Q213" s="41"/>
      <c r="R213" s="41"/>
      <c r="S213" s="43"/>
      <c r="T213" s="41"/>
      <c r="U213" s="41"/>
      <c r="V213" s="50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6">
        <f t="shared" si="12"/>
        <v>0</v>
      </c>
      <c r="AH213" s="50"/>
      <c r="AI213" s="46">
        <f t="shared" si="13"/>
        <v>0</v>
      </c>
      <c r="AJ2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3" s="46">
        <f>AI213-Table6204[[#This Row],[Column 342]]</f>
        <v>0</v>
      </c>
      <c r="AL213" s="59"/>
      <c r="AM213" s="41"/>
      <c r="AN213" s="49">
        <v>0.2</v>
      </c>
      <c r="AO213" s="46">
        <f t="shared" si="14"/>
        <v>0</v>
      </c>
      <c r="AP213" s="50"/>
      <c r="AQ213" s="82">
        <f t="shared" si="15"/>
        <v>0</v>
      </c>
    </row>
    <row r="214" spans="1:43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351"/>
      <c r="N214" s="41"/>
      <c r="O214" s="41"/>
      <c r="P214" s="41"/>
      <c r="Q214" s="41"/>
      <c r="R214" s="41"/>
      <c r="S214" s="43"/>
      <c r="T214" s="41"/>
      <c r="U214" s="41"/>
      <c r="V214" s="50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6">
        <f t="shared" si="12"/>
        <v>0</v>
      </c>
      <c r="AH214" s="50"/>
      <c r="AI214" s="46">
        <f t="shared" si="13"/>
        <v>0</v>
      </c>
      <c r="AJ2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4" s="46">
        <f>AI214-Table6204[[#This Row],[Column 342]]</f>
        <v>0</v>
      </c>
      <c r="AL214" s="59"/>
      <c r="AM214" s="41"/>
      <c r="AN214" s="49">
        <v>0.2</v>
      </c>
      <c r="AO214" s="46">
        <f t="shared" si="14"/>
        <v>0</v>
      </c>
      <c r="AP214" s="50"/>
      <c r="AQ214" s="82">
        <f t="shared" si="15"/>
        <v>0</v>
      </c>
    </row>
    <row r="215" spans="1:43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351"/>
      <c r="N215" s="41"/>
      <c r="O215" s="41"/>
      <c r="P215" s="41"/>
      <c r="Q215" s="41"/>
      <c r="R215" s="41"/>
      <c r="S215" s="43"/>
      <c r="T215" s="41"/>
      <c r="U215" s="41"/>
      <c r="V215" s="50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6">
        <f t="shared" si="12"/>
        <v>0</v>
      </c>
      <c r="AH215" s="50"/>
      <c r="AI215" s="46">
        <f t="shared" si="13"/>
        <v>0</v>
      </c>
      <c r="AJ2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5" s="46">
        <f>AI215-Table6204[[#This Row],[Column 342]]</f>
        <v>0</v>
      </c>
      <c r="AL215" s="59"/>
      <c r="AM215" s="41"/>
      <c r="AN215" s="49">
        <v>0.2</v>
      </c>
      <c r="AO215" s="46">
        <f t="shared" si="14"/>
        <v>0</v>
      </c>
      <c r="AP215" s="50"/>
      <c r="AQ215" s="82">
        <f t="shared" si="15"/>
        <v>0</v>
      </c>
    </row>
    <row r="216" spans="1:43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351"/>
      <c r="N216" s="41"/>
      <c r="O216" s="41"/>
      <c r="P216" s="41"/>
      <c r="Q216" s="41"/>
      <c r="R216" s="41"/>
      <c r="S216" s="43"/>
      <c r="T216" s="41"/>
      <c r="U216" s="41"/>
      <c r="V216" s="50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6">
        <f t="shared" si="12"/>
        <v>0</v>
      </c>
      <c r="AH216" s="50"/>
      <c r="AI216" s="46">
        <f t="shared" si="13"/>
        <v>0</v>
      </c>
      <c r="AJ2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6" s="46">
        <f>AI216-Table6204[[#This Row],[Column 342]]</f>
        <v>0</v>
      </c>
      <c r="AL216" s="59"/>
      <c r="AM216" s="41"/>
      <c r="AN216" s="49">
        <v>0.2</v>
      </c>
      <c r="AO216" s="46">
        <f t="shared" si="14"/>
        <v>0</v>
      </c>
      <c r="AP216" s="50"/>
      <c r="AQ216" s="82">
        <f t="shared" si="15"/>
        <v>0</v>
      </c>
    </row>
    <row r="217" spans="1:43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351"/>
      <c r="N217" s="41"/>
      <c r="O217" s="41"/>
      <c r="P217" s="41"/>
      <c r="Q217" s="41"/>
      <c r="R217" s="41"/>
      <c r="S217" s="43"/>
      <c r="T217" s="41"/>
      <c r="U217" s="41"/>
      <c r="V217" s="50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6">
        <f t="shared" si="12"/>
        <v>0</v>
      </c>
      <c r="AH217" s="50"/>
      <c r="AI217" s="46">
        <f t="shared" si="13"/>
        <v>0</v>
      </c>
      <c r="AJ2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7" s="46">
        <f>AI217-Table6204[[#This Row],[Column 342]]</f>
        <v>0</v>
      </c>
      <c r="AL217" s="59"/>
      <c r="AM217" s="41"/>
      <c r="AN217" s="49">
        <v>0.2</v>
      </c>
      <c r="AO217" s="46">
        <f t="shared" si="14"/>
        <v>0</v>
      </c>
      <c r="AP217" s="50"/>
      <c r="AQ217" s="82">
        <f t="shared" si="15"/>
        <v>0</v>
      </c>
    </row>
    <row r="218" spans="1:43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351"/>
      <c r="N218" s="41"/>
      <c r="O218" s="41"/>
      <c r="P218" s="41"/>
      <c r="Q218" s="41"/>
      <c r="R218" s="41"/>
      <c r="S218" s="43"/>
      <c r="T218" s="41"/>
      <c r="U218" s="41"/>
      <c r="V218" s="50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6">
        <f t="shared" si="12"/>
        <v>0</v>
      </c>
      <c r="AH218" s="50"/>
      <c r="AI218" s="46">
        <f t="shared" si="13"/>
        <v>0</v>
      </c>
      <c r="AJ2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8" s="46">
        <f>AI218-Table6204[[#This Row],[Column 342]]</f>
        <v>0</v>
      </c>
      <c r="AL218" s="59"/>
      <c r="AM218" s="41"/>
      <c r="AN218" s="49">
        <v>0.2</v>
      </c>
      <c r="AO218" s="46">
        <f t="shared" si="14"/>
        <v>0</v>
      </c>
      <c r="AP218" s="50"/>
      <c r="AQ218" s="82">
        <f t="shared" si="15"/>
        <v>0</v>
      </c>
    </row>
    <row r="219" spans="1:43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351"/>
      <c r="N219" s="41"/>
      <c r="O219" s="41"/>
      <c r="P219" s="41"/>
      <c r="Q219" s="41"/>
      <c r="R219" s="41"/>
      <c r="S219" s="43"/>
      <c r="T219" s="41"/>
      <c r="U219" s="41"/>
      <c r="V219" s="50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6">
        <f t="shared" si="12"/>
        <v>0</v>
      </c>
      <c r="AH219" s="50"/>
      <c r="AI219" s="46">
        <f t="shared" si="13"/>
        <v>0</v>
      </c>
      <c r="AJ2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19" s="46">
        <f>AI219-Table6204[[#This Row],[Column 342]]</f>
        <v>0</v>
      </c>
      <c r="AL219" s="59"/>
      <c r="AM219" s="41"/>
      <c r="AN219" s="49">
        <v>0.2</v>
      </c>
      <c r="AO219" s="46">
        <f t="shared" si="14"/>
        <v>0</v>
      </c>
      <c r="AP219" s="50"/>
      <c r="AQ219" s="82">
        <f t="shared" si="15"/>
        <v>0</v>
      </c>
    </row>
    <row r="220" spans="1:43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351"/>
      <c r="N220" s="41"/>
      <c r="O220" s="41"/>
      <c r="P220" s="41"/>
      <c r="Q220" s="41"/>
      <c r="R220" s="41"/>
      <c r="S220" s="43"/>
      <c r="T220" s="41"/>
      <c r="U220" s="41"/>
      <c r="V220" s="50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6">
        <f t="shared" si="12"/>
        <v>0</v>
      </c>
      <c r="AH220" s="50"/>
      <c r="AI220" s="46">
        <f t="shared" si="13"/>
        <v>0</v>
      </c>
      <c r="AJ2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0" s="46">
        <f>AI220-Table6204[[#This Row],[Column 342]]</f>
        <v>0</v>
      </c>
      <c r="AL220" s="59"/>
      <c r="AM220" s="41"/>
      <c r="AN220" s="49">
        <v>0.2</v>
      </c>
      <c r="AO220" s="46">
        <f t="shared" si="14"/>
        <v>0</v>
      </c>
      <c r="AP220" s="50"/>
      <c r="AQ220" s="82">
        <f t="shared" si="15"/>
        <v>0</v>
      </c>
    </row>
    <row r="221" spans="1:43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351"/>
      <c r="N221" s="41"/>
      <c r="O221" s="41"/>
      <c r="P221" s="41"/>
      <c r="Q221" s="41"/>
      <c r="R221" s="41"/>
      <c r="S221" s="43"/>
      <c r="T221" s="41"/>
      <c r="U221" s="41"/>
      <c r="V221" s="50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6">
        <f t="shared" si="12"/>
        <v>0</v>
      </c>
      <c r="AH221" s="50"/>
      <c r="AI221" s="46">
        <f t="shared" si="13"/>
        <v>0</v>
      </c>
      <c r="AJ2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1" s="46">
        <f>AI221-Table6204[[#This Row],[Column 342]]</f>
        <v>0</v>
      </c>
      <c r="AL221" s="59"/>
      <c r="AM221" s="41"/>
      <c r="AN221" s="49">
        <v>0.2</v>
      </c>
      <c r="AO221" s="46">
        <f t="shared" si="14"/>
        <v>0</v>
      </c>
      <c r="AP221" s="50"/>
      <c r="AQ221" s="82">
        <f t="shared" si="15"/>
        <v>0</v>
      </c>
    </row>
    <row r="222" spans="1:43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351"/>
      <c r="N222" s="41"/>
      <c r="O222" s="41"/>
      <c r="P222" s="41"/>
      <c r="Q222" s="41"/>
      <c r="R222" s="41"/>
      <c r="S222" s="43"/>
      <c r="T222" s="41"/>
      <c r="U222" s="41"/>
      <c r="V222" s="50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6">
        <f t="shared" si="12"/>
        <v>0</v>
      </c>
      <c r="AH222" s="50"/>
      <c r="AI222" s="46">
        <f t="shared" si="13"/>
        <v>0</v>
      </c>
      <c r="AJ2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2" s="46">
        <f>AI222-Table6204[[#This Row],[Column 342]]</f>
        <v>0</v>
      </c>
      <c r="AL222" s="59"/>
      <c r="AM222" s="41"/>
      <c r="AN222" s="49">
        <v>0.2</v>
      </c>
      <c r="AO222" s="46">
        <f t="shared" si="14"/>
        <v>0</v>
      </c>
      <c r="AP222" s="50"/>
      <c r="AQ222" s="82">
        <f t="shared" si="15"/>
        <v>0</v>
      </c>
    </row>
    <row r="223" spans="1:4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351"/>
      <c r="N223" s="41"/>
      <c r="O223" s="41"/>
      <c r="P223" s="41"/>
      <c r="Q223" s="41"/>
      <c r="R223" s="41"/>
      <c r="S223" s="43"/>
      <c r="T223" s="41"/>
      <c r="U223" s="41"/>
      <c r="V223" s="50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6">
        <f t="shared" si="12"/>
        <v>0</v>
      </c>
      <c r="AH223" s="50"/>
      <c r="AI223" s="46">
        <f t="shared" si="13"/>
        <v>0</v>
      </c>
      <c r="AJ2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3" s="46">
        <f>AI223-Table6204[[#This Row],[Column 342]]</f>
        <v>0</v>
      </c>
      <c r="AL223" s="59"/>
      <c r="AM223" s="41"/>
      <c r="AN223" s="49">
        <v>0.2</v>
      </c>
      <c r="AO223" s="46">
        <f t="shared" si="14"/>
        <v>0</v>
      </c>
      <c r="AP223" s="50"/>
      <c r="AQ223" s="82">
        <f t="shared" si="15"/>
        <v>0</v>
      </c>
    </row>
    <row r="224" spans="1:43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351"/>
      <c r="N224" s="41"/>
      <c r="O224" s="41"/>
      <c r="P224" s="41"/>
      <c r="Q224" s="41"/>
      <c r="R224" s="41"/>
      <c r="S224" s="43"/>
      <c r="T224" s="41"/>
      <c r="U224" s="41"/>
      <c r="V224" s="50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6">
        <f t="shared" si="12"/>
        <v>0</v>
      </c>
      <c r="AH224" s="50"/>
      <c r="AI224" s="46">
        <f t="shared" si="13"/>
        <v>0</v>
      </c>
      <c r="AJ2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4" s="46">
        <f>AI224-Table6204[[#This Row],[Column 342]]</f>
        <v>0</v>
      </c>
      <c r="AL224" s="59"/>
      <c r="AM224" s="41"/>
      <c r="AN224" s="49">
        <v>0.2</v>
      </c>
      <c r="AO224" s="46">
        <f t="shared" si="14"/>
        <v>0</v>
      </c>
      <c r="AP224" s="50"/>
      <c r="AQ224" s="82">
        <f t="shared" si="15"/>
        <v>0</v>
      </c>
    </row>
    <row r="225" spans="1:43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351"/>
      <c r="N225" s="41"/>
      <c r="O225" s="41"/>
      <c r="P225" s="41"/>
      <c r="Q225" s="41"/>
      <c r="R225" s="41"/>
      <c r="S225" s="43"/>
      <c r="T225" s="41"/>
      <c r="U225" s="41"/>
      <c r="V225" s="50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6">
        <f t="shared" si="12"/>
        <v>0</v>
      </c>
      <c r="AH225" s="50"/>
      <c r="AI225" s="46">
        <f t="shared" si="13"/>
        <v>0</v>
      </c>
      <c r="AJ2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5" s="46">
        <f>AI225-Table6204[[#This Row],[Column 342]]</f>
        <v>0</v>
      </c>
      <c r="AL225" s="59"/>
      <c r="AM225" s="41"/>
      <c r="AN225" s="49">
        <v>0.2</v>
      </c>
      <c r="AO225" s="46">
        <f t="shared" si="14"/>
        <v>0</v>
      </c>
      <c r="AP225" s="50"/>
      <c r="AQ225" s="82">
        <f t="shared" si="15"/>
        <v>0</v>
      </c>
    </row>
    <row r="226" spans="1:43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351"/>
      <c r="N226" s="41"/>
      <c r="O226" s="41"/>
      <c r="P226" s="41"/>
      <c r="Q226" s="41"/>
      <c r="R226" s="41"/>
      <c r="S226" s="43"/>
      <c r="T226" s="41"/>
      <c r="U226" s="41"/>
      <c r="V226" s="50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6">
        <f t="shared" si="12"/>
        <v>0</v>
      </c>
      <c r="AH226" s="50"/>
      <c r="AI226" s="46">
        <f t="shared" si="13"/>
        <v>0</v>
      </c>
      <c r="AJ2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6" s="46">
        <f>AI226-Table6204[[#This Row],[Column 342]]</f>
        <v>0</v>
      </c>
      <c r="AL226" s="59"/>
      <c r="AM226" s="41"/>
      <c r="AN226" s="49">
        <v>0.2</v>
      </c>
      <c r="AO226" s="46">
        <f t="shared" si="14"/>
        <v>0</v>
      </c>
      <c r="AP226" s="50"/>
      <c r="AQ226" s="82">
        <f t="shared" si="15"/>
        <v>0</v>
      </c>
    </row>
    <row r="227" spans="1:43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351"/>
      <c r="N227" s="41"/>
      <c r="O227" s="41"/>
      <c r="P227" s="41"/>
      <c r="Q227" s="41"/>
      <c r="R227" s="41"/>
      <c r="S227" s="43"/>
      <c r="T227" s="41"/>
      <c r="U227" s="41"/>
      <c r="V227" s="50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6">
        <f t="shared" si="12"/>
        <v>0</v>
      </c>
      <c r="AH227" s="50"/>
      <c r="AI227" s="46">
        <f t="shared" si="13"/>
        <v>0</v>
      </c>
      <c r="AJ2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7" s="46">
        <f>AI227-Table6204[[#This Row],[Column 342]]</f>
        <v>0</v>
      </c>
      <c r="AL227" s="59"/>
      <c r="AM227" s="41"/>
      <c r="AN227" s="49">
        <v>0.2</v>
      </c>
      <c r="AO227" s="46">
        <f t="shared" si="14"/>
        <v>0</v>
      </c>
      <c r="AP227" s="50"/>
      <c r="AQ227" s="82">
        <f t="shared" si="15"/>
        <v>0</v>
      </c>
    </row>
    <row r="228" spans="1:43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351"/>
      <c r="N228" s="41"/>
      <c r="O228" s="41"/>
      <c r="P228" s="41"/>
      <c r="Q228" s="41"/>
      <c r="R228" s="41"/>
      <c r="S228" s="43"/>
      <c r="T228" s="41"/>
      <c r="U228" s="41"/>
      <c r="V228" s="50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6">
        <f t="shared" si="12"/>
        <v>0</v>
      </c>
      <c r="AH228" s="50"/>
      <c r="AI228" s="46">
        <f t="shared" si="13"/>
        <v>0</v>
      </c>
      <c r="AJ2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8" s="46">
        <f>AI228-Table6204[[#This Row],[Column 342]]</f>
        <v>0</v>
      </c>
      <c r="AL228" s="59"/>
      <c r="AM228" s="41"/>
      <c r="AN228" s="49">
        <v>0.2</v>
      </c>
      <c r="AO228" s="46">
        <f t="shared" si="14"/>
        <v>0</v>
      </c>
      <c r="AP228" s="50"/>
      <c r="AQ228" s="82">
        <f t="shared" si="15"/>
        <v>0</v>
      </c>
    </row>
    <row r="229" spans="1:43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351"/>
      <c r="N229" s="41"/>
      <c r="O229" s="41"/>
      <c r="P229" s="41"/>
      <c r="Q229" s="41"/>
      <c r="R229" s="41"/>
      <c r="S229" s="43"/>
      <c r="T229" s="41"/>
      <c r="U229" s="41"/>
      <c r="V229" s="50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6">
        <f t="shared" si="12"/>
        <v>0</v>
      </c>
      <c r="AH229" s="50"/>
      <c r="AI229" s="46">
        <f t="shared" si="13"/>
        <v>0</v>
      </c>
      <c r="AJ2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29" s="46">
        <f>AI229-Table6204[[#This Row],[Column 342]]</f>
        <v>0</v>
      </c>
      <c r="AL229" s="59"/>
      <c r="AM229" s="41"/>
      <c r="AN229" s="49">
        <v>0.2</v>
      </c>
      <c r="AO229" s="46">
        <f t="shared" si="14"/>
        <v>0</v>
      </c>
      <c r="AP229" s="50"/>
      <c r="AQ229" s="82">
        <f t="shared" si="15"/>
        <v>0</v>
      </c>
    </row>
    <row r="230" spans="1:43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351"/>
      <c r="N230" s="41"/>
      <c r="O230" s="41"/>
      <c r="P230" s="41"/>
      <c r="Q230" s="41"/>
      <c r="R230" s="41"/>
      <c r="S230" s="43"/>
      <c r="T230" s="41"/>
      <c r="U230" s="41"/>
      <c r="V230" s="50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6">
        <f t="shared" si="12"/>
        <v>0</v>
      </c>
      <c r="AH230" s="50"/>
      <c r="AI230" s="46">
        <f t="shared" si="13"/>
        <v>0</v>
      </c>
      <c r="AJ2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0" s="46">
        <f>AI230-Table6204[[#This Row],[Column 342]]</f>
        <v>0</v>
      </c>
      <c r="AL230" s="59"/>
      <c r="AM230" s="41"/>
      <c r="AN230" s="49">
        <v>0.2</v>
      </c>
      <c r="AO230" s="46">
        <f t="shared" si="14"/>
        <v>0</v>
      </c>
      <c r="AP230" s="50"/>
      <c r="AQ230" s="82">
        <f t="shared" si="15"/>
        <v>0</v>
      </c>
    </row>
    <row r="231" spans="1:43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351"/>
      <c r="N231" s="41"/>
      <c r="O231" s="41"/>
      <c r="P231" s="41"/>
      <c r="Q231" s="41"/>
      <c r="R231" s="41"/>
      <c r="S231" s="43"/>
      <c r="T231" s="41"/>
      <c r="U231" s="41"/>
      <c r="V231" s="50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6">
        <f t="shared" si="12"/>
        <v>0</v>
      </c>
      <c r="AH231" s="50"/>
      <c r="AI231" s="46">
        <f t="shared" si="13"/>
        <v>0</v>
      </c>
      <c r="AJ2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1" s="46">
        <f>AI231-Table6204[[#This Row],[Column 342]]</f>
        <v>0</v>
      </c>
      <c r="AL231" s="59"/>
      <c r="AM231" s="41"/>
      <c r="AN231" s="49">
        <v>0.2</v>
      </c>
      <c r="AO231" s="46">
        <f t="shared" si="14"/>
        <v>0</v>
      </c>
      <c r="AP231" s="50"/>
      <c r="AQ231" s="82">
        <f t="shared" si="15"/>
        <v>0</v>
      </c>
    </row>
    <row r="232" spans="1:43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351"/>
      <c r="N232" s="41"/>
      <c r="O232" s="41"/>
      <c r="P232" s="41"/>
      <c r="Q232" s="41"/>
      <c r="R232" s="41"/>
      <c r="S232" s="43"/>
      <c r="T232" s="41"/>
      <c r="U232" s="41"/>
      <c r="V232" s="50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6">
        <f t="shared" si="12"/>
        <v>0</v>
      </c>
      <c r="AH232" s="50"/>
      <c r="AI232" s="46">
        <f t="shared" si="13"/>
        <v>0</v>
      </c>
      <c r="AJ2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2" s="46">
        <f>AI232-Table6204[[#This Row],[Column 342]]</f>
        <v>0</v>
      </c>
      <c r="AL232" s="59"/>
      <c r="AM232" s="41"/>
      <c r="AN232" s="49">
        <v>0.2</v>
      </c>
      <c r="AO232" s="46">
        <f t="shared" si="14"/>
        <v>0</v>
      </c>
      <c r="AP232" s="50"/>
      <c r="AQ232" s="82">
        <f t="shared" si="15"/>
        <v>0</v>
      </c>
    </row>
    <row r="233" spans="1:4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351"/>
      <c r="N233" s="41"/>
      <c r="O233" s="41"/>
      <c r="P233" s="41"/>
      <c r="Q233" s="41"/>
      <c r="R233" s="41"/>
      <c r="S233" s="43"/>
      <c r="T233" s="41"/>
      <c r="U233" s="41"/>
      <c r="V233" s="50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6">
        <f t="shared" si="12"/>
        <v>0</v>
      </c>
      <c r="AH233" s="50"/>
      <c r="AI233" s="46">
        <f t="shared" si="13"/>
        <v>0</v>
      </c>
      <c r="AJ2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3" s="46">
        <f>AI233-Table6204[[#This Row],[Column 342]]</f>
        <v>0</v>
      </c>
      <c r="AL233" s="59"/>
      <c r="AM233" s="41"/>
      <c r="AN233" s="49">
        <v>0.2</v>
      </c>
      <c r="AO233" s="46">
        <f t="shared" si="14"/>
        <v>0</v>
      </c>
      <c r="AP233" s="50"/>
      <c r="AQ233" s="82">
        <f t="shared" si="15"/>
        <v>0</v>
      </c>
    </row>
    <row r="234" spans="1:43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351"/>
      <c r="N234" s="41"/>
      <c r="O234" s="41"/>
      <c r="P234" s="41"/>
      <c r="Q234" s="41"/>
      <c r="R234" s="41"/>
      <c r="S234" s="43"/>
      <c r="T234" s="41"/>
      <c r="U234" s="41"/>
      <c r="V234" s="50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6">
        <f t="shared" si="12"/>
        <v>0</v>
      </c>
      <c r="AH234" s="50"/>
      <c r="AI234" s="46">
        <f t="shared" si="13"/>
        <v>0</v>
      </c>
      <c r="AJ2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4" s="46">
        <f>AI234-Table6204[[#This Row],[Column 342]]</f>
        <v>0</v>
      </c>
      <c r="AL234" s="59"/>
      <c r="AM234" s="41"/>
      <c r="AN234" s="49">
        <v>0.2</v>
      </c>
      <c r="AO234" s="46">
        <f t="shared" si="14"/>
        <v>0</v>
      </c>
      <c r="AP234" s="50"/>
      <c r="AQ234" s="82">
        <f t="shared" si="15"/>
        <v>0</v>
      </c>
    </row>
    <row r="235" spans="1:43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351"/>
      <c r="N235" s="41"/>
      <c r="O235" s="41"/>
      <c r="P235" s="41"/>
      <c r="Q235" s="41"/>
      <c r="R235" s="41"/>
      <c r="S235" s="43"/>
      <c r="T235" s="41"/>
      <c r="U235" s="41"/>
      <c r="V235" s="50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6">
        <f t="shared" si="12"/>
        <v>0</v>
      </c>
      <c r="AH235" s="50"/>
      <c r="AI235" s="46">
        <f t="shared" si="13"/>
        <v>0</v>
      </c>
      <c r="AJ2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5" s="46">
        <f>AI235-Table6204[[#This Row],[Column 342]]</f>
        <v>0</v>
      </c>
      <c r="AL235" s="59"/>
      <c r="AM235" s="41"/>
      <c r="AN235" s="49">
        <v>0.2</v>
      </c>
      <c r="AO235" s="46">
        <f t="shared" si="14"/>
        <v>0</v>
      </c>
      <c r="AP235" s="50"/>
      <c r="AQ235" s="82">
        <f t="shared" si="15"/>
        <v>0</v>
      </c>
    </row>
    <row r="236" spans="1:43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351"/>
      <c r="N236" s="41"/>
      <c r="O236" s="41"/>
      <c r="P236" s="41"/>
      <c r="Q236" s="41"/>
      <c r="R236" s="41"/>
      <c r="S236" s="43"/>
      <c r="T236" s="41"/>
      <c r="U236" s="41"/>
      <c r="V236" s="50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6">
        <f t="shared" si="12"/>
        <v>0</v>
      </c>
      <c r="AH236" s="50"/>
      <c r="AI236" s="46">
        <f t="shared" si="13"/>
        <v>0</v>
      </c>
      <c r="AJ2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6" s="46">
        <f>AI236-Table6204[[#This Row],[Column 342]]</f>
        <v>0</v>
      </c>
      <c r="AL236" s="59"/>
      <c r="AM236" s="41"/>
      <c r="AN236" s="49">
        <v>0.2</v>
      </c>
      <c r="AO236" s="46">
        <f t="shared" si="14"/>
        <v>0</v>
      </c>
      <c r="AP236" s="50"/>
      <c r="AQ236" s="82">
        <f t="shared" si="15"/>
        <v>0</v>
      </c>
    </row>
    <row r="237" spans="1:43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351"/>
      <c r="N237" s="41"/>
      <c r="O237" s="41"/>
      <c r="P237" s="41"/>
      <c r="Q237" s="41"/>
      <c r="R237" s="41"/>
      <c r="S237" s="43"/>
      <c r="T237" s="41"/>
      <c r="U237" s="41"/>
      <c r="V237" s="50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6">
        <f t="shared" si="12"/>
        <v>0</v>
      </c>
      <c r="AH237" s="50"/>
      <c r="AI237" s="46">
        <f t="shared" si="13"/>
        <v>0</v>
      </c>
      <c r="AJ2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7" s="46">
        <f>AI237-Table6204[[#This Row],[Column 342]]</f>
        <v>0</v>
      </c>
      <c r="AL237" s="59"/>
      <c r="AM237" s="41"/>
      <c r="AN237" s="49">
        <v>0.2</v>
      </c>
      <c r="AO237" s="46">
        <f t="shared" si="14"/>
        <v>0</v>
      </c>
      <c r="AP237" s="50"/>
      <c r="AQ237" s="82">
        <f t="shared" si="15"/>
        <v>0</v>
      </c>
    </row>
    <row r="238" spans="1:43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351"/>
      <c r="N238" s="41"/>
      <c r="O238" s="41"/>
      <c r="P238" s="41"/>
      <c r="Q238" s="41"/>
      <c r="R238" s="41"/>
      <c r="S238" s="43"/>
      <c r="T238" s="41"/>
      <c r="U238" s="41"/>
      <c r="V238" s="50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6">
        <f t="shared" si="12"/>
        <v>0</v>
      </c>
      <c r="AH238" s="50"/>
      <c r="AI238" s="46">
        <f t="shared" si="13"/>
        <v>0</v>
      </c>
      <c r="AJ2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8" s="46">
        <f>AI238-Table6204[[#This Row],[Column 342]]</f>
        <v>0</v>
      </c>
      <c r="AL238" s="59"/>
      <c r="AM238" s="41"/>
      <c r="AN238" s="49">
        <v>0.2</v>
      </c>
      <c r="AO238" s="46">
        <f t="shared" si="14"/>
        <v>0</v>
      </c>
      <c r="AP238" s="50"/>
      <c r="AQ238" s="82">
        <f t="shared" si="15"/>
        <v>0</v>
      </c>
    </row>
    <row r="239" spans="1:43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351"/>
      <c r="N239" s="41"/>
      <c r="O239" s="41"/>
      <c r="P239" s="41"/>
      <c r="Q239" s="41"/>
      <c r="R239" s="41"/>
      <c r="S239" s="43"/>
      <c r="T239" s="41"/>
      <c r="U239" s="41"/>
      <c r="V239" s="50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6">
        <f t="shared" si="12"/>
        <v>0</v>
      </c>
      <c r="AH239" s="50"/>
      <c r="AI239" s="46">
        <f t="shared" si="13"/>
        <v>0</v>
      </c>
      <c r="AJ2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39" s="46">
        <f>AI239-Table6204[[#This Row],[Column 342]]</f>
        <v>0</v>
      </c>
      <c r="AL239" s="59"/>
      <c r="AM239" s="41"/>
      <c r="AN239" s="49">
        <v>0.2</v>
      </c>
      <c r="AO239" s="46">
        <f t="shared" si="14"/>
        <v>0</v>
      </c>
      <c r="AP239" s="50"/>
      <c r="AQ239" s="82">
        <f t="shared" si="15"/>
        <v>0</v>
      </c>
    </row>
    <row r="240" spans="1:43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351"/>
      <c r="N240" s="41"/>
      <c r="O240" s="41"/>
      <c r="P240" s="41"/>
      <c r="Q240" s="41"/>
      <c r="R240" s="41"/>
      <c r="S240" s="43"/>
      <c r="T240" s="41"/>
      <c r="U240" s="41"/>
      <c r="V240" s="50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6">
        <f t="shared" si="12"/>
        <v>0</v>
      </c>
      <c r="AH240" s="50"/>
      <c r="AI240" s="46">
        <f t="shared" si="13"/>
        <v>0</v>
      </c>
      <c r="AJ2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0" s="46">
        <f>AI240-Table6204[[#This Row],[Column 342]]</f>
        <v>0</v>
      </c>
      <c r="AL240" s="59"/>
      <c r="AM240" s="41"/>
      <c r="AN240" s="49">
        <v>0.2</v>
      </c>
      <c r="AO240" s="46">
        <f t="shared" si="14"/>
        <v>0</v>
      </c>
      <c r="AP240" s="50"/>
      <c r="AQ240" s="82">
        <f t="shared" si="15"/>
        <v>0</v>
      </c>
    </row>
    <row r="241" spans="1:43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351"/>
      <c r="N241" s="41"/>
      <c r="O241" s="41"/>
      <c r="P241" s="41"/>
      <c r="Q241" s="41"/>
      <c r="R241" s="41"/>
      <c r="S241" s="43"/>
      <c r="T241" s="41"/>
      <c r="U241" s="41"/>
      <c r="V241" s="50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6">
        <f t="shared" si="12"/>
        <v>0</v>
      </c>
      <c r="AH241" s="50"/>
      <c r="AI241" s="46">
        <f t="shared" si="13"/>
        <v>0</v>
      </c>
      <c r="AJ2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1" s="46">
        <f>AI241-Table6204[[#This Row],[Column 342]]</f>
        <v>0</v>
      </c>
      <c r="AL241" s="59"/>
      <c r="AM241" s="41"/>
      <c r="AN241" s="49">
        <v>0.2</v>
      </c>
      <c r="AO241" s="46">
        <f t="shared" si="14"/>
        <v>0</v>
      </c>
      <c r="AP241" s="50"/>
      <c r="AQ241" s="82">
        <f t="shared" si="15"/>
        <v>0</v>
      </c>
    </row>
    <row r="242" spans="1:43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351"/>
      <c r="N242" s="41"/>
      <c r="O242" s="41"/>
      <c r="P242" s="41"/>
      <c r="Q242" s="41"/>
      <c r="R242" s="41"/>
      <c r="S242" s="43"/>
      <c r="T242" s="41"/>
      <c r="U242" s="41"/>
      <c r="V242" s="50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6">
        <f t="shared" si="12"/>
        <v>0</v>
      </c>
      <c r="AH242" s="50"/>
      <c r="AI242" s="46">
        <f t="shared" si="13"/>
        <v>0</v>
      </c>
      <c r="AJ2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2" s="46">
        <f>AI242-Table6204[[#This Row],[Column 342]]</f>
        <v>0</v>
      </c>
      <c r="AL242" s="59"/>
      <c r="AM242" s="41"/>
      <c r="AN242" s="49">
        <v>0.2</v>
      </c>
      <c r="AO242" s="46">
        <f t="shared" si="14"/>
        <v>0</v>
      </c>
      <c r="AP242" s="50"/>
      <c r="AQ242" s="82">
        <f t="shared" si="15"/>
        <v>0</v>
      </c>
    </row>
    <row r="243" spans="1:43">
      <c r="A243" s="41"/>
      <c r="B243" s="58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351"/>
      <c r="N243" s="41"/>
      <c r="O243" s="41"/>
      <c r="P243" s="41"/>
      <c r="Q243" s="41"/>
      <c r="R243" s="41"/>
      <c r="S243" s="43"/>
      <c r="T243" s="41"/>
      <c r="U243" s="41"/>
      <c r="V243" s="50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6">
        <f t="shared" si="12"/>
        <v>0</v>
      </c>
      <c r="AH243" s="50"/>
      <c r="AI243" s="46">
        <f t="shared" si="13"/>
        <v>0</v>
      </c>
      <c r="AJ2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3" s="46">
        <f>AI243-Table6204[[#This Row],[Column 342]]</f>
        <v>0</v>
      </c>
      <c r="AL243" s="59"/>
      <c r="AM243" s="41"/>
      <c r="AN243" s="49">
        <v>0.2</v>
      </c>
      <c r="AO243" s="46">
        <f t="shared" si="14"/>
        <v>0</v>
      </c>
      <c r="AP243" s="50"/>
      <c r="AQ243" s="82">
        <f t="shared" si="15"/>
        <v>0</v>
      </c>
    </row>
    <row r="244" spans="1:43">
      <c r="A244" s="41"/>
      <c r="B244" s="58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351"/>
      <c r="N244" s="41"/>
      <c r="O244" s="41"/>
      <c r="P244" s="41"/>
      <c r="Q244" s="41"/>
      <c r="R244" s="41"/>
      <c r="S244" s="43"/>
      <c r="T244" s="41"/>
      <c r="U244" s="41"/>
      <c r="V244" s="50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6">
        <f t="shared" si="12"/>
        <v>0</v>
      </c>
      <c r="AH244" s="50"/>
      <c r="AI244" s="46">
        <f t="shared" si="13"/>
        <v>0</v>
      </c>
      <c r="AJ2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4" s="46">
        <f>AI244-Table6204[[#This Row],[Column 342]]</f>
        <v>0</v>
      </c>
      <c r="AL244" s="59"/>
      <c r="AM244" s="41"/>
      <c r="AN244" s="49">
        <v>0.2</v>
      </c>
      <c r="AO244" s="46">
        <f t="shared" si="14"/>
        <v>0</v>
      </c>
      <c r="AP244" s="50"/>
      <c r="AQ244" s="82">
        <f t="shared" si="15"/>
        <v>0</v>
      </c>
    </row>
    <row r="245" spans="1:43">
      <c r="A245" s="41"/>
      <c r="B245" s="58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351"/>
      <c r="N245" s="41"/>
      <c r="O245" s="41"/>
      <c r="P245" s="41"/>
      <c r="Q245" s="41"/>
      <c r="R245" s="41"/>
      <c r="S245" s="43"/>
      <c r="T245" s="41"/>
      <c r="U245" s="41"/>
      <c r="V245" s="50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6">
        <f t="shared" si="12"/>
        <v>0</v>
      </c>
      <c r="AH245" s="50"/>
      <c r="AI245" s="46">
        <f t="shared" si="13"/>
        <v>0</v>
      </c>
      <c r="AJ2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5" s="46">
        <f>AI245-Table6204[[#This Row],[Column 342]]</f>
        <v>0</v>
      </c>
      <c r="AL245" s="59"/>
      <c r="AM245" s="41"/>
      <c r="AN245" s="49">
        <v>0.2</v>
      </c>
      <c r="AO245" s="46">
        <f t="shared" si="14"/>
        <v>0</v>
      </c>
      <c r="AP245" s="50"/>
      <c r="AQ245" s="82">
        <f t="shared" si="15"/>
        <v>0</v>
      </c>
    </row>
    <row r="246" spans="1:43">
      <c r="A246" s="41"/>
      <c r="B246" s="58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351"/>
      <c r="N246" s="41"/>
      <c r="O246" s="41"/>
      <c r="P246" s="41"/>
      <c r="Q246" s="41"/>
      <c r="R246" s="41"/>
      <c r="S246" s="43"/>
      <c r="T246" s="41"/>
      <c r="U246" s="41"/>
      <c r="V246" s="50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6">
        <f t="shared" si="12"/>
        <v>0</v>
      </c>
      <c r="AH246" s="50"/>
      <c r="AI246" s="46">
        <f t="shared" si="13"/>
        <v>0</v>
      </c>
      <c r="AJ2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6" s="46">
        <f>AI246-Table6204[[#This Row],[Column 342]]</f>
        <v>0</v>
      </c>
      <c r="AL246" s="59"/>
      <c r="AM246" s="41"/>
      <c r="AN246" s="49">
        <v>0.2</v>
      </c>
      <c r="AO246" s="46">
        <f t="shared" si="14"/>
        <v>0</v>
      </c>
      <c r="AP246" s="50"/>
      <c r="AQ246" s="82">
        <f t="shared" si="15"/>
        <v>0</v>
      </c>
    </row>
    <row r="247" spans="1:43">
      <c r="A247" s="41"/>
      <c r="B247" s="58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51"/>
      <c r="N247" s="41"/>
      <c r="O247" s="41"/>
      <c r="P247" s="41"/>
      <c r="Q247" s="41"/>
      <c r="R247" s="41"/>
      <c r="S247" s="43"/>
      <c r="T247" s="41"/>
      <c r="U247" s="41"/>
      <c r="V247" s="50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6">
        <f t="shared" si="12"/>
        <v>0</v>
      </c>
      <c r="AH247" s="50"/>
      <c r="AI247" s="46">
        <f t="shared" si="13"/>
        <v>0</v>
      </c>
      <c r="AJ2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7" s="46">
        <f>AI247-Table6204[[#This Row],[Column 342]]</f>
        <v>0</v>
      </c>
      <c r="AL247" s="59"/>
      <c r="AM247" s="41"/>
      <c r="AN247" s="49">
        <v>0.2</v>
      </c>
      <c r="AO247" s="46">
        <f t="shared" si="14"/>
        <v>0</v>
      </c>
      <c r="AP247" s="50"/>
      <c r="AQ247" s="82">
        <f t="shared" si="15"/>
        <v>0</v>
      </c>
    </row>
    <row r="248" spans="1:43">
      <c r="A248" s="41"/>
      <c r="B248" s="58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351"/>
      <c r="N248" s="41"/>
      <c r="O248" s="41"/>
      <c r="P248" s="41"/>
      <c r="Q248" s="41"/>
      <c r="R248" s="41"/>
      <c r="S248" s="43"/>
      <c r="T248" s="41"/>
      <c r="U248" s="41"/>
      <c r="V248" s="50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6">
        <f t="shared" si="12"/>
        <v>0</v>
      </c>
      <c r="AH248" s="50"/>
      <c r="AI248" s="46">
        <f t="shared" si="13"/>
        <v>0</v>
      </c>
      <c r="AJ2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8" s="46">
        <f>AI248-Table6204[[#This Row],[Column 342]]</f>
        <v>0</v>
      </c>
      <c r="AL248" s="59"/>
      <c r="AM248" s="41"/>
      <c r="AN248" s="49">
        <v>0.2</v>
      </c>
      <c r="AO248" s="46">
        <f t="shared" si="14"/>
        <v>0</v>
      </c>
      <c r="AP248" s="50"/>
      <c r="AQ248" s="82">
        <f t="shared" si="15"/>
        <v>0</v>
      </c>
    </row>
    <row r="249" spans="1:43">
      <c r="A249" s="41"/>
      <c r="B249" s="58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351"/>
      <c r="N249" s="41"/>
      <c r="O249" s="41"/>
      <c r="P249" s="41"/>
      <c r="Q249" s="41"/>
      <c r="R249" s="41"/>
      <c r="S249" s="43"/>
      <c r="T249" s="41"/>
      <c r="U249" s="41"/>
      <c r="V249" s="50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6">
        <f t="shared" si="12"/>
        <v>0</v>
      </c>
      <c r="AH249" s="50"/>
      <c r="AI249" s="46">
        <f t="shared" si="13"/>
        <v>0</v>
      </c>
      <c r="AJ2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49" s="46">
        <f>AI249-Table6204[[#This Row],[Column 342]]</f>
        <v>0</v>
      </c>
      <c r="AL249" s="59"/>
      <c r="AM249" s="41"/>
      <c r="AN249" s="49">
        <v>0.2</v>
      </c>
      <c r="AO249" s="46">
        <f t="shared" si="14"/>
        <v>0</v>
      </c>
      <c r="AP249" s="50"/>
      <c r="AQ249" s="82">
        <f t="shared" si="15"/>
        <v>0</v>
      </c>
    </row>
    <row r="250" spans="1:43">
      <c r="A250" s="41"/>
      <c r="B250" s="58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351"/>
      <c r="N250" s="41"/>
      <c r="O250" s="41"/>
      <c r="P250" s="41"/>
      <c r="Q250" s="41"/>
      <c r="R250" s="41"/>
      <c r="S250" s="43"/>
      <c r="T250" s="41"/>
      <c r="U250" s="41"/>
      <c r="V250" s="50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6">
        <f t="shared" si="12"/>
        <v>0</v>
      </c>
      <c r="AH250" s="50"/>
      <c r="AI250" s="46">
        <f t="shared" si="13"/>
        <v>0</v>
      </c>
      <c r="AJ2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0" s="46">
        <f>AI250-Table6204[[#This Row],[Column 342]]</f>
        <v>0</v>
      </c>
      <c r="AL250" s="59"/>
      <c r="AM250" s="41"/>
      <c r="AN250" s="49">
        <v>0.2</v>
      </c>
      <c r="AO250" s="46">
        <f t="shared" si="14"/>
        <v>0</v>
      </c>
      <c r="AP250" s="50"/>
      <c r="AQ250" s="82">
        <f t="shared" si="15"/>
        <v>0</v>
      </c>
    </row>
    <row r="251" spans="1:43">
      <c r="A251" s="41"/>
      <c r="B251" s="58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351"/>
      <c r="N251" s="41"/>
      <c r="O251" s="41"/>
      <c r="P251" s="41"/>
      <c r="Q251" s="41"/>
      <c r="R251" s="41"/>
      <c r="S251" s="43"/>
      <c r="T251" s="41"/>
      <c r="U251" s="41"/>
      <c r="V251" s="50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6">
        <f t="shared" si="12"/>
        <v>0</v>
      </c>
      <c r="AH251" s="50"/>
      <c r="AI251" s="46">
        <f t="shared" si="13"/>
        <v>0</v>
      </c>
      <c r="AJ2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1" s="46">
        <f>AI251-Table6204[[#This Row],[Column 342]]</f>
        <v>0</v>
      </c>
      <c r="AL251" s="59"/>
      <c r="AM251" s="41"/>
      <c r="AN251" s="49">
        <v>0.2</v>
      </c>
      <c r="AO251" s="46">
        <f t="shared" si="14"/>
        <v>0</v>
      </c>
      <c r="AP251" s="50"/>
      <c r="AQ251" s="82">
        <f t="shared" si="15"/>
        <v>0</v>
      </c>
    </row>
    <row r="252" spans="1:43">
      <c r="A252" s="41"/>
      <c r="B252" s="58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351"/>
      <c r="N252" s="41"/>
      <c r="O252" s="41"/>
      <c r="P252" s="41"/>
      <c r="Q252" s="41"/>
      <c r="R252" s="41"/>
      <c r="S252" s="43"/>
      <c r="T252" s="41"/>
      <c r="U252" s="41"/>
      <c r="V252" s="50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6">
        <f t="shared" si="12"/>
        <v>0</v>
      </c>
      <c r="AH252" s="50"/>
      <c r="AI252" s="46">
        <f t="shared" si="13"/>
        <v>0</v>
      </c>
      <c r="AJ2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2" s="46">
        <f>AI252-Table6204[[#This Row],[Column 342]]</f>
        <v>0</v>
      </c>
      <c r="AL252" s="59"/>
      <c r="AM252" s="41"/>
      <c r="AN252" s="49">
        <v>0.2</v>
      </c>
      <c r="AO252" s="46">
        <f t="shared" si="14"/>
        <v>0</v>
      </c>
      <c r="AP252" s="50"/>
      <c r="AQ252" s="82">
        <f t="shared" si="15"/>
        <v>0</v>
      </c>
    </row>
    <row r="253" spans="1:43">
      <c r="A253" s="41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351"/>
      <c r="N253" s="41"/>
      <c r="O253" s="41"/>
      <c r="P253" s="41"/>
      <c r="Q253" s="41"/>
      <c r="R253" s="41"/>
      <c r="S253" s="43"/>
      <c r="T253" s="41"/>
      <c r="U253" s="41"/>
      <c r="V253" s="50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6">
        <f t="shared" si="12"/>
        <v>0</v>
      </c>
      <c r="AH253" s="50"/>
      <c r="AI253" s="46">
        <f t="shared" si="13"/>
        <v>0</v>
      </c>
      <c r="AJ2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3" s="46">
        <f>AI253-Table6204[[#This Row],[Column 342]]</f>
        <v>0</v>
      </c>
      <c r="AL253" s="59"/>
      <c r="AM253" s="41"/>
      <c r="AN253" s="49">
        <v>0.2</v>
      </c>
      <c r="AO253" s="46">
        <f t="shared" si="14"/>
        <v>0</v>
      </c>
      <c r="AP253" s="50"/>
      <c r="AQ253" s="82">
        <f t="shared" si="15"/>
        <v>0</v>
      </c>
    </row>
    <row r="254" spans="1:43">
      <c r="A254" s="41"/>
      <c r="B254" s="58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351"/>
      <c r="N254" s="41"/>
      <c r="O254" s="41"/>
      <c r="P254" s="41"/>
      <c r="Q254" s="41"/>
      <c r="R254" s="41"/>
      <c r="S254" s="43"/>
      <c r="T254" s="41"/>
      <c r="U254" s="41"/>
      <c r="V254" s="50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6">
        <f t="shared" si="12"/>
        <v>0</v>
      </c>
      <c r="AH254" s="50"/>
      <c r="AI254" s="46">
        <f t="shared" si="13"/>
        <v>0</v>
      </c>
      <c r="AJ2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4" s="46">
        <f>AI254-Table6204[[#This Row],[Column 342]]</f>
        <v>0</v>
      </c>
      <c r="AL254" s="59"/>
      <c r="AM254" s="41"/>
      <c r="AN254" s="49">
        <v>0.2</v>
      </c>
      <c r="AO254" s="46">
        <f t="shared" si="14"/>
        <v>0</v>
      </c>
      <c r="AP254" s="50"/>
      <c r="AQ254" s="82">
        <f t="shared" si="15"/>
        <v>0</v>
      </c>
    </row>
    <row r="255" spans="1:43">
      <c r="A255" s="41"/>
      <c r="B255" s="58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351"/>
      <c r="N255" s="41"/>
      <c r="O255" s="41"/>
      <c r="P255" s="41"/>
      <c r="Q255" s="41"/>
      <c r="R255" s="41"/>
      <c r="S255" s="43"/>
      <c r="T255" s="41"/>
      <c r="U255" s="41"/>
      <c r="V255" s="50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6">
        <f t="shared" si="12"/>
        <v>0</v>
      </c>
      <c r="AH255" s="50"/>
      <c r="AI255" s="46">
        <f t="shared" si="13"/>
        <v>0</v>
      </c>
      <c r="AJ2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5" s="46">
        <f>AI255-Table6204[[#This Row],[Column 342]]</f>
        <v>0</v>
      </c>
      <c r="AL255" s="59"/>
      <c r="AM255" s="41"/>
      <c r="AN255" s="49">
        <v>0.2</v>
      </c>
      <c r="AO255" s="46">
        <f t="shared" si="14"/>
        <v>0</v>
      </c>
      <c r="AP255" s="50"/>
      <c r="AQ255" s="82">
        <f t="shared" si="15"/>
        <v>0</v>
      </c>
    </row>
    <row r="256" spans="1:43">
      <c r="A256" s="41"/>
      <c r="B256" s="58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351"/>
      <c r="N256" s="41"/>
      <c r="O256" s="41"/>
      <c r="P256" s="41"/>
      <c r="Q256" s="41"/>
      <c r="R256" s="41"/>
      <c r="S256" s="43"/>
      <c r="T256" s="41"/>
      <c r="U256" s="41"/>
      <c r="V256" s="50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6">
        <f t="shared" si="12"/>
        <v>0</v>
      </c>
      <c r="AH256" s="50"/>
      <c r="AI256" s="46">
        <f t="shared" si="13"/>
        <v>0</v>
      </c>
      <c r="AJ2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6" s="46">
        <f>AI256-Table6204[[#This Row],[Column 342]]</f>
        <v>0</v>
      </c>
      <c r="AL256" s="59"/>
      <c r="AM256" s="41"/>
      <c r="AN256" s="49">
        <v>0.2</v>
      </c>
      <c r="AO256" s="46">
        <f t="shared" si="14"/>
        <v>0</v>
      </c>
      <c r="AP256" s="50"/>
      <c r="AQ256" s="82">
        <f t="shared" si="15"/>
        <v>0</v>
      </c>
    </row>
    <row r="257" spans="1:43">
      <c r="A257" s="41"/>
      <c r="B257" s="58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351"/>
      <c r="N257" s="41"/>
      <c r="O257" s="41"/>
      <c r="P257" s="41"/>
      <c r="Q257" s="41"/>
      <c r="R257" s="41"/>
      <c r="S257" s="43"/>
      <c r="T257" s="41"/>
      <c r="U257" s="41"/>
      <c r="V257" s="50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6">
        <f t="shared" si="12"/>
        <v>0</v>
      </c>
      <c r="AH257" s="50"/>
      <c r="AI257" s="46">
        <f t="shared" si="13"/>
        <v>0</v>
      </c>
      <c r="AJ2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7" s="46">
        <f>AI257-Table6204[[#This Row],[Column 342]]</f>
        <v>0</v>
      </c>
      <c r="AL257" s="59"/>
      <c r="AM257" s="41"/>
      <c r="AN257" s="49">
        <v>0.2</v>
      </c>
      <c r="AO257" s="46">
        <f t="shared" si="14"/>
        <v>0</v>
      </c>
      <c r="AP257" s="50"/>
      <c r="AQ257" s="82">
        <f t="shared" si="15"/>
        <v>0</v>
      </c>
    </row>
    <row r="258" spans="1:43">
      <c r="A258" s="41"/>
      <c r="B258" s="58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351"/>
      <c r="N258" s="41"/>
      <c r="O258" s="41"/>
      <c r="P258" s="41"/>
      <c r="Q258" s="41"/>
      <c r="R258" s="41"/>
      <c r="S258" s="43"/>
      <c r="T258" s="41"/>
      <c r="U258" s="41"/>
      <c r="V258" s="50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6">
        <f t="shared" si="12"/>
        <v>0</v>
      </c>
      <c r="AH258" s="50"/>
      <c r="AI258" s="46">
        <f t="shared" si="13"/>
        <v>0</v>
      </c>
      <c r="AJ2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8" s="46">
        <f>AI258-Table6204[[#This Row],[Column 342]]</f>
        <v>0</v>
      </c>
      <c r="AL258" s="59"/>
      <c r="AM258" s="41"/>
      <c r="AN258" s="49">
        <v>0.2</v>
      </c>
      <c r="AO258" s="46">
        <f t="shared" si="14"/>
        <v>0</v>
      </c>
      <c r="AP258" s="50"/>
      <c r="AQ258" s="82">
        <f t="shared" si="15"/>
        <v>0</v>
      </c>
    </row>
    <row r="259" spans="1:43">
      <c r="A259" s="41"/>
      <c r="B259" s="58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351"/>
      <c r="N259" s="41"/>
      <c r="O259" s="41"/>
      <c r="P259" s="41"/>
      <c r="Q259" s="41"/>
      <c r="R259" s="41"/>
      <c r="S259" s="43"/>
      <c r="T259" s="41"/>
      <c r="U259" s="41"/>
      <c r="V259" s="50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6">
        <f t="shared" si="12"/>
        <v>0</v>
      </c>
      <c r="AH259" s="50"/>
      <c r="AI259" s="46">
        <f t="shared" si="13"/>
        <v>0</v>
      </c>
      <c r="AJ2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59" s="46">
        <f>AI259-Table6204[[#This Row],[Column 342]]</f>
        <v>0</v>
      </c>
      <c r="AL259" s="59"/>
      <c r="AM259" s="41"/>
      <c r="AN259" s="49">
        <v>0.2</v>
      </c>
      <c r="AO259" s="46">
        <f t="shared" si="14"/>
        <v>0</v>
      </c>
      <c r="AP259" s="50"/>
      <c r="AQ259" s="82">
        <f t="shared" si="15"/>
        <v>0</v>
      </c>
    </row>
    <row r="260" spans="1:43">
      <c r="A260" s="41"/>
      <c r="B260" s="58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351"/>
      <c r="N260" s="41"/>
      <c r="O260" s="41"/>
      <c r="P260" s="41"/>
      <c r="Q260" s="41"/>
      <c r="R260" s="41"/>
      <c r="S260" s="43"/>
      <c r="T260" s="41"/>
      <c r="U260" s="41"/>
      <c r="V260" s="50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6">
        <f t="shared" si="12"/>
        <v>0</v>
      </c>
      <c r="AH260" s="50"/>
      <c r="AI260" s="46">
        <f t="shared" si="13"/>
        <v>0</v>
      </c>
      <c r="AJ2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0" s="46">
        <f>AI260-Table6204[[#This Row],[Column 342]]</f>
        <v>0</v>
      </c>
      <c r="AL260" s="59"/>
      <c r="AM260" s="41"/>
      <c r="AN260" s="49">
        <v>0.2</v>
      </c>
      <c r="AO260" s="46">
        <f t="shared" si="14"/>
        <v>0</v>
      </c>
      <c r="AP260" s="50"/>
      <c r="AQ260" s="82">
        <f t="shared" si="15"/>
        <v>0</v>
      </c>
    </row>
    <row r="261" spans="1:43">
      <c r="A261" s="41"/>
      <c r="B261" s="58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351"/>
      <c r="N261" s="41"/>
      <c r="O261" s="41"/>
      <c r="P261" s="41"/>
      <c r="Q261" s="41"/>
      <c r="R261" s="41"/>
      <c r="S261" s="43"/>
      <c r="T261" s="41"/>
      <c r="U261" s="41"/>
      <c r="V261" s="50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6">
        <f t="shared" si="12"/>
        <v>0</v>
      </c>
      <c r="AH261" s="50"/>
      <c r="AI261" s="46">
        <f t="shared" si="13"/>
        <v>0</v>
      </c>
      <c r="AJ2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1" s="46">
        <f>AI261-Table6204[[#This Row],[Column 342]]</f>
        <v>0</v>
      </c>
      <c r="AL261" s="59"/>
      <c r="AM261" s="41"/>
      <c r="AN261" s="49">
        <v>0.2</v>
      </c>
      <c r="AO261" s="46">
        <f t="shared" si="14"/>
        <v>0</v>
      </c>
      <c r="AP261" s="50"/>
      <c r="AQ261" s="82">
        <f t="shared" si="15"/>
        <v>0</v>
      </c>
    </row>
    <row r="262" spans="1:43">
      <c r="A262" s="41"/>
      <c r="B262" s="58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351"/>
      <c r="N262" s="41"/>
      <c r="O262" s="41"/>
      <c r="P262" s="41"/>
      <c r="Q262" s="41"/>
      <c r="R262" s="41"/>
      <c r="S262" s="43"/>
      <c r="T262" s="41"/>
      <c r="U262" s="41"/>
      <c r="V262" s="50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6">
        <f t="shared" si="12"/>
        <v>0</v>
      </c>
      <c r="AH262" s="50"/>
      <c r="AI262" s="46">
        <f t="shared" si="13"/>
        <v>0</v>
      </c>
      <c r="AJ2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2" s="46">
        <f>AI262-Table6204[[#This Row],[Column 342]]</f>
        <v>0</v>
      </c>
      <c r="AL262" s="59"/>
      <c r="AM262" s="41"/>
      <c r="AN262" s="49">
        <v>0.2</v>
      </c>
      <c r="AO262" s="46">
        <f t="shared" si="14"/>
        <v>0</v>
      </c>
      <c r="AP262" s="50"/>
      <c r="AQ262" s="82">
        <f t="shared" si="15"/>
        <v>0</v>
      </c>
    </row>
    <row r="263" spans="1:43">
      <c r="A263" s="41"/>
      <c r="B263" s="58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351"/>
      <c r="N263" s="41"/>
      <c r="O263" s="41"/>
      <c r="P263" s="41"/>
      <c r="Q263" s="41"/>
      <c r="R263" s="41"/>
      <c r="S263" s="43"/>
      <c r="T263" s="41"/>
      <c r="U263" s="41"/>
      <c r="V263" s="50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6">
        <f t="shared" si="12"/>
        <v>0</v>
      </c>
      <c r="AH263" s="50"/>
      <c r="AI263" s="46">
        <f t="shared" si="13"/>
        <v>0</v>
      </c>
      <c r="AJ2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3" s="46">
        <f>AI263-Table6204[[#This Row],[Column 342]]</f>
        <v>0</v>
      </c>
      <c r="AL263" s="59"/>
      <c r="AM263" s="41"/>
      <c r="AN263" s="49">
        <v>0.2</v>
      </c>
      <c r="AO263" s="46">
        <f t="shared" si="14"/>
        <v>0</v>
      </c>
      <c r="AP263" s="50"/>
      <c r="AQ263" s="82">
        <f t="shared" si="15"/>
        <v>0</v>
      </c>
    </row>
    <row r="264" spans="1:43">
      <c r="A264" s="41"/>
      <c r="B264" s="58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351"/>
      <c r="N264" s="41"/>
      <c r="O264" s="41"/>
      <c r="P264" s="41"/>
      <c r="Q264" s="41"/>
      <c r="R264" s="41"/>
      <c r="S264" s="43"/>
      <c r="T264" s="41"/>
      <c r="U264" s="41"/>
      <c r="V264" s="50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6">
        <f t="shared" si="12"/>
        <v>0</v>
      </c>
      <c r="AH264" s="50"/>
      <c r="AI264" s="46">
        <f t="shared" si="13"/>
        <v>0</v>
      </c>
      <c r="AJ2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4" s="46">
        <f>AI264-Table6204[[#This Row],[Column 342]]</f>
        <v>0</v>
      </c>
      <c r="AL264" s="59"/>
      <c r="AM264" s="41"/>
      <c r="AN264" s="49">
        <v>0.2</v>
      </c>
      <c r="AO264" s="46">
        <f t="shared" si="14"/>
        <v>0</v>
      </c>
      <c r="AP264" s="50"/>
      <c r="AQ264" s="82">
        <f t="shared" si="15"/>
        <v>0</v>
      </c>
    </row>
    <row r="265" spans="1:43">
      <c r="A265" s="41"/>
      <c r="B265" s="58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351"/>
      <c r="N265" s="41"/>
      <c r="O265" s="41"/>
      <c r="P265" s="41"/>
      <c r="Q265" s="41"/>
      <c r="R265" s="41"/>
      <c r="S265" s="43"/>
      <c r="T265" s="41"/>
      <c r="U265" s="41"/>
      <c r="V265" s="50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6">
        <f t="shared" si="12"/>
        <v>0</v>
      </c>
      <c r="AH265" s="50"/>
      <c r="AI265" s="46">
        <f t="shared" si="13"/>
        <v>0</v>
      </c>
      <c r="AJ2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5" s="46">
        <f>AI265-Table6204[[#This Row],[Column 342]]</f>
        <v>0</v>
      </c>
      <c r="AL265" s="59"/>
      <c r="AM265" s="41"/>
      <c r="AN265" s="49">
        <v>0.2</v>
      </c>
      <c r="AO265" s="46">
        <f t="shared" si="14"/>
        <v>0</v>
      </c>
      <c r="AP265" s="50"/>
      <c r="AQ265" s="82">
        <f t="shared" si="15"/>
        <v>0</v>
      </c>
    </row>
    <row r="266" spans="1:43">
      <c r="A266" s="41"/>
      <c r="B266" s="58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351"/>
      <c r="N266" s="41"/>
      <c r="O266" s="41"/>
      <c r="P266" s="41"/>
      <c r="Q266" s="41"/>
      <c r="R266" s="41"/>
      <c r="S266" s="43"/>
      <c r="T266" s="41"/>
      <c r="U266" s="41"/>
      <c r="V266" s="50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6">
        <f t="shared" si="12"/>
        <v>0</v>
      </c>
      <c r="AH266" s="50"/>
      <c r="AI266" s="46">
        <f t="shared" si="13"/>
        <v>0</v>
      </c>
      <c r="AJ2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6" s="46">
        <f>AI266-Table6204[[#This Row],[Column 342]]</f>
        <v>0</v>
      </c>
      <c r="AL266" s="59"/>
      <c r="AM266" s="41"/>
      <c r="AN266" s="49">
        <v>0.2</v>
      </c>
      <c r="AO266" s="46">
        <f t="shared" si="14"/>
        <v>0</v>
      </c>
      <c r="AP266" s="50"/>
      <c r="AQ266" s="82">
        <f t="shared" si="15"/>
        <v>0</v>
      </c>
    </row>
    <row r="267" spans="1:43">
      <c r="A267" s="41"/>
      <c r="B267" s="58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351"/>
      <c r="N267" s="41"/>
      <c r="O267" s="41"/>
      <c r="P267" s="41"/>
      <c r="Q267" s="41"/>
      <c r="R267" s="41"/>
      <c r="S267" s="43"/>
      <c r="T267" s="41"/>
      <c r="U267" s="41"/>
      <c r="V267" s="50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6">
        <f t="shared" si="12"/>
        <v>0</v>
      </c>
      <c r="AH267" s="50"/>
      <c r="AI267" s="46">
        <f t="shared" si="13"/>
        <v>0</v>
      </c>
      <c r="AJ2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7" s="46">
        <f>AI267-Table6204[[#This Row],[Column 342]]</f>
        <v>0</v>
      </c>
      <c r="AL267" s="59"/>
      <c r="AM267" s="41"/>
      <c r="AN267" s="49">
        <v>0.2</v>
      </c>
      <c r="AO267" s="46">
        <f t="shared" si="14"/>
        <v>0</v>
      </c>
      <c r="AP267" s="50"/>
      <c r="AQ267" s="82">
        <f t="shared" si="15"/>
        <v>0</v>
      </c>
    </row>
    <row r="268" spans="1:43">
      <c r="A268" s="41"/>
      <c r="B268" s="58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351"/>
      <c r="N268" s="41"/>
      <c r="O268" s="41"/>
      <c r="P268" s="41"/>
      <c r="Q268" s="41"/>
      <c r="R268" s="41"/>
      <c r="S268" s="43"/>
      <c r="T268" s="41"/>
      <c r="U268" s="41"/>
      <c r="V268" s="50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6">
        <f t="shared" si="12"/>
        <v>0</v>
      </c>
      <c r="AH268" s="50"/>
      <c r="AI268" s="46">
        <f t="shared" si="13"/>
        <v>0</v>
      </c>
      <c r="AJ2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8" s="46">
        <f>AI268-Table6204[[#This Row],[Column 342]]</f>
        <v>0</v>
      </c>
      <c r="AL268" s="59"/>
      <c r="AM268" s="41"/>
      <c r="AN268" s="49">
        <v>0.2</v>
      </c>
      <c r="AO268" s="46">
        <f t="shared" si="14"/>
        <v>0</v>
      </c>
      <c r="AP268" s="50"/>
      <c r="AQ268" s="82">
        <f t="shared" si="15"/>
        <v>0</v>
      </c>
    </row>
    <row r="269" spans="1:43">
      <c r="A269" s="41"/>
      <c r="B269" s="58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351"/>
      <c r="N269" s="41"/>
      <c r="O269" s="41"/>
      <c r="P269" s="41"/>
      <c r="Q269" s="41"/>
      <c r="R269" s="41"/>
      <c r="S269" s="43"/>
      <c r="T269" s="41"/>
      <c r="U269" s="41"/>
      <c r="V269" s="50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6">
        <f t="shared" ref="AG269:AG332" si="16">AE269-AF269</f>
        <v>0</v>
      </c>
      <c r="AH269" s="50"/>
      <c r="AI269" s="46">
        <f t="shared" ref="AI269:AI332" si="17">V269-AH269</f>
        <v>0</v>
      </c>
      <c r="AJ2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69" s="46">
        <f>AI269-Table6204[[#This Row],[Column 342]]</f>
        <v>0</v>
      </c>
      <c r="AL269" s="59"/>
      <c r="AM269" s="41"/>
      <c r="AN269" s="49">
        <v>0.2</v>
      </c>
      <c r="AO269" s="46">
        <f t="shared" ref="AO269:AO332" si="18">SUM(AK269*AN269)</f>
        <v>0</v>
      </c>
      <c r="AP269" s="50"/>
      <c r="AQ269" s="82">
        <f t="shared" ref="AQ269:AQ332" si="19">SUM(AO269-AP269)</f>
        <v>0</v>
      </c>
    </row>
    <row r="270" spans="1:43">
      <c r="A270" s="41"/>
      <c r="B270" s="58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351"/>
      <c r="N270" s="41"/>
      <c r="O270" s="41"/>
      <c r="P270" s="41"/>
      <c r="Q270" s="41"/>
      <c r="R270" s="41"/>
      <c r="S270" s="43"/>
      <c r="T270" s="41"/>
      <c r="U270" s="41"/>
      <c r="V270" s="50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6">
        <f t="shared" si="16"/>
        <v>0</v>
      </c>
      <c r="AH270" s="50"/>
      <c r="AI270" s="46">
        <f t="shared" si="17"/>
        <v>0</v>
      </c>
      <c r="AJ2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0" s="46">
        <f>AI270-Table6204[[#This Row],[Column 342]]</f>
        <v>0</v>
      </c>
      <c r="AL270" s="59"/>
      <c r="AM270" s="41"/>
      <c r="AN270" s="49">
        <v>0.2</v>
      </c>
      <c r="AO270" s="46">
        <f t="shared" si="18"/>
        <v>0</v>
      </c>
      <c r="AP270" s="50"/>
      <c r="AQ270" s="82">
        <f t="shared" si="19"/>
        <v>0</v>
      </c>
    </row>
    <row r="271" spans="1:43">
      <c r="A271" s="41"/>
      <c r="B271" s="58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351"/>
      <c r="N271" s="41"/>
      <c r="O271" s="41"/>
      <c r="P271" s="41"/>
      <c r="Q271" s="41"/>
      <c r="R271" s="41"/>
      <c r="S271" s="43"/>
      <c r="T271" s="41"/>
      <c r="U271" s="41"/>
      <c r="V271" s="50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6">
        <f t="shared" si="16"/>
        <v>0</v>
      </c>
      <c r="AH271" s="50"/>
      <c r="AI271" s="46">
        <f t="shared" si="17"/>
        <v>0</v>
      </c>
      <c r="AJ2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1" s="46">
        <f>AI271-Table6204[[#This Row],[Column 342]]</f>
        <v>0</v>
      </c>
      <c r="AL271" s="59"/>
      <c r="AM271" s="41"/>
      <c r="AN271" s="49">
        <v>0.2</v>
      </c>
      <c r="AO271" s="46">
        <f t="shared" si="18"/>
        <v>0</v>
      </c>
      <c r="AP271" s="50"/>
      <c r="AQ271" s="82">
        <f t="shared" si="19"/>
        <v>0</v>
      </c>
    </row>
    <row r="272" spans="1:43">
      <c r="A272" s="41"/>
      <c r="B272" s="58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351"/>
      <c r="N272" s="41"/>
      <c r="O272" s="41"/>
      <c r="P272" s="41"/>
      <c r="Q272" s="41"/>
      <c r="R272" s="41"/>
      <c r="S272" s="43"/>
      <c r="T272" s="41"/>
      <c r="U272" s="41"/>
      <c r="V272" s="50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6">
        <f t="shared" si="16"/>
        <v>0</v>
      </c>
      <c r="AH272" s="50"/>
      <c r="AI272" s="46">
        <f t="shared" si="17"/>
        <v>0</v>
      </c>
      <c r="AJ2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2" s="46">
        <f>AI272-Table6204[[#This Row],[Column 342]]</f>
        <v>0</v>
      </c>
      <c r="AL272" s="59"/>
      <c r="AM272" s="41"/>
      <c r="AN272" s="49">
        <v>0.2</v>
      </c>
      <c r="AO272" s="46">
        <f t="shared" si="18"/>
        <v>0</v>
      </c>
      <c r="AP272" s="50"/>
      <c r="AQ272" s="82">
        <f t="shared" si="19"/>
        <v>0</v>
      </c>
    </row>
    <row r="273" spans="1:43">
      <c r="A273" s="41"/>
      <c r="B273" s="58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351"/>
      <c r="N273" s="41"/>
      <c r="O273" s="41"/>
      <c r="P273" s="41"/>
      <c r="Q273" s="41"/>
      <c r="R273" s="41"/>
      <c r="S273" s="43"/>
      <c r="T273" s="41"/>
      <c r="U273" s="41"/>
      <c r="V273" s="50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6">
        <f t="shared" si="16"/>
        <v>0</v>
      </c>
      <c r="AH273" s="50"/>
      <c r="AI273" s="46">
        <f t="shared" si="17"/>
        <v>0</v>
      </c>
      <c r="AJ2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3" s="46">
        <f>AI273-Table6204[[#This Row],[Column 342]]</f>
        <v>0</v>
      </c>
      <c r="AL273" s="59"/>
      <c r="AM273" s="41"/>
      <c r="AN273" s="49">
        <v>0.2</v>
      </c>
      <c r="AO273" s="46">
        <f t="shared" si="18"/>
        <v>0</v>
      </c>
      <c r="AP273" s="50"/>
      <c r="AQ273" s="82">
        <f t="shared" si="19"/>
        <v>0</v>
      </c>
    </row>
    <row r="274" spans="1:43">
      <c r="A274" s="41"/>
      <c r="B274" s="58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351"/>
      <c r="N274" s="41"/>
      <c r="O274" s="41"/>
      <c r="P274" s="41"/>
      <c r="Q274" s="41"/>
      <c r="R274" s="41"/>
      <c r="S274" s="43"/>
      <c r="T274" s="41"/>
      <c r="U274" s="41"/>
      <c r="V274" s="50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6">
        <f t="shared" si="16"/>
        <v>0</v>
      </c>
      <c r="AH274" s="50"/>
      <c r="AI274" s="46">
        <f t="shared" si="17"/>
        <v>0</v>
      </c>
      <c r="AJ2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4" s="46">
        <f>AI274-Table6204[[#This Row],[Column 342]]</f>
        <v>0</v>
      </c>
      <c r="AL274" s="59"/>
      <c r="AM274" s="41"/>
      <c r="AN274" s="49">
        <v>0.2</v>
      </c>
      <c r="AO274" s="46">
        <f t="shared" si="18"/>
        <v>0</v>
      </c>
      <c r="AP274" s="50"/>
      <c r="AQ274" s="82">
        <f t="shared" si="19"/>
        <v>0</v>
      </c>
    </row>
    <row r="275" spans="1:43">
      <c r="A275" s="41"/>
      <c r="B275" s="58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351"/>
      <c r="N275" s="41"/>
      <c r="O275" s="41"/>
      <c r="P275" s="41"/>
      <c r="Q275" s="41"/>
      <c r="R275" s="41"/>
      <c r="S275" s="43"/>
      <c r="T275" s="41"/>
      <c r="U275" s="41"/>
      <c r="V275" s="50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6">
        <f t="shared" si="16"/>
        <v>0</v>
      </c>
      <c r="AH275" s="50"/>
      <c r="AI275" s="46">
        <f t="shared" si="17"/>
        <v>0</v>
      </c>
      <c r="AJ2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5" s="46">
        <f>AI275-Table6204[[#This Row],[Column 342]]</f>
        <v>0</v>
      </c>
      <c r="AL275" s="59"/>
      <c r="AM275" s="41"/>
      <c r="AN275" s="49">
        <v>0.2</v>
      </c>
      <c r="AO275" s="46">
        <f t="shared" si="18"/>
        <v>0</v>
      </c>
      <c r="AP275" s="50"/>
      <c r="AQ275" s="82">
        <f t="shared" si="19"/>
        <v>0</v>
      </c>
    </row>
    <row r="276" spans="1:43">
      <c r="A276" s="41"/>
      <c r="B276" s="58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351"/>
      <c r="N276" s="41"/>
      <c r="O276" s="41"/>
      <c r="P276" s="41"/>
      <c r="Q276" s="41"/>
      <c r="R276" s="41"/>
      <c r="S276" s="43"/>
      <c r="T276" s="41"/>
      <c r="U276" s="41"/>
      <c r="V276" s="50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6">
        <f t="shared" si="16"/>
        <v>0</v>
      </c>
      <c r="AH276" s="50"/>
      <c r="AI276" s="46">
        <f t="shared" si="17"/>
        <v>0</v>
      </c>
      <c r="AJ2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6" s="46">
        <f>AI276-Table6204[[#This Row],[Column 342]]</f>
        <v>0</v>
      </c>
      <c r="AL276" s="59"/>
      <c r="AM276" s="41"/>
      <c r="AN276" s="49">
        <v>0.2</v>
      </c>
      <c r="AO276" s="46">
        <f t="shared" si="18"/>
        <v>0</v>
      </c>
      <c r="AP276" s="50"/>
      <c r="AQ276" s="82">
        <f t="shared" si="19"/>
        <v>0</v>
      </c>
    </row>
    <row r="277" spans="1:43">
      <c r="A277" s="41"/>
      <c r="B277" s="58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351"/>
      <c r="N277" s="41"/>
      <c r="O277" s="41"/>
      <c r="P277" s="41"/>
      <c r="Q277" s="41"/>
      <c r="R277" s="41"/>
      <c r="S277" s="43"/>
      <c r="T277" s="41"/>
      <c r="U277" s="41"/>
      <c r="V277" s="50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6">
        <f t="shared" si="16"/>
        <v>0</v>
      </c>
      <c r="AH277" s="50"/>
      <c r="AI277" s="46">
        <f t="shared" si="17"/>
        <v>0</v>
      </c>
      <c r="AJ2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7" s="46">
        <f>AI277-Table6204[[#This Row],[Column 342]]</f>
        <v>0</v>
      </c>
      <c r="AL277" s="59"/>
      <c r="AM277" s="41"/>
      <c r="AN277" s="49">
        <v>0.2</v>
      </c>
      <c r="AO277" s="46">
        <f t="shared" si="18"/>
        <v>0</v>
      </c>
      <c r="AP277" s="50"/>
      <c r="AQ277" s="82">
        <f t="shared" si="19"/>
        <v>0</v>
      </c>
    </row>
    <row r="278" spans="1:43">
      <c r="A278" s="41"/>
      <c r="B278" s="58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351"/>
      <c r="N278" s="41"/>
      <c r="O278" s="41"/>
      <c r="P278" s="41"/>
      <c r="Q278" s="41"/>
      <c r="R278" s="41"/>
      <c r="S278" s="43"/>
      <c r="T278" s="41"/>
      <c r="U278" s="41"/>
      <c r="V278" s="50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6">
        <f t="shared" si="16"/>
        <v>0</v>
      </c>
      <c r="AH278" s="50"/>
      <c r="AI278" s="46">
        <f t="shared" si="17"/>
        <v>0</v>
      </c>
      <c r="AJ2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8" s="46">
        <f>AI278-Table6204[[#This Row],[Column 342]]</f>
        <v>0</v>
      </c>
      <c r="AL278" s="59"/>
      <c r="AM278" s="41"/>
      <c r="AN278" s="49">
        <v>0.2</v>
      </c>
      <c r="AO278" s="46">
        <f t="shared" si="18"/>
        <v>0</v>
      </c>
      <c r="AP278" s="50"/>
      <c r="AQ278" s="82">
        <f t="shared" si="19"/>
        <v>0</v>
      </c>
    </row>
    <row r="279" spans="1:43">
      <c r="A279" s="41"/>
      <c r="B279" s="58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351"/>
      <c r="N279" s="41"/>
      <c r="O279" s="41"/>
      <c r="P279" s="41"/>
      <c r="Q279" s="41"/>
      <c r="R279" s="41"/>
      <c r="S279" s="43"/>
      <c r="T279" s="41"/>
      <c r="U279" s="41"/>
      <c r="V279" s="50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6">
        <f t="shared" si="16"/>
        <v>0</v>
      </c>
      <c r="AH279" s="50"/>
      <c r="AI279" s="46">
        <f t="shared" si="17"/>
        <v>0</v>
      </c>
      <c r="AJ2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79" s="46">
        <f>AI279-Table6204[[#This Row],[Column 342]]</f>
        <v>0</v>
      </c>
      <c r="AL279" s="59"/>
      <c r="AM279" s="41"/>
      <c r="AN279" s="49">
        <v>0.2</v>
      </c>
      <c r="AO279" s="46">
        <f t="shared" si="18"/>
        <v>0</v>
      </c>
      <c r="AP279" s="50"/>
      <c r="AQ279" s="82">
        <f t="shared" si="19"/>
        <v>0</v>
      </c>
    </row>
    <row r="280" spans="1:43">
      <c r="A280" s="41"/>
      <c r="B280" s="58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351"/>
      <c r="N280" s="41"/>
      <c r="O280" s="41"/>
      <c r="P280" s="41"/>
      <c r="Q280" s="41"/>
      <c r="R280" s="41"/>
      <c r="S280" s="43"/>
      <c r="T280" s="41"/>
      <c r="U280" s="41"/>
      <c r="V280" s="50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6">
        <f t="shared" si="16"/>
        <v>0</v>
      </c>
      <c r="AH280" s="50"/>
      <c r="AI280" s="46">
        <f t="shared" si="17"/>
        <v>0</v>
      </c>
      <c r="AJ2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0" s="46">
        <f>AI280-Table6204[[#This Row],[Column 342]]</f>
        <v>0</v>
      </c>
      <c r="AL280" s="59"/>
      <c r="AM280" s="41"/>
      <c r="AN280" s="49">
        <v>0.2</v>
      </c>
      <c r="AO280" s="46">
        <f t="shared" si="18"/>
        <v>0</v>
      </c>
      <c r="AP280" s="50"/>
      <c r="AQ280" s="82">
        <f t="shared" si="19"/>
        <v>0</v>
      </c>
    </row>
    <row r="281" spans="1:43">
      <c r="A281" s="41"/>
      <c r="B281" s="58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351"/>
      <c r="N281" s="41"/>
      <c r="O281" s="41"/>
      <c r="P281" s="41"/>
      <c r="Q281" s="41"/>
      <c r="R281" s="41"/>
      <c r="S281" s="43"/>
      <c r="T281" s="41"/>
      <c r="U281" s="41"/>
      <c r="V281" s="50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6">
        <f t="shared" si="16"/>
        <v>0</v>
      </c>
      <c r="AH281" s="50"/>
      <c r="AI281" s="46">
        <f t="shared" si="17"/>
        <v>0</v>
      </c>
      <c r="AJ2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1" s="46">
        <f>AI281-Table6204[[#This Row],[Column 342]]</f>
        <v>0</v>
      </c>
      <c r="AL281" s="59"/>
      <c r="AM281" s="41"/>
      <c r="AN281" s="49">
        <v>0.2</v>
      </c>
      <c r="AO281" s="46">
        <f t="shared" si="18"/>
        <v>0</v>
      </c>
      <c r="AP281" s="50"/>
      <c r="AQ281" s="82">
        <f t="shared" si="19"/>
        <v>0</v>
      </c>
    </row>
    <row r="282" spans="1:43">
      <c r="A282" s="41"/>
      <c r="B282" s="58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351"/>
      <c r="N282" s="41"/>
      <c r="O282" s="41"/>
      <c r="P282" s="41"/>
      <c r="Q282" s="41"/>
      <c r="R282" s="41"/>
      <c r="S282" s="43"/>
      <c r="T282" s="41"/>
      <c r="U282" s="41"/>
      <c r="V282" s="50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6">
        <f t="shared" si="16"/>
        <v>0</v>
      </c>
      <c r="AH282" s="50"/>
      <c r="AI282" s="46">
        <f t="shared" si="17"/>
        <v>0</v>
      </c>
      <c r="AJ2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2" s="46">
        <f>AI282-Table6204[[#This Row],[Column 342]]</f>
        <v>0</v>
      </c>
      <c r="AL282" s="59"/>
      <c r="AM282" s="41"/>
      <c r="AN282" s="49">
        <v>0.2</v>
      </c>
      <c r="AO282" s="46">
        <f t="shared" si="18"/>
        <v>0</v>
      </c>
      <c r="AP282" s="50"/>
      <c r="AQ282" s="82">
        <f t="shared" si="19"/>
        <v>0</v>
      </c>
    </row>
    <row r="283" spans="1:43">
      <c r="A283" s="41"/>
      <c r="B283" s="58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351"/>
      <c r="N283" s="41"/>
      <c r="O283" s="41"/>
      <c r="P283" s="41"/>
      <c r="Q283" s="41"/>
      <c r="R283" s="41"/>
      <c r="S283" s="43"/>
      <c r="T283" s="41"/>
      <c r="U283" s="41"/>
      <c r="V283" s="50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6">
        <f t="shared" si="16"/>
        <v>0</v>
      </c>
      <c r="AH283" s="50"/>
      <c r="AI283" s="46">
        <f t="shared" si="17"/>
        <v>0</v>
      </c>
      <c r="AJ2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3" s="46">
        <f>AI283-Table6204[[#This Row],[Column 342]]</f>
        <v>0</v>
      </c>
      <c r="AL283" s="59"/>
      <c r="AM283" s="41"/>
      <c r="AN283" s="49">
        <v>0.2</v>
      </c>
      <c r="AO283" s="46">
        <f t="shared" si="18"/>
        <v>0</v>
      </c>
      <c r="AP283" s="50"/>
      <c r="AQ283" s="82">
        <f t="shared" si="19"/>
        <v>0</v>
      </c>
    </row>
    <row r="284" spans="1:43">
      <c r="A284" s="41"/>
      <c r="B284" s="58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351"/>
      <c r="N284" s="41"/>
      <c r="O284" s="41"/>
      <c r="P284" s="41"/>
      <c r="Q284" s="41"/>
      <c r="R284" s="41"/>
      <c r="S284" s="43"/>
      <c r="T284" s="41"/>
      <c r="U284" s="41"/>
      <c r="V284" s="50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6">
        <f t="shared" si="16"/>
        <v>0</v>
      </c>
      <c r="AH284" s="50"/>
      <c r="AI284" s="46">
        <f t="shared" si="17"/>
        <v>0</v>
      </c>
      <c r="AJ2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4" s="46">
        <f>AI284-Table6204[[#This Row],[Column 342]]</f>
        <v>0</v>
      </c>
      <c r="AL284" s="59"/>
      <c r="AM284" s="41"/>
      <c r="AN284" s="49">
        <v>0.2</v>
      </c>
      <c r="AO284" s="46">
        <f t="shared" si="18"/>
        <v>0</v>
      </c>
      <c r="AP284" s="50"/>
      <c r="AQ284" s="82">
        <f t="shared" si="19"/>
        <v>0</v>
      </c>
    </row>
    <row r="285" spans="1:43">
      <c r="A285" s="41"/>
      <c r="B285" s="58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351"/>
      <c r="N285" s="41"/>
      <c r="O285" s="41"/>
      <c r="P285" s="41"/>
      <c r="Q285" s="41"/>
      <c r="R285" s="41"/>
      <c r="S285" s="43"/>
      <c r="T285" s="41"/>
      <c r="U285" s="41"/>
      <c r="V285" s="50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6">
        <f t="shared" si="16"/>
        <v>0</v>
      </c>
      <c r="AH285" s="50"/>
      <c r="AI285" s="46">
        <f t="shared" si="17"/>
        <v>0</v>
      </c>
      <c r="AJ2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5" s="46">
        <f>AI285-Table6204[[#This Row],[Column 342]]</f>
        <v>0</v>
      </c>
      <c r="AL285" s="59"/>
      <c r="AM285" s="41"/>
      <c r="AN285" s="49">
        <v>0.2</v>
      </c>
      <c r="AO285" s="46">
        <f t="shared" si="18"/>
        <v>0</v>
      </c>
      <c r="AP285" s="50"/>
      <c r="AQ285" s="82">
        <f t="shared" si="19"/>
        <v>0</v>
      </c>
    </row>
    <row r="286" spans="1:43">
      <c r="A286" s="41"/>
      <c r="B286" s="58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351"/>
      <c r="N286" s="41"/>
      <c r="O286" s="41"/>
      <c r="P286" s="41"/>
      <c r="Q286" s="41"/>
      <c r="R286" s="41"/>
      <c r="S286" s="43"/>
      <c r="T286" s="41"/>
      <c r="U286" s="41"/>
      <c r="V286" s="50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6">
        <f t="shared" si="16"/>
        <v>0</v>
      </c>
      <c r="AH286" s="50"/>
      <c r="AI286" s="46">
        <f t="shared" si="17"/>
        <v>0</v>
      </c>
      <c r="AJ2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6" s="46">
        <f>AI286-Table6204[[#This Row],[Column 342]]</f>
        <v>0</v>
      </c>
      <c r="AL286" s="59"/>
      <c r="AM286" s="41"/>
      <c r="AN286" s="49">
        <v>0.2</v>
      </c>
      <c r="AO286" s="46">
        <f t="shared" si="18"/>
        <v>0</v>
      </c>
      <c r="AP286" s="50"/>
      <c r="AQ286" s="82">
        <f t="shared" si="19"/>
        <v>0</v>
      </c>
    </row>
    <row r="287" spans="1:43">
      <c r="A287" s="41"/>
      <c r="B287" s="58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351"/>
      <c r="N287" s="41"/>
      <c r="O287" s="41"/>
      <c r="P287" s="41"/>
      <c r="Q287" s="41"/>
      <c r="R287" s="41"/>
      <c r="S287" s="43"/>
      <c r="T287" s="41"/>
      <c r="U287" s="41"/>
      <c r="V287" s="50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6">
        <f t="shared" si="16"/>
        <v>0</v>
      </c>
      <c r="AH287" s="50"/>
      <c r="AI287" s="46">
        <f t="shared" si="17"/>
        <v>0</v>
      </c>
      <c r="AJ2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7" s="46">
        <f>AI287-Table6204[[#This Row],[Column 342]]</f>
        <v>0</v>
      </c>
      <c r="AL287" s="59"/>
      <c r="AM287" s="41"/>
      <c r="AN287" s="49">
        <v>0.2</v>
      </c>
      <c r="AO287" s="46">
        <f t="shared" si="18"/>
        <v>0</v>
      </c>
      <c r="AP287" s="50"/>
      <c r="AQ287" s="82">
        <f t="shared" si="19"/>
        <v>0</v>
      </c>
    </row>
    <row r="288" spans="1:43">
      <c r="A288" s="41"/>
      <c r="B288" s="58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351"/>
      <c r="N288" s="41"/>
      <c r="O288" s="41"/>
      <c r="P288" s="41"/>
      <c r="Q288" s="41"/>
      <c r="R288" s="41"/>
      <c r="S288" s="43"/>
      <c r="T288" s="41"/>
      <c r="U288" s="41"/>
      <c r="V288" s="50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6">
        <f t="shared" si="16"/>
        <v>0</v>
      </c>
      <c r="AH288" s="50"/>
      <c r="AI288" s="46">
        <f t="shared" si="17"/>
        <v>0</v>
      </c>
      <c r="AJ2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8" s="46">
        <f>AI288-Table6204[[#This Row],[Column 342]]</f>
        <v>0</v>
      </c>
      <c r="AL288" s="59"/>
      <c r="AM288" s="41"/>
      <c r="AN288" s="49">
        <v>0.2</v>
      </c>
      <c r="AO288" s="46">
        <f t="shared" si="18"/>
        <v>0</v>
      </c>
      <c r="AP288" s="50"/>
      <c r="AQ288" s="82">
        <f t="shared" si="19"/>
        <v>0</v>
      </c>
    </row>
    <row r="289" spans="1:43">
      <c r="A289" s="41"/>
      <c r="B289" s="58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351"/>
      <c r="N289" s="41"/>
      <c r="O289" s="41"/>
      <c r="P289" s="41"/>
      <c r="Q289" s="41"/>
      <c r="R289" s="41"/>
      <c r="S289" s="43"/>
      <c r="T289" s="41"/>
      <c r="U289" s="41"/>
      <c r="V289" s="50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6">
        <f t="shared" si="16"/>
        <v>0</v>
      </c>
      <c r="AH289" s="50"/>
      <c r="AI289" s="46">
        <f t="shared" si="17"/>
        <v>0</v>
      </c>
      <c r="AJ2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89" s="46">
        <f>AI289-Table6204[[#This Row],[Column 342]]</f>
        <v>0</v>
      </c>
      <c r="AL289" s="59"/>
      <c r="AM289" s="41"/>
      <c r="AN289" s="49">
        <v>0.2</v>
      </c>
      <c r="AO289" s="46">
        <f t="shared" si="18"/>
        <v>0</v>
      </c>
      <c r="AP289" s="50"/>
      <c r="AQ289" s="82">
        <f t="shared" si="19"/>
        <v>0</v>
      </c>
    </row>
    <row r="290" spans="1:43">
      <c r="A290" s="41"/>
      <c r="B290" s="58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351"/>
      <c r="N290" s="41"/>
      <c r="O290" s="41"/>
      <c r="P290" s="41"/>
      <c r="Q290" s="41"/>
      <c r="R290" s="41"/>
      <c r="S290" s="43"/>
      <c r="T290" s="41"/>
      <c r="U290" s="41"/>
      <c r="V290" s="50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6">
        <f t="shared" si="16"/>
        <v>0</v>
      </c>
      <c r="AH290" s="50"/>
      <c r="AI290" s="46">
        <f t="shared" si="17"/>
        <v>0</v>
      </c>
      <c r="AJ2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0" s="46">
        <f>AI290-Table6204[[#This Row],[Column 342]]</f>
        <v>0</v>
      </c>
      <c r="AL290" s="59"/>
      <c r="AM290" s="41"/>
      <c r="AN290" s="49">
        <v>0.2</v>
      </c>
      <c r="AO290" s="46">
        <f t="shared" si="18"/>
        <v>0</v>
      </c>
      <c r="AP290" s="50"/>
      <c r="AQ290" s="82">
        <f t="shared" si="19"/>
        <v>0</v>
      </c>
    </row>
    <row r="291" spans="1:43">
      <c r="A291" s="41"/>
      <c r="B291" s="58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351"/>
      <c r="N291" s="41"/>
      <c r="O291" s="41"/>
      <c r="P291" s="41"/>
      <c r="Q291" s="41"/>
      <c r="R291" s="41"/>
      <c r="S291" s="43"/>
      <c r="T291" s="41"/>
      <c r="U291" s="41"/>
      <c r="V291" s="50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6">
        <f t="shared" si="16"/>
        <v>0</v>
      </c>
      <c r="AH291" s="50"/>
      <c r="AI291" s="46">
        <f t="shared" si="17"/>
        <v>0</v>
      </c>
      <c r="AJ2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1" s="46">
        <f>AI291-Table6204[[#This Row],[Column 342]]</f>
        <v>0</v>
      </c>
      <c r="AL291" s="59"/>
      <c r="AM291" s="41"/>
      <c r="AN291" s="49">
        <v>0.2</v>
      </c>
      <c r="AO291" s="46">
        <f t="shared" si="18"/>
        <v>0</v>
      </c>
      <c r="AP291" s="50"/>
      <c r="AQ291" s="82">
        <f t="shared" si="19"/>
        <v>0</v>
      </c>
    </row>
    <row r="292" spans="1:43">
      <c r="A292" s="41"/>
      <c r="B292" s="58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351"/>
      <c r="N292" s="41"/>
      <c r="O292" s="41"/>
      <c r="P292" s="41"/>
      <c r="Q292" s="41"/>
      <c r="R292" s="41"/>
      <c r="S292" s="43"/>
      <c r="T292" s="41"/>
      <c r="U292" s="41"/>
      <c r="V292" s="50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6">
        <f t="shared" si="16"/>
        <v>0</v>
      </c>
      <c r="AH292" s="50"/>
      <c r="AI292" s="46">
        <f t="shared" si="17"/>
        <v>0</v>
      </c>
      <c r="AJ2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2" s="46">
        <f>AI292-Table6204[[#This Row],[Column 342]]</f>
        <v>0</v>
      </c>
      <c r="AL292" s="59"/>
      <c r="AM292" s="41"/>
      <c r="AN292" s="49">
        <v>0.2</v>
      </c>
      <c r="AO292" s="46">
        <f t="shared" si="18"/>
        <v>0</v>
      </c>
      <c r="AP292" s="50"/>
      <c r="AQ292" s="82">
        <f t="shared" si="19"/>
        <v>0</v>
      </c>
    </row>
    <row r="293" spans="1:43">
      <c r="A293" s="41"/>
      <c r="B293" s="58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351"/>
      <c r="N293" s="41"/>
      <c r="O293" s="41"/>
      <c r="P293" s="41"/>
      <c r="Q293" s="41"/>
      <c r="R293" s="41"/>
      <c r="S293" s="43"/>
      <c r="T293" s="41"/>
      <c r="U293" s="41"/>
      <c r="V293" s="50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6">
        <f t="shared" si="16"/>
        <v>0</v>
      </c>
      <c r="AH293" s="50"/>
      <c r="AI293" s="46">
        <f t="shared" si="17"/>
        <v>0</v>
      </c>
      <c r="AJ2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3" s="46">
        <f>AI293-Table6204[[#This Row],[Column 342]]</f>
        <v>0</v>
      </c>
      <c r="AL293" s="59"/>
      <c r="AM293" s="41"/>
      <c r="AN293" s="49">
        <v>0.2</v>
      </c>
      <c r="AO293" s="46">
        <f t="shared" si="18"/>
        <v>0</v>
      </c>
      <c r="AP293" s="50"/>
      <c r="AQ293" s="82">
        <f t="shared" si="19"/>
        <v>0</v>
      </c>
    </row>
    <row r="294" spans="1:43">
      <c r="A294" s="41"/>
      <c r="B294" s="58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351"/>
      <c r="N294" s="41"/>
      <c r="O294" s="41"/>
      <c r="P294" s="41"/>
      <c r="Q294" s="41"/>
      <c r="R294" s="41"/>
      <c r="S294" s="43"/>
      <c r="T294" s="41"/>
      <c r="U294" s="41"/>
      <c r="V294" s="50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6">
        <f t="shared" si="16"/>
        <v>0</v>
      </c>
      <c r="AH294" s="50"/>
      <c r="AI294" s="46">
        <f t="shared" si="17"/>
        <v>0</v>
      </c>
      <c r="AJ2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4" s="46">
        <f>AI294-Table6204[[#This Row],[Column 342]]</f>
        <v>0</v>
      </c>
      <c r="AL294" s="59"/>
      <c r="AM294" s="41"/>
      <c r="AN294" s="49">
        <v>0.2</v>
      </c>
      <c r="AO294" s="46">
        <f t="shared" si="18"/>
        <v>0</v>
      </c>
      <c r="AP294" s="50"/>
      <c r="AQ294" s="82">
        <f t="shared" si="19"/>
        <v>0</v>
      </c>
    </row>
    <row r="295" spans="1:43">
      <c r="A295" s="41"/>
      <c r="B295" s="58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351"/>
      <c r="N295" s="41"/>
      <c r="O295" s="41"/>
      <c r="P295" s="41"/>
      <c r="Q295" s="41"/>
      <c r="R295" s="41"/>
      <c r="S295" s="43"/>
      <c r="T295" s="41"/>
      <c r="U295" s="41"/>
      <c r="V295" s="50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6">
        <f t="shared" si="16"/>
        <v>0</v>
      </c>
      <c r="AH295" s="50"/>
      <c r="AI295" s="46">
        <f t="shared" si="17"/>
        <v>0</v>
      </c>
      <c r="AJ2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5" s="46">
        <f>AI295-Table6204[[#This Row],[Column 342]]</f>
        <v>0</v>
      </c>
      <c r="AL295" s="59"/>
      <c r="AM295" s="41"/>
      <c r="AN295" s="49">
        <v>0.2</v>
      </c>
      <c r="AO295" s="46">
        <f t="shared" si="18"/>
        <v>0</v>
      </c>
      <c r="AP295" s="50"/>
      <c r="AQ295" s="82">
        <f t="shared" si="19"/>
        <v>0</v>
      </c>
    </row>
    <row r="296" spans="1:43">
      <c r="A296" s="41"/>
      <c r="B296" s="58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351"/>
      <c r="N296" s="41"/>
      <c r="O296" s="41"/>
      <c r="P296" s="41"/>
      <c r="Q296" s="41"/>
      <c r="R296" s="41"/>
      <c r="S296" s="43"/>
      <c r="T296" s="41"/>
      <c r="U296" s="41"/>
      <c r="V296" s="50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6">
        <f t="shared" si="16"/>
        <v>0</v>
      </c>
      <c r="AH296" s="50"/>
      <c r="AI296" s="46">
        <f t="shared" si="17"/>
        <v>0</v>
      </c>
      <c r="AJ2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6" s="46">
        <f>AI296-Table6204[[#This Row],[Column 342]]</f>
        <v>0</v>
      </c>
      <c r="AL296" s="59"/>
      <c r="AM296" s="41"/>
      <c r="AN296" s="49">
        <v>0.2</v>
      </c>
      <c r="AO296" s="46">
        <f t="shared" si="18"/>
        <v>0</v>
      </c>
      <c r="AP296" s="50"/>
      <c r="AQ296" s="82">
        <f t="shared" si="19"/>
        <v>0</v>
      </c>
    </row>
    <row r="297" spans="1:43">
      <c r="A297" s="41"/>
      <c r="B297" s="58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351"/>
      <c r="N297" s="41"/>
      <c r="O297" s="41"/>
      <c r="P297" s="41"/>
      <c r="Q297" s="41"/>
      <c r="R297" s="41"/>
      <c r="S297" s="43"/>
      <c r="T297" s="41"/>
      <c r="U297" s="41"/>
      <c r="V297" s="50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6">
        <f t="shared" si="16"/>
        <v>0</v>
      </c>
      <c r="AH297" s="50"/>
      <c r="AI297" s="46">
        <f t="shared" si="17"/>
        <v>0</v>
      </c>
      <c r="AJ2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7" s="46">
        <f>AI297-Table6204[[#This Row],[Column 342]]</f>
        <v>0</v>
      </c>
      <c r="AL297" s="59"/>
      <c r="AM297" s="41"/>
      <c r="AN297" s="49">
        <v>0.2</v>
      </c>
      <c r="AO297" s="46">
        <f t="shared" si="18"/>
        <v>0</v>
      </c>
      <c r="AP297" s="50"/>
      <c r="AQ297" s="82">
        <f t="shared" si="19"/>
        <v>0</v>
      </c>
    </row>
    <row r="298" spans="1:43">
      <c r="A298" s="41"/>
      <c r="B298" s="58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351"/>
      <c r="N298" s="41"/>
      <c r="O298" s="41"/>
      <c r="P298" s="41"/>
      <c r="Q298" s="41"/>
      <c r="R298" s="41"/>
      <c r="S298" s="43"/>
      <c r="T298" s="41"/>
      <c r="U298" s="41"/>
      <c r="V298" s="50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6">
        <f t="shared" si="16"/>
        <v>0</v>
      </c>
      <c r="AH298" s="50"/>
      <c r="AI298" s="46">
        <f t="shared" si="17"/>
        <v>0</v>
      </c>
      <c r="AJ2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8" s="46">
        <f>AI298-Table6204[[#This Row],[Column 342]]</f>
        <v>0</v>
      </c>
      <c r="AL298" s="59"/>
      <c r="AM298" s="41"/>
      <c r="AN298" s="49">
        <v>0.2</v>
      </c>
      <c r="AO298" s="46">
        <f t="shared" si="18"/>
        <v>0</v>
      </c>
      <c r="AP298" s="50"/>
      <c r="AQ298" s="82">
        <f t="shared" si="19"/>
        <v>0</v>
      </c>
    </row>
    <row r="299" spans="1:43">
      <c r="A299" s="41"/>
      <c r="B299" s="58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351"/>
      <c r="N299" s="41"/>
      <c r="O299" s="41"/>
      <c r="P299" s="41"/>
      <c r="Q299" s="41"/>
      <c r="R299" s="41"/>
      <c r="S299" s="43"/>
      <c r="T299" s="41"/>
      <c r="U299" s="41"/>
      <c r="V299" s="50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6">
        <f t="shared" si="16"/>
        <v>0</v>
      </c>
      <c r="AH299" s="50"/>
      <c r="AI299" s="46">
        <f t="shared" si="17"/>
        <v>0</v>
      </c>
      <c r="AJ2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299" s="46">
        <f>AI299-Table6204[[#This Row],[Column 342]]</f>
        <v>0</v>
      </c>
      <c r="AL299" s="59"/>
      <c r="AM299" s="41"/>
      <c r="AN299" s="49">
        <v>0.2</v>
      </c>
      <c r="AO299" s="46">
        <f t="shared" si="18"/>
        <v>0</v>
      </c>
      <c r="AP299" s="50"/>
      <c r="AQ299" s="82">
        <f t="shared" si="19"/>
        <v>0</v>
      </c>
    </row>
    <row r="300" spans="1:43">
      <c r="A300" s="41"/>
      <c r="B300" s="58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351"/>
      <c r="N300" s="41"/>
      <c r="O300" s="41"/>
      <c r="P300" s="41"/>
      <c r="Q300" s="41"/>
      <c r="R300" s="41"/>
      <c r="S300" s="43"/>
      <c r="T300" s="41"/>
      <c r="U300" s="41"/>
      <c r="V300" s="50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6">
        <f t="shared" si="16"/>
        <v>0</v>
      </c>
      <c r="AH300" s="50"/>
      <c r="AI300" s="46">
        <f t="shared" si="17"/>
        <v>0</v>
      </c>
      <c r="AJ3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0" s="46">
        <f>AI300-Table6204[[#This Row],[Column 342]]</f>
        <v>0</v>
      </c>
      <c r="AL300" s="59"/>
      <c r="AM300" s="41"/>
      <c r="AN300" s="49">
        <v>0.2</v>
      </c>
      <c r="AO300" s="46">
        <f t="shared" si="18"/>
        <v>0</v>
      </c>
      <c r="AP300" s="50"/>
      <c r="AQ300" s="82">
        <f t="shared" si="19"/>
        <v>0</v>
      </c>
    </row>
    <row r="301" spans="1:43">
      <c r="A301" s="41"/>
      <c r="B301" s="58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351"/>
      <c r="N301" s="41"/>
      <c r="O301" s="41"/>
      <c r="P301" s="41"/>
      <c r="Q301" s="41"/>
      <c r="R301" s="41"/>
      <c r="S301" s="43"/>
      <c r="T301" s="41"/>
      <c r="U301" s="41"/>
      <c r="V301" s="50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6">
        <f t="shared" si="16"/>
        <v>0</v>
      </c>
      <c r="AH301" s="50"/>
      <c r="AI301" s="46">
        <f t="shared" si="17"/>
        <v>0</v>
      </c>
      <c r="AJ3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1" s="46">
        <f>AI301-Table6204[[#This Row],[Column 342]]</f>
        <v>0</v>
      </c>
      <c r="AL301" s="59"/>
      <c r="AM301" s="41"/>
      <c r="AN301" s="49">
        <v>0.2</v>
      </c>
      <c r="AO301" s="46">
        <f t="shared" si="18"/>
        <v>0</v>
      </c>
      <c r="AP301" s="50"/>
      <c r="AQ301" s="82">
        <f t="shared" si="19"/>
        <v>0</v>
      </c>
    </row>
    <row r="302" spans="1:43">
      <c r="A302" s="41"/>
      <c r="B302" s="58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351"/>
      <c r="N302" s="41"/>
      <c r="O302" s="41"/>
      <c r="P302" s="41"/>
      <c r="Q302" s="41"/>
      <c r="R302" s="41"/>
      <c r="S302" s="43"/>
      <c r="T302" s="41"/>
      <c r="U302" s="41"/>
      <c r="V302" s="50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6">
        <f t="shared" si="16"/>
        <v>0</v>
      </c>
      <c r="AH302" s="50"/>
      <c r="AI302" s="46">
        <f t="shared" si="17"/>
        <v>0</v>
      </c>
      <c r="AJ3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2" s="46">
        <f>AI302-Table6204[[#This Row],[Column 342]]</f>
        <v>0</v>
      </c>
      <c r="AL302" s="59"/>
      <c r="AM302" s="41"/>
      <c r="AN302" s="49">
        <v>0.2</v>
      </c>
      <c r="AO302" s="46">
        <f t="shared" si="18"/>
        <v>0</v>
      </c>
      <c r="AP302" s="50"/>
      <c r="AQ302" s="82">
        <f t="shared" si="19"/>
        <v>0</v>
      </c>
    </row>
    <row r="303" spans="1:43">
      <c r="A303" s="41"/>
      <c r="B303" s="58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351"/>
      <c r="N303" s="41"/>
      <c r="O303" s="41"/>
      <c r="P303" s="41"/>
      <c r="Q303" s="41"/>
      <c r="R303" s="41"/>
      <c r="S303" s="43"/>
      <c r="T303" s="41"/>
      <c r="U303" s="41"/>
      <c r="V303" s="50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6">
        <f t="shared" si="16"/>
        <v>0</v>
      </c>
      <c r="AH303" s="50"/>
      <c r="AI303" s="46">
        <f t="shared" si="17"/>
        <v>0</v>
      </c>
      <c r="AJ3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3" s="46">
        <f>AI303-Table6204[[#This Row],[Column 342]]</f>
        <v>0</v>
      </c>
      <c r="AL303" s="59"/>
      <c r="AM303" s="41"/>
      <c r="AN303" s="49">
        <v>0.2</v>
      </c>
      <c r="AO303" s="46">
        <f t="shared" si="18"/>
        <v>0</v>
      </c>
      <c r="AP303" s="50"/>
      <c r="AQ303" s="82">
        <f t="shared" si="19"/>
        <v>0</v>
      </c>
    </row>
    <row r="304" spans="1:43">
      <c r="A304" s="41"/>
      <c r="B304" s="58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351"/>
      <c r="N304" s="41"/>
      <c r="O304" s="41"/>
      <c r="P304" s="41"/>
      <c r="Q304" s="41"/>
      <c r="R304" s="41"/>
      <c r="S304" s="43"/>
      <c r="T304" s="41"/>
      <c r="U304" s="41"/>
      <c r="V304" s="50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6">
        <f t="shared" si="16"/>
        <v>0</v>
      </c>
      <c r="AH304" s="50"/>
      <c r="AI304" s="46">
        <f t="shared" si="17"/>
        <v>0</v>
      </c>
      <c r="AJ3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4" s="46">
        <f>AI304-Table6204[[#This Row],[Column 342]]</f>
        <v>0</v>
      </c>
      <c r="AL304" s="59"/>
      <c r="AM304" s="41"/>
      <c r="AN304" s="49">
        <v>0.2</v>
      </c>
      <c r="AO304" s="46">
        <f t="shared" si="18"/>
        <v>0</v>
      </c>
      <c r="AP304" s="50"/>
      <c r="AQ304" s="82">
        <f t="shared" si="19"/>
        <v>0</v>
      </c>
    </row>
    <row r="305" spans="1:43">
      <c r="A305" s="41"/>
      <c r="B305" s="58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351"/>
      <c r="N305" s="41"/>
      <c r="O305" s="41"/>
      <c r="P305" s="41"/>
      <c r="Q305" s="41"/>
      <c r="R305" s="41"/>
      <c r="S305" s="43"/>
      <c r="T305" s="41"/>
      <c r="U305" s="41"/>
      <c r="V305" s="50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6">
        <f t="shared" si="16"/>
        <v>0</v>
      </c>
      <c r="AH305" s="50"/>
      <c r="AI305" s="46">
        <f t="shared" si="17"/>
        <v>0</v>
      </c>
      <c r="AJ3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5" s="46">
        <f>AI305-Table6204[[#This Row],[Column 342]]</f>
        <v>0</v>
      </c>
      <c r="AL305" s="59"/>
      <c r="AM305" s="41"/>
      <c r="AN305" s="49">
        <v>0.2</v>
      </c>
      <c r="AO305" s="46">
        <f t="shared" si="18"/>
        <v>0</v>
      </c>
      <c r="AP305" s="50"/>
      <c r="AQ305" s="82">
        <f t="shared" si="19"/>
        <v>0</v>
      </c>
    </row>
    <row r="306" spans="1:43">
      <c r="A306" s="41"/>
      <c r="B306" s="58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351"/>
      <c r="N306" s="41"/>
      <c r="O306" s="41"/>
      <c r="P306" s="41"/>
      <c r="Q306" s="41"/>
      <c r="R306" s="41"/>
      <c r="S306" s="43"/>
      <c r="T306" s="41"/>
      <c r="U306" s="41"/>
      <c r="V306" s="50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6">
        <f t="shared" si="16"/>
        <v>0</v>
      </c>
      <c r="AH306" s="50"/>
      <c r="AI306" s="46">
        <f t="shared" si="17"/>
        <v>0</v>
      </c>
      <c r="AJ3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6" s="46">
        <f>AI306-Table6204[[#This Row],[Column 342]]</f>
        <v>0</v>
      </c>
      <c r="AL306" s="59"/>
      <c r="AM306" s="41"/>
      <c r="AN306" s="49">
        <v>0.2</v>
      </c>
      <c r="AO306" s="46">
        <f t="shared" si="18"/>
        <v>0</v>
      </c>
      <c r="AP306" s="50"/>
      <c r="AQ306" s="82">
        <f t="shared" si="19"/>
        <v>0</v>
      </c>
    </row>
    <row r="307" spans="1:43">
      <c r="A307" s="41"/>
      <c r="B307" s="58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351"/>
      <c r="N307" s="41"/>
      <c r="O307" s="41"/>
      <c r="P307" s="41"/>
      <c r="Q307" s="41"/>
      <c r="R307" s="41"/>
      <c r="S307" s="43"/>
      <c r="T307" s="41"/>
      <c r="U307" s="41"/>
      <c r="V307" s="50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6">
        <f t="shared" si="16"/>
        <v>0</v>
      </c>
      <c r="AH307" s="50"/>
      <c r="AI307" s="46">
        <f t="shared" si="17"/>
        <v>0</v>
      </c>
      <c r="AJ3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7" s="46">
        <f>AI307-Table6204[[#This Row],[Column 342]]</f>
        <v>0</v>
      </c>
      <c r="AL307" s="59"/>
      <c r="AM307" s="41"/>
      <c r="AN307" s="49">
        <v>0.2</v>
      </c>
      <c r="AO307" s="46">
        <f t="shared" si="18"/>
        <v>0</v>
      </c>
      <c r="AP307" s="50"/>
      <c r="AQ307" s="82">
        <f t="shared" si="19"/>
        <v>0</v>
      </c>
    </row>
    <row r="308" spans="1:43">
      <c r="A308" s="41"/>
      <c r="B308" s="58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351"/>
      <c r="N308" s="41"/>
      <c r="O308" s="41"/>
      <c r="P308" s="41"/>
      <c r="Q308" s="41"/>
      <c r="R308" s="41"/>
      <c r="S308" s="43"/>
      <c r="T308" s="41"/>
      <c r="U308" s="41"/>
      <c r="V308" s="50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6">
        <f t="shared" si="16"/>
        <v>0</v>
      </c>
      <c r="AH308" s="50"/>
      <c r="AI308" s="46">
        <f t="shared" si="17"/>
        <v>0</v>
      </c>
      <c r="AJ3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8" s="46">
        <f>AI308-Table6204[[#This Row],[Column 342]]</f>
        <v>0</v>
      </c>
      <c r="AL308" s="59"/>
      <c r="AM308" s="41"/>
      <c r="AN308" s="49">
        <v>0.2</v>
      </c>
      <c r="AO308" s="46">
        <f t="shared" si="18"/>
        <v>0</v>
      </c>
      <c r="AP308" s="50"/>
      <c r="AQ308" s="82">
        <f t="shared" si="19"/>
        <v>0</v>
      </c>
    </row>
    <row r="309" spans="1:43">
      <c r="A309" s="41"/>
      <c r="B309" s="58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351"/>
      <c r="N309" s="41"/>
      <c r="O309" s="41"/>
      <c r="P309" s="41"/>
      <c r="Q309" s="41"/>
      <c r="R309" s="41"/>
      <c r="S309" s="43"/>
      <c r="T309" s="41"/>
      <c r="U309" s="41"/>
      <c r="V309" s="50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6">
        <f t="shared" si="16"/>
        <v>0</v>
      </c>
      <c r="AH309" s="50"/>
      <c r="AI309" s="46">
        <f t="shared" si="17"/>
        <v>0</v>
      </c>
      <c r="AJ3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09" s="46">
        <f>AI309-Table6204[[#This Row],[Column 342]]</f>
        <v>0</v>
      </c>
      <c r="AL309" s="59"/>
      <c r="AM309" s="41"/>
      <c r="AN309" s="49">
        <v>0.2</v>
      </c>
      <c r="AO309" s="46">
        <f t="shared" si="18"/>
        <v>0</v>
      </c>
      <c r="AP309" s="50"/>
      <c r="AQ309" s="82">
        <f t="shared" si="19"/>
        <v>0</v>
      </c>
    </row>
    <row r="310" spans="1:43">
      <c r="A310" s="41"/>
      <c r="B310" s="58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351"/>
      <c r="N310" s="41"/>
      <c r="O310" s="41"/>
      <c r="P310" s="41"/>
      <c r="Q310" s="41"/>
      <c r="R310" s="41"/>
      <c r="S310" s="43"/>
      <c r="T310" s="41"/>
      <c r="U310" s="41"/>
      <c r="V310" s="50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6">
        <f t="shared" si="16"/>
        <v>0</v>
      </c>
      <c r="AH310" s="50"/>
      <c r="AI310" s="46">
        <f t="shared" si="17"/>
        <v>0</v>
      </c>
      <c r="AJ3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0" s="46">
        <f>AI310-Table6204[[#This Row],[Column 342]]</f>
        <v>0</v>
      </c>
      <c r="AL310" s="59"/>
      <c r="AM310" s="41"/>
      <c r="AN310" s="49">
        <v>0.2</v>
      </c>
      <c r="AO310" s="46">
        <f t="shared" si="18"/>
        <v>0</v>
      </c>
      <c r="AP310" s="50"/>
      <c r="AQ310" s="82">
        <f t="shared" si="19"/>
        <v>0</v>
      </c>
    </row>
    <row r="311" spans="1:43">
      <c r="A311" s="41"/>
      <c r="B311" s="58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351"/>
      <c r="N311" s="41"/>
      <c r="O311" s="41"/>
      <c r="P311" s="41"/>
      <c r="Q311" s="41"/>
      <c r="R311" s="41"/>
      <c r="S311" s="43"/>
      <c r="T311" s="41"/>
      <c r="U311" s="41"/>
      <c r="V311" s="50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6">
        <f t="shared" si="16"/>
        <v>0</v>
      </c>
      <c r="AH311" s="50"/>
      <c r="AI311" s="46">
        <f t="shared" si="17"/>
        <v>0</v>
      </c>
      <c r="AJ3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1" s="46">
        <f>AI311-Table6204[[#This Row],[Column 342]]</f>
        <v>0</v>
      </c>
      <c r="AL311" s="59"/>
      <c r="AM311" s="41"/>
      <c r="AN311" s="49">
        <v>0.2</v>
      </c>
      <c r="AO311" s="46">
        <f t="shared" si="18"/>
        <v>0</v>
      </c>
      <c r="AP311" s="50"/>
      <c r="AQ311" s="82">
        <f t="shared" si="19"/>
        <v>0</v>
      </c>
    </row>
    <row r="312" spans="1:43">
      <c r="A312" s="41"/>
      <c r="B312" s="58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351"/>
      <c r="N312" s="41"/>
      <c r="O312" s="41"/>
      <c r="P312" s="41"/>
      <c r="Q312" s="41"/>
      <c r="R312" s="41"/>
      <c r="S312" s="43"/>
      <c r="T312" s="41"/>
      <c r="U312" s="41"/>
      <c r="V312" s="50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6">
        <f t="shared" si="16"/>
        <v>0</v>
      </c>
      <c r="AH312" s="50"/>
      <c r="AI312" s="46">
        <f t="shared" si="17"/>
        <v>0</v>
      </c>
      <c r="AJ3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2" s="46">
        <f>AI312-Table6204[[#This Row],[Column 342]]</f>
        <v>0</v>
      </c>
      <c r="AL312" s="59"/>
      <c r="AM312" s="41"/>
      <c r="AN312" s="49">
        <v>0.2</v>
      </c>
      <c r="AO312" s="46">
        <f t="shared" si="18"/>
        <v>0</v>
      </c>
      <c r="AP312" s="50"/>
      <c r="AQ312" s="82">
        <f t="shared" si="19"/>
        <v>0</v>
      </c>
    </row>
    <row r="313" spans="1:43">
      <c r="A313" s="41"/>
      <c r="B313" s="58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351"/>
      <c r="N313" s="41"/>
      <c r="O313" s="41"/>
      <c r="P313" s="41"/>
      <c r="Q313" s="41"/>
      <c r="R313" s="41"/>
      <c r="S313" s="43"/>
      <c r="T313" s="41"/>
      <c r="U313" s="41"/>
      <c r="V313" s="50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6">
        <f t="shared" si="16"/>
        <v>0</v>
      </c>
      <c r="AH313" s="50"/>
      <c r="AI313" s="46">
        <f t="shared" si="17"/>
        <v>0</v>
      </c>
      <c r="AJ3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3" s="46">
        <f>AI313-Table6204[[#This Row],[Column 342]]</f>
        <v>0</v>
      </c>
      <c r="AL313" s="59"/>
      <c r="AM313" s="41"/>
      <c r="AN313" s="49">
        <v>0.2</v>
      </c>
      <c r="AO313" s="46">
        <f t="shared" si="18"/>
        <v>0</v>
      </c>
      <c r="AP313" s="50"/>
      <c r="AQ313" s="82">
        <f t="shared" si="19"/>
        <v>0</v>
      </c>
    </row>
    <row r="314" spans="1:43">
      <c r="A314" s="41"/>
      <c r="B314" s="58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351"/>
      <c r="N314" s="41"/>
      <c r="O314" s="41"/>
      <c r="P314" s="41"/>
      <c r="Q314" s="41"/>
      <c r="R314" s="41"/>
      <c r="S314" s="43"/>
      <c r="T314" s="41"/>
      <c r="U314" s="41"/>
      <c r="V314" s="50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6">
        <f t="shared" si="16"/>
        <v>0</v>
      </c>
      <c r="AH314" s="50"/>
      <c r="AI314" s="46">
        <f t="shared" si="17"/>
        <v>0</v>
      </c>
      <c r="AJ3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4" s="46">
        <f>AI314-Table6204[[#This Row],[Column 342]]</f>
        <v>0</v>
      </c>
      <c r="AL314" s="59"/>
      <c r="AM314" s="41"/>
      <c r="AN314" s="49">
        <v>0.2</v>
      </c>
      <c r="AO314" s="46">
        <f t="shared" si="18"/>
        <v>0</v>
      </c>
      <c r="AP314" s="50"/>
      <c r="AQ314" s="82">
        <f t="shared" si="19"/>
        <v>0</v>
      </c>
    </row>
    <row r="315" spans="1:43">
      <c r="A315" s="41"/>
      <c r="B315" s="58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351"/>
      <c r="N315" s="41"/>
      <c r="O315" s="41"/>
      <c r="P315" s="41"/>
      <c r="Q315" s="41"/>
      <c r="R315" s="41"/>
      <c r="S315" s="43"/>
      <c r="T315" s="41"/>
      <c r="U315" s="41"/>
      <c r="V315" s="50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6">
        <f t="shared" si="16"/>
        <v>0</v>
      </c>
      <c r="AH315" s="50"/>
      <c r="AI315" s="46">
        <f t="shared" si="17"/>
        <v>0</v>
      </c>
      <c r="AJ3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5" s="46">
        <f>AI315-Table6204[[#This Row],[Column 342]]</f>
        <v>0</v>
      </c>
      <c r="AL315" s="59"/>
      <c r="AM315" s="41"/>
      <c r="AN315" s="49">
        <v>0.2</v>
      </c>
      <c r="AO315" s="46">
        <f t="shared" si="18"/>
        <v>0</v>
      </c>
      <c r="AP315" s="50"/>
      <c r="AQ315" s="82">
        <f t="shared" si="19"/>
        <v>0</v>
      </c>
    </row>
    <row r="316" spans="1:43">
      <c r="A316" s="41"/>
      <c r="B316" s="58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351"/>
      <c r="N316" s="41"/>
      <c r="O316" s="41"/>
      <c r="P316" s="41"/>
      <c r="Q316" s="41"/>
      <c r="R316" s="41"/>
      <c r="S316" s="43"/>
      <c r="T316" s="41"/>
      <c r="U316" s="41"/>
      <c r="V316" s="50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6">
        <f t="shared" si="16"/>
        <v>0</v>
      </c>
      <c r="AH316" s="50"/>
      <c r="AI316" s="46">
        <f t="shared" si="17"/>
        <v>0</v>
      </c>
      <c r="AJ3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6" s="46">
        <f>AI316-Table6204[[#This Row],[Column 342]]</f>
        <v>0</v>
      </c>
      <c r="AL316" s="59"/>
      <c r="AM316" s="41"/>
      <c r="AN316" s="49">
        <v>0.2</v>
      </c>
      <c r="AO316" s="46">
        <f t="shared" si="18"/>
        <v>0</v>
      </c>
      <c r="AP316" s="50"/>
      <c r="AQ316" s="82">
        <f t="shared" si="19"/>
        <v>0</v>
      </c>
    </row>
    <row r="317" spans="1:43">
      <c r="A317" s="41"/>
      <c r="B317" s="58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351"/>
      <c r="N317" s="41"/>
      <c r="O317" s="41"/>
      <c r="P317" s="41"/>
      <c r="Q317" s="41"/>
      <c r="R317" s="41"/>
      <c r="S317" s="43"/>
      <c r="T317" s="41"/>
      <c r="U317" s="41"/>
      <c r="V317" s="50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6">
        <f t="shared" si="16"/>
        <v>0</v>
      </c>
      <c r="AH317" s="50"/>
      <c r="AI317" s="46">
        <f t="shared" si="17"/>
        <v>0</v>
      </c>
      <c r="AJ3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7" s="46">
        <f>AI317-Table6204[[#This Row],[Column 342]]</f>
        <v>0</v>
      </c>
      <c r="AL317" s="59"/>
      <c r="AM317" s="41"/>
      <c r="AN317" s="49">
        <v>0.2</v>
      </c>
      <c r="AO317" s="46">
        <f t="shared" si="18"/>
        <v>0</v>
      </c>
      <c r="AP317" s="50"/>
      <c r="AQ317" s="82">
        <f t="shared" si="19"/>
        <v>0</v>
      </c>
    </row>
    <row r="318" spans="1:43">
      <c r="A318" s="41"/>
      <c r="B318" s="58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351"/>
      <c r="N318" s="41"/>
      <c r="O318" s="41"/>
      <c r="P318" s="41"/>
      <c r="Q318" s="41"/>
      <c r="R318" s="41"/>
      <c r="S318" s="43"/>
      <c r="T318" s="41"/>
      <c r="U318" s="41"/>
      <c r="V318" s="50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6">
        <f t="shared" si="16"/>
        <v>0</v>
      </c>
      <c r="AH318" s="50"/>
      <c r="AI318" s="46">
        <f t="shared" si="17"/>
        <v>0</v>
      </c>
      <c r="AJ3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8" s="46">
        <f>AI318-Table6204[[#This Row],[Column 342]]</f>
        <v>0</v>
      </c>
      <c r="AL318" s="59"/>
      <c r="AM318" s="41"/>
      <c r="AN318" s="49">
        <v>0.2</v>
      </c>
      <c r="AO318" s="46">
        <f t="shared" si="18"/>
        <v>0</v>
      </c>
      <c r="AP318" s="50"/>
      <c r="AQ318" s="82">
        <f t="shared" si="19"/>
        <v>0</v>
      </c>
    </row>
    <row r="319" spans="1:43">
      <c r="A319" s="41"/>
      <c r="B319" s="58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351"/>
      <c r="N319" s="41"/>
      <c r="O319" s="41"/>
      <c r="P319" s="41"/>
      <c r="Q319" s="41"/>
      <c r="R319" s="41"/>
      <c r="S319" s="43"/>
      <c r="T319" s="41"/>
      <c r="U319" s="41"/>
      <c r="V319" s="50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6">
        <f t="shared" si="16"/>
        <v>0</v>
      </c>
      <c r="AH319" s="50"/>
      <c r="AI319" s="46">
        <f t="shared" si="17"/>
        <v>0</v>
      </c>
      <c r="AJ3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19" s="46">
        <f>AI319-Table6204[[#This Row],[Column 342]]</f>
        <v>0</v>
      </c>
      <c r="AL319" s="59"/>
      <c r="AM319" s="41"/>
      <c r="AN319" s="49">
        <v>0.2</v>
      </c>
      <c r="AO319" s="46">
        <f t="shared" si="18"/>
        <v>0</v>
      </c>
      <c r="AP319" s="50"/>
      <c r="AQ319" s="82">
        <f t="shared" si="19"/>
        <v>0</v>
      </c>
    </row>
    <row r="320" spans="1:43">
      <c r="A320" s="41"/>
      <c r="B320" s="58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351"/>
      <c r="N320" s="41"/>
      <c r="O320" s="41"/>
      <c r="P320" s="41"/>
      <c r="Q320" s="41"/>
      <c r="R320" s="41"/>
      <c r="S320" s="43"/>
      <c r="T320" s="41"/>
      <c r="U320" s="41"/>
      <c r="V320" s="50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6">
        <f t="shared" si="16"/>
        <v>0</v>
      </c>
      <c r="AH320" s="50"/>
      <c r="AI320" s="46">
        <f t="shared" si="17"/>
        <v>0</v>
      </c>
      <c r="AJ3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0" s="46">
        <f>AI320-Table6204[[#This Row],[Column 342]]</f>
        <v>0</v>
      </c>
      <c r="AL320" s="59"/>
      <c r="AM320" s="41"/>
      <c r="AN320" s="49">
        <v>0.2</v>
      </c>
      <c r="AO320" s="46">
        <f t="shared" si="18"/>
        <v>0</v>
      </c>
      <c r="AP320" s="50"/>
      <c r="AQ320" s="82">
        <f t="shared" si="19"/>
        <v>0</v>
      </c>
    </row>
    <row r="321" spans="1:43">
      <c r="A321" s="41"/>
      <c r="B321" s="58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351"/>
      <c r="N321" s="41"/>
      <c r="O321" s="41"/>
      <c r="P321" s="41"/>
      <c r="Q321" s="41"/>
      <c r="R321" s="41"/>
      <c r="S321" s="43"/>
      <c r="T321" s="41"/>
      <c r="U321" s="41"/>
      <c r="V321" s="50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6">
        <f t="shared" si="16"/>
        <v>0</v>
      </c>
      <c r="AH321" s="50"/>
      <c r="AI321" s="46">
        <f t="shared" si="17"/>
        <v>0</v>
      </c>
      <c r="AJ3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1" s="46">
        <f>AI321-Table6204[[#This Row],[Column 342]]</f>
        <v>0</v>
      </c>
      <c r="AL321" s="59"/>
      <c r="AM321" s="41"/>
      <c r="AN321" s="49">
        <v>0.2</v>
      </c>
      <c r="AO321" s="46">
        <f t="shared" si="18"/>
        <v>0</v>
      </c>
      <c r="AP321" s="50"/>
      <c r="AQ321" s="82">
        <f t="shared" si="19"/>
        <v>0</v>
      </c>
    </row>
    <row r="322" spans="1:43">
      <c r="A322" s="41"/>
      <c r="B322" s="58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351"/>
      <c r="N322" s="41"/>
      <c r="O322" s="41"/>
      <c r="P322" s="41"/>
      <c r="Q322" s="41"/>
      <c r="R322" s="41"/>
      <c r="S322" s="43"/>
      <c r="T322" s="41"/>
      <c r="U322" s="41"/>
      <c r="V322" s="50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6">
        <f t="shared" si="16"/>
        <v>0</v>
      </c>
      <c r="AH322" s="50"/>
      <c r="AI322" s="46">
        <f t="shared" si="17"/>
        <v>0</v>
      </c>
      <c r="AJ3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2" s="46">
        <f>AI322-Table6204[[#This Row],[Column 342]]</f>
        <v>0</v>
      </c>
      <c r="AL322" s="59"/>
      <c r="AM322" s="41"/>
      <c r="AN322" s="49">
        <v>0.2</v>
      </c>
      <c r="AO322" s="46">
        <f t="shared" si="18"/>
        <v>0</v>
      </c>
      <c r="AP322" s="50"/>
      <c r="AQ322" s="82">
        <f t="shared" si="19"/>
        <v>0</v>
      </c>
    </row>
    <row r="323" spans="1:43">
      <c r="A323" s="41"/>
      <c r="B323" s="58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351"/>
      <c r="N323" s="41"/>
      <c r="O323" s="41"/>
      <c r="P323" s="41"/>
      <c r="Q323" s="41"/>
      <c r="R323" s="41"/>
      <c r="S323" s="43"/>
      <c r="T323" s="41"/>
      <c r="U323" s="41"/>
      <c r="V323" s="50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6">
        <f t="shared" si="16"/>
        <v>0</v>
      </c>
      <c r="AH323" s="50"/>
      <c r="AI323" s="46">
        <f t="shared" si="17"/>
        <v>0</v>
      </c>
      <c r="AJ3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3" s="46">
        <f>AI323-Table6204[[#This Row],[Column 342]]</f>
        <v>0</v>
      </c>
      <c r="AL323" s="59"/>
      <c r="AM323" s="41"/>
      <c r="AN323" s="49">
        <v>0.2</v>
      </c>
      <c r="AO323" s="46">
        <f t="shared" si="18"/>
        <v>0</v>
      </c>
      <c r="AP323" s="50"/>
      <c r="AQ323" s="82">
        <f t="shared" si="19"/>
        <v>0</v>
      </c>
    </row>
    <row r="324" spans="1:43">
      <c r="A324" s="41"/>
      <c r="B324" s="58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351"/>
      <c r="N324" s="41"/>
      <c r="O324" s="41"/>
      <c r="P324" s="41"/>
      <c r="Q324" s="41"/>
      <c r="R324" s="41"/>
      <c r="S324" s="43"/>
      <c r="T324" s="41"/>
      <c r="U324" s="41"/>
      <c r="V324" s="50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6">
        <f t="shared" si="16"/>
        <v>0</v>
      </c>
      <c r="AH324" s="50"/>
      <c r="AI324" s="46">
        <f t="shared" si="17"/>
        <v>0</v>
      </c>
      <c r="AJ3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4" s="46">
        <f>AI324-Table6204[[#This Row],[Column 342]]</f>
        <v>0</v>
      </c>
      <c r="AL324" s="59"/>
      <c r="AM324" s="41"/>
      <c r="AN324" s="49">
        <v>0.2</v>
      </c>
      <c r="AO324" s="46">
        <f t="shared" si="18"/>
        <v>0</v>
      </c>
      <c r="AP324" s="50"/>
      <c r="AQ324" s="82">
        <f t="shared" si="19"/>
        <v>0</v>
      </c>
    </row>
    <row r="325" spans="1:43">
      <c r="A325" s="41"/>
      <c r="B325" s="58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351"/>
      <c r="N325" s="41"/>
      <c r="O325" s="41"/>
      <c r="P325" s="41"/>
      <c r="Q325" s="41"/>
      <c r="R325" s="41"/>
      <c r="S325" s="43"/>
      <c r="T325" s="41"/>
      <c r="U325" s="41"/>
      <c r="V325" s="50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6">
        <f t="shared" si="16"/>
        <v>0</v>
      </c>
      <c r="AH325" s="50"/>
      <c r="AI325" s="46">
        <f t="shared" si="17"/>
        <v>0</v>
      </c>
      <c r="AJ3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5" s="46">
        <f>AI325-Table6204[[#This Row],[Column 342]]</f>
        <v>0</v>
      </c>
      <c r="AL325" s="59"/>
      <c r="AM325" s="41"/>
      <c r="AN325" s="49">
        <v>0.2</v>
      </c>
      <c r="AO325" s="46">
        <f t="shared" si="18"/>
        <v>0</v>
      </c>
      <c r="AP325" s="50"/>
      <c r="AQ325" s="82">
        <f t="shared" si="19"/>
        <v>0</v>
      </c>
    </row>
    <row r="326" spans="1:43">
      <c r="A326" s="41"/>
      <c r="B326" s="58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351"/>
      <c r="N326" s="41"/>
      <c r="O326" s="41"/>
      <c r="P326" s="41"/>
      <c r="Q326" s="41"/>
      <c r="R326" s="41"/>
      <c r="S326" s="43"/>
      <c r="T326" s="41"/>
      <c r="U326" s="41"/>
      <c r="V326" s="50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6">
        <f t="shared" si="16"/>
        <v>0</v>
      </c>
      <c r="AH326" s="50"/>
      <c r="AI326" s="46">
        <f t="shared" si="17"/>
        <v>0</v>
      </c>
      <c r="AJ3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6" s="46">
        <f>AI326-Table6204[[#This Row],[Column 342]]</f>
        <v>0</v>
      </c>
      <c r="AL326" s="59"/>
      <c r="AM326" s="41"/>
      <c r="AN326" s="49">
        <v>0.2</v>
      </c>
      <c r="AO326" s="46">
        <f t="shared" si="18"/>
        <v>0</v>
      </c>
      <c r="AP326" s="50"/>
      <c r="AQ326" s="82">
        <f t="shared" si="19"/>
        <v>0</v>
      </c>
    </row>
    <row r="327" spans="1:43">
      <c r="A327" s="41"/>
      <c r="B327" s="58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351"/>
      <c r="N327" s="41"/>
      <c r="O327" s="41"/>
      <c r="P327" s="41"/>
      <c r="Q327" s="41"/>
      <c r="R327" s="41"/>
      <c r="S327" s="43"/>
      <c r="T327" s="41"/>
      <c r="U327" s="41"/>
      <c r="V327" s="50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6">
        <f t="shared" si="16"/>
        <v>0</v>
      </c>
      <c r="AH327" s="50"/>
      <c r="AI327" s="46">
        <f t="shared" si="17"/>
        <v>0</v>
      </c>
      <c r="AJ3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7" s="46">
        <f>AI327-Table6204[[#This Row],[Column 342]]</f>
        <v>0</v>
      </c>
      <c r="AL327" s="59"/>
      <c r="AM327" s="41"/>
      <c r="AN327" s="49">
        <v>0.2</v>
      </c>
      <c r="AO327" s="46">
        <f t="shared" si="18"/>
        <v>0</v>
      </c>
      <c r="AP327" s="50"/>
      <c r="AQ327" s="82">
        <f t="shared" si="19"/>
        <v>0</v>
      </c>
    </row>
    <row r="328" spans="1:43">
      <c r="A328" s="41"/>
      <c r="B328" s="58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351"/>
      <c r="N328" s="41"/>
      <c r="O328" s="41"/>
      <c r="P328" s="41"/>
      <c r="Q328" s="41"/>
      <c r="R328" s="41"/>
      <c r="S328" s="43"/>
      <c r="T328" s="41"/>
      <c r="U328" s="41"/>
      <c r="V328" s="50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6">
        <f t="shared" si="16"/>
        <v>0</v>
      </c>
      <c r="AH328" s="50"/>
      <c r="AI328" s="46">
        <f t="shared" si="17"/>
        <v>0</v>
      </c>
      <c r="AJ3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8" s="46">
        <f>AI328-Table6204[[#This Row],[Column 342]]</f>
        <v>0</v>
      </c>
      <c r="AL328" s="59"/>
      <c r="AM328" s="41"/>
      <c r="AN328" s="49">
        <v>0.2</v>
      </c>
      <c r="AO328" s="46">
        <f t="shared" si="18"/>
        <v>0</v>
      </c>
      <c r="AP328" s="50"/>
      <c r="AQ328" s="82">
        <f t="shared" si="19"/>
        <v>0</v>
      </c>
    </row>
    <row r="329" spans="1:43">
      <c r="A329" s="41"/>
      <c r="B329" s="58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351"/>
      <c r="N329" s="41"/>
      <c r="O329" s="41"/>
      <c r="P329" s="41"/>
      <c r="Q329" s="41"/>
      <c r="R329" s="41"/>
      <c r="S329" s="43"/>
      <c r="T329" s="41"/>
      <c r="U329" s="41"/>
      <c r="V329" s="50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6">
        <f t="shared" si="16"/>
        <v>0</v>
      </c>
      <c r="AH329" s="50"/>
      <c r="AI329" s="46">
        <f t="shared" si="17"/>
        <v>0</v>
      </c>
      <c r="AJ3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29" s="46">
        <f>AI329-Table6204[[#This Row],[Column 342]]</f>
        <v>0</v>
      </c>
      <c r="AL329" s="59"/>
      <c r="AM329" s="41"/>
      <c r="AN329" s="49">
        <v>0.2</v>
      </c>
      <c r="AO329" s="46">
        <f t="shared" si="18"/>
        <v>0</v>
      </c>
      <c r="AP329" s="50"/>
      <c r="AQ329" s="82">
        <f t="shared" si="19"/>
        <v>0</v>
      </c>
    </row>
    <row r="330" spans="1:43">
      <c r="A330" s="41"/>
      <c r="B330" s="58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351"/>
      <c r="N330" s="41"/>
      <c r="O330" s="41"/>
      <c r="P330" s="41"/>
      <c r="Q330" s="41"/>
      <c r="R330" s="41"/>
      <c r="S330" s="43"/>
      <c r="T330" s="41"/>
      <c r="U330" s="41"/>
      <c r="V330" s="50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6">
        <f t="shared" si="16"/>
        <v>0</v>
      </c>
      <c r="AH330" s="50"/>
      <c r="AI330" s="46">
        <f t="shared" si="17"/>
        <v>0</v>
      </c>
      <c r="AJ3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0" s="46">
        <f>AI330-Table6204[[#This Row],[Column 342]]</f>
        <v>0</v>
      </c>
      <c r="AL330" s="59"/>
      <c r="AM330" s="41"/>
      <c r="AN330" s="49">
        <v>0.2</v>
      </c>
      <c r="AO330" s="46">
        <f t="shared" si="18"/>
        <v>0</v>
      </c>
      <c r="AP330" s="50"/>
      <c r="AQ330" s="82">
        <f t="shared" si="19"/>
        <v>0</v>
      </c>
    </row>
    <row r="331" spans="1:43">
      <c r="A331" s="41"/>
      <c r="B331" s="58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351"/>
      <c r="N331" s="41"/>
      <c r="O331" s="41"/>
      <c r="P331" s="41"/>
      <c r="Q331" s="41"/>
      <c r="R331" s="41"/>
      <c r="S331" s="43"/>
      <c r="T331" s="41"/>
      <c r="U331" s="41"/>
      <c r="V331" s="50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6">
        <f t="shared" si="16"/>
        <v>0</v>
      </c>
      <c r="AH331" s="50"/>
      <c r="AI331" s="46">
        <f t="shared" si="17"/>
        <v>0</v>
      </c>
      <c r="AJ3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1" s="46">
        <f>AI331-Table6204[[#This Row],[Column 342]]</f>
        <v>0</v>
      </c>
      <c r="AL331" s="59"/>
      <c r="AM331" s="41"/>
      <c r="AN331" s="49">
        <v>0.2</v>
      </c>
      <c r="AO331" s="46">
        <f t="shared" si="18"/>
        <v>0</v>
      </c>
      <c r="AP331" s="50"/>
      <c r="AQ331" s="82">
        <f t="shared" si="19"/>
        <v>0</v>
      </c>
    </row>
    <row r="332" spans="1:43">
      <c r="A332" s="41"/>
      <c r="B332" s="58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351"/>
      <c r="N332" s="41"/>
      <c r="O332" s="41"/>
      <c r="P332" s="41"/>
      <c r="Q332" s="41"/>
      <c r="R332" s="41"/>
      <c r="S332" s="43"/>
      <c r="T332" s="41"/>
      <c r="U332" s="41"/>
      <c r="V332" s="50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6">
        <f t="shared" si="16"/>
        <v>0</v>
      </c>
      <c r="AH332" s="50"/>
      <c r="AI332" s="46">
        <f t="shared" si="17"/>
        <v>0</v>
      </c>
      <c r="AJ3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2" s="46">
        <f>AI332-Table6204[[#This Row],[Column 342]]</f>
        <v>0</v>
      </c>
      <c r="AL332" s="59"/>
      <c r="AM332" s="41"/>
      <c r="AN332" s="49">
        <v>0.2</v>
      </c>
      <c r="AO332" s="46">
        <f t="shared" si="18"/>
        <v>0</v>
      </c>
      <c r="AP332" s="50"/>
      <c r="AQ332" s="82">
        <f t="shared" si="19"/>
        <v>0</v>
      </c>
    </row>
    <row r="333" spans="1:43">
      <c r="A333" s="41"/>
      <c r="B333" s="58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351"/>
      <c r="N333" s="41"/>
      <c r="O333" s="41"/>
      <c r="P333" s="41"/>
      <c r="Q333" s="41"/>
      <c r="R333" s="41"/>
      <c r="S333" s="43"/>
      <c r="T333" s="41"/>
      <c r="U333" s="41"/>
      <c r="V333" s="50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6">
        <f t="shared" ref="AG333:AG396" si="20">AE333-AF333</f>
        <v>0</v>
      </c>
      <c r="AH333" s="50"/>
      <c r="AI333" s="46">
        <f t="shared" ref="AI333:AI396" si="21">V333-AH333</f>
        <v>0</v>
      </c>
      <c r="AJ3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3" s="46">
        <f>AI333-Table6204[[#This Row],[Column 342]]</f>
        <v>0</v>
      </c>
      <c r="AL333" s="59"/>
      <c r="AM333" s="41"/>
      <c r="AN333" s="49">
        <v>0.2</v>
      </c>
      <c r="AO333" s="46">
        <f t="shared" ref="AO333:AO396" si="22">SUM(AK333*AN333)</f>
        <v>0</v>
      </c>
      <c r="AP333" s="50"/>
      <c r="AQ333" s="82">
        <f t="shared" ref="AQ333:AQ396" si="23">SUM(AO333-AP333)</f>
        <v>0</v>
      </c>
    </row>
    <row r="334" spans="1:43">
      <c r="A334" s="41"/>
      <c r="B334" s="58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351"/>
      <c r="N334" s="41"/>
      <c r="O334" s="41"/>
      <c r="P334" s="41"/>
      <c r="Q334" s="41"/>
      <c r="R334" s="41"/>
      <c r="S334" s="43"/>
      <c r="T334" s="41"/>
      <c r="U334" s="41"/>
      <c r="V334" s="50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6">
        <f t="shared" si="20"/>
        <v>0</v>
      </c>
      <c r="AH334" s="50"/>
      <c r="AI334" s="46">
        <f t="shared" si="21"/>
        <v>0</v>
      </c>
      <c r="AJ3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4" s="46">
        <f>AI334-Table6204[[#This Row],[Column 342]]</f>
        <v>0</v>
      </c>
      <c r="AL334" s="59"/>
      <c r="AM334" s="41"/>
      <c r="AN334" s="49">
        <v>0.2</v>
      </c>
      <c r="AO334" s="46">
        <f t="shared" si="22"/>
        <v>0</v>
      </c>
      <c r="AP334" s="50"/>
      <c r="AQ334" s="82">
        <f t="shared" si="23"/>
        <v>0</v>
      </c>
    </row>
    <row r="335" spans="1:43">
      <c r="A335" s="41"/>
      <c r="B335" s="58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351"/>
      <c r="N335" s="41"/>
      <c r="O335" s="41"/>
      <c r="P335" s="41"/>
      <c r="Q335" s="41"/>
      <c r="R335" s="41"/>
      <c r="S335" s="43"/>
      <c r="T335" s="41"/>
      <c r="U335" s="41"/>
      <c r="V335" s="50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6">
        <f t="shared" si="20"/>
        <v>0</v>
      </c>
      <c r="AH335" s="50"/>
      <c r="AI335" s="46">
        <f t="shared" si="21"/>
        <v>0</v>
      </c>
      <c r="AJ3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5" s="46">
        <f>AI335-Table6204[[#This Row],[Column 342]]</f>
        <v>0</v>
      </c>
      <c r="AL335" s="59"/>
      <c r="AM335" s="41"/>
      <c r="AN335" s="49">
        <v>0.2</v>
      </c>
      <c r="AO335" s="46">
        <f t="shared" si="22"/>
        <v>0</v>
      </c>
      <c r="AP335" s="50"/>
      <c r="AQ335" s="82">
        <f t="shared" si="23"/>
        <v>0</v>
      </c>
    </row>
    <row r="336" spans="1:43">
      <c r="A336" s="41"/>
      <c r="B336" s="58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351"/>
      <c r="N336" s="41"/>
      <c r="O336" s="41"/>
      <c r="P336" s="41"/>
      <c r="Q336" s="41"/>
      <c r="R336" s="41"/>
      <c r="S336" s="43"/>
      <c r="T336" s="41"/>
      <c r="U336" s="41"/>
      <c r="V336" s="50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6">
        <f t="shared" si="20"/>
        <v>0</v>
      </c>
      <c r="AH336" s="50"/>
      <c r="AI336" s="46">
        <f t="shared" si="21"/>
        <v>0</v>
      </c>
      <c r="AJ3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6" s="46">
        <f>AI336-Table6204[[#This Row],[Column 342]]</f>
        <v>0</v>
      </c>
      <c r="AL336" s="59"/>
      <c r="AM336" s="41"/>
      <c r="AN336" s="49">
        <v>0.2</v>
      </c>
      <c r="AO336" s="46">
        <f t="shared" si="22"/>
        <v>0</v>
      </c>
      <c r="AP336" s="50"/>
      <c r="AQ336" s="82">
        <f t="shared" si="23"/>
        <v>0</v>
      </c>
    </row>
    <row r="337" spans="1:43">
      <c r="A337" s="41"/>
      <c r="B337" s="58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351"/>
      <c r="N337" s="41"/>
      <c r="O337" s="41"/>
      <c r="P337" s="41"/>
      <c r="Q337" s="41"/>
      <c r="R337" s="41"/>
      <c r="S337" s="43"/>
      <c r="T337" s="41"/>
      <c r="U337" s="41"/>
      <c r="V337" s="50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6">
        <f t="shared" si="20"/>
        <v>0</v>
      </c>
      <c r="AH337" s="50"/>
      <c r="AI337" s="46">
        <f t="shared" si="21"/>
        <v>0</v>
      </c>
      <c r="AJ3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7" s="46">
        <f>AI337-Table6204[[#This Row],[Column 342]]</f>
        <v>0</v>
      </c>
      <c r="AL337" s="59"/>
      <c r="AM337" s="41"/>
      <c r="AN337" s="49">
        <v>0.2</v>
      </c>
      <c r="AO337" s="46">
        <f t="shared" si="22"/>
        <v>0</v>
      </c>
      <c r="AP337" s="50"/>
      <c r="AQ337" s="82">
        <f t="shared" si="23"/>
        <v>0</v>
      </c>
    </row>
    <row r="338" spans="1:43">
      <c r="A338" s="41"/>
      <c r="B338" s="58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351"/>
      <c r="N338" s="41"/>
      <c r="O338" s="41"/>
      <c r="P338" s="41"/>
      <c r="Q338" s="41"/>
      <c r="R338" s="41"/>
      <c r="S338" s="43"/>
      <c r="T338" s="41"/>
      <c r="U338" s="41"/>
      <c r="V338" s="50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6">
        <f t="shared" si="20"/>
        <v>0</v>
      </c>
      <c r="AH338" s="50"/>
      <c r="AI338" s="46">
        <f t="shared" si="21"/>
        <v>0</v>
      </c>
      <c r="AJ3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8" s="46">
        <f>AI338-Table6204[[#This Row],[Column 342]]</f>
        <v>0</v>
      </c>
      <c r="AL338" s="59"/>
      <c r="AM338" s="41"/>
      <c r="AN338" s="49">
        <v>0.2</v>
      </c>
      <c r="AO338" s="46">
        <f t="shared" si="22"/>
        <v>0</v>
      </c>
      <c r="AP338" s="50"/>
      <c r="AQ338" s="82">
        <f t="shared" si="23"/>
        <v>0</v>
      </c>
    </row>
    <row r="339" spans="1:43">
      <c r="A339" s="41"/>
      <c r="B339" s="58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351"/>
      <c r="N339" s="41"/>
      <c r="O339" s="41"/>
      <c r="P339" s="41"/>
      <c r="Q339" s="41"/>
      <c r="R339" s="41"/>
      <c r="S339" s="43"/>
      <c r="T339" s="41"/>
      <c r="U339" s="41"/>
      <c r="V339" s="50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6">
        <f t="shared" si="20"/>
        <v>0</v>
      </c>
      <c r="AH339" s="50"/>
      <c r="AI339" s="46">
        <f t="shared" si="21"/>
        <v>0</v>
      </c>
      <c r="AJ3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39" s="46">
        <f>AI339-Table6204[[#This Row],[Column 342]]</f>
        <v>0</v>
      </c>
      <c r="AL339" s="59"/>
      <c r="AM339" s="41"/>
      <c r="AN339" s="49">
        <v>0.2</v>
      </c>
      <c r="AO339" s="46">
        <f t="shared" si="22"/>
        <v>0</v>
      </c>
      <c r="AP339" s="50"/>
      <c r="AQ339" s="82">
        <f t="shared" si="23"/>
        <v>0</v>
      </c>
    </row>
    <row r="340" spans="1:43">
      <c r="A340" s="41"/>
      <c r="B340" s="58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351"/>
      <c r="N340" s="41"/>
      <c r="O340" s="41"/>
      <c r="P340" s="41"/>
      <c r="Q340" s="41"/>
      <c r="R340" s="41"/>
      <c r="S340" s="43"/>
      <c r="T340" s="41"/>
      <c r="U340" s="41"/>
      <c r="V340" s="50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6">
        <f t="shared" si="20"/>
        <v>0</v>
      </c>
      <c r="AH340" s="50"/>
      <c r="AI340" s="46">
        <f t="shared" si="21"/>
        <v>0</v>
      </c>
      <c r="AJ3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0" s="46">
        <f>AI340-Table6204[[#This Row],[Column 342]]</f>
        <v>0</v>
      </c>
      <c r="AL340" s="59"/>
      <c r="AM340" s="41"/>
      <c r="AN340" s="49">
        <v>0.2</v>
      </c>
      <c r="AO340" s="46">
        <f t="shared" si="22"/>
        <v>0</v>
      </c>
      <c r="AP340" s="50"/>
      <c r="AQ340" s="82">
        <f t="shared" si="23"/>
        <v>0</v>
      </c>
    </row>
    <row r="341" spans="1:43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351"/>
      <c r="N341" s="41"/>
      <c r="O341" s="41"/>
      <c r="P341" s="41"/>
      <c r="Q341" s="41"/>
      <c r="R341" s="41"/>
      <c r="S341" s="43"/>
      <c r="T341" s="41"/>
      <c r="U341" s="41"/>
      <c r="V341" s="50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6">
        <f t="shared" si="20"/>
        <v>0</v>
      </c>
      <c r="AH341" s="50"/>
      <c r="AI341" s="46">
        <f t="shared" si="21"/>
        <v>0</v>
      </c>
      <c r="AJ3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1" s="46">
        <f>AI341-Table6204[[#This Row],[Column 342]]</f>
        <v>0</v>
      </c>
      <c r="AL341" s="59"/>
      <c r="AM341" s="41"/>
      <c r="AN341" s="49">
        <v>0.2</v>
      </c>
      <c r="AO341" s="46">
        <f t="shared" si="22"/>
        <v>0</v>
      </c>
      <c r="AP341" s="50"/>
      <c r="AQ341" s="82">
        <f t="shared" si="23"/>
        <v>0</v>
      </c>
    </row>
    <row r="342" spans="1:43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351"/>
      <c r="N342" s="41"/>
      <c r="O342" s="41"/>
      <c r="P342" s="41"/>
      <c r="Q342" s="41"/>
      <c r="R342" s="41"/>
      <c r="S342" s="43"/>
      <c r="T342" s="41"/>
      <c r="U342" s="41"/>
      <c r="V342" s="50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6">
        <f t="shared" si="20"/>
        <v>0</v>
      </c>
      <c r="AH342" s="50"/>
      <c r="AI342" s="46">
        <f t="shared" si="21"/>
        <v>0</v>
      </c>
      <c r="AJ3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2" s="46">
        <f>AI342-Table6204[[#This Row],[Column 342]]</f>
        <v>0</v>
      </c>
      <c r="AL342" s="59"/>
      <c r="AM342" s="41"/>
      <c r="AN342" s="49">
        <v>0.2</v>
      </c>
      <c r="AO342" s="46">
        <f t="shared" si="22"/>
        <v>0</v>
      </c>
      <c r="AP342" s="50"/>
      <c r="AQ342" s="82">
        <f t="shared" si="23"/>
        <v>0</v>
      </c>
    </row>
    <row r="343" spans="1:43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351"/>
      <c r="N343" s="41"/>
      <c r="O343" s="41"/>
      <c r="P343" s="41"/>
      <c r="Q343" s="41"/>
      <c r="R343" s="41"/>
      <c r="S343" s="43"/>
      <c r="T343" s="41"/>
      <c r="U343" s="41"/>
      <c r="V343" s="50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6">
        <f t="shared" si="20"/>
        <v>0</v>
      </c>
      <c r="AH343" s="50"/>
      <c r="AI343" s="46">
        <f t="shared" si="21"/>
        <v>0</v>
      </c>
      <c r="AJ3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3" s="46">
        <f>AI343-Table6204[[#This Row],[Column 342]]</f>
        <v>0</v>
      </c>
      <c r="AL343" s="59"/>
      <c r="AM343" s="41"/>
      <c r="AN343" s="49">
        <v>0.2</v>
      </c>
      <c r="AO343" s="46">
        <f t="shared" si="22"/>
        <v>0</v>
      </c>
      <c r="AP343" s="50"/>
      <c r="AQ343" s="82">
        <f t="shared" si="23"/>
        <v>0</v>
      </c>
    </row>
    <row r="344" spans="1:43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351"/>
      <c r="N344" s="41"/>
      <c r="O344" s="41"/>
      <c r="P344" s="41"/>
      <c r="Q344" s="41"/>
      <c r="R344" s="41"/>
      <c r="S344" s="43"/>
      <c r="T344" s="41"/>
      <c r="U344" s="41"/>
      <c r="V344" s="50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6">
        <f t="shared" si="20"/>
        <v>0</v>
      </c>
      <c r="AH344" s="50"/>
      <c r="AI344" s="46">
        <f t="shared" si="21"/>
        <v>0</v>
      </c>
      <c r="AJ3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4" s="46">
        <f>AI344-Table6204[[#This Row],[Column 342]]</f>
        <v>0</v>
      </c>
      <c r="AL344" s="59"/>
      <c r="AM344" s="41"/>
      <c r="AN344" s="49">
        <v>0.2</v>
      </c>
      <c r="AO344" s="46">
        <f t="shared" si="22"/>
        <v>0</v>
      </c>
      <c r="AP344" s="50"/>
      <c r="AQ344" s="82">
        <f t="shared" si="23"/>
        <v>0</v>
      </c>
    </row>
    <row r="345" spans="1:43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351"/>
      <c r="N345" s="41"/>
      <c r="O345" s="41"/>
      <c r="P345" s="41"/>
      <c r="Q345" s="41"/>
      <c r="R345" s="41"/>
      <c r="S345" s="43"/>
      <c r="T345" s="41"/>
      <c r="U345" s="41"/>
      <c r="V345" s="50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6">
        <f t="shared" si="20"/>
        <v>0</v>
      </c>
      <c r="AH345" s="50"/>
      <c r="AI345" s="46">
        <f t="shared" si="21"/>
        <v>0</v>
      </c>
      <c r="AJ3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5" s="46">
        <f>AI345-Table6204[[#This Row],[Column 342]]</f>
        <v>0</v>
      </c>
      <c r="AL345" s="59"/>
      <c r="AM345" s="41"/>
      <c r="AN345" s="49">
        <v>0.2</v>
      </c>
      <c r="AO345" s="46">
        <f t="shared" si="22"/>
        <v>0</v>
      </c>
      <c r="AP345" s="50"/>
      <c r="AQ345" s="82">
        <f t="shared" si="23"/>
        <v>0</v>
      </c>
    </row>
    <row r="346" spans="1:43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351"/>
      <c r="N346" s="41"/>
      <c r="O346" s="41"/>
      <c r="P346" s="41"/>
      <c r="Q346" s="41"/>
      <c r="R346" s="41"/>
      <c r="S346" s="43"/>
      <c r="T346" s="41"/>
      <c r="U346" s="41"/>
      <c r="V346" s="50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6">
        <f t="shared" si="20"/>
        <v>0</v>
      </c>
      <c r="AH346" s="50"/>
      <c r="AI346" s="46">
        <f t="shared" si="21"/>
        <v>0</v>
      </c>
      <c r="AJ3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6" s="46">
        <f>AI346-Table6204[[#This Row],[Column 342]]</f>
        <v>0</v>
      </c>
      <c r="AL346" s="59"/>
      <c r="AM346" s="41"/>
      <c r="AN346" s="49">
        <v>0.2</v>
      </c>
      <c r="AO346" s="46">
        <f t="shared" si="22"/>
        <v>0</v>
      </c>
      <c r="AP346" s="50"/>
      <c r="AQ346" s="82">
        <f t="shared" si="23"/>
        <v>0</v>
      </c>
    </row>
    <row r="347" spans="1:43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351"/>
      <c r="N347" s="41"/>
      <c r="O347" s="41"/>
      <c r="P347" s="41"/>
      <c r="Q347" s="41"/>
      <c r="R347" s="41"/>
      <c r="S347" s="43"/>
      <c r="T347" s="41"/>
      <c r="U347" s="41"/>
      <c r="V347" s="50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6">
        <f t="shared" si="20"/>
        <v>0</v>
      </c>
      <c r="AH347" s="50"/>
      <c r="AI347" s="46">
        <f t="shared" si="21"/>
        <v>0</v>
      </c>
      <c r="AJ3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7" s="46">
        <f>AI347-Table6204[[#This Row],[Column 342]]</f>
        <v>0</v>
      </c>
      <c r="AL347" s="59"/>
      <c r="AM347" s="41"/>
      <c r="AN347" s="49">
        <v>0.2</v>
      </c>
      <c r="AO347" s="46">
        <f t="shared" si="22"/>
        <v>0</v>
      </c>
      <c r="AP347" s="50"/>
      <c r="AQ347" s="82">
        <f t="shared" si="23"/>
        <v>0</v>
      </c>
    </row>
    <row r="348" spans="1:43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351"/>
      <c r="N348" s="41"/>
      <c r="O348" s="41"/>
      <c r="P348" s="41"/>
      <c r="Q348" s="41"/>
      <c r="R348" s="41"/>
      <c r="S348" s="43"/>
      <c r="T348" s="41"/>
      <c r="U348" s="41"/>
      <c r="V348" s="50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6">
        <f t="shared" si="20"/>
        <v>0</v>
      </c>
      <c r="AH348" s="50"/>
      <c r="AI348" s="46">
        <f t="shared" si="21"/>
        <v>0</v>
      </c>
      <c r="AJ3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8" s="46">
        <f>AI348-Table6204[[#This Row],[Column 342]]</f>
        <v>0</v>
      </c>
      <c r="AL348" s="59"/>
      <c r="AM348" s="41"/>
      <c r="AN348" s="49">
        <v>0.2</v>
      </c>
      <c r="AO348" s="46">
        <f t="shared" si="22"/>
        <v>0</v>
      </c>
      <c r="AP348" s="50"/>
      <c r="AQ348" s="82">
        <f t="shared" si="23"/>
        <v>0</v>
      </c>
    </row>
    <row r="349" spans="1:43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351"/>
      <c r="N349" s="41"/>
      <c r="O349" s="41"/>
      <c r="P349" s="41"/>
      <c r="Q349" s="41"/>
      <c r="R349" s="41"/>
      <c r="S349" s="43"/>
      <c r="T349" s="41"/>
      <c r="U349" s="41"/>
      <c r="V349" s="50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6">
        <f t="shared" si="20"/>
        <v>0</v>
      </c>
      <c r="AH349" s="50"/>
      <c r="AI349" s="46">
        <f t="shared" si="21"/>
        <v>0</v>
      </c>
      <c r="AJ3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49" s="46">
        <f>AI349-Table6204[[#This Row],[Column 342]]</f>
        <v>0</v>
      </c>
      <c r="AL349" s="59"/>
      <c r="AM349" s="41"/>
      <c r="AN349" s="49">
        <v>0.2</v>
      </c>
      <c r="AO349" s="46">
        <f t="shared" si="22"/>
        <v>0</v>
      </c>
      <c r="AP349" s="50"/>
      <c r="AQ349" s="82">
        <f t="shared" si="23"/>
        <v>0</v>
      </c>
    </row>
    <row r="350" spans="1:43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351"/>
      <c r="N350" s="41"/>
      <c r="O350" s="41"/>
      <c r="P350" s="41"/>
      <c r="Q350" s="41"/>
      <c r="R350" s="41"/>
      <c r="S350" s="43"/>
      <c r="T350" s="41"/>
      <c r="U350" s="41"/>
      <c r="V350" s="50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6">
        <f t="shared" si="20"/>
        <v>0</v>
      </c>
      <c r="AH350" s="50"/>
      <c r="AI350" s="46">
        <f t="shared" si="21"/>
        <v>0</v>
      </c>
      <c r="AJ3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0" s="46">
        <f>AI350-Table6204[[#This Row],[Column 342]]</f>
        <v>0</v>
      </c>
      <c r="AL350" s="59"/>
      <c r="AM350" s="41"/>
      <c r="AN350" s="49">
        <v>0.2</v>
      </c>
      <c r="AO350" s="46">
        <f t="shared" si="22"/>
        <v>0</v>
      </c>
      <c r="AP350" s="50"/>
      <c r="AQ350" s="82">
        <f t="shared" si="23"/>
        <v>0</v>
      </c>
    </row>
    <row r="351" spans="1:43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351"/>
      <c r="N351" s="41"/>
      <c r="O351" s="41"/>
      <c r="P351" s="41"/>
      <c r="Q351" s="41"/>
      <c r="R351" s="41"/>
      <c r="S351" s="43"/>
      <c r="T351" s="41"/>
      <c r="U351" s="41"/>
      <c r="V351" s="50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6">
        <f t="shared" si="20"/>
        <v>0</v>
      </c>
      <c r="AH351" s="50"/>
      <c r="AI351" s="46">
        <f t="shared" si="21"/>
        <v>0</v>
      </c>
      <c r="AJ3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1" s="46">
        <f>AI351-Table6204[[#This Row],[Column 342]]</f>
        <v>0</v>
      </c>
      <c r="AL351" s="59"/>
      <c r="AM351" s="41"/>
      <c r="AN351" s="49">
        <v>0.2</v>
      </c>
      <c r="AO351" s="46">
        <f t="shared" si="22"/>
        <v>0</v>
      </c>
      <c r="AP351" s="50"/>
      <c r="AQ351" s="82">
        <f t="shared" si="23"/>
        <v>0</v>
      </c>
    </row>
    <row r="352" spans="1:43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351"/>
      <c r="N352" s="41"/>
      <c r="O352" s="41"/>
      <c r="P352" s="41"/>
      <c r="Q352" s="41"/>
      <c r="R352" s="41"/>
      <c r="S352" s="43"/>
      <c r="T352" s="41"/>
      <c r="U352" s="41"/>
      <c r="V352" s="50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6">
        <f t="shared" si="20"/>
        <v>0</v>
      </c>
      <c r="AH352" s="50"/>
      <c r="AI352" s="46">
        <f t="shared" si="21"/>
        <v>0</v>
      </c>
      <c r="AJ3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2" s="46">
        <f>AI352-Table6204[[#This Row],[Column 342]]</f>
        <v>0</v>
      </c>
      <c r="AL352" s="59"/>
      <c r="AM352" s="41"/>
      <c r="AN352" s="49">
        <v>0.2</v>
      </c>
      <c r="AO352" s="46">
        <f t="shared" si="22"/>
        <v>0</v>
      </c>
      <c r="AP352" s="50"/>
      <c r="AQ352" s="82">
        <f t="shared" si="23"/>
        <v>0</v>
      </c>
    </row>
    <row r="353" spans="1:43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351"/>
      <c r="N353" s="41"/>
      <c r="O353" s="41"/>
      <c r="P353" s="41"/>
      <c r="Q353" s="41"/>
      <c r="R353" s="41"/>
      <c r="S353" s="43"/>
      <c r="T353" s="41"/>
      <c r="U353" s="41"/>
      <c r="V353" s="50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6">
        <f t="shared" si="20"/>
        <v>0</v>
      </c>
      <c r="AH353" s="50"/>
      <c r="AI353" s="46">
        <f t="shared" si="21"/>
        <v>0</v>
      </c>
      <c r="AJ3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3" s="46">
        <f>AI353-Table6204[[#This Row],[Column 342]]</f>
        <v>0</v>
      </c>
      <c r="AL353" s="59"/>
      <c r="AM353" s="41"/>
      <c r="AN353" s="49">
        <v>0.2</v>
      </c>
      <c r="AO353" s="46">
        <f t="shared" si="22"/>
        <v>0</v>
      </c>
      <c r="AP353" s="50"/>
      <c r="AQ353" s="82">
        <f t="shared" si="23"/>
        <v>0</v>
      </c>
    </row>
    <row r="354" spans="1:43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351"/>
      <c r="N354" s="41"/>
      <c r="O354" s="41"/>
      <c r="P354" s="41"/>
      <c r="Q354" s="41"/>
      <c r="R354" s="41"/>
      <c r="S354" s="43"/>
      <c r="T354" s="41"/>
      <c r="U354" s="41"/>
      <c r="V354" s="50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6">
        <f t="shared" si="20"/>
        <v>0</v>
      </c>
      <c r="AH354" s="50"/>
      <c r="AI354" s="46">
        <f t="shared" si="21"/>
        <v>0</v>
      </c>
      <c r="AJ3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4" s="46">
        <f>AI354-Table6204[[#This Row],[Column 342]]</f>
        <v>0</v>
      </c>
      <c r="AL354" s="59"/>
      <c r="AM354" s="41"/>
      <c r="AN354" s="49">
        <v>0.2</v>
      </c>
      <c r="AO354" s="46">
        <f t="shared" si="22"/>
        <v>0</v>
      </c>
      <c r="AP354" s="50"/>
      <c r="AQ354" s="82">
        <f t="shared" si="23"/>
        <v>0</v>
      </c>
    </row>
    <row r="355" spans="1:43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351"/>
      <c r="N355" s="41"/>
      <c r="O355" s="41"/>
      <c r="P355" s="41"/>
      <c r="Q355" s="41"/>
      <c r="R355" s="41"/>
      <c r="S355" s="43"/>
      <c r="T355" s="41"/>
      <c r="U355" s="41"/>
      <c r="V355" s="50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6">
        <f t="shared" si="20"/>
        <v>0</v>
      </c>
      <c r="AH355" s="50"/>
      <c r="AI355" s="46">
        <f t="shared" si="21"/>
        <v>0</v>
      </c>
      <c r="AJ3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5" s="46">
        <f>AI355-Table6204[[#This Row],[Column 342]]</f>
        <v>0</v>
      </c>
      <c r="AL355" s="59"/>
      <c r="AM355" s="41"/>
      <c r="AN355" s="49">
        <v>0.2</v>
      </c>
      <c r="AO355" s="46">
        <f t="shared" si="22"/>
        <v>0</v>
      </c>
      <c r="AP355" s="50"/>
      <c r="AQ355" s="82">
        <f t="shared" si="23"/>
        <v>0</v>
      </c>
    </row>
    <row r="356" spans="1:43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351"/>
      <c r="N356" s="41"/>
      <c r="O356" s="41"/>
      <c r="P356" s="41"/>
      <c r="Q356" s="41"/>
      <c r="R356" s="41"/>
      <c r="S356" s="43"/>
      <c r="T356" s="41"/>
      <c r="U356" s="41"/>
      <c r="V356" s="50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6">
        <f t="shared" si="20"/>
        <v>0</v>
      </c>
      <c r="AH356" s="50"/>
      <c r="AI356" s="46">
        <f t="shared" si="21"/>
        <v>0</v>
      </c>
      <c r="AJ3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6" s="46">
        <f>AI356-Table6204[[#This Row],[Column 342]]</f>
        <v>0</v>
      </c>
      <c r="AL356" s="59"/>
      <c r="AM356" s="41"/>
      <c r="AN356" s="49">
        <v>0.2</v>
      </c>
      <c r="AO356" s="46">
        <f t="shared" si="22"/>
        <v>0</v>
      </c>
      <c r="AP356" s="50"/>
      <c r="AQ356" s="82">
        <f t="shared" si="23"/>
        <v>0</v>
      </c>
    </row>
    <row r="357" spans="1:43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351"/>
      <c r="N357" s="41"/>
      <c r="O357" s="41"/>
      <c r="P357" s="41"/>
      <c r="Q357" s="41"/>
      <c r="R357" s="41"/>
      <c r="S357" s="43"/>
      <c r="T357" s="41"/>
      <c r="U357" s="41"/>
      <c r="V357" s="50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6">
        <f t="shared" si="20"/>
        <v>0</v>
      </c>
      <c r="AH357" s="50"/>
      <c r="AI357" s="46">
        <f t="shared" si="21"/>
        <v>0</v>
      </c>
      <c r="AJ3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7" s="46">
        <f>AI357-Table6204[[#This Row],[Column 342]]</f>
        <v>0</v>
      </c>
      <c r="AL357" s="59"/>
      <c r="AM357" s="41"/>
      <c r="AN357" s="49">
        <v>0.2</v>
      </c>
      <c r="AO357" s="46">
        <f t="shared" si="22"/>
        <v>0</v>
      </c>
      <c r="AP357" s="50"/>
      <c r="AQ357" s="82">
        <f t="shared" si="23"/>
        <v>0</v>
      </c>
    </row>
    <row r="358" spans="1:43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351"/>
      <c r="N358" s="41"/>
      <c r="O358" s="41"/>
      <c r="P358" s="41"/>
      <c r="Q358" s="41"/>
      <c r="R358" s="41"/>
      <c r="S358" s="43"/>
      <c r="T358" s="41"/>
      <c r="U358" s="41"/>
      <c r="V358" s="50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6">
        <f t="shared" si="20"/>
        <v>0</v>
      </c>
      <c r="AH358" s="50"/>
      <c r="AI358" s="46">
        <f t="shared" si="21"/>
        <v>0</v>
      </c>
      <c r="AJ3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8" s="46">
        <f>AI358-Table6204[[#This Row],[Column 342]]</f>
        <v>0</v>
      </c>
      <c r="AL358" s="59"/>
      <c r="AM358" s="41"/>
      <c r="AN358" s="49">
        <v>0.2</v>
      </c>
      <c r="AO358" s="46">
        <f t="shared" si="22"/>
        <v>0</v>
      </c>
      <c r="AP358" s="50"/>
      <c r="AQ358" s="82">
        <f t="shared" si="23"/>
        <v>0</v>
      </c>
    </row>
    <row r="359" spans="1:43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351"/>
      <c r="N359" s="41"/>
      <c r="O359" s="41"/>
      <c r="P359" s="41"/>
      <c r="Q359" s="41"/>
      <c r="R359" s="41"/>
      <c r="S359" s="43"/>
      <c r="T359" s="41"/>
      <c r="U359" s="41"/>
      <c r="V359" s="50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6">
        <f t="shared" si="20"/>
        <v>0</v>
      </c>
      <c r="AH359" s="50"/>
      <c r="AI359" s="46">
        <f t="shared" si="21"/>
        <v>0</v>
      </c>
      <c r="AJ3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59" s="46">
        <f>AI359-Table6204[[#This Row],[Column 342]]</f>
        <v>0</v>
      </c>
      <c r="AL359" s="59"/>
      <c r="AM359" s="41"/>
      <c r="AN359" s="49">
        <v>0.2</v>
      </c>
      <c r="AO359" s="46">
        <f t="shared" si="22"/>
        <v>0</v>
      </c>
      <c r="AP359" s="50"/>
      <c r="AQ359" s="82">
        <f t="shared" si="23"/>
        <v>0</v>
      </c>
    </row>
    <row r="360" spans="1:43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351"/>
      <c r="N360" s="41"/>
      <c r="O360" s="41"/>
      <c r="P360" s="41"/>
      <c r="Q360" s="41"/>
      <c r="R360" s="41"/>
      <c r="S360" s="43"/>
      <c r="T360" s="41"/>
      <c r="U360" s="41"/>
      <c r="V360" s="50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6">
        <f t="shared" si="20"/>
        <v>0</v>
      </c>
      <c r="AH360" s="50"/>
      <c r="AI360" s="46">
        <f t="shared" si="21"/>
        <v>0</v>
      </c>
      <c r="AJ3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0" s="46">
        <f>AI360-Table6204[[#This Row],[Column 342]]</f>
        <v>0</v>
      </c>
      <c r="AL360" s="59"/>
      <c r="AM360" s="41"/>
      <c r="AN360" s="49">
        <v>0.2</v>
      </c>
      <c r="AO360" s="46">
        <f t="shared" si="22"/>
        <v>0</v>
      </c>
      <c r="AP360" s="50"/>
      <c r="AQ360" s="82">
        <f t="shared" si="23"/>
        <v>0</v>
      </c>
    </row>
    <row r="361" spans="1:43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351"/>
      <c r="N361" s="41"/>
      <c r="O361" s="41"/>
      <c r="P361" s="41"/>
      <c r="Q361" s="41"/>
      <c r="R361" s="41"/>
      <c r="S361" s="43"/>
      <c r="T361" s="41"/>
      <c r="U361" s="41"/>
      <c r="V361" s="50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6">
        <f t="shared" si="20"/>
        <v>0</v>
      </c>
      <c r="AH361" s="50"/>
      <c r="AI361" s="46">
        <f t="shared" si="21"/>
        <v>0</v>
      </c>
      <c r="AJ3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1" s="46">
        <f>AI361-Table6204[[#This Row],[Column 342]]</f>
        <v>0</v>
      </c>
      <c r="AL361" s="59"/>
      <c r="AM361" s="41"/>
      <c r="AN361" s="49">
        <v>0.2</v>
      </c>
      <c r="AO361" s="46">
        <f t="shared" si="22"/>
        <v>0</v>
      </c>
      <c r="AP361" s="50"/>
      <c r="AQ361" s="82">
        <f t="shared" si="23"/>
        <v>0</v>
      </c>
    </row>
    <row r="362" spans="1:43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351"/>
      <c r="N362" s="41"/>
      <c r="O362" s="41"/>
      <c r="P362" s="41"/>
      <c r="Q362" s="41"/>
      <c r="R362" s="41"/>
      <c r="S362" s="43"/>
      <c r="T362" s="41"/>
      <c r="U362" s="41"/>
      <c r="V362" s="50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6">
        <f t="shared" si="20"/>
        <v>0</v>
      </c>
      <c r="AH362" s="50"/>
      <c r="AI362" s="46">
        <f t="shared" si="21"/>
        <v>0</v>
      </c>
      <c r="AJ3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2" s="46">
        <f>AI362-Table6204[[#This Row],[Column 342]]</f>
        <v>0</v>
      </c>
      <c r="AL362" s="59"/>
      <c r="AM362" s="41"/>
      <c r="AN362" s="49">
        <v>0.2</v>
      </c>
      <c r="AO362" s="46">
        <f t="shared" si="22"/>
        <v>0</v>
      </c>
      <c r="AP362" s="50"/>
      <c r="AQ362" s="82">
        <f t="shared" si="23"/>
        <v>0</v>
      </c>
    </row>
    <row r="363" spans="1:43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351"/>
      <c r="N363" s="41"/>
      <c r="O363" s="41"/>
      <c r="P363" s="41"/>
      <c r="Q363" s="41"/>
      <c r="R363" s="41"/>
      <c r="S363" s="43"/>
      <c r="T363" s="41"/>
      <c r="U363" s="41"/>
      <c r="V363" s="50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6">
        <f t="shared" si="20"/>
        <v>0</v>
      </c>
      <c r="AH363" s="50"/>
      <c r="AI363" s="46">
        <f t="shared" si="21"/>
        <v>0</v>
      </c>
      <c r="AJ3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3" s="46">
        <f>AI363-Table6204[[#This Row],[Column 342]]</f>
        <v>0</v>
      </c>
      <c r="AL363" s="59"/>
      <c r="AM363" s="41"/>
      <c r="AN363" s="49">
        <v>0.2</v>
      </c>
      <c r="AO363" s="46">
        <f t="shared" si="22"/>
        <v>0</v>
      </c>
      <c r="AP363" s="50"/>
      <c r="AQ363" s="82">
        <f t="shared" si="23"/>
        <v>0</v>
      </c>
    </row>
    <row r="364" spans="1:43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351"/>
      <c r="N364" s="41"/>
      <c r="O364" s="41"/>
      <c r="P364" s="41"/>
      <c r="Q364" s="41"/>
      <c r="R364" s="41"/>
      <c r="S364" s="43"/>
      <c r="T364" s="41"/>
      <c r="U364" s="41"/>
      <c r="V364" s="50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6">
        <f t="shared" si="20"/>
        <v>0</v>
      </c>
      <c r="AH364" s="50"/>
      <c r="AI364" s="46">
        <f t="shared" si="21"/>
        <v>0</v>
      </c>
      <c r="AJ3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4" s="46">
        <f>AI364-Table6204[[#This Row],[Column 342]]</f>
        <v>0</v>
      </c>
      <c r="AL364" s="59"/>
      <c r="AM364" s="41"/>
      <c r="AN364" s="49">
        <v>0.2</v>
      </c>
      <c r="AO364" s="46">
        <f t="shared" si="22"/>
        <v>0</v>
      </c>
      <c r="AP364" s="50"/>
      <c r="AQ364" s="82">
        <f t="shared" si="23"/>
        <v>0</v>
      </c>
    </row>
    <row r="365" spans="1:43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351"/>
      <c r="N365" s="41"/>
      <c r="O365" s="41"/>
      <c r="P365" s="41"/>
      <c r="Q365" s="41"/>
      <c r="R365" s="41"/>
      <c r="S365" s="43"/>
      <c r="T365" s="41"/>
      <c r="U365" s="41"/>
      <c r="V365" s="50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6">
        <f t="shared" si="20"/>
        <v>0</v>
      </c>
      <c r="AH365" s="50"/>
      <c r="AI365" s="46">
        <f t="shared" si="21"/>
        <v>0</v>
      </c>
      <c r="AJ3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5" s="46">
        <f>AI365-Table6204[[#This Row],[Column 342]]</f>
        <v>0</v>
      </c>
      <c r="AL365" s="59"/>
      <c r="AM365" s="41"/>
      <c r="AN365" s="49">
        <v>0.2</v>
      </c>
      <c r="AO365" s="46">
        <f t="shared" si="22"/>
        <v>0</v>
      </c>
      <c r="AP365" s="50"/>
      <c r="AQ365" s="82">
        <f t="shared" si="23"/>
        <v>0</v>
      </c>
    </row>
    <row r="366" spans="1:43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351"/>
      <c r="N366" s="41"/>
      <c r="O366" s="41"/>
      <c r="P366" s="41"/>
      <c r="Q366" s="41"/>
      <c r="R366" s="41"/>
      <c r="S366" s="43"/>
      <c r="T366" s="41"/>
      <c r="U366" s="41"/>
      <c r="V366" s="50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6">
        <f t="shared" si="20"/>
        <v>0</v>
      </c>
      <c r="AH366" s="50"/>
      <c r="AI366" s="46">
        <f t="shared" si="21"/>
        <v>0</v>
      </c>
      <c r="AJ3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6" s="46">
        <f>AI366-Table6204[[#This Row],[Column 342]]</f>
        <v>0</v>
      </c>
      <c r="AL366" s="59"/>
      <c r="AM366" s="41"/>
      <c r="AN366" s="49">
        <v>0.2</v>
      </c>
      <c r="AO366" s="46">
        <f t="shared" si="22"/>
        <v>0</v>
      </c>
      <c r="AP366" s="50"/>
      <c r="AQ366" s="82">
        <f t="shared" si="23"/>
        <v>0</v>
      </c>
    </row>
    <row r="367" spans="1:43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351"/>
      <c r="N367" s="41"/>
      <c r="O367" s="41"/>
      <c r="P367" s="41"/>
      <c r="Q367" s="41"/>
      <c r="R367" s="41"/>
      <c r="S367" s="43"/>
      <c r="T367" s="41"/>
      <c r="U367" s="41"/>
      <c r="V367" s="50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6">
        <f t="shared" si="20"/>
        <v>0</v>
      </c>
      <c r="AH367" s="50"/>
      <c r="AI367" s="46">
        <f t="shared" si="21"/>
        <v>0</v>
      </c>
      <c r="AJ3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7" s="46">
        <f>AI367-Table6204[[#This Row],[Column 342]]</f>
        <v>0</v>
      </c>
      <c r="AL367" s="59"/>
      <c r="AM367" s="41"/>
      <c r="AN367" s="49">
        <v>0.2</v>
      </c>
      <c r="AO367" s="46">
        <f t="shared" si="22"/>
        <v>0</v>
      </c>
      <c r="AP367" s="50"/>
      <c r="AQ367" s="82">
        <f t="shared" si="23"/>
        <v>0</v>
      </c>
    </row>
    <row r="368" spans="1:43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351"/>
      <c r="N368" s="41"/>
      <c r="O368" s="41"/>
      <c r="P368" s="41"/>
      <c r="Q368" s="41"/>
      <c r="R368" s="41"/>
      <c r="S368" s="43"/>
      <c r="T368" s="41"/>
      <c r="U368" s="41"/>
      <c r="V368" s="50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6">
        <f t="shared" si="20"/>
        <v>0</v>
      </c>
      <c r="AH368" s="50"/>
      <c r="AI368" s="46">
        <f t="shared" si="21"/>
        <v>0</v>
      </c>
      <c r="AJ3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8" s="46">
        <f>AI368-Table6204[[#This Row],[Column 342]]</f>
        <v>0</v>
      </c>
      <c r="AL368" s="59"/>
      <c r="AM368" s="41"/>
      <c r="AN368" s="49">
        <v>0.2</v>
      </c>
      <c r="AO368" s="46">
        <f t="shared" si="22"/>
        <v>0</v>
      </c>
      <c r="AP368" s="50"/>
      <c r="AQ368" s="82">
        <f t="shared" si="23"/>
        <v>0</v>
      </c>
    </row>
    <row r="369" spans="1:43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351"/>
      <c r="N369" s="41"/>
      <c r="O369" s="41"/>
      <c r="P369" s="41"/>
      <c r="Q369" s="41"/>
      <c r="R369" s="41"/>
      <c r="S369" s="43"/>
      <c r="T369" s="41"/>
      <c r="U369" s="41"/>
      <c r="V369" s="50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6">
        <f t="shared" si="20"/>
        <v>0</v>
      </c>
      <c r="AH369" s="50"/>
      <c r="AI369" s="46">
        <f t="shared" si="21"/>
        <v>0</v>
      </c>
      <c r="AJ3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69" s="46">
        <f>AI369-Table6204[[#This Row],[Column 342]]</f>
        <v>0</v>
      </c>
      <c r="AL369" s="59"/>
      <c r="AM369" s="41"/>
      <c r="AN369" s="49">
        <v>0.2</v>
      </c>
      <c r="AO369" s="46">
        <f t="shared" si="22"/>
        <v>0</v>
      </c>
      <c r="AP369" s="50"/>
      <c r="AQ369" s="82">
        <f t="shared" si="23"/>
        <v>0</v>
      </c>
    </row>
    <row r="370" spans="1:43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351"/>
      <c r="N370" s="41"/>
      <c r="O370" s="41"/>
      <c r="P370" s="41"/>
      <c r="Q370" s="41"/>
      <c r="R370" s="41"/>
      <c r="S370" s="43"/>
      <c r="T370" s="41"/>
      <c r="U370" s="41"/>
      <c r="V370" s="50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6">
        <f t="shared" si="20"/>
        <v>0</v>
      </c>
      <c r="AH370" s="50"/>
      <c r="AI370" s="46">
        <f t="shared" si="21"/>
        <v>0</v>
      </c>
      <c r="AJ3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0" s="46">
        <f>AI370-Table6204[[#This Row],[Column 342]]</f>
        <v>0</v>
      </c>
      <c r="AL370" s="59"/>
      <c r="AM370" s="41"/>
      <c r="AN370" s="49">
        <v>0.2</v>
      </c>
      <c r="AO370" s="46">
        <f t="shared" si="22"/>
        <v>0</v>
      </c>
      <c r="AP370" s="50"/>
      <c r="AQ370" s="82">
        <f t="shared" si="23"/>
        <v>0</v>
      </c>
    </row>
    <row r="371" spans="1:43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351"/>
      <c r="N371" s="41"/>
      <c r="O371" s="41"/>
      <c r="P371" s="41"/>
      <c r="Q371" s="41"/>
      <c r="R371" s="41"/>
      <c r="S371" s="43"/>
      <c r="T371" s="41"/>
      <c r="U371" s="41"/>
      <c r="V371" s="50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6">
        <f t="shared" si="20"/>
        <v>0</v>
      </c>
      <c r="AH371" s="50"/>
      <c r="AI371" s="46">
        <f t="shared" si="21"/>
        <v>0</v>
      </c>
      <c r="AJ3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1" s="46">
        <f>AI371-Table6204[[#This Row],[Column 342]]</f>
        <v>0</v>
      </c>
      <c r="AL371" s="59"/>
      <c r="AM371" s="41"/>
      <c r="AN371" s="49">
        <v>0.2</v>
      </c>
      <c r="AO371" s="46">
        <f t="shared" si="22"/>
        <v>0</v>
      </c>
      <c r="AP371" s="50"/>
      <c r="AQ371" s="82">
        <f t="shared" si="23"/>
        <v>0</v>
      </c>
    </row>
    <row r="372" spans="1:43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351"/>
      <c r="N372" s="41"/>
      <c r="O372" s="41"/>
      <c r="P372" s="41"/>
      <c r="Q372" s="41"/>
      <c r="R372" s="41"/>
      <c r="S372" s="43"/>
      <c r="T372" s="41"/>
      <c r="U372" s="41"/>
      <c r="V372" s="50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6">
        <f t="shared" si="20"/>
        <v>0</v>
      </c>
      <c r="AH372" s="50"/>
      <c r="AI372" s="46">
        <f t="shared" si="21"/>
        <v>0</v>
      </c>
      <c r="AJ3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2" s="46">
        <f>AI372-Table6204[[#This Row],[Column 342]]</f>
        <v>0</v>
      </c>
      <c r="AL372" s="59"/>
      <c r="AM372" s="41"/>
      <c r="AN372" s="49">
        <v>0.2</v>
      </c>
      <c r="AO372" s="46">
        <f t="shared" si="22"/>
        <v>0</v>
      </c>
      <c r="AP372" s="50"/>
      <c r="AQ372" s="82">
        <f t="shared" si="23"/>
        <v>0</v>
      </c>
    </row>
    <row r="373" spans="1:43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351"/>
      <c r="N373" s="41"/>
      <c r="O373" s="41"/>
      <c r="P373" s="41"/>
      <c r="Q373" s="41"/>
      <c r="R373" s="41"/>
      <c r="S373" s="43"/>
      <c r="T373" s="41"/>
      <c r="U373" s="41"/>
      <c r="V373" s="50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6">
        <f t="shared" si="20"/>
        <v>0</v>
      </c>
      <c r="AH373" s="50"/>
      <c r="AI373" s="46">
        <f t="shared" si="21"/>
        <v>0</v>
      </c>
      <c r="AJ3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3" s="46">
        <f>AI373-Table6204[[#This Row],[Column 342]]</f>
        <v>0</v>
      </c>
      <c r="AL373" s="59"/>
      <c r="AM373" s="41"/>
      <c r="AN373" s="49">
        <v>0.2</v>
      </c>
      <c r="AO373" s="46">
        <f t="shared" si="22"/>
        <v>0</v>
      </c>
      <c r="AP373" s="50"/>
      <c r="AQ373" s="82">
        <f t="shared" si="23"/>
        <v>0</v>
      </c>
    </row>
    <row r="374" spans="1:43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351"/>
      <c r="N374" s="41"/>
      <c r="O374" s="41"/>
      <c r="P374" s="41"/>
      <c r="Q374" s="41"/>
      <c r="R374" s="41"/>
      <c r="S374" s="43"/>
      <c r="T374" s="41"/>
      <c r="U374" s="41"/>
      <c r="V374" s="50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6">
        <f t="shared" si="20"/>
        <v>0</v>
      </c>
      <c r="AH374" s="50"/>
      <c r="AI374" s="46">
        <f t="shared" si="21"/>
        <v>0</v>
      </c>
      <c r="AJ3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4" s="46">
        <f>AI374-Table6204[[#This Row],[Column 342]]</f>
        <v>0</v>
      </c>
      <c r="AL374" s="59"/>
      <c r="AM374" s="41"/>
      <c r="AN374" s="49">
        <v>0.2</v>
      </c>
      <c r="AO374" s="46">
        <f t="shared" si="22"/>
        <v>0</v>
      </c>
      <c r="AP374" s="50"/>
      <c r="AQ374" s="82">
        <f t="shared" si="23"/>
        <v>0</v>
      </c>
    </row>
    <row r="375" spans="1:43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351"/>
      <c r="N375" s="41"/>
      <c r="O375" s="41"/>
      <c r="P375" s="41"/>
      <c r="Q375" s="41"/>
      <c r="R375" s="41"/>
      <c r="S375" s="43"/>
      <c r="T375" s="41"/>
      <c r="U375" s="41"/>
      <c r="V375" s="50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6">
        <f t="shared" si="20"/>
        <v>0</v>
      </c>
      <c r="AH375" s="50"/>
      <c r="AI375" s="46">
        <f t="shared" si="21"/>
        <v>0</v>
      </c>
      <c r="AJ3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5" s="46">
        <f>AI375-Table6204[[#This Row],[Column 342]]</f>
        <v>0</v>
      </c>
      <c r="AL375" s="59"/>
      <c r="AM375" s="41"/>
      <c r="AN375" s="49">
        <v>0.2</v>
      </c>
      <c r="AO375" s="46">
        <f t="shared" si="22"/>
        <v>0</v>
      </c>
      <c r="AP375" s="50"/>
      <c r="AQ375" s="82">
        <f t="shared" si="23"/>
        <v>0</v>
      </c>
    </row>
    <row r="376" spans="1:43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351"/>
      <c r="N376" s="41"/>
      <c r="O376" s="41"/>
      <c r="P376" s="41"/>
      <c r="Q376" s="41"/>
      <c r="R376" s="41"/>
      <c r="S376" s="43"/>
      <c r="T376" s="41"/>
      <c r="U376" s="41"/>
      <c r="V376" s="50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6">
        <f t="shared" si="20"/>
        <v>0</v>
      </c>
      <c r="AH376" s="50"/>
      <c r="AI376" s="46">
        <f t="shared" si="21"/>
        <v>0</v>
      </c>
      <c r="AJ3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6" s="46">
        <f>AI376-Table6204[[#This Row],[Column 342]]</f>
        <v>0</v>
      </c>
      <c r="AL376" s="59"/>
      <c r="AM376" s="41"/>
      <c r="AN376" s="49">
        <v>0.2</v>
      </c>
      <c r="AO376" s="46">
        <f t="shared" si="22"/>
        <v>0</v>
      </c>
      <c r="AP376" s="50"/>
      <c r="AQ376" s="82">
        <f t="shared" si="23"/>
        <v>0</v>
      </c>
    </row>
    <row r="377" spans="1:43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351"/>
      <c r="N377" s="41"/>
      <c r="O377" s="41"/>
      <c r="P377" s="41"/>
      <c r="Q377" s="41"/>
      <c r="R377" s="41"/>
      <c r="S377" s="43"/>
      <c r="T377" s="41"/>
      <c r="U377" s="41"/>
      <c r="V377" s="50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6">
        <f t="shared" si="20"/>
        <v>0</v>
      </c>
      <c r="AH377" s="50"/>
      <c r="AI377" s="46">
        <f t="shared" si="21"/>
        <v>0</v>
      </c>
      <c r="AJ3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7" s="46">
        <f>AI377-Table6204[[#This Row],[Column 342]]</f>
        <v>0</v>
      </c>
      <c r="AL377" s="59"/>
      <c r="AM377" s="41"/>
      <c r="AN377" s="49">
        <v>0.2</v>
      </c>
      <c r="AO377" s="46">
        <f t="shared" si="22"/>
        <v>0</v>
      </c>
      <c r="AP377" s="50"/>
      <c r="AQ377" s="82">
        <f t="shared" si="23"/>
        <v>0</v>
      </c>
    </row>
    <row r="378" spans="1:43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351"/>
      <c r="N378" s="41"/>
      <c r="O378" s="41"/>
      <c r="P378" s="41"/>
      <c r="Q378" s="41"/>
      <c r="R378" s="41"/>
      <c r="S378" s="43"/>
      <c r="T378" s="41"/>
      <c r="U378" s="41"/>
      <c r="V378" s="50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6">
        <f t="shared" si="20"/>
        <v>0</v>
      </c>
      <c r="AH378" s="50"/>
      <c r="AI378" s="46">
        <f t="shared" si="21"/>
        <v>0</v>
      </c>
      <c r="AJ3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8" s="46">
        <f>AI378-Table6204[[#This Row],[Column 342]]</f>
        <v>0</v>
      </c>
      <c r="AL378" s="59"/>
      <c r="AM378" s="41"/>
      <c r="AN378" s="49">
        <v>0.2</v>
      </c>
      <c r="AO378" s="46">
        <f t="shared" si="22"/>
        <v>0</v>
      </c>
      <c r="AP378" s="50"/>
      <c r="AQ378" s="82">
        <f t="shared" si="23"/>
        <v>0</v>
      </c>
    </row>
    <row r="379" spans="1:43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351"/>
      <c r="N379" s="41"/>
      <c r="O379" s="41"/>
      <c r="P379" s="41"/>
      <c r="Q379" s="41"/>
      <c r="R379" s="41"/>
      <c r="S379" s="43"/>
      <c r="T379" s="41"/>
      <c r="U379" s="41"/>
      <c r="V379" s="50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6">
        <f t="shared" si="20"/>
        <v>0</v>
      </c>
      <c r="AH379" s="50"/>
      <c r="AI379" s="46">
        <f t="shared" si="21"/>
        <v>0</v>
      </c>
      <c r="AJ3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79" s="46">
        <f>AI379-Table6204[[#This Row],[Column 342]]</f>
        <v>0</v>
      </c>
      <c r="AL379" s="59"/>
      <c r="AM379" s="41"/>
      <c r="AN379" s="49">
        <v>0.2</v>
      </c>
      <c r="AO379" s="46">
        <f t="shared" si="22"/>
        <v>0</v>
      </c>
      <c r="AP379" s="50"/>
      <c r="AQ379" s="82">
        <f t="shared" si="23"/>
        <v>0</v>
      </c>
    </row>
    <row r="380" spans="1:43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351"/>
      <c r="N380" s="41"/>
      <c r="O380" s="41"/>
      <c r="P380" s="41"/>
      <c r="Q380" s="41"/>
      <c r="R380" s="41"/>
      <c r="S380" s="43"/>
      <c r="T380" s="41"/>
      <c r="U380" s="41"/>
      <c r="V380" s="50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6">
        <f t="shared" si="20"/>
        <v>0</v>
      </c>
      <c r="AH380" s="50"/>
      <c r="AI380" s="46">
        <f t="shared" si="21"/>
        <v>0</v>
      </c>
      <c r="AJ3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0" s="46">
        <f>AI380-Table6204[[#This Row],[Column 342]]</f>
        <v>0</v>
      </c>
      <c r="AL380" s="59"/>
      <c r="AM380" s="41"/>
      <c r="AN380" s="49">
        <v>0.2</v>
      </c>
      <c r="AO380" s="46">
        <f t="shared" si="22"/>
        <v>0</v>
      </c>
      <c r="AP380" s="50"/>
      <c r="AQ380" s="82">
        <f t="shared" si="23"/>
        <v>0</v>
      </c>
    </row>
    <row r="381" spans="1:43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351"/>
      <c r="N381" s="41"/>
      <c r="O381" s="41"/>
      <c r="P381" s="41"/>
      <c r="Q381" s="41"/>
      <c r="R381" s="41"/>
      <c r="S381" s="43"/>
      <c r="T381" s="41"/>
      <c r="U381" s="41"/>
      <c r="V381" s="50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6">
        <f t="shared" si="20"/>
        <v>0</v>
      </c>
      <c r="AH381" s="50"/>
      <c r="AI381" s="46">
        <f t="shared" si="21"/>
        <v>0</v>
      </c>
      <c r="AJ3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1" s="46">
        <f>AI381-Table6204[[#This Row],[Column 342]]</f>
        <v>0</v>
      </c>
      <c r="AL381" s="59"/>
      <c r="AM381" s="41"/>
      <c r="AN381" s="49">
        <v>0.2</v>
      </c>
      <c r="AO381" s="46">
        <f t="shared" si="22"/>
        <v>0</v>
      </c>
      <c r="AP381" s="50"/>
      <c r="AQ381" s="82">
        <f t="shared" si="23"/>
        <v>0</v>
      </c>
    </row>
    <row r="382" spans="1:43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351"/>
      <c r="N382" s="41"/>
      <c r="O382" s="41"/>
      <c r="P382" s="41"/>
      <c r="Q382" s="41"/>
      <c r="R382" s="41"/>
      <c r="S382" s="43"/>
      <c r="T382" s="41"/>
      <c r="U382" s="41"/>
      <c r="V382" s="50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6">
        <f t="shared" si="20"/>
        <v>0</v>
      </c>
      <c r="AH382" s="50"/>
      <c r="AI382" s="46">
        <f t="shared" si="21"/>
        <v>0</v>
      </c>
      <c r="AJ3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2" s="46">
        <f>AI382-Table6204[[#This Row],[Column 342]]</f>
        <v>0</v>
      </c>
      <c r="AL382" s="59"/>
      <c r="AM382" s="41"/>
      <c r="AN382" s="49">
        <v>0.2</v>
      </c>
      <c r="AO382" s="46">
        <f t="shared" si="22"/>
        <v>0</v>
      </c>
      <c r="AP382" s="50"/>
      <c r="AQ382" s="82">
        <f t="shared" si="23"/>
        <v>0</v>
      </c>
    </row>
    <row r="383" spans="1:43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351"/>
      <c r="N383" s="41"/>
      <c r="O383" s="41"/>
      <c r="P383" s="41"/>
      <c r="Q383" s="41"/>
      <c r="R383" s="41"/>
      <c r="S383" s="43"/>
      <c r="T383" s="41"/>
      <c r="U383" s="41"/>
      <c r="V383" s="50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6">
        <f t="shared" si="20"/>
        <v>0</v>
      </c>
      <c r="AH383" s="50"/>
      <c r="AI383" s="46">
        <f t="shared" si="21"/>
        <v>0</v>
      </c>
      <c r="AJ3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3" s="46">
        <f>AI383-Table6204[[#This Row],[Column 342]]</f>
        <v>0</v>
      </c>
      <c r="AL383" s="59"/>
      <c r="AM383" s="41"/>
      <c r="AN383" s="49">
        <v>0.2</v>
      </c>
      <c r="AO383" s="46">
        <f t="shared" si="22"/>
        <v>0</v>
      </c>
      <c r="AP383" s="50"/>
      <c r="AQ383" s="82">
        <f t="shared" si="23"/>
        <v>0</v>
      </c>
    </row>
    <row r="384" spans="1:43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351"/>
      <c r="N384" s="41"/>
      <c r="O384" s="41"/>
      <c r="P384" s="41"/>
      <c r="Q384" s="41"/>
      <c r="R384" s="41"/>
      <c r="S384" s="43"/>
      <c r="T384" s="41"/>
      <c r="U384" s="41"/>
      <c r="V384" s="50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6">
        <f t="shared" si="20"/>
        <v>0</v>
      </c>
      <c r="AH384" s="50"/>
      <c r="AI384" s="46">
        <f t="shared" si="21"/>
        <v>0</v>
      </c>
      <c r="AJ3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4" s="46">
        <f>AI384-Table6204[[#This Row],[Column 342]]</f>
        <v>0</v>
      </c>
      <c r="AL384" s="59"/>
      <c r="AM384" s="41"/>
      <c r="AN384" s="49">
        <v>0.2</v>
      </c>
      <c r="AO384" s="46">
        <f t="shared" si="22"/>
        <v>0</v>
      </c>
      <c r="AP384" s="50"/>
      <c r="AQ384" s="82">
        <f t="shared" si="23"/>
        <v>0</v>
      </c>
    </row>
    <row r="385" spans="1:43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351"/>
      <c r="N385" s="41"/>
      <c r="O385" s="41"/>
      <c r="P385" s="41"/>
      <c r="Q385" s="41"/>
      <c r="R385" s="41"/>
      <c r="S385" s="43"/>
      <c r="T385" s="41"/>
      <c r="U385" s="41"/>
      <c r="V385" s="50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6">
        <f t="shared" si="20"/>
        <v>0</v>
      </c>
      <c r="AH385" s="50"/>
      <c r="AI385" s="46">
        <f t="shared" si="21"/>
        <v>0</v>
      </c>
      <c r="AJ3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5" s="46">
        <f>AI385-Table6204[[#This Row],[Column 342]]</f>
        <v>0</v>
      </c>
      <c r="AL385" s="59"/>
      <c r="AM385" s="41"/>
      <c r="AN385" s="49">
        <v>0.2</v>
      </c>
      <c r="AO385" s="46">
        <f t="shared" si="22"/>
        <v>0</v>
      </c>
      <c r="AP385" s="50"/>
      <c r="AQ385" s="82">
        <f t="shared" si="23"/>
        <v>0</v>
      </c>
    </row>
    <row r="386" spans="1:43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351"/>
      <c r="N386" s="41"/>
      <c r="O386" s="41"/>
      <c r="P386" s="41"/>
      <c r="Q386" s="41"/>
      <c r="R386" s="41"/>
      <c r="S386" s="43"/>
      <c r="T386" s="41"/>
      <c r="U386" s="41"/>
      <c r="V386" s="50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6">
        <f t="shared" si="20"/>
        <v>0</v>
      </c>
      <c r="AH386" s="50"/>
      <c r="AI386" s="46">
        <f t="shared" si="21"/>
        <v>0</v>
      </c>
      <c r="AJ3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6" s="46">
        <f>AI386-Table6204[[#This Row],[Column 342]]</f>
        <v>0</v>
      </c>
      <c r="AL386" s="59"/>
      <c r="AM386" s="41"/>
      <c r="AN386" s="49">
        <v>0.2</v>
      </c>
      <c r="AO386" s="46">
        <f t="shared" si="22"/>
        <v>0</v>
      </c>
      <c r="AP386" s="50"/>
      <c r="AQ386" s="82">
        <f t="shared" si="23"/>
        <v>0</v>
      </c>
    </row>
    <row r="387" spans="1:43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351"/>
      <c r="N387" s="41"/>
      <c r="O387" s="41"/>
      <c r="P387" s="41"/>
      <c r="Q387" s="41"/>
      <c r="R387" s="41"/>
      <c r="S387" s="43"/>
      <c r="T387" s="41"/>
      <c r="U387" s="41"/>
      <c r="V387" s="50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6">
        <f t="shared" si="20"/>
        <v>0</v>
      </c>
      <c r="AH387" s="50"/>
      <c r="AI387" s="46">
        <f t="shared" si="21"/>
        <v>0</v>
      </c>
      <c r="AJ3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7" s="46">
        <f>AI387-Table6204[[#This Row],[Column 342]]</f>
        <v>0</v>
      </c>
      <c r="AL387" s="59"/>
      <c r="AM387" s="41"/>
      <c r="AN387" s="49">
        <v>0.2</v>
      </c>
      <c r="AO387" s="46">
        <f t="shared" si="22"/>
        <v>0</v>
      </c>
      <c r="AP387" s="50"/>
      <c r="AQ387" s="82">
        <f t="shared" si="23"/>
        <v>0</v>
      </c>
    </row>
    <row r="388" spans="1:43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351"/>
      <c r="N388" s="41"/>
      <c r="O388" s="41"/>
      <c r="P388" s="41"/>
      <c r="Q388" s="41"/>
      <c r="R388" s="41"/>
      <c r="S388" s="43"/>
      <c r="T388" s="41"/>
      <c r="U388" s="41"/>
      <c r="V388" s="50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6">
        <f t="shared" si="20"/>
        <v>0</v>
      </c>
      <c r="AH388" s="50"/>
      <c r="AI388" s="46">
        <f t="shared" si="21"/>
        <v>0</v>
      </c>
      <c r="AJ3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8" s="46">
        <f>AI388-Table6204[[#This Row],[Column 342]]</f>
        <v>0</v>
      </c>
      <c r="AL388" s="59"/>
      <c r="AM388" s="41"/>
      <c r="AN388" s="49">
        <v>0.2</v>
      </c>
      <c r="AO388" s="46">
        <f t="shared" si="22"/>
        <v>0</v>
      </c>
      <c r="AP388" s="50"/>
      <c r="AQ388" s="82">
        <f t="shared" si="23"/>
        <v>0</v>
      </c>
    </row>
    <row r="389" spans="1:43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351"/>
      <c r="N389" s="41"/>
      <c r="O389" s="41"/>
      <c r="P389" s="41"/>
      <c r="Q389" s="41"/>
      <c r="R389" s="41"/>
      <c r="S389" s="43"/>
      <c r="T389" s="41"/>
      <c r="U389" s="41"/>
      <c r="V389" s="50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6">
        <f t="shared" si="20"/>
        <v>0</v>
      </c>
      <c r="AH389" s="50"/>
      <c r="AI389" s="46">
        <f t="shared" si="21"/>
        <v>0</v>
      </c>
      <c r="AJ3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89" s="46">
        <f>AI389-Table6204[[#This Row],[Column 342]]</f>
        <v>0</v>
      </c>
      <c r="AL389" s="59"/>
      <c r="AM389" s="41"/>
      <c r="AN389" s="49">
        <v>0.2</v>
      </c>
      <c r="AO389" s="46">
        <f t="shared" si="22"/>
        <v>0</v>
      </c>
      <c r="AP389" s="50"/>
      <c r="AQ389" s="82">
        <f t="shared" si="23"/>
        <v>0</v>
      </c>
    </row>
    <row r="390" spans="1:43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351"/>
      <c r="N390" s="41"/>
      <c r="O390" s="41"/>
      <c r="P390" s="41"/>
      <c r="Q390" s="41"/>
      <c r="R390" s="41"/>
      <c r="S390" s="43"/>
      <c r="T390" s="41"/>
      <c r="U390" s="41"/>
      <c r="V390" s="50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6">
        <f t="shared" si="20"/>
        <v>0</v>
      </c>
      <c r="AH390" s="50"/>
      <c r="AI390" s="46">
        <f t="shared" si="21"/>
        <v>0</v>
      </c>
      <c r="AJ3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0" s="46">
        <f>AI390-Table6204[[#This Row],[Column 342]]</f>
        <v>0</v>
      </c>
      <c r="AL390" s="59"/>
      <c r="AM390" s="41"/>
      <c r="AN390" s="49">
        <v>0.2</v>
      </c>
      <c r="AO390" s="46">
        <f t="shared" si="22"/>
        <v>0</v>
      </c>
      <c r="AP390" s="50"/>
      <c r="AQ390" s="82">
        <f t="shared" si="23"/>
        <v>0</v>
      </c>
    </row>
    <row r="391" spans="1:43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351"/>
      <c r="N391" s="41"/>
      <c r="O391" s="41"/>
      <c r="P391" s="41"/>
      <c r="Q391" s="41"/>
      <c r="R391" s="41"/>
      <c r="S391" s="43"/>
      <c r="T391" s="41"/>
      <c r="U391" s="41"/>
      <c r="V391" s="50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6">
        <f t="shared" si="20"/>
        <v>0</v>
      </c>
      <c r="AH391" s="50"/>
      <c r="AI391" s="46">
        <f t="shared" si="21"/>
        <v>0</v>
      </c>
      <c r="AJ3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1" s="46">
        <f>AI391-Table6204[[#This Row],[Column 342]]</f>
        <v>0</v>
      </c>
      <c r="AL391" s="59"/>
      <c r="AM391" s="41"/>
      <c r="AN391" s="49">
        <v>0.2</v>
      </c>
      <c r="AO391" s="46">
        <f t="shared" si="22"/>
        <v>0</v>
      </c>
      <c r="AP391" s="50"/>
      <c r="AQ391" s="82">
        <f t="shared" si="23"/>
        <v>0</v>
      </c>
    </row>
    <row r="392" spans="1:43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351"/>
      <c r="N392" s="41"/>
      <c r="O392" s="41"/>
      <c r="P392" s="41"/>
      <c r="Q392" s="41"/>
      <c r="R392" s="41"/>
      <c r="S392" s="43"/>
      <c r="T392" s="41"/>
      <c r="U392" s="41"/>
      <c r="V392" s="50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6">
        <f t="shared" si="20"/>
        <v>0</v>
      </c>
      <c r="AH392" s="50"/>
      <c r="AI392" s="46">
        <f t="shared" si="21"/>
        <v>0</v>
      </c>
      <c r="AJ3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2" s="46">
        <f>AI392-Table6204[[#This Row],[Column 342]]</f>
        <v>0</v>
      </c>
      <c r="AL392" s="59"/>
      <c r="AM392" s="41"/>
      <c r="AN392" s="49">
        <v>0.2</v>
      </c>
      <c r="AO392" s="46">
        <f t="shared" si="22"/>
        <v>0</v>
      </c>
      <c r="AP392" s="50"/>
      <c r="AQ392" s="82">
        <f t="shared" si="23"/>
        <v>0</v>
      </c>
    </row>
    <row r="393" spans="1:43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351"/>
      <c r="N393" s="41"/>
      <c r="O393" s="41"/>
      <c r="P393" s="41"/>
      <c r="Q393" s="41"/>
      <c r="R393" s="41"/>
      <c r="S393" s="43"/>
      <c r="T393" s="41"/>
      <c r="U393" s="41"/>
      <c r="V393" s="50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6">
        <f t="shared" si="20"/>
        <v>0</v>
      </c>
      <c r="AH393" s="50"/>
      <c r="AI393" s="46">
        <f t="shared" si="21"/>
        <v>0</v>
      </c>
      <c r="AJ3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3" s="46">
        <f>AI393-Table6204[[#This Row],[Column 342]]</f>
        <v>0</v>
      </c>
      <c r="AL393" s="59"/>
      <c r="AM393" s="41"/>
      <c r="AN393" s="49">
        <v>0.2</v>
      </c>
      <c r="AO393" s="46">
        <f t="shared" si="22"/>
        <v>0</v>
      </c>
      <c r="AP393" s="50"/>
      <c r="AQ393" s="82">
        <f t="shared" si="23"/>
        <v>0</v>
      </c>
    </row>
    <row r="394" spans="1:43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351"/>
      <c r="N394" s="41"/>
      <c r="O394" s="41"/>
      <c r="P394" s="41"/>
      <c r="Q394" s="41"/>
      <c r="R394" s="41"/>
      <c r="S394" s="43"/>
      <c r="T394" s="41"/>
      <c r="U394" s="41"/>
      <c r="V394" s="50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6">
        <f t="shared" si="20"/>
        <v>0</v>
      </c>
      <c r="AH394" s="50"/>
      <c r="AI394" s="46">
        <f t="shared" si="21"/>
        <v>0</v>
      </c>
      <c r="AJ3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4" s="46">
        <f>AI394-Table6204[[#This Row],[Column 342]]</f>
        <v>0</v>
      </c>
      <c r="AL394" s="59"/>
      <c r="AM394" s="41"/>
      <c r="AN394" s="49">
        <v>0.2</v>
      </c>
      <c r="AO394" s="46">
        <f t="shared" si="22"/>
        <v>0</v>
      </c>
      <c r="AP394" s="50"/>
      <c r="AQ394" s="82">
        <f t="shared" si="23"/>
        <v>0</v>
      </c>
    </row>
    <row r="395" spans="1:43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351"/>
      <c r="N395" s="41"/>
      <c r="O395" s="41"/>
      <c r="P395" s="41"/>
      <c r="Q395" s="41"/>
      <c r="R395" s="41"/>
      <c r="S395" s="43"/>
      <c r="T395" s="41"/>
      <c r="U395" s="41"/>
      <c r="V395" s="50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6">
        <f t="shared" si="20"/>
        <v>0</v>
      </c>
      <c r="AH395" s="50"/>
      <c r="AI395" s="46">
        <f t="shared" si="21"/>
        <v>0</v>
      </c>
      <c r="AJ3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5" s="46">
        <f>AI395-Table6204[[#This Row],[Column 342]]</f>
        <v>0</v>
      </c>
      <c r="AL395" s="59"/>
      <c r="AM395" s="41"/>
      <c r="AN395" s="49">
        <v>0.2</v>
      </c>
      <c r="AO395" s="46">
        <f t="shared" si="22"/>
        <v>0</v>
      </c>
      <c r="AP395" s="50"/>
      <c r="AQ395" s="82">
        <f t="shared" si="23"/>
        <v>0</v>
      </c>
    </row>
    <row r="396" spans="1:43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351"/>
      <c r="N396" s="41"/>
      <c r="O396" s="41"/>
      <c r="P396" s="41"/>
      <c r="Q396" s="41"/>
      <c r="R396" s="41"/>
      <c r="S396" s="43"/>
      <c r="T396" s="41"/>
      <c r="U396" s="41"/>
      <c r="V396" s="50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6">
        <f t="shared" si="20"/>
        <v>0</v>
      </c>
      <c r="AH396" s="50"/>
      <c r="AI396" s="46">
        <f t="shared" si="21"/>
        <v>0</v>
      </c>
      <c r="AJ3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6" s="46">
        <f>AI396-Table6204[[#This Row],[Column 342]]</f>
        <v>0</v>
      </c>
      <c r="AL396" s="59"/>
      <c r="AM396" s="41"/>
      <c r="AN396" s="49">
        <v>0.2</v>
      </c>
      <c r="AO396" s="46">
        <f t="shared" si="22"/>
        <v>0</v>
      </c>
      <c r="AP396" s="50"/>
      <c r="AQ396" s="82">
        <f t="shared" si="23"/>
        <v>0</v>
      </c>
    </row>
    <row r="397" spans="1:43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351"/>
      <c r="N397" s="41"/>
      <c r="O397" s="41"/>
      <c r="P397" s="41"/>
      <c r="Q397" s="41"/>
      <c r="R397" s="41"/>
      <c r="S397" s="43"/>
      <c r="T397" s="41"/>
      <c r="U397" s="41"/>
      <c r="V397" s="50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6">
        <f t="shared" ref="AG397:AG460" si="24">AE397-AF397</f>
        <v>0</v>
      </c>
      <c r="AH397" s="50"/>
      <c r="AI397" s="46">
        <f t="shared" ref="AI397:AI460" si="25">V397-AH397</f>
        <v>0</v>
      </c>
      <c r="AJ3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7" s="46">
        <f>AI397-Table6204[[#This Row],[Column 342]]</f>
        <v>0</v>
      </c>
      <c r="AL397" s="59"/>
      <c r="AM397" s="41"/>
      <c r="AN397" s="49">
        <v>0.2</v>
      </c>
      <c r="AO397" s="46">
        <f t="shared" ref="AO397:AO460" si="26">SUM(AK397*AN397)</f>
        <v>0</v>
      </c>
      <c r="AP397" s="50"/>
      <c r="AQ397" s="82">
        <f t="shared" ref="AQ397:AQ460" si="27">SUM(AO397-AP397)</f>
        <v>0</v>
      </c>
    </row>
    <row r="398" spans="1:43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351"/>
      <c r="N398" s="41"/>
      <c r="O398" s="41"/>
      <c r="P398" s="41"/>
      <c r="Q398" s="41"/>
      <c r="R398" s="41"/>
      <c r="S398" s="43"/>
      <c r="T398" s="41"/>
      <c r="U398" s="41"/>
      <c r="V398" s="50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6">
        <f t="shared" si="24"/>
        <v>0</v>
      </c>
      <c r="AH398" s="50"/>
      <c r="AI398" s="46">
        <f t="shared" si="25"/>
        <v>0</v>
      </c>
      <c r="AJ3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8" s="46">
        <f>AI398-Table6204[[#This Row],[Column 342]]</f>
        <v>0</v>
      </c>
      <c r="AL398" s="59"/>
      <c r="AM398" s="41"/>
      <c r="AN398" s="49">
        <v>0.2</v>
      </c>
      <c r="AO398" s="46">
        <f t="shared" si="26"/>
        <v>0</v>
      </c>
      <c r="AP398" s="50"/>
      <c r="AQ398" s="82">
        <f t="shared" si="27"/>
        <v>0</v>
      </c>
    </row>
    <row r="399" spans="1:43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351"/>
      <c r="N399" s="41"/>
      <c r="O399" s="41"/>
      <c r="P399" s="41"/>
      <c r="Q399" s="41"/>
      <c r="R399" s="41"/>
      <c r="S399" s="43"/>
      <c r="T399" s="41"/>
      <c r="U399" s="41"/>
      <c r="V399" s="50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6">
        <f t="shared" si="24"/>
        <v>0</v>
      </c>
      <c r="AH399" s="50"/>
      <c r="AI399" s="46">
        <f t="shared" si="25"/>
        <v>0</v>
      </c>
      <c r="AJ3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399" s="46">
        <f>AI399-Table6204[[#This Row],[Column 342]]</f>
        <v>0</v>
      </c>
      <c r="AL399" s="59"/>
      <c r="AM399" s="41"/>
      <c r="AN399" s="49">
        <v>0.2</v>
      </c>
      <c r="AO399" s="46">
        <f t="shared" si="26"/>
        <v>0</v>
      </c>
      <c r="AP399" s="50"/>
      <c r="AQ399" s="82">
        <f t="shared" si="27"/>
        <v>0</v>
      </c>
    </row>
    <row r="400" spans="1:43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351"/>
      <c r="N400" s="41"/>
      <c r="O400" s="41"/>
      <c r="P400" s="41"/>
      <c r="Q400" s="41"/>
      <c r="R400" s="41"/>
      <c r="S400" s="43"/>
      <c r="T400" s="41"/>
      <c r="U400" s="41"/>
      <c r="V400" s="50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6">
        <f t="shared" si="24"/>
        <v>0</v>
      </c>
      <c r="AH400" s="50"/>
      <c r="AI400" s="46">
        <f t="shared" si="25"/>
        <v>0</v>
      </c>
      <c r="AJ4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0" s="46">
        <f>AI400-Table6204[[#This Row],[Column 342]]</f>
        <v>0</v>
      </c>
      <c r="AL400" s="59"/>
      <c r="AM400" s="41"/>
      <c r="AN400" s="49">
        <v>0.2</v>
      </c>
      <c r="AO400" s="46">
        <f t="shared" si="26"/>
        <v>0</v>
      </c>
      <c r="AP400" s="50"/>
      <c r="AQ400" s="82">
        <f t="shared" si="27"/>
        <v>0</v>
      </c>
    </row>
    <row r="401" spans="1:43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351"/>
      <c r="N401" s="41"/>
      <c r="O401" s="41"/>
      <c r="P401" s="41"/>
      <c r="Q401" s="41"/>
      <c r="R401" s="41"/>
      <c r="S401" s="43"/>
      <c r="T401" s="41"/>
      <c r="U401" s="41"/>
      <c r="V401" s="50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6">
        <f t="shared" si="24"/>
        <v>0</v>
      </c>
      <c r="AH401" s="50"/>
      <c r="AI401" s="46">
        <f t="shared" si="25"/>
        <v>0</v>
      </c>
      <c r="AJ4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1" s="46">
        <f>AI401-Table6204[[#This Row],[Column 342]]</f>
        <v>0</v>
      </c>
      <c r="AL401" s="59"/>
      <c r="AM401" s="41"/>
      <c r="AN401" s="49">
        <v>0.2</v>
      </c>
      <c r="AO401" s="46">
        <f t="shared" si="26"/>
        <v>0</v>
      </c>
      <c r="AP401" s="50"/>
      <c r="AQ401" s="82">
        <f t="shared" si="27"/>
        <v>0</v>
      </c>
    </row>
    <row r="402" spans="1:43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351"/>
      <c r="N402" s="41"/>
      <c r="O402" s="41"/>
      <c r="P402" s="41"/>
      <c r="Q402" s="41"/>
      <c r="R402" s="41"/>
      <c r="S402" s="43"/>
      <c r="T402" s="41"/>
      <c r="U402" s="41"/>
      <c r="V402" s="50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6">
        <f t="shared" si="24"/>
        <v>0</v>
      </c>
      <c r="AH402" s="50"/>
      <c r="AI402" s="46">
        <f t="shared" si="25"/>
        <v>0</v>
      </c>
      <c r="AJ4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2" s="46">
        <f>AI402-Table6204[[#This Row],[Column 342]]</f>
        <v>0</v>
      </c>
      <c r="AL402" s="59"/>
      <c r="AM402" s="41"/>
      <c r="AN402" s="49">
        <v>0.2</v>
      </c>
      <c r="AO402" s="46">
        <f t="shared" si="26"/>
        <v>0</v>
      </c>
      <c r="AP402" s="50"/>
      <c r="AQ402" s="82">
        <f t="shared" si="27"/>
        <v>0</v>
      </c>
    </row>
    <row r="403" spans="1:43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351"/>
      <c r="N403" s="41"/>
      <c r="O403" s="41"/>
      <c r="P403" s="41"/>
      <c r="Q403" s="41"/>
      <c r="R403" s="41"/>
      <c r="S403" s="43"/>
      <c r="T403" s="41"/>
      <c r="U403" s="41"/>
      <c r="V403" s="50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6">
        <f t="shared" si="24"/>
        <v>0</v>
      </c>
      <c r="AH403" s="50"/>
      <c r="AI403" s="46">
        <f t="shared" si="25"/>
        <v>0</v>
      </c>
      <c r="AJ4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3" s="46">
        <f>AI403-Table6204[[#This Row],[Column 342]]</f>
        <v>0</v>
      </c>
      <c r="AL403" s="59"/>
      <c r="AM403" s="41"/>
      <c r="AN403" s="49">
        <v>0.2</v>
      </c>
      <c r="AO403" s="46">
        <f t="shared" si="26"/>
        <v>0</v>
      </c>
      <c r="AP403" s="50"/>
      <c r="AQ403" s="82">
        <f t="shared" si="27"/>
        <v>0</v>
      </c>
    </row>
    <row r="404" spans="1:43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351"/>
      <c r="N404" s="41"/>
      <c r="O404" s="41"/>
      <c r="P404" s="41"/>
      <c r="Q404" s="41"/>
      <c r="R404" s="41"/>
      <c r="S404" s="43"/>
      <c r="T404" s="41"/>
      <c r="U404" s="41"/>
      <c r="V404" s="50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6">
        <f t="shared" si="24"/>
        <v>0</v>
      </c>
      <c r="AH404" s="50"/>
      <c r="AI404" s="46">
        <f t="shared" si="25"/>
        <v>0</v>
      </c>
      <c r="AJ4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4" s="46">
        <f>AI404-Table6204[[#This Row],[Column 342]]</f>
        <v>0</v>
      </c>
      <c r="AL404" s="59"/>
      <c r="AM404" s="41"/>
      <c r="AN404" s="49">
        <v>0.2</v>
      </c>
      <c r="AO404" s="46">
        <f t="shared" si="26"/>
        <v>0</v>
      </c>
      <c r="AP404" s="50"/>
      <c r="AQ404" s="82">
        <f t="shared" si="27"/>
        <v>0</v>
      </c>
    </row>
    <row r="405" spans="1:43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351"/>
      <c r="N405" s="41"/>
      <c r="O405" s="41"/>
      <c r="P405" s="41"/>
      <c r="Q405" s="41"/>
      <c r="R405" s="41"/>
      <c r="S405" s="43"/>
      <c r="T405" s="41"/>
      <c r="U405" s="41"/>
      <c r="V405" s="50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6">
        <f t="shared" si="24"/>
        <v>0</v>
      </c>
      <c r="AH405" s="50"/>
      <c r="AI405" s="46">
        <f t="shared" si="25"/>
        <v>0</v>
      </c>
      <c r="AJ4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5" s="46">
        <f>AI405-Table6204[[#This Row],[Column 342]]</f>
        <v>0</v>
      </c>
      <c r="AL405" s="59"/>
      <c r="AM405" s="41"/>
      <c r="AN405" s="49">
        <v>0.2</v>
      </c>
      <c r="AO405" s="46">
        <f t="shared" si="26"/>
        <v>0</v>
      </c>
      <c r="AP405" s="50"/>
      <c r="AQ405" s="82">
        <f t="shared" si="27"/>
        <v>0</v>
      </c>
    </row>
    <row r="406" spans="1:43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351"/>
      <c r="N406" s="41"/>
      <c r="O406" s="41"/>
      <c r="P406" s="41"/>
      <c r="Q406" s="41"/>
      <c r="R406" s="41"/>
      <c r="S406" s="43"/>
      <c r="T406" s="41"/>
      <c r="U406" s="41"/>
      <c r="V406" s="50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6">
        <f t="shared" si="24"/>
        <v>0</v>
      </c>
      <c r="AH406" s="50"/>
      <c r="AI406" s="46">
        <f t="shared" si="25"/>
        <v>0</v>
      </c>
      <c r="AJ4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6" s="46">
        <f>AI406-Table6204[[#This Row],[Column 342]]</f>
        <v>0</v>
      </c>
      <c r="AL406" s="59"/>
      <c r="AM406" s="41"/>
      <c r="AN406" s="49">
        <v>0.2</v>
      </c>
      <c r="AO406" s="46">
        <f t="shared" si="26"/>
        <v>0</v>
      </c>
      <c r="AP406" s="50"/>
      <c r="AQ406" s="82">
        <f t="shared" si="27"/>
        <v>0</v>
      </c>
    </row>
    <row r="407" spans="1:43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351"/>
      <c r="N407" s="41"/>
      <c r="O407" s="41"/>
      <c r="P407" s="41"/>
      <c r="Q407" s="41"/>
      <c r="R407" s="41"/>
      <c r="S407" s="43"/>
      <c r="T407" s="41"/>
      <c r="U407" s="41"/>
      <c r="V407" s="50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6">
        <f t="shared" si="24"/>
        <v>0</v>
      </c>
      <c r="AH407" s="50"/>
      <c r="AI407" s="46">
        <f t="shared" si="25"/>
        <v>0</v>
      </c>
      <c r="AJ4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7" s="46">
        <f>AI407-Table6204[[#This Row],[Column 342]]</f>
        <v>0</v>
      </c>
      <c r="AL407" s="59"/>
      <c r="AM407" s="41"/>
      <c r="AN407" s="49">
        <v>0.2</v>
      </c>
      <c r="AO407" s="46">
        <f t="shared" si="26"/>
        <v>0</v>
      </c>
      <c r="AP407" s="50"/>
      <c r="AQ407" s="82">
        <f t="shared" si="27"/>
        <v>0</v>
      </c>
    </row>
    <row r="408" spans="1:43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351"/>
      <c r="N408" s="41"/>
      <c r="O408" s="41"/>
      <c r="P408" s="41"/>
      <c r="Q408" s="41"/>
      <c r="R408" s="41"/>
      <c r="S408" s="43"/>
      <c r="T408" s="41"/>
      <c r="U408" s="41"/>
      <c r="V408" s="50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6">
        <f t="shared" si="24"/>
        <v>0</v>
      </c>
      <c r="AH408" s="50"/>
      <c r="AI408" s="46">
        <f t="shared" si="25"/>
        <v>0</v>
      </c>
      <c r="AJ4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8" s="46">
        <f>AI408-Table6204[[#This Row],[Column 342]]</f>
        <v>0</v>
      </c>
      <c r="AL408" s="59"/>
      <c r="AM408" s="41"/>
      <c r="AN408" s="49">
        <v>0.2</v>
      </c>
      <c r="AO408" s="46">
        <f t="shared" si="26"/>
        <v>0</v>
      </c>
      <c r="AP408" s="50"/>
      <c r="AQ408" s="82">
        <f t="shared" si="27"/>
        <v>0</v>
      </c>
    </row>
    <row r="409" spans="1:43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351"/>
      <c r="N409" s="41"/>
      <c r="O409" s="41"/>
      <c r="P409" s="41"/>
      <c r="Q409" s="41"/>
      <c r="R409" s="41"/>
      <c r="S409" s="43"/>
      <c r="T409" s="41"/>
      <c r="U409" s="41"/>
      <c r="V409" s="50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6">
        <f t="shared" si="24"/>
        <v>0</v>
      </c>
      <c r="AH409" s="50"/>
      <c r="AI409" s="46">
        <f t="shared" si="25"/>
        <v>0</v>
      </c>
      <c r="AJ4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09" s="46">
        <f>AI409-Table6204[[#This Row],[Column 342]]</f>
        <v>0</v>
      </c>
      <c r="AL409" s="59"/>
      <c r="AM409" s="41"/>
      <c r="AN409" s="49">
        <v>0.2</v>
      </c>
      <c r="AO409" s="46">
        <f t="shared" si="26"/>
        <v>0</v>
      </c>
      <c r="AP409" s="50"/>
      <c r="AQ409" s="82">
        <f t="shared" si="27"/>
        <v>0</v>
      </c>
    </row>
    <row r="410" spans="1:43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351"/>
      <c r="N410" s="41"/>
      <c r="O410" s="41"/>
      <c r="P410" s="41"/>
      <c r="Q410" s="41"/>
      <c r="R410" s="41"/>
      <c r="S410" s="43"/>
      <c r="T410" s="41"/>
      <c r="U410" s="41"/>
      <c r="V410" s="50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6">
        <f t="shared" si="24"/>
        <v>0</v>
      </c>
      <c r="AH410" s="50"/>
      <c r="AI410" s="46">
        <f t="shared" si="25"/>
        <v>0</v>
      </c>
      <c r="AJ4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0" s="46">
        <f>AI410-Table6204[[#This Row],[Column 342]]</f>
        <v>0</v>
      </c>
      <c r="AL410" s="59"/>
      <c r="AM410" s="41"/>
      <c r="AN410" s="49">
        <v>0.2</v>
      </c>
      <c r="AO410" s="46">
        <f t="shared" si="26"/>
        <v>0</v>
      </c>
      <c r="AP410" s="50"/>
      <c r="AQ410" s="82">
        <f t="shared" si="27"/>
        <v>0</v>
      </c>
    </row>
    <row r="411" spans="1:43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351"/>
      <c r="N411" s="41"/>
      <c r="O411" s="41"/>
      <c r="P411" s="41"/>
      <c r="Q411" s="41"/>
      <c r="R411" s="41"/>
      <c r="S411" s="43"/>
      <c r="T411" s="41"/>
      <c r="U411" s="41"/>
      <c r="V411" s="50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6">
        <f t="shared" si="24"/>
        <v>0</v>
      </c>
      <c r="AH411" s="50"/>
      <c r="AI411" s="46">
        <f t="shared" si="25"/>
        <v>0</v>
      </c>
      <c r="AJ4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1" s="46">
        <f>AI411-Table6204[[#This Row],[Column 342]]</f>
        <v>0</v>
      </c>
      <c r="AL411" s="59"/>
      <c r="AM411" s="41"/>
      <c r="AN411" s="49">
        <v>0.2</v>
      </c>
      <c r="AO411" s="46">
        <f t="shared" si="26"/>
        <v>0</v>
      </c>
      <c r="AP411" s="50"/>
      <c r="AQ411" s="82">
        <f t="shared" si="27"/>
        <v>0</v>
      </c>
    </row>
    <row r="412" spans="1:43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351"/>
      <c r="N412" s="41"/>
      <c r="O412" s="41"/>
      <c r="P412" s="41"/>
      <c r="Q412" s="41"/>
      <c r="R412" s="41"/>
      <c r="S412" s="43"/>
      <c r="T412" s="41"/>
      <c r="U412" s="41"/>
      <c r="V412" s="50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6">
        <f t="shared" si="24"/>
        <v>0</v>
      </c>
      <c r="AH412" s="50"/>
      <c r="AI412" s="46">
        <f t="shared" si="25"/>
        <v>0</v>
      </c>
      <c r="AJ4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2" s="46">
        <f>AI412-Table6204[[#This Row],[Column 342]]</f>
        <v>0</v>
      </c>
      <c r="AL412" s="59"/>
      <c r="AM412" s="41"/>
      <c r="AN412" s="49">
        <v>0.2</v>
      </c>
      <c r="AO412" s="46">
        <f t="shared" si="26"/>
        <v>0</v>
      </c>
      <c r="AP412" s="50"/>
      <c r="AQ412" s="82">
        <f t="shared" si="27"/>
        <v>0</v>
      </c>
    </row>
    <row r="413" spans="1:43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351"/>
      <c r="N413" s="41"/>
      <c r="O413" s="41"/>
      <c r="P413" s="41"/>
      <c r="Q413" s="41"/>
      <c r="R413" s="41"/>
      <c r="S413" s="43"/>
      <c r="T413" s="41"/>
      <c r="U413" s="41"/>
      <c r="V413" s="50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6">
        <f t="shared" si="24"/>
        <v>0</v>
      </c>
      <c r="AH413" s="50"/>
      <c r="AI413" s="46">
        <f t="shared" si="25"/>
        <v>0</v>
      </c>
      <c r="AJ4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3" s="46">
        <f>AI413-Table6204[[#This Row],[Column 342]]</f>
        <v>0</v>
      </c>
      <c r="AL413" s="59"/>
      <c r="AM413" s="41"/>
      <c r="AN413" s="49">
        <v>0.2</v>
      </c>
      <c r="AO413" s="46">
        <f t="shared" si="26"/>
        <v>0</v>
      </c>
      <c r="AP413" s="50"/>
      <c r="AQ413" s="82">
        <f t="shared" si="27"/>
        <v>0</v>
      </c>
    </row>
    <row r="414" spans="1:43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351"/>
      <c r="N414" s="41"/>
      <c r="O414" s="41"/>
      <c r="P414" s="41"/>
      <c r="Q414" s="41"/>
      <c r="R414" s="41"/>
      <c r="S414" s="43"/>
      <c r="T414" s="41"/>
      <c r="U414" s="41"/>
      <c r="V414" s="50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6">
        <f t="shared" si="24"/>
        <v>0</v>
      </c>
      <c r="AH414" s="50"/>
      <c r="AI414" s="46">
        <f t="shared" si="25"/>
        <v>0</v>
      </c>
      <c r="AJ4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4" s="46">
        <f>AI414-Table6204[[#This Row],[Column 342]]</f>
        <v>0</v>
      </c>
      <c r="AL414" s="59"/>
      <c r="AM414" s="41"/>
      <c r="AN414" s="49">
        <v>0.2</v>
      </c>
      <c r="AO414" s="46">
        <f t="shared" si="26"/>
        <v>0</v>
      </c>
      <c r="AP414" s="50"/>
      <c r="AQ414" s="82">
        <f t="shared" si="27"/>
        <v>0</v>
      </c>
    </row>
    <row r="415" spans="1:43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351"/>
      <c r="N415" s="41"/>
      <c r="O415" s="41"/>
      <c r="P415" s="41"/>
      <c r="Q415" s="41"/>
      <c r="R415" s="41"/>
      <c r="S415" s="43"/>
      <c r="T415" s="41"/>
      <c r="U415" s="41"/>
      <c r="V415" s="50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6">
        <f t="shared" si="24"/>
        <v>0</v>
      </c>
      <c r="AH415" s="50"/>
      <c r="AI415" s="46">
        <f t="shared" si="25"/>
        <v>0</v>
      </c>
      <c r="AJ4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5" s="46">
        <f>AI415-Table6204[[#This Row],[Column 342]]</f>
        <v>0</v>
      </c>
      <c r="AL415" s="59"/>
      <c r="AM415" s="41"/>
      <c r="AN415" s="49">
        <v>0.2</v>
      </c>
      <c r="AO415" s="46">
        <f t="shared" si="26"/>
        <v>0</v>
      </c>
      <c r="AP415" s="50"/>
      <c r="AQ415" s="82">
        <f t="shared" si="27"/>
        <v>0</v>
      </c>
    </row>
    <row r="416" spans="1:43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351"/>
      <c r="N416" s="41"/>
      <c r="O416" s="41"/>
      <c r="P416" s="41"/>
      <c r="Q416" s="41"/>
      <c r="R416" s="41"/>
      <c r="S416" s="43"/>
      <c r="T416" s="41"/>
      <c r="U416" s="41"/>
      <c r="V416" s="50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6">
        <f t="shared" si="24"/>
        <v>0</v>
      </c>
      <c r="AH416" s="50"/>
      <c r="AI416" s="46">
        <f t="shared" si="25"/>
        <v>0</v>
      </c>
      <c r="AJ4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6" s="46">
        <f>AI416-Table6204[[#This Row],[Column 342]]</f>
        <v>0</v>
      </c>
      <c r="AL416" s="59"/>
      <c r="AM416" s="41"/>
      <c r="AN416" s="49">
        <v>0.2</v>
      </c>
      <c r="AO416" s="46">
        <f t="shared" si="26"/>
        <v>0</v>
      </c>
      <c r="AP416" s="50"/>
      <c r="AQ416" s="82">
        <f t="shared" si="27"/>
        <v>0</v>
      </c>
    </row>
    <row r="417" spans="1:43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351"/>
      <c r="N417" s="41"/>
      <c r="O417" s="41"/>
      <c r="P417" s="41"/>
      <c r="Q417" s="41"/>
      <c r="R417" s="41"/>
      <c r="S417" s="43"/>
      <c r="T417" s="41"/>
      <c r="U417" s="41"/>
      <c r="V417" s="50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6">
        <f t="shared" si="24"/>
        <v>0</v>
      </c>
      <c r="AH417" s="50"/>
      <c r="AI417" s="46">
        <f t="shared" si="25"/>
        <v>0</v>
      </c>
      <c r="AJ4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7" s="46">
        <f>AI417-Table6204[[#This Row],[Column 342]]</f>
        <v>0</v>
      </c>
      <c r="AL417" s="59"/>
      <c r="AM417" s="41"/>
      <c r="AN417" s="49">
        <v>0.2</v>
      </c>
      <c r="AO417" s="46">
        <f t="shared" si="26"/>
        <v>0</v>
      </c>
      <c r="AP417" s="50"/>
      <c r="AQ417" s="82">
        <f t="shared" si="27"/>
        <v>0</v>
      </c>
    </row>
    <row r="418" spans="1:43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351"/>
      <c r="N418" s="41"/>
      <c r="O418" s="41"/>
      <c r="P418" s="41"/>
      <c r="Q418" s="41"/>
      <c r="R418" s="41"/>
      <c r="S418" s="43"/>
      <c r="T418" s="41"/>
      <c r="U418" s="41"/>
      <c r="V418" s="50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6">
        <f t="shared" si="24"/>
        <v>0</v>
      </c>
      <c r="AH418" s="50"/>
      <c r="AI418" s="46">
        <f t="shared" si="25"/>
        <v>0</v>
      </c>
      <c r="AJ4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8" s="46">
        <f>AI418-Table6204[[#This Row],[Column 342]]</f>
        <v>0</v>
      </c>
      <c r="AL418" s="59"/>
      <c r="AM418" s="41"/>
      <c r="AN418" s="49">
        <v>0.2</v>
      </c>
      <c r="AO418" s="46">
        <f t="shared" si="26"/>
        <v>0</v>
      </c>
      <c r="AP418" s="50"/>
      <c r="AQ418" s="82">
        <f t="shared" si="27"/>
        <v>0</v>
      </c>
    </row>
    <row r="419" spans="1:43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351"/>
      <c r="N419" s="41"/>
      <c r="O419" s="41"/>
      <c r="P419" s="41"/>
      <c r="Q419" s="41"/>
      <c r="R419" s="41"/>
      <c r="S419" s="43"/>
      <c r="T419" s="41"/>
      <c r="U419" s="41"/>
      <c r="V419" s="50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6">
        <f t="shared" si="24"/>
        <v>0</v>
      </c>
      <c r="AH419" s="50"/>
      <c r="AI419" s="46">
        <f t="shared" si="25"/>
        <v>0</v>
      </c>
      <c r="AJ4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19" s="46">
        <f>AI419-Table6204[[#This Row],[Column 342]]</f>
        <v>0</v>
      </c>
      <c r="AL419" s="59"/>
      <c r="AM419" s="41"/>
      <c r="AN419" s="49">
        <v>0.2</v>
      </c>
      <c r="AO419" s="46">
        <f t="shared" si="26"/>
        <v>0</v>
      </c>
      <c r="AP419" s="50"/>
      <c r="AQ419" s="82">
        <f t="shared" si="27"/>
        <v>0</v>
      </c>
    </row>
    <row r="420" spans="1:43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351"/>
      <c r="N420" s="41"/>
      <c r="O420" s="41"/>
      <c r="P420" s="41"/>
      <c r="Q420" s="41"/>
      <c r="R420" s="41"/>
      <c r="S420" s="43"/>
      <c r="T420" s="41"/>
      <c r="U420" s="41"/>
      <c r="V420" s="50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6">
        <f t="shared" si="24"/>
        <v>0</v>
      </c>
      <c r="AH420" s="50"/>
      <c r="AI420" s="46">
        <f t="shared" si="25"/>
        <v>0</v>
      </c>
      <c r="AJ4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0" s="46">
        <f>AI420-Table6204[[#This Row],[Column 342]]</f>
        <v>0</v>
      </c>
      <c r="AL420" s="59"/>
      <c r="AM420" s="41"/>
      <c r="AN420" s="49">
        <v>0.2</v>
      </c>
      <c r="AO420" s="46">
        <f t="shared" si="26"/>
        <v>0</v>
      </c>
      <c r="AP420" s="50"/>
      <c r="AQ420" s="82">
        <f t="shared" si="27"/>
        <v>0</v>
      </c>
    </row>
    <row r="421" spans="1:43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351"/>
      <c r="N421" s="41"/>
      <c r="O421" s="41"/>
      <c r="P421" s="41"/>
      <c r="Q421" s="41"/>
      <c r="R421" s="41"/>
      <c r="S421" s="43"/>
      <c r="T421" s="41"/>
      <c r="U421" s="41"/>
      <c r="V421" s="50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6">
        <f t="shared" si="24"/>
        <v>0</v>
      </c>
      <c r="AH421" s="50"/>
      <c r="AI421" s="46">
        <f t="shared" si="25"/>
        <v>0</v>
      </c>
      <c r="AJ4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1" s="46">
        <f>AI421-Table6204[[#This Row],[Column 342]]</f>
        <v>0</v>
      </c>
      <c r="AL421" s="59"/>
      <c r="AM421" s="41"/>
      <c r="AN421" s="49">
        <v>0.2</v>
      </c>
      <c r="AO421" s="46">
        <f t="shared" si="26"/>
        <v>0</v>
      </c>
      <c r="AP421" s="50"/>
      <c r="AQ421" s="82">
        <f t="shared" si="27"/>
        <v>0</v>
      </c>
    </row>
    <row r="422" spans="1:43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351"/>
      <c r="N422" s="41"/>
      <c r="O422" s="41"/>
      <c r="P422" s="41"/>
      <c r="Q422" s="41"/>
      <c r="R422" s="41"/>
      <c r="S422" s="43"/>
      <c r="T422" s="41"/>
      <c r="U422" s="41"/>
      <c r="V422" s="50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6">
        <f t="shared" si="24"/>
        <v>0</v>
      </c>
      <c r="AH422" s="50"/>
      <c r="AI422" s="46">
        <f t="shared" si="25"/>
        <v>0</v>
      </c>
      <c r="AJ4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2" s="46">
        <f>AI422-Table6204[[#This Row],[Column 342]]</f>
        <v>0</v>
      </c>
      <c r="AL422" s="59"/>
      <c r="AM422" s="41"/>
      <c r="AN422" s="49">
        <v>0.2</v>
      </c>
      <c r="AO422" s="46">
        <f t="shared" si="26"/>
        <v>0</v>
      </c>
      <c r="AP422" s="50"/>
      <c r="AQ422" s="82">
        <f t="shared" si="27"/>
        <v>0</v>
      </c>
    </row>
    <row r="423" spans="1:43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351"/>
      <c r="N423" s="41"/>
      <c r="O423" s="41"/>
      <c r="P423" s="41"/>
      <c r="Q423" s="41"/>
      <c r="R423" s="41"/>
      <c r="S423" s="43"/>
      <c r="T423" s="41"/>
      <c r="U423" s="41"/>
      <c r="V423" s="50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6">
        <f t="shared" si="24"/>
        <v>0</v>
      </c>
      <c r="AH423" s="50"/>
      <c r="AI423" s="46">
        <f t="shared" si="25"/>
        <v>0</v>
      </c>
      <c r="AJ4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3" s="46">
        <f>AI423-Table6204[[#This Row],[Column 342]]</f>
        <v>0</v>
      </c>
      <c r="AL423" s="59"/>
      <c r="AM423" s="41"/>
      <c r="AN423" s="49">
        <v>0.2</v>
      </c>
      <c r="AO423" s="46">
        <f t="shared" si="26"/>
        <v>0</v>
      </c>
      <c r="AP423" s="50"/>
      <c r="AQ423" s="82">
        <f t="shared" si="27"/>
        <v>0</v>
      </c>
    </row>
    <row r="424" spans="1:43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351"/>
      <c r="N424" s="41"/>
      <c r="O424" s="41"/>
      <c r="P424" s="41"/>
      <c r="Q424" s="41"/>
      <c r="R424" s="41"/>
      <c r="S424" s="43"/>
      <c r="T424" s="41"/>
      <c r="U424" s="41"/>
      <c r="V424" s="50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6">
        <f t="shared" si="24"/>
        <v>0</v>
      </c>
      <c r="AH424" s="50"/>
      <c r="AI424" s="46">
        <f t="shared" si="25"/>
        <v>0</v>
      </c>
      <c r="AJ4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4" s="46">
        <f>AI424-Table6204[[#This Row],[Column 342]]</f>
        <v>0</v>
      </c>
      <c r="AL424" s="59"/>
      <c r="AM424" s="41"/>
      <c r="AN424" s="49">
        <v>0.2</v>
      </c>
      <c r="AO424" s="46">
        <f t="shared" si="26"/>
        <v>0</v>
      </c>
      <c r="AP424" s="50"/>
      <c r="AQ424" s="82">
        <f t="shared" si="27"/>
        <v>0</v>
      </c>
    </row>
    <row r="425" spans="1:43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351"/>
      <c r="N425" s="41"/>
      <c r="O425" s="41"/>
      <c r="P425" s="41"/>
      <c r="Q425" s="41"/>
      <c r="R425" s="41"/>
      <c r="S425" s="43"/>
      <c r="T425" s="41"/>
      <c r="U425" s="41"/>
      <c r="V425" s="50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6">
        <f t="shared" si="24"/>
        <v>0</v>
      </c>
      <c r="AH425" s="50"/>
      <c r="AI425" s="46">
        <f t="shared" si="25"/>
        <v>0</v>
      </c>
      <c r="AJ4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5" s="46">
        <f>AI425-Table6204[[#This Row],[Column 342]]</f>
        <v>0</v>
      </c>
      <c r="AL425" s="59"/>
      <c r="AM425" s="41"/>
      <c r="AN425" s="49">
        <v>0.2</v>
      </c>
      <c r="AO425" s="46">
        <f t="shared" si="26"/>
        <v>0</v>
      </c>
      <c r="AP425" s="50"/>
      <c r="AQ425" s="82">
        <f t="shared" si="27"/>
        <v>0</v>
      </c>
    </row>
    <row r="426" spans="1:43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351"/>
      <c r="N426" s="41"/>
      <c r="O426" s="41"/>
      <c r="P426" s="41"/>
      <c r="Q426" s="41"/>
      <c r="R426" s="41"/>
      <c r="S426" s="43"/>
      <c r="T426" s="41"/>
      <c r="U426" s="41"/>
      <c r="V426" s="50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6">
        <f t="shared" si="24"/>
        <v>0</v>
      </c>
      <c r="AH426" s="50"/>
      <c r="AI426" s="46">
        <f t="shared" si="25"/>
        <v>0</v>
      </c>
      <c r="AJ4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6" s="46">
        <f>AI426-Table6204[[#This Row],[Column 342]]</f>
        <v>0</v>
      </c>
      <c r="AL426" s="59"/>
      <c r="AM426" s="41"/>
      <c r="AN426" s="49">
        <v>0.2</v>
      </c>
      <c r="AO426" s="46">
        <f t="shared" si="26"/>
        <v>0</v>
      </c>
      <c r="AP426" s="50"/>
      <c r="AQ426" s="82">
        <f t="shared" si="27"/>
        <v>0</v>
      </c>
    </row>
    <row r="427" spans="1:43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351"/>
      <c r="N427" s="41"/>
      <c r="O427" s="41"/>
      <c r="P427" s="41"/>
      <c r="Q427" s="41"/>
      <c r="R427" s="41"/>
      <c r="S427" s="43"/>
      <c r="T427" s="41"/>
      <c r="U427" s="41"/>
      <c r="V427" s="50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6">
        <f t="shared" si="24"/>
        <v>0</v>
      </c>
      <c r="AH427" s="50"/>
      <c r="AI427" s="46">
        <f t="shared" si="25"/>
        <v>0</v>
      </c>
      <c r="AJ4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7" s="46">
        <f>AI427-Table6204[[#This Row],[Column 342]]</f>
        <v>0</v>
      </c>
      <c r="AL427" s="59"/>
      <c r="AM427" s="41"/>
      <c r="AN427" s="49">
        <v>0.2</v>
      </c>
      <c r="AO427" s="46">
        <f t="shared" si="26"/>
        <v>0</v>
      </c>
      <c r="AP427" s="50"/>
      <c r="AQ427" s="82">
        <f t="shared" si="27"/>
        <v>0</v>
      </c>
    </row>
    <row r="428" spans="1:43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351"/>
      <c r="N428" s="41"/>
      <c r="O428" s="41"/>
      <c r="P428" s="41"/>
      <c r="Q428" s="41"/>
      <c r="R428" s="41"/>
      <c r="S428" s="43"/>
      <c r="T428" s="41"/>
      <c r="U428" s="41"/>
      <c r="V428" s="50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6">
        <f t="shared" si="24"/>
        <v>0</v>
      </c>
      <c r="AH428" s="50"/>
      <c r="AI428" s="46">
        <f t="shared" si="25"/>
        <v>0</v>
      </c>
      <c r="AJ4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8" s="46">
        <f>AI428-Table6204[[#This Row],[Column 342]]</f>
        <v>0</v>
      </c>
      <c r="AL428" s="59"/>
      <c r="AM428" s="41"/>
      <c r="AN428" s="49">
        <v>0.2</v>
      </c>
      <c r="AO428" s="46">
        <f t="shared" si="26"/>
        <v>0</v>
      </c>
      <c r="AP428" s="50"/>
      <c r="AQ428" s="82">
        <f t="shared" si="27"/>
        <v>0</v>
      </c>
    </row>
    <row r="429" spans="1:43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351"/>
      <c r="N429" s="41"/>
      <c r="O429" s="41"/>
      <c r="P429" s="41"/>
      <c r="Q429" s="41"/>
      <c r="R429" s="41"/>
      <c r="S429" s="43"/>
      <c r="T429" s="41"/>
      <c r="U429" s="41"/>
      <c r="V429" s="50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6">
        <f t="shared" si="24"/>
        <v>0</v>
      </c>
      <c r="AH429" s="50"/>
      <c r="AI429" s="46">
        <f t="shared" si="25"/>
        <v>0</v>
      </c>
      <c r="AJ4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29" s="46">
        <f>AI429-Table6204[[#This Row],[Column 342]]</f>
        <v>0</v>
      </c>
      <c r="AL429" s="59"/>
      <c r="AM429" s="41"/>
      <c r="AN429" s="49">
        <v>0.2</v>
      </c>
      <c r="AO429" s="46">
        <f t="shared" si="26"/>
        <v>0</v>
      </c>
      <c r="AP429" s="50"/>
      <c r="AQ429" s="82">
        <f t="shared" si="27"/>
        <v>0</v>
      </c>
    </row>
    <row r="430" spans="1:43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351"/>
      <c r="N430" s="41"/>
      <c r="O430" s="41"/>
      <c r="P430" s="41"/>
      <c r="Q430" s="41"/>
      <c r="R430" s="41"/>
      <c r="S430" s="43"/>
      <c r="T430" s="41"/>
      <c r="U430" s="41"/>
      <c r="V430" s="50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6">
        <f t="shared" si="24"/>
        <v>0</v>
      </c>
      <c r="AH430" s="50"/>
      <c r="AI430" s="46">
        <f t="shared" si="25"/>
        <v>0</v>
      </c>
      <c r="AJ4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0" s="46">
        <f>AI430-Table6204[[#This Row],[Column 342]]</f>
        <v>0</v>
      </c>
      <c r="AL430" s="59"/>
      <c r="AM430" s="41"/>
      <c r="AN430" s="49">
        <v>0.2</v>
      </c>
      <c r="AO430" s="46">
        <f t="shared" si="26"/>
        <v>0</v>
      </c>
      <c r="AP430" s="50"/>
      <c r="AQ430" s="82">
        <f t="shared" si="27"/>
        <v>0</v>
      </c>
    </row>
    <row r="431" spans="1:43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351"/>
      <c r="N431" s="41"/>
      <c r="O431" s="41"/>
      <c r="P431" s="41"/>
      <c r="Q431" s="41"/>
      <c r="R431" s="41"/>
      <c r="S431" s="43"/>
      <c r="T431" s="41"/>
      <c r="U431" s="41"/>
      <c r="V431" s="50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6">
        <f t="shared" si="24"/>
        <v>0</v>
      </c>
      <c r="AH431" s="50"/>
      <c r="AI431" s="46">
        <f t="shared" si="25"/>
        <v>0</v>
      </c>
      <c r="AJ4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1" s="46">
        <f>AI431-Table6204[[#This Row],[Column 342]]</f>
        <v>0</v>
      </c>
      <c r="AL431" s="59"/>
      <c r="AM431" s="41"/>
      <c r="AN431" s="49">
        <v>0.2</v>
      </c>
      <c r="AO431" s="46">
        <f t="shared" si="26"/>
        <v>0</v>
      </c>
      <c r="AP431" s="50"/>
      <c r="AQ431" s="82">
        <f t="shared" si="27"/>
        <v>0</v>
      </c>
    </row>
    <row r="432" spans="1:43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351"/>
      <c r="N432" s="41"/>
      <c r="O432" s="41"/>
      <c r="P432" s="41"/>
      <c r="Q432" s="41"/>
      <c r="R432" s="41"/>
      <c r="S432" s="43"/>
      <c r="T432" s="41"/>
      <c r="U432" s="41"/>
      <c r="V432" s="50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6">
        <f t="shared" si="24"/>
        <v>0</v>
      </c>
      <c r="AH432" s="50"/>
      <c r="AI432" s="46">
        <f t="shared" si="25"/>
        <v>0</v>
      </c>
      <c r="AJ4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2" s="46">
        <f>AI432-Table6204[[#This Row],[Column 342]]</f>
        <v>0</v>
      </c>
      <c r="AL432" s="59"/>
      <c r="AM432" s="41"/>
      <c r="AN432" s="49">
        <v>0.2</v>
      </c>
      <c r="AO432" s="46">
        <f t="shared" si="26"/>
        <v>0</v>
      </c>
      <c r="AP432" s="50"/>
      <c r="AQ432" s="82">
        <f t="shared" si="27"/>
        <v>0</v>
      </c>
    </row>
    <row r="433" spans="1:43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351"/>
      <c r="N433" s="41"/>
      <c r="O433" s="41"/>
      <c r="P433" s="41"/>
      <c r="Q433" s="41"/>
      <c r="R433" s="41"/>
      <c r="S433" s="43"/>
      <c r="T433" s="41"/>
      <c r="U433" s="41"/>
      <c r="V433" s="50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6">
        <f t="shared" si="24"/>
        <v>0</v>
      </c>
      <c r="AH433" s="50"/>
      <c r="AI433" s="46">
        <f t="shared" si="25"/>
        <v>0</v>
      </c>
      <c r="AJ4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3" s="46">
        <f>AI433-Table6204[[#This Row],[Column 342]]</f>
        <v>0</v>
      </c>
      <c r="AL433" s="59"/>
      <c r="AM433" s="41"/>
      <c r="AN433" s="49">
        <v>0.2</v>
      </c>
      <c r="AO433" s="46">
        <f t="shared" si="26"/>
        <v>0</v>
      </c>
      <c r="AP433" s="50"/>
      <c r="AQ433" s="82">
        <f t="shared" si="27"/>
        <v>0</v>
      </c>
    </row>
    <row r="434" spans="1:43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351"/>
      <c r="N434" s="41"/>
      <c r="O434" s="41"/>
      <c r="P434" s="41"/>
      <c r="Q434" s="41"/>
      <c r="R434" s="41"/>
      <c r="S434" s="43"/>
      <c r="T434" s="41"/>
      <c r="U434" s="41"/>
      <c r="V434" s="50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6">
        <f t="shared" si="24"/>
        <v>0</v>
      </c>
      <c r="AH434" s="50"/>
      <c r="AI434" s="46">
        <f t="shared" si="25"/>
        <v>0</v>
      </c>
      <c r="AJ4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4" s="46">
        <f>AI434-Table6204[[#This Row],[Column 342]]</f>
        <v>0</v>
      </c>
      <c r="AL434" s="59"/>
      <c r="AM434" s="41"/>
      <c r="AN434" s="49">
        <v>0.2</v>
      </c>
      <c r="AO434" s="46">
        <f t="shared" si="26"/>
        <v>0</v>
      </c>
      <c r="AP434" s="50"/>
      <c r="AQ434" s="82">
        <f t="shared" si="27"/>
        <v>0</v>
      </c>
    </row>
    <row r="435" spans="1:43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351"/>
      <c r="N435" s="41"/>
      <c r="O435" s="41"/>
      <c r="P435" s="41"/>
      <c r="Q435" s="41"/>
      <c r="R435" s="41"/>
      <c r="S435" s="43"/>
      <c r="T435" s="41"/>
      <c r="U435" s="41"/>
      <c r="V435" s="50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6">
        <f t="shared" si="24"/>
        <v>0</v>
      </c>
      <c r="AH435" s="50"/>
      <c r="AI435" s="46">
        <f t="shared" si="25"/>
        <v>0</v>
      </c>
      <c r="AJ4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5" s="46">
        <f>AI435-Table6204[[#This Row],[Column 342]]</f>
        <v>0</v>
      </c>
      <c r="AL435" s="59"/>
      <c r="AM435" s="41"/>
      <c r="AN435" s="49">
        <v>0.2</v>
      </c>
      <c r="AO435" s="46">
        <f t="shared" si="26"/>
        <v>0</v>
      </c>
      <c r="AP435" s="50"/>
      <c r="AQ435" s="82">
        <f t="shared" si="27"/>
        <v>0</v>
      </c>
    </row>
    <row r="436" spans="1:43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351"/>
      <c r="N436" s="41"/>
      <c r="O436" s="41"/>
      <c r="P436" s="41"/>
      <c r="Q436" s="41"/>
      <c r="R436" s="41"/>
      <c r="S436" s="43"/>
      <c r="T436" s="41"/>
      <c r="U436" s="41"/>
      <c r="V436" s="50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6">
        <f t="shared" si="24"/>
        <v>0</v>
      </c>
      <c r="AH436" s="50"/>
      <c r="AI436" s="46">
        <f t="shared" si="25"/>
        <v>0</v>
      </c>
      <c r="AJ4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6" s="46">
        <f>AI436-Table6204[[#This Row],[Column 342]]</f>
        <v>0</v>
      </c>
      <c r="AL436" s="59"/>
      <c r="AM436" s="41"/>
      <c r="AN436" s="49">
        <v>0.2</v>
      </c>
      <c r="AO436" s="46">
        <f t="shared" si="26"/>
        <v>0</v>
      </c>
      <c r="AP436" s="50"/>
      <c r="AQ436" s="82">
        <f t="shared" si="27"/>
        <v>0</v>
      </c>
    </row>
    <row r="437" spans="1:43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351"/>
      <c r="N437" s="41"/>
      <c r="O437" s="41"/>
      <c r="P437" s="41"/>
      <c r="Q437" s="41"/>
      <c r="R437" s="41"/>
      <c r="S437" s="43"/>
      <c r="T437" s="41"/>
      <c r="U437" s="41"/>
      <c r="V437" s="50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6">
        <f t="shared" si="24"/>
        <v>0</v>
      </c>
      <c r="AH437" s="50"/>
      <c r="AI437" s="46">
        <f t="shared" si="25"/>
        <v>0</v>
      </c>
      <c r="AJ4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7" s="46">
        <f>AI437-Table6204[[#This Row],[Column 342]]</f>
        <v>0</v>
      </c>
      <c r="AL437" s="59"/>
      <c r="AM437" s="41"/>
      <c r="AN437" s="49">
        <v>0.2</v>
      </c>
      <c r="AO437" s="46">
        <f t="shared" si="26"/>
        <v>0</v>
      </c>
      <c r="AP437" s="50"/>
      <c r="AQ437" s="82">
        <f t="shared" si="27"/>
        <v>0</v>
      </c>
    </row>
    <row r="438" spans="1:43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351"/>
      <c r="N438" s="41"/>
      <c r="O438" s="41"/>
      <c r="P438" s="41"/>
      <c r="Q438" s="41"/>
      <c r="R438" s="41"/>
      <c r="S438" s="43"/>
      <c r="T438" s="41"/>
      <c r="U438" s="41"/>
      <c r="V438" s="50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6">
        <f t="shared" si="24"/>
        <v>0</v>
      </c>
      <c r="AH438" s="50"/>
      <c r="AI438" s="46">
        <f t="shared" si="25"/>
        <v>0</v>
      </c>
      <c r="AJ4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8" s="46">
        <f>AI438-Table6204[[#This Row],[Column 342]]</f>
        <v>0</v>
      </c>
      <c r="AL438" s="59"/>
      <c r="AM438" s="41"/>
      <c r="AN438" s="49">
        <v>0.2</v>
      </c>
      <c r="AO438" s="46">
        <f t="shared" si="26"/>
        <v>0</v>
      </c>
      <c r="AP438" s="50"/>
      <c r="AQ438" s="82">
        <f t="shared" si="27"/>
        <v>0</v>
      </c>
    </row>
    <row r="439" spans="1:43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351"/>
      <c r="N439" s="41"/>
      <c r="O439" s="41"/>
      <c r="P439" s="41"/>
      <c r="Q439" s="41"/>
      <c r="R439" s="41"/>
      <c r="S439" s="43"/>
      <c r="T439" s="41"/>
      <c r="U439" s="41"/>
      <c r="V439" s="50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6">
        <f t="shared" si="24"/>
        <v>0</v>
      </c>
      <c r="AH439" s="50"/>
      <c r="AI439" s="46">
        <f t="shared" si="25"/>
        <v>0</v>
      </c>
      <c r="AJ4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39" s="46">
        <f>AI439-Table6204[[#This Row],[Column 342]]</f>
        <v>0</v>
      </c>
      <c r="AL439" s="59"/>
      <c r="AM439" s="41"/>
      <c r="AN439" s="49">
        <v>0.2</v>
      </c>
      <c r="AO439" s="46">
        <f t="shared" si="26"/>
        <v>0</v>
      </c>
      <c r="AP439" s="50"/>
      <c r="AQ439" s="82">
        <f t="shared" si="27"/>
        <v>0</v>
      </c>
    </row>
    <row r="440" spans="1:43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351"/>
      <c r="N440" s="41"/>
      <c r="O440" s="41"/>
      <c r="P440" s="41"/>
      <c r="Q440" s="41"/>
      <c r="R440" s="41"/>
      <c r="S440" s="43"/>
      <c r="T440" s="41"/>
      <c r="U440" s="41"/>
      <c r="V440" s="50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6">
        <f t="shared" si="24"/>
        <v>0</v>
      </c>
      <c r="AH440" s="50"/>
      <c r="AI440" s="46">
        <f t="shared" si="25"/>
        <v>0</v>
      </c>
      <c r="AJ4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0" s="46">
        <f>AI440-Table6204[[#This Row],[Column 342]]</f>
        <v>0</v>
      </c>
      <c r="AL440" s="59"/>
      <c r="AM440" s="41"/>
      <c r="AN440" s="49">
        <v>0.2</v>
      </c>
      <c r="AO440" s="46">
        <f t="shared" si="26"/>
        <v>0</v>
      </c>
      <c r="AP440" s="50"/>
      <c r="AQ440" s="82">
        <f t="shared" si="27"/>
        <v>0</v>
      </c>
    </row>
    <row r="441" spans="1:43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351"/>
      <c r="N441" s="41"/>
      <c r="O441" s="41"/>
      <c r="P441" s="41"/>
      <c r="Q441" s="41"/>
      <c r="R441" s="41"/>
      <c r="S441" s="43"/>
      <c r="T441" s="41"/>
      <c r="U441" s="41"/>
      <c r="V441" s="50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6">
        <f t="shared" si="24"/>
        <v>0</v>
      </c>
      <c r="AH441" s="50"/>
      <c r="AI441" s="46">
        <f t="shared" si="25"/>
        <v>0</v>
      </c>
      <c r="AJ4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1" s="46">
        <f>AI441-Table6204[[#This Row],[Column 342]]</f>
        <v>0</v>
      </c>
      <c r="AL441" s="59"/>
      <c r="AM441" s="41"/>
      <c r="AN441" s="49">
        <v>0.2</v>
      </c>
      <c r="AO441" s="46">
        <f t="shared" si="26"/>
        <v>0</v>
      </c>
      <c r="AP441" s="50"/>
      <c r="AQ441" s="82">
        <f t="shared" si="27"/>
        <v>0</v>
      </c>
    </row>
    <row r="442" spans="1:43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351"/>
      <c r="N442" s="41"/>
      <c r="O442" s="41"/>
      <c r="P442" s="41"/>
      <c r="Q442" s="41"/>
      <c r="R442" s="41"/>
      <c r="S442" s="43"/>
      <c r="T442" s="41"/>
      <c r="U442" s="41"/>
      <c r="V442" s="50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6">
        <f t="shared" si="24"/>
        <v>0</v>
      </c>
      <c r="AH442" s="50"/>
      <c r="AI442" s="46">
        <f t="shared" si="25"/>
        <v>0</v>
      </c>
      <c r="AJ4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2" s="46">
        <f>AI442-Table6204[[#This Row],[Column 342]]</f>
        <v>0</v>
      </c>
      <c r="AL442" s="59"/>
      <c r="AM442" s="41"/>
      <c r="AN442" s="49">
        <v>0.2</v>
      </c>
      <c r="AO442" s="46">
        <f t="shared" si="26"/>
        <v>0</v>
      </c>
      <c r="AP442" s="50"/>
      <c r="AQ442" s="82">
        <f t="shared" si="27"/>
        <v>0</v>
      </c>
    </row>
    <row r="443" spans="1:43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351"/>
      <c r="N443" s="41"/>
      <c r="O443" s="41"/>
      <c r="P443" s="41"/>
      <c r="Q443" s="41"/>
      <c r="R443" s="41"/>
      <c r="S443" s="43"/>
      <c r="T443" s="41"/>
      <c r="U443" s="41"/>
      <c r="V443" s="50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6">
        <f t="shared" si="24"/>
        <v>0</v>
      </c>
      <c r="AH443" s="50"/>
      <c r="AI443" s="46">
        <f t="shared" si="25"/>
        <v>0</v>
      </c>
      <c r="AJ4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3" s="46">
        <f>AI443-Table6204[[#This Row],[Column 342]]</f>
        <v>0</v>
      </c>
      <c r="AL443" s="59"/>
      <c r="AM443" s="41"/>
      <c r="AN443" s="49">
        <v>0.2</v>
      </c>
      <c r="AO443" s="46">
        <f t="shared" si="26"/>
        <v>0</v>
      </c>
      <c r="AP443" s="50"/>
      <c r="AQ443" s="82">
        <f t="shared" si="27"/>
        <v>0</v>
      </c>
    </row>
    <row r="444" spans="1:43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351"/>
      <c r="N444" s="41"/>
      <c r="O444" s="41"/>
      <c r="P444" s="41"/>
      <c r="Q444" s="41"/>
      <c r="R444" s="41"/>
      <c r="S444" s="43"/>
      <c r="T444" s="41"/>
      <c r="U444" s="41"/>
      <c r="V444" s="50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6">
        <f t="shared" si="24"/>
        <v>0</v>
      </c>
      <c r="AH444" s="50"/>
      <c r="AI444" s="46">
        <f t="shared" si="25"/>
        <v>0</v>
      </c>
      <c r="AJ4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4" s="46">
        <f>AI444-Table6204[[#This Row],[Column 342]]</f>
        <v>0</v>
      </c>
      <c r="AL444" s="59"/>
      <c r="AM444" s="41"/>
      <c r="AN444" s="49">
        <v>0.2</v>
      </c>
      <c r="AO444" s="46">
        <f t="shared" si="26"/>
        <v>0</v>
      </c>
      <c r="AP444" s="50"/>
      <c r="AQ444" s="82">
        <f t="shared" si="27"/>
        <v>0</v>
      </c>
    </row>
    <row r="445" spans="1:43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351"/>
      <c r="N445" s="41"/>
      <c r="O445" s="41"/>
      <c r="P445" s="41"/>
      <c r="Q445" s="41"/>
      <c r="R445" s="41"/>
      <c r="S445" s="43"/>
      <c r="T445" s="41"/>
      <c r="U445" s="41"/>
      <c r="V445" s="50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6">
        <f t="shared" si="24"/>
        <v>0</v>
      </c>
      <c r="AH445" s="50"/>
      <c r="AI445" s="46">
        <f t="shared" si="25"/>
        <v>0</v>
      </c>
      <c r="AJ4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5" s="46">
        <f>AI445-Table6204[[#This Row],[Column 342]]</f>
        <v>0</v>
      </c>
      <c r="AL445" s="59"/>
      <c r="AM445" s="41"/>
      <c r="AN445" s="49">
        <v>0.2</v>
      </c>
      <c r="AO445" s="46">
        <f t="shared" si="26"/>
        <v>0</v>
      </c>
      <c r="AP445" s="50"/>
      <c r="AQ445" s="82">
        <f t="shared" si="27"/>
        <v>0</v>
      </c>
    </row>
    <row r="446" spans="1:43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351"/>
      <c r="N446" s="41"/>
      <c r="O446" s="41"/>
      <c r="P446" s="41"/>
      <c r="Q446" s="41"/>
      <c r="R446" s="41"/>
      <c r="S446" s="43"/>
      <c r="T446" s="41"/>
      <c r="U446" s="41"/>
      <c r="V446" s="50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6">
        <f t="shared" si="24"/>
        <v>0</v>
      </c>
      <c r="AH446" s="50"/>
      <c r="AI446" s="46">
        <f t="shared" si="25"/>
        <v>0</v>
      </c>
      <c r="AJ4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6" s="46">
        <f>AI446-Table6204[[#This Row],[Column 342]]</f>
        <v>0</v>
      </c>
      <c r="AL446" s="59"/>
      <c r="AM446" s="41"/>
      <c r="AN446" s="49">
        <v>0.2</v>
      </c>
      <c r="AO446" s="46">
        <f t="shared" si="26"/>
        <v>0</v>
      </c>
      <c r="AP446" s="50"/>
      <c r="AQ446" s="82">
        <f t="shared" si="27"/>
        <v>0</v>
      </c>
    </row>
    <row r="447" spans="1:43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351"/>
      <c r="N447" s="41"/>
      <c r="O447" s="41"/>
      <c r="P447" s="41"/>
      <c r="Q447" s="41"/>
      <c r="R447" s="41"/>
      <c r="S447" s="43"/>
      <c r="T447" s="41"/>
      <c r="U447" s="41"/>
      <c r="V447" s="50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6">
        <f t="shared" si="24"/>
        <v>0</v>
      </c>
      <c r="AH447" s="50"/>
      <c r="AI447" s="46">
        <f t="shared" si="25"/>
        <v>0</v>
      </c>
      <c r="AJ4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7" s="46">
        <f>AI447-Table6204[[#This Row],[Column 342]]</f>
        <v>0</v>
      </c>
      <c r="AL447" s="59"/>
      <c r="AM447" s="41"/>
      <c r="AN447" s="49">
        <v>0.2</v>
      </c>
      <c r="AO447" s="46">
        <f t="shared" si="26"/>
        <v>0</v>
      </c>
      <c r="AP447" s="50"/>
      <c r="AQ447" s="82">
        <f t="shared" si="27"/>
        <v>0</v>
      </c>
    </row>
    <row r="448" spans="1:43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351"/>
      <c r="N448" s="41"/>
      <c r="O448" s="41"/>
      <c r="P448" s="41"/>
      <c r="Q448" s="41"/>
      <c r="R448" s="41"/>
      <c r="S448" s="43"/>
      <c r="T448" s="41"/>
      <c r="U448" s="41"/>
      <c r="V448" s="50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6">
        <f t="shared" si="24"/>
        <v>0</v>
      </c>
      <c r="AH448" s="50"/>
      <c r="AI448" s="46">
        <f t="shared" si="25"/>
        <v>0</v>
      </c>
      <c r="AJ4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8" s="46">
        <f>AI448-Table6204[[#This Row],[Column 342]]</f>
        <v>0</v>
      </c>
      <c r="AL448" s="59"/>
      <c r="AM448" s="41"/>
      <c r="AN448" s="49">
        <v>0.2</v>
      </c>
      <c r="AO448" s="46">
        <f t="shared" si="26"/>
        <v>0</v>
      </c>
      <c r="AP448" s="50"/>
      <c r="AQ448" s="82">
        <f t="shared" si="27"/>
        <v>0</v>
      </c>
    </row>
    <row r="449" spans="1:43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351"/>
      <c r="N449" s="41"/>
      <c r="O449" s="41"/>
      <c r="P449" s="41"/>
      <c r="Q449" s="41"/>
      <c r="R449" s="41"/>
      <c r="S449" s="43"/>
      <c r="T449" s="41"/>
      <c r="U449" s="41"/>
      <c r="V449" s="50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6">
        <f t="shared" si="24"/>
        <v>0</v>
      </c>
      <c r="AH449" s="50"/>
      <c r="AI449" s="46">
        <f t="shared" si="25"/>
        <v>0</v>
      </c>
      <c r="AJ4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49" s="46">
        <f>AI449-Table6204[[#This Row],[Column 342]]</f>
        <v>0</v>
      </c>
      <c r="AL449" s="59"/>
      <c r="AM449" s="41"/>
      <c r="AN449" s="49">
        <v>0.2</v>
      </c>
      <c r="AO449" s="46">
        <f t="shared" si="26"/>
        <v>0</v>
      </c>
      <c r="AP449" s="50"/>
      <c r="AQ449" s="82">
        <f t="shared" si="27"/>
        <v>0</v>
      </c>
    </row>
    <row r="450" spans="1:43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351"/>
      <c r="N450" s="41"/>
      <c r="O450" s="41"/>
      <c r="P450" s="41"/>
      <c r="Q450" s="41"/>
      <c r="R450" s="41"/>
      <c r="S450" s="43"/>
      <c r="T450" s="41"/>
      <c r="U450" s="41"/>
      <c r="V450" s="50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6">
        <f t="shared" si="24"/>
        <v>0</v>
      </c>
      <c r="AH450" s="50"/>
      <c r="AI450" s="46">
        <f t="shared" si="25"/>
        <v>0</v>
      </c>
      <c r="AJ4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0" s="46">
        <f>AI450-Table6204[[#This Row],[Column 342]]</f>
        <v>0</v>
      </c>
      <c r="AL450" s="59"/>
      <c r="AM450" s="41"/>
      <c r="AN450" s="49">
        <v>0.2</v>
      </c>
      <c r="AO450" s="46">
        <f t="shared" si="26"/>
        <v>0</v>
      </c>
      <c r="AP450" s="50"/>
      <c r="AQ450" s="82">
        <f t="shared" si="27"/>
        <v>0</v>
      </c>
    </row>
    <row r="451" spans="1:43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351"/>
      <c r="N451" s="41"/>
      <c r="O451" s="41"/>
      <c r="P451" s="41"/>
      <c r="Q451" s="41"/>
      <c r="R451" s="41"/>
      <c r="S451" s="43"/>
      <c r="T451" s="41"/>
      <c r="U451" s="41"/>
      <c r="V451" s="50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6">
        <f t="shared" si="24"/>
        <v>0</v>
      </c>
      <c r="AH451" s="50"/>
      <c r="AI451" s="46">
        <f t="shared" si="25"/>
        <v>0</v>
      </c>
      <c r="AJ4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1" s="46">
        <f>AI451-Table6204[[#This Row],[Column 342]]</f>
        <v>0</v>
      </c>
      <c r="AL451" s="59"/>
      <c r="AM451" s="41"/>
      <c r="AN451" s="49">
        <v>0.2</v>
      </c>
      <c r="AO451" s="46">
        <f t="shared" si="26"/>
        <v>0</v>
      </c>
      <c r="AP451" s="50"/>
      <c r="AQ451" s="82">
        <f t="shared" si="27"/>
        <v>0</v>
      </c>
    </row>
    <row r="452" spans="1:43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351"/>
      <c r="N452" s="41"/>
      <c r="O452" s="41"/>
      <c r="P452" s="41"/>
      <c r="Q452" s="41"/>
      <c r="R452" s="41"/>
      <c r="S452" s="43"/>
      <c r="T452" s="41"/>
      <c r="U452" s="41"/>
      <c r="V452" s="50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6">
        <f t="shared" si="24"/>
        <v>0</v>
      </c>
      <c r="AH452" s="50"/>
      <c r="AI452" s="46">
        <f t="shared" si="25"/>
        <v>0</v>
      </c>
      <c r="AJ4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2" s="46">
        <f>AI452-Table6204[[#This Row],[Column 342]]</f>
        <v>0</v>
      </c>
      <c r="AL452" s="59"/>
      <c r="AM452" s="41"/>
      <c r="AN452" s="49">
        <v>0.2</v>
      </c>
      <c r="AO452" s="46">
        <f t="shared" si="26"/>
        <v>0</v>
      </c>
      <c r="AP452" s="50"/>
      <c r="AQ452" s="82">
        <f t="shared" si="27"/>
        <v>0</v>
      </c>
    </row>
    <row r="453" spans="1:43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351"/>
      <c r="N453" s="41"/>
      <c r="O453" s="41"/>
      <c r="P453" s="41"/>
      <c r="Q453" s="41"/>
      <c r="R453" s="41"/>
      <c r="S453" s="43"/>
      <c r="T453" s="41"/>
      <c r="U453" s="41"/>
      <c r="V453" s="50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6">
        <f t="shared" si="24"/>
        <v>0</v>
      </c>
      <c r="AH453" s="50"/>
      <c r="AI453" s="46">
        <f t="shared" si="25"/>
        <v>0</v>
      </c>
      <c r="AJ4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3" s="46">
        <f>AI453-Table6204[[#This Row],[Column 342]]</f>
        <v>0</v>
      </c>
      <c r="AL453" s="59"/>
      <c r="AM453" s="41"/>
      <c r="AN453" s="49">
        <v>0.2</v>
      </c>
      <c r="AO453" s="46">
        <f t="shared" si="26"/>
        <v>0</v>
      </c>
      <c r="AP453" s="50"/>
      <c r="AQ453" s="82">
        <f t="shared" si="27"/>
        <v>0</v>
      </c>
    </row>
    <row r="454" spans="1:43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351"/>
      <c r="N454" s="41"/>
      <c r="O454" s="41"/>
      <c r="P454" s="41"/>
      <c r="Q454" s="41"/>
      <c r="R454" s="41"/>
      <c r="S454" s="43"/>
      <c r="T454" s="41"/>
      <c r="U454" s="41"/>
      <c r="V454" s="50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6">
        <f t="shared" si="24"/>
        <v>0</v>
      </c>
      <c r="AH454" s="50"/>
      <c r="AI454" s="46">
        <f t="shared" si="25"/>
        <v>0</v>
      </c>
      <c r="AJ4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4" s="46">
        <f>AI454-Table6204[[#This Row],[Column 342]]</f>
        <v>0</v>
      </c>
      <c r="AL454" s="59"/>
      <c r="AM454" s="41"/>
      <c r="AN454" s="49">
        <v>0.2</v>
      </c>
      <c r="AO454" s="46">
        <f t="shared" si="26"/>
        <v>0</v>
      </c>
      <c r="AP454" s="50"/>
      <c r="AQ454" s="82">
        <f t="shared" si="27"/>
        <v>0</v>
      </c>
    </row>
    <row r="455" spans="1:43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351"/>
      <c r="N455" s="41"/>
      <c r="O455" s="41"/>
      <c r="P455" s="41"/>
      <c r="Q455" s="41"/>
      <c r="R455" s="41"/>
      <c r="S455" s="43"/>
      <c r="T455" s="41"/>
      <c r="U455" s="41"/>
      <c r="V455" s="50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6">
        <f t="shared" si="24"/>
        <v>0</v>
      </c>
      <c r="AH455" s="50"/>
      <c r="AI455" s="46">
        <f t="shared" si="25"/>
        <v>0</v>
      </c>
      <c r="AJ4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5" s="46">
        <f>AI455-Table6204[[#This Row],[Column 342]]</f>
        <v>0</v>
      </c>
      <c r="AL455" s="59"/>
      <c r="AM455" s="41"/>
      <c r="AN455" s="49">
        <v>0.2</v>
      </c>
      <c r="AO455" s="46">
        <f t="shared" si="26"/>
        <v>0</v>
      </c>
      <c r="AP455" s="50"/>
      <c r="AQ455" s="82">
        <f t="shared" si="27"/>
        <v>0</v>
      </c>
    </row>
    <row r="456" spans="1:43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351"/>
      <c r="N456" s="41"/>
      <c r="O456" s="41"/>
      <c r="P456" s="41"/>
      <c r="Q456" s="41"/>
      <c r="R456" s="41"/>
      <c r="S456" s="43"/>
      <c r="T456" s="41"/>
      <c r="U456" s="41"/>
      <c r="V456" s="50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6">
        <f t="shared" si="24"/>
        <v>0</v>
      </c>
      <c r="AH456" s="50"/>
      <c r="AI456" s="46">
        <f t="shared" si="25"/>
        <v>0</v>
      </c>
      <c r="AJ4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6" s="46">
        <f>AI456-Table6204[[#This Row],[Column 342]]</f>
        <v>0</v>
      </c>
      <c r="AL456" s="59"/>
      <c r="AM456" s="41"/>
      <c r="AN456" s="49">
        <v>0.2</v>
      </c>
      <c r="AO456" s="46">
        <f t="shared" si="26"/>
        <v>0</v>
      </c>
      <c r="AP456" s="50"/>
      <c r="AQ456" s="82">
        <f t="shared" si="27"/>
        <v>0</v>
      </c>
    </row>
    <row r="457" spans="1:43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351"/>
      <c r="N457" s="41"/>
      <c r="O457" s="41"/>
      <c r="P457" s="41"/>
      <c r="Q457" s="41"/>
      <c r="R457" s="41"/>
      <c r="S457" s="43"/>
      <c r="T457" s="41"/>
      <c r="U457" s="41"/>
      <c r="V457" s="50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6">
        <f t="shared" si="24"/>
        <v>0</v>
      </c>
      <c r="AH457" s="50"/>
      <c r="AI457" s="46">
        <f t="shared" si="25"/>
        <v>0</v>
      </c>
      <c r="AJ4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7" s="46">
        <f>AI457-Table6204[[#This Row],[Column 342]]</f>
        <v>0</v>
      </c>
      <c r="AL457" s="59"/>
      <c r="AM457" s="41"/>
      <c r="AN457" s="49">
        <v>0.2</v>
      </c>
      <c r="AO457" s="46">
        <f t="shared" si="26"/>
        <v>0</v>
      </c>
      <c r="AP457" s="50"/>
      <c r="AQ457" s="82">
        <f t="shared" si="27"/>
        <v>0</v>
      </c>
    </row>
    <row r="458" spans="1:43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351"/>
      <c r="N458" s="41"/>
      <c r="O458" s="41"/>
      <c r="P458" s="41"/>
      <c r="Q458" s="41"/>
      <c r="R458" s="41"/>
      <c r="S458" s="43"/>
      <c r="T458" s="41"/>
      <c r="U458" s="41"/>
      <c r="V458" s="50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6">
        <f t="shared" si="24"/>
        <v>0</v>
      </c>
      <c r="AH458" s="50"/>
      <c r="AI458" s="46">
        <f t="shared" si="25"/>
        <v>0</v>
      </c>
      <c r="AJ4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8" s="46">
        <f>AI458-Table6204[[#This Row],[Column 342]]</f>
        <v>0</v>
      </c>
      <c r="AL458" s="59"/>
      <c r="AM458" s="41"/>
      <c r="AN458" s="49">
        <v>0.2</v>
      </c>
      <c r="AO458" s="46">
        <f t="shared" si="26"/>
        <v>0</v>
      </c>
      <c r="AP458" s="50"/>
      <c r="AQ458" s="82">
        <f t="shared" si="27"/>
        <v>0</v>
      </c>
    </row>
    <row r="459" spans="1:43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351"/>
      <c r="N459" s="41"/>
      <c r="O459" s="41"/>
      <c r="P459" s="41"/>
      <c r="Q459" s="41"/>
      <c r="R459" s="41"/>
      <c r="S459" s="43"/>
      <c r="T459" s="41"/>
      <c r="U459" s="41"/>
      <c r="V459" s="50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6">
        <f t="shared" si="24"/>
        <v>0</v>
      </c>
      <c r="AH459" s="50"/>
      <c r="AI459" s="46">
        <f t="shared" si="25"/>
        <v>0</v>
      </c>
      <c r="AJ4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59" s="46">
        <f>AI459-Table6204[[#This Row],[Column 342]]</f>
        <v>0</v>
      </c>
      <c r="AL459" s="59"/>
      <c r="AM459" s="41"/>
      <c r="AN459" s="49">
        <v>0.2</v>
      </c>
      <c r="AO459" s="46">
        <f t="shared" si="26"/>
        <v>0</v>
      </c>
      <c r="AP459" s="50"/>
      <c r="AQ459" s="82">
        <f t="shared" si="27"/>
        <v>0</v>
      </c>
    </row>
    <row r="460" spans="1:43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351"/>
      <c r="N460" s="41"/>
      <c r="O460" s="41"/>
      <c r="P460" s="41"/>
      <c r="Q460" s="41"/>
      <c r="R460" s="41"/>
      <c r="S460" s="43"/>
      <c r="T460" s="41"/>
      <c r="U460" s="41"/>
      <c r="V460" s="50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6">
        <f t="shared" si="24"/>
        <v>0</v>
      </c>
      <c r="AH460" s="50"/>
      <c r="AI460" s="46">
        <f t="shared" si="25"/>
        <v>0</v>
      </c>
      <c r="AJ4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0" s="46">
        <f>AI460-Table6204[[#This Row],[Column 342]]</f>
        <v>0</v>
      </c>
      <c r="AL460" s="59"/>
      <c r="AM460" s="41"/>
      <c r="AN460" s="49">
        <v>0.2</v>
      </c>
      <c r="AO460" s="46">
        <f t="shared" si="26"/>
        <v>0</v>
      </c>
      <c r="AP460" s="50"/>
      <c r="AQ460" s="82">
        <f t="shared" si="27"/>
        <v>0</v>
      </c>
    </row>
    <row r="461" spans="1:43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351"/>
      <c r="N461" s="41"/>
      <c r="O461" s="41"/>
      <c r="P461" s="41"/>
      <c r="Q461" s="41"/>
      <c r="R461" s="41"/>
      <c r="S461" s="43"/>
      <c r="T461" s="41"/>
      <c r="U461" s="41"/>
      <c r="V461" s="50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6">
        <f t="shared" ref="AG461:AG524" si="28">AE461-AF461</f>
        <v>0</v>
      </c>
      <c r="AH461" s="50"/>
      <c r="AI461" s="46">
        <f t="shared" ref="AI461:AI524" si="29">V461-AH461</f>
        <v>0</v>
      </c>
      <c r="AJ4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1" s="46">
        <f>AI461-Table6204[[#This Row],[Column 342]]</f>
        <v>0</v>
      </c>
      <c r="AL461" s="59"/>
      <c r="AM461" s="41"/>
      <c r="AN461" s="49">
        <v>0.2</v>
      </c>
      <c r="AO461" s="46">
        <f t="shared" ref="AO461:AO524" si="30">SUM(AK461*AN461)</f>
        <v>0</v>
      </c>
      <c r="AP461" s="50"/>
      <c r="AQ461" s="82">
        <f t="shared" ref="AQ461:AQ524" si="31">SUM(AO461-AP461)</f>
        <v>0</v>
      </c>
    </row>
    <row r="462" spans="1:43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351"/>
      <c r="N462" s="41"/>
      <c r="O462" s="41"/>
      <c r="P462" s="41"/>
      <c r="Q462" s="41"/>
      <c r="R462" s="41"/>
      <c r="S462" s="43"/>
      <c r="T462" s="41"/>
      <c r="U462" s="41"/>
      <c r="V462" s="50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6">
        <f t="shared" si="28"/>
        <v>0</v>
      </c>
      <c r="AH462" s="50"/>
      <c r="AI462" s="46">
        <f t="shared" si="29"/>
        <v>0</v>
      </c>
      <c r="AJ4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2" s="46">
        <f>AI462-Table6204[[#This Row],[Column 342]]</f>
        <v>0</v>
      </c>
      <c r="AL462" s="59"/>
      <c r="AM462" s="41"/>
      <c r="AN462" s="49">
        <v>0.2</v>
      </c>
      <c r="AO462" s="46">
        <f t="shared" si="30"/>
        <v>0</v>
      </c>
      <c r="AP462" s="50"/>
      <c r="AQ462" s="82">
        <f t="shared" si="31"/>
        <v>0</v>
      </c>
    </row>
    <row r="463" spans="1:43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351"/>
      <c r="N463" s="41"/>
      <c r="O463" s="41"/>
      <c r="P463" s="41"/>
      <c r="Q463" s="41"/>
      <c r="R463" s="41"/>
      <c r="S463" s="43"/>
      <c r="T463" s="41"/>
      <c r="U463" s="41"/>
      <c r="V463" s="50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6">
        <f t="shared" si="28"/>
        <v>0</v>
      </c>
      <c r="AH463" s="50"/>
      <c r="AI463" s="46">
        <f t="shared" si="29"/>
        <v>0</v>
      </c>
      <c r="AJ4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3" s="46">
        <f>AI463-Table6204[[#This Row],[Column 342]]</f>
        <v>0</v>
      </c>
      <c r="AL463" s="59"/>
      <c r="AM463" s="41"/>
      <c r="AN463" s="49">
        <v>0.2</v>
      </c>
      <c r="AO463" s="46">
        <f t="shared" si="30"/>
        <v>0</v>
      </c>
      <c r="AP463" s="50"/>
      <c r="AQ463" s="82">
        <f t="shared" si="31"/>
        <v>0</v>
      </c>
    </row>
    <row r="464" spans="1:43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351"/>
      <c r="N464" s="41"/>
      <c r="O464" s="41"/>
      <c r="P464" s="41"/>
      <c r="Q464" s="41"/>
      <c r="R464" s="41"/>
      <c r="S464" s="43"/>
      <c r="T464" s="41"/>
      <c r="U464" s="41"/>
      <c r="V464" s="50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6">
        <f t="shared" si="28"/>
        <v>0</v>
      </c>
      <c r="AH464" s="50"/>
      <c r="AI464" s="46">
        <f t="shared" si="29"/>
        <v>0</v>
      </c>
      <c r="AJ4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4" s="46">
        <f>AI464-Table6204[[#This Row],[Column 342]]</f>
        <v>0</v>
      </c>
      <c r="AL464" s="59"/>
      <c r="AM464" s="41"/>
      <c r="AN464" s="49">
        <v>0.2</v>
      </c>
      <c r="AO464" s="46">
        <f t="shared" si="30"/>
        <v>0</v>
      </c>
      <c r="AP464" s="50"/>
      <c r="AQ464" s="82">
        <f t="shared" si="31"/>
        <v>0</v>
      </c>
    </row>
    <row r="465" spans="1:43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351"/>
      <c r="N465" s="41"/>
      <c r="O465" s="41"/>
      <c r="P465" s="41"/>
      <c r="Q465" s="41"/>
      <c r="R465" s="41"/>
      <c r="S465" s="43"/>
      <c r="T465" s="41"/>
      <c r="U465" s="41"/>
      <c r="V465" s="50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6">
        <f t="shared" si="28"/>
        <v>0</v>
      </c>
      <c r="AH465" s="50"/>
      <c r="AI465" s="46">
        <f t="shared" si="29"/>
        <v>0</v>
      </c>
      <c r="AJ4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5" s="46">
        <f>AI465-Table6204[[#This Row],[Column 342]]</f>
        <v>0</v>
      </c>
      <c r="AL465" s="59"/>
      <c r="AM465" s="41"/>
      <c r="AN465" s="49">
        <v>0.2</v>
      </c>
      <c r="AO465" s="46">
        <f t="shared" si="30"/>
        <v>0</v>
      </c>
      <c r="AP465" s="50"/>
      <c r="AQ465" s="82">
        <f t="shared" si="31"/>
        <v>0</v>
      </c>
    </row>
    <row r="466" spans="1:43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351"/>
      <c r="N466" s="41"/>
      <c r="O466" s="41"/>
      <c r="P466" s="41"/>
      <c r="Q466" s="41"/>
      <c r="R466" s="41"/>
      <c r="S466" s="43"/>
      <c r="T466" s="41"/>
      <c r="U466" s="41"/>
      <c r="V466" s="50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6">
        <f t="shared" si="28"/>
        <v>0</v>
      </c>
      <c r="AH466" s="50"/>
      <c r="AI466" s="46">
        <f t="shared" si="29"/>
        <v>0</v>
      </c>
      <c r="AJ4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6" s="46">
        <f>AI466-Table6204[[#This Row],[Column 342]]</f>
        <v>0</v>
      </c>
      <c r="AL466" s="59"/>
      <c r="AM466" s="41"/>
      <c r="AN466" s="49">
        <v>0.2</v>
      </c>
      <c r="AO466" s="46">
        <f t="shared" si="30"/>
        <v>0</v>
      </c>
      <c r="AP466" s="50"/>
      <c r="AQ466" s="82">
        <f t="shared" si="31"/>
        <v>0</v>
      </c>
    </row>
    <row r="467" spans="1:43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351"/>
      <c r="N467" s="41"/>
      <c r="O467" s="41"/>
      <c r="P467" s="41"/>
      <c r="Q467" s="41"/>
      <c r="R467" s="41"/>
      <c r="S467" s="43"/>
      <c r="T467" s="41"/>
      <c r="U467" s="41"/>
      <c r="V467" s="50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6">
        <f t="shared" si="28"/>
        <v>0</v>
      </c>
      <c r="AH467" s="50"/>
      <c r="AI467" s="46">
        <f t="shared" si="29"/>
        <v>0</v>
      </c>
      <c r="AJ4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7" s="46">
        <f>AI467-Table6204[[#This Row],[Column 342]]</f>
        <v>0</v>
      </c>
      <c r="AL467" s="59"/>
      <c r="AM467" s="41"/>
      <c r="AN467" s="49">
        <v>0.2</v>
      </c>
      <c r="AO467" s="46">
        <f t="shared" si="30"/>
        <v>0</v>
      </c>
      <c r="AP467" s="50"/>
      <c r="AQ467" s="82">
        <f t="shared" si="31"/>
        <v>0</v>
      </c>
    </row>
    <row r="468" spans="1:43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351"/>
      <c r="N468" s="41"/>
      <c r="O468" s="41"/>
      <c r="P468" s="41"/>
      <c r="Q468" s="41"/>
      <c r="R468" s="41"/>
      <c r="S468" s="43"/>
      <c r="T468" s="41"/>
      <c r="U468" s="41"/>
      <c r="V468" s="50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6">
        <f t="shared" si="28"/>
        <v>0</v>
      </c>
      <c r="AH468" s="50"/>
      <c r="AI468" s="46">
        <f t="shared" si="29"/>
        <v>0</v>
      </c>
      <c r="AJ4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8" s="46">
        <f>AI468-Table6204[[#This Row],[Column 342]]</f>
        <v>0</v>
      </c>
      <c r="AL468" s="59"/>
      <c r="AM468" s="41"/>
      <c r="AN468" s="49">
        <v>0.2</v>
      </c>
      <c r="AO468" s="46">
        <f t="shared" si="30"/>
        <v>0</v>
      </c>
      <c r="AP468" s="50"/>
      <c r="AQ468" s="82">
        <f t="shared" si="31"/>
        <v>0</v>
      </c>
    </row>
    <row r="469" spans="1:43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351"/>
      <c r="N469" s="41"/>
      <c r="O469" s="41"/>
      <c r="P469" s="41"/>
      <c r="Q469" s="41"/>
      <c r="R469" s="41"/>
      <c r="S469" s="43"/>
      <c r="T469" s="41"/>
      <c r="U469" s="41"/>
      <c r="V469" s="50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6">
        <f t="shared" si="28"/>
        <v>0</v>
      </c>
      <c r="AH469" s="50"/>
      <c r="AI469" s="46">
        <f t="shared" si="29"/>
        <v>0</v>
      </c>
      <c r="AJ4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69" s="46">
        <f>AI469-Table6204[[#This Row],[Column 342]]</f>
        <v>0</v>
      </c>
      <c r="AL469" s="59"/>
      <c r="AM469" s="41"/>
      <c r="AN469" s="49">
        <v>0.2</v>
      </c>
      <c r="AO469" s="46">
        <f t="shared" si="30"/>
        <v>0</v>
      </c>
      <c r="AP469" s="50"/>
      <c r="AQ469" s="82">
        <f t="shared" si="31"/>
        <v>0</v>
      </c>
    </row>
    <row r="470" spans="1:43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351"/>
      <c r="N470" s="41"/>
      <c r="O470" s="41"/>
      <c r="P470" s="41"/>
      <c r="Q470" s="41"/>
      <c r="R470" s="41"/>
      <c r="S470" s="43"/>
      <c r="T470" s="41"/>
      <c r="U470" s="41"/>
      <c r="V470" s="50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6">
        <f t="shared" si="28"/>
        <v>0</v>
      </c>
      <c r="AH470" s="50"/>
      <c r="AI470" s="46">
        <f t="shared" si="29"/>
        <v>0</v>
      </c>
      <c r="AJ4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0" s="46">
        <f>AI470-Table6204[[#This Row],[Column 342]]</f>
        <v>0</v>
      </c>
      <c r="AL470" s="59"/>
      <c r="AM470" s="41"/>
      <c r="AN470" s="49">
        <v>0.2</v>
      </c>
      <c r="AO470" s="46">
        <f t="shared" si="30"/>
        <v>0</v>
      </c>
      <c r="AP470" s="50"/>
      <c r="AQ470" s="82">
        <f t="shared" si="31"/>
        <v>0</v>
      </c>
    </row>
    <row r="471" spans="1:43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351"/>
      <c r="N471" s="41"/>
      <c r="O471" s="41"/>
      <c r="P471" s="41"/>
      <c r="Q471" s="41"/>
      <c r="R471" s="41"/>
      <c r="S471" s="43"/>
      <c r="T471" s="41"/>
      <c r="U471" s="41"/>
      <c r="V471" s="50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6">
        <f t="shared" si="28"/>
        <v>0</v>
      </c>
      <c r="AH471" s="50"/>
      <c r="AI471" s="46">
        <f t="shared" si="29"/>
        <v>0</v>
      </c>
      <c r="AJ4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1" s="46">
        <f>AI471-Table6204[[#This Row],[Column 342]]</f>
        <v>0</v>
      </c>
      <c r="AL471" s="59"/>
      <c r="AM471" s="41"/>
      <c r="AN471" s="49">
        <v>0.2</v>
      </c>
      <c r="AO471" s="46">
        <f t="shared" si="30"/>
        <v>0</v>
      </c>
      <c r="AP471" s="50"/>
      <c r="AQ471" s="82">
        <f t="shared" si="31"/>
        <v>0</v>
      </c>
    </row>
    <row r="472" spans="1:43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351"/>
      <c r="N472" s="41"/>
      <c r="O472" s="41"/>
      <c r="P472" s="41"/>
      <c r="Q472" s="41"/>
      <c r="R472" s="41"/>
      <c r="S472" s="43"/>
      <c r="T472" s="41"/>
      <c r="U472" s="41"/>
      <c r="V472" s="50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6">
        <f t="shared" si="28"/>
        <v>0</v>
      </c>
      <c r="AH472" s="50"/>
      <c r="AI472" s="46">
        <f t="shared" si="29"/>
        <v>0</v>
      </c>
      <c r="AJ4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2" s="46">
        <f>AI472-Table6204[[#This Row],[Column 342]]</f>
        <v>0</v>
      </c>
      <c r="AL472" s="59"/>
      <c r="AM472" s="41"/>
      <c r="AN472" s="49">
        <v>0.2</v>
      </c>
      <c r="AO472" s="46">
        <f t="shared" si="30"/>
        <v>0</v>
      </c>
      <c r="AP472" s="50"/>
      <c r="AQ472" s="82">
        <f t="shared" si="31"/>
        <v>0</v>
      </c>
    </row>
    <row r="473" spans="1:43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351"/>
      <c r="N473" s="41"/>
      <c r="O473" s="41"/>
      <c r="P473" s="41"/>
      <c r="Q473" s="41"/>
      <c r="R473" s="41"/>
      <c r="S473" s="43"/>
      <c r="T473" s="41"/>
      <c r="U473" s="41"/>
      <c r="V473" s="50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6">
        <f t="shared" si="28"/>
        <v>0</v>
      </c>
      <c r="AH473" s="50"/>
      <c r="AI473" s="46">
        <f t="shared" si="29"/>
        <v>0</v>
      </c>
      <c r="AJ4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3" s="46">
        <f>AI473-Table6204[[#This Row],[Column 342]]</f>
        <v>0</v>
      </c>
      <c r="AL473" s="59"/>
      <c r="AM473" s="41"/>
      <c r="AN473" s="49">
        <v>0.2</v>
      </c>
      <c r="AO473" s="46">
        <f t="shared" si="30"/>
        <v>0</v>
      </c>
      <c r="AP473" s="50"/>
      <c r="AQ473" s="82">
        <f t="shared" si="31"/>
        <v>0</v>
      </c>
    </row>
    <row r="474" spans="1:43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351"/>
      <c r="N474" s="41"/>
      <c r="O474" s="41"/>
      <c r="P474" s="41"/>
      <c r="Q474" s="41"/>
      <c r="R474" s="41"/>
      <c r="S474" s="43"/>
      <c r="T474" s="41"/>
      <c r="U474" s="41"/>
      <c r="V474" s="50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6">
        <f t="shared" si="28"/>
        <v>0</v>
      </c>
      <c r="AH474" s="50"/>
      <c r="AI474" s="46">
        <f t="shared" si="29"/>
        <v>0</v>
      </c>
      <c r="AJ4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4" s="46">
        <f>AI474-Table6204[[#This Row],[Column 342]]</f>
        <v>0</v>
      </c>
      <c r="AL474" s="59"/>
      <c r="AM474" s="41"/>
      <c r="AN474" s="49">
        <v>0.2</v>
      </c>
      <c r="AO474" s="46">
        <f t="shared" si="30"/>
        <v>0</v>
      </c>
      <c r="AP474" s="50"/>
      <c r="AQ474" s="82">
        <f t="shared" si="31"/>
        <v>0</v>
      </c>
    </row>
    <row r="475" spans="1:43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351"/>
      <c r="N475" s="41"/>
      <c r="O475" s="41"/>
      <c r="P475" s="41"/>
      <c r="Q475" s="41"/>
      <c r="R475" s="41"/>
      <c r="S475" s="43"/>
      <c r="T475" s="41"/>
      <c r="U475" s="41"/>
      <c r="V475" s="50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6">
        <f t="shared" si="28"/>
        <v>0</v>
      </c>
      <c r="AH475" s="50"/>
      <c r="AI475" s="46">
        <f t="shared" si="29"/>
        <v>0</v>
      </c>
      <c r="AJ4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5" s="46">
        <f>AI475-Table6204[[#This Row],[Column 342]]</f>
        <v>0</v>
      </c>
      <c r="AL475" s="59"/>
      <c r="AM475" s="41"/>
      <c r="AN475" s="49">
        <v>0.2</v>
      </c>
      <c r="AO475" s="46">
        <f t="shared" si="30"/>
        <v>0</v>
      </c>
      <c r="AP475" s="50"/>
      <c r="AQ475" s="82">
        <f t="shared" si="31"/>
        <v>0</v>
      </c>
    </row>
    <row r="476" spans="1:43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351"/>
      <c r="N476" s="41"/>
      <c r="O476" s="41"/>
      <c r="P476" s="41"/>
      <c r="Q476" s="41"/>
      <c r="R476" s="41"/>
      <c r="S476" s="43"/>
      <c r="T476" s="41"/>
      <c r="U476" s="41"/>
      <c r="V476" s="50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6">
        <f t="shared" si="28"/>
        <v>0</v>
      </c>
      <c r="AH476" s="50"/>
      <c r="AI476" s="46">
        <f t="shared" si="29"/>
        <v>0</v>
      </c>
      <c r="AJ4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6" s="46">
        <f>AI476-Table6204[[#This Row],[Column 342]]</f>
        <v>0</v>
      </c>
      <c r="AL476" s="59"/>
      <c r="AM476" s="41"/>
      <c r="AN476" s="49">
        <v>0.2</v>
      </c>
      <c r="AO476" s="46">
        <f t="shared" si="30"/>
        <v>0</v>
      </c>
      <c r="AP476" s="50"/>
      <c r="AQ476" s="82">
        <f t="shared" si="31"/>
        <v>0</v>
      </c>
    </row>
    <row r="477" spans="1:43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351"/>
      <c r="N477" s="41"/>
      <c r="O477" s="41"/>
      <c r="P477" s="41"/>
      <c r="Q477" s="41"/>
      <c r="R477" s="41"/>
      <c r="S477" s="43"/>
      <c r="T477" s="41"/>
      <c r="U477" s="41"/>
      <c r="V477" s="50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6">
        <f t="shared" si="28"/>
        <v>0</v>
      </c>
      <c r="AH477" s="50"/>
      <c r="AI477" s="46">
        <f t="shared" si="29"/>
        <v>0</v>
      </c>
      <c r="AJ4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7" s="46">
        <f>AI477-Table6204[[#This Row],[Column 342]]</f>
        <v>0</v>
      </c>
      <c r="AL477" s="59"/>
      <c r="AM477" s="41"/>
      <c r="AN477" s="49">
        <v>0.2</v>
      </c>
      <c r="AO477" s="46">
        <f t="shared" si="30"/>
        <v>0</v>
      </c>
      <c r="AP477" s="50"/>
      <c r="AQ477" s="82">
        <f t="shared" si="31"/>
        <v>0</v>
      </c>
    </row>
    <row r="478" spans="1:43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351"/>
      <c r="N478" s="41"/>
      <c r="O478" s="41"/>
      <c r="P478" s="41"/>
      <c r="Q478" s="41"/>
      <c r="R478" s="41"/>
      <c r="S478" s="43"/>
      <c r="T478" s="41"/>
      <c r="U478" s="41"/>
      <c r="V478" s="50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6">
        <f t="shared" si="28"/>
        <v>0</v>
      </c>
      <c r="AH478" s="50"/>
      <c r="AI478" s="46">
        <f t="shared" si="29"/>
        <v>0</v>
      </c>
      <c r="AJ4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8" s="46">
        <f>AI478-Table6204[[#This Row],[Column 342]]</f>
        <v>0</v>
      </c>
      <c r="AL478" s="59"/>
      <c r="AM478" s="41"/>
      <c r="AN478" s="49">
        <v>0.2</v>
      </c>
      <c r="AO478" s="46">
        <f t="shared" si="30"/>
        <v>0</v>
      </c>
      <c r="AP478" s="50"/>
      <c r="AQ478" s="82">
        <f t="shared" si="31"/>
        <v>0</v>
      </c>
    </row>
    <row r="479" spans="1:43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351"/>
      <c r="N479" s="41"/>
      <c r="O479" s="41"/>
      <c r="P479" s="41"/>
      <c r="Q479" s="41"/>
      <c r="R479" s="41"/>
      <c r="S479" s="43"/>
      <c r="T479" s="41"/>
      <c r="U479" s="41"/>
      <c r="V479" s="50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6">
        <f t="shared" si="28"/>
        <v>0</v>
      </c>
      <c r="AH479" s="50"/>
      <c r="AI479" s="46">
        <f t="shared" si="29"/>
        <v>0</v>
      </c>
      <c r="AJ4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79" s="46">
        <f>AI479-Table6204[[#This Row],[Column 342]]</f>
        <v>0</v>
      </c>
      <c r="AL479" s="59"/>
      <c r="AM479" s="41"/>
      <c r="AN479" s="49">
        <v>0.2</v>
      </c>
      <c r="AO479" s="46">
        <f t="shared" si="30"/>
        <v>0</v>
      </c>
      <c r="AP479" s="50"/>
      <c r="AQ479" s="82">
        <f t="shared" si="31"/>
        <v>0</v>
      </c>
    </row>
    <row r="480" spans="1:43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351"/>
      <c r="N480" s="41"/>
      <c r="O480" s="41"/>
      <c r="P480" s="41"/>
      <c r="Q480" s="41"/>
      <c r="R480" s="41"/>
      <c r="S480" s="43"/>
      <c r="T480" s="41"/>
      <c r="U480" s="41"/>
      <c r="V480" s="50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6">
        <f t="shared" si="28"/>
        <v>0</v>
      </c>
      <c r="AH480" s="50"/>
      <c r="AI480" s="46">
        <f t="shared" si="29"/>
        <v>0</v>
      </c>
      <c r="AJ4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0" s="46">
        <f>AI480-Table6204[[#This Row],[Column 342]]</f>
        <v>0</v>
      </c>
      <c r="AL480" s="59"/>
      <c r="AM480" s="41"/>
      <c r="AN480" s="49">
        <v>0.2</v>
      </c>
      <c r="AO480" s="46">
        <f t="shared" si="30"/>
        <v>0</v>
      </c>
      <c r="AP480" s="50"/>
      <c r="AQ480" s="82">
        <f t="shared" si="31"/>
        <v>0</v>
      </c>
    </row>
    <row r="481" spans="1:43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351"/>
      <c r="N481" s="41"/>
      <c r="O481" s="41"/>
      <c r="P481" s="41"/>
      <c r="Q481" s="41"/>
      <c r="R481" s="41"/>
      <c r="S481" s="43"/>
      <c r="T481" s="41"/>
      <c r="U481" s="41"/>
      <c r="V481" s="50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6">
        <f t="shared" si="28"/>
        <v>0</v>
      </c>
      <c r="AH481" s="50"/>
      <c r="AI481" s="46">
        <f t="shared" si="29"/>
        <v>0</v>
      </c>
      <c r="AJ4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1" s="46">
        <f>AI481-Table6204[[#This Row],[Column 342]]</f>
        <v>0</v>
      </c>
      <c r="AL481" s="59"/>
      <c r="AM481" s="41"/>
      <c r="AN481" s="49">
        <v>0.2</v>
      </c>
      <c r="AO481" s="46">
        <f t="shared" si="30"/>
        <v>0</v>
      </c>
      <c r="AP481" s="50"/>
      <c r="AQ481" s="82">
        <f t="shared" si="31"/>
        <v>0</v>
      </c>
    </row>
    <row r="482" spans="1:43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351"/>
      <c r="N482" s="41"/>
      <c r="O482" s="41"/>
      <c r="P482" s="41"/>
      <c r="Q482" s="41"/>
      <c r="R482" s="41"/>
      <c r="S482" s="43"/>
      <c r="T482" s="41"/>
      <c r="U482" s="41"/>
      <c r="V482" s="50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6">
        <f t="shared" si="28"/>
        <v>0</v>
      </c>
      <c r="AH482" s="50"/>
      <c r="AI482" s="46">
        <f t="shared" si="29"/>
        <v>0</v>
      </c>
      <c r="AJ4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2" s="46">
        <f>AI482-Table6204[[#This Row],[Column 342]]</f>
        <v>0</v>
      </c>
      <c r="AL482" s="59"/>
      <c r="AM482" s="41"/>
      <c r="AN482" s="49">
        <v>0.2</v>
      </c>
      <c r="AO482" s="46">
        <f t="shared" si="30"/>
        <v>0</v>
      </c>
      <c r="AP482" s="50"/>
      <c r="AQ482" s="82">
        <f t="shared" si="31"/>
        <v>0</v>
      </c>
    </row>
    <row r="483" spans="1:43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351"/>
      <c r="N483" s="41"/>
      <c r="O483" s="41"/>
      <c r="P483" s="41"/>
      <c r="Q483" s="41"/>
      <c r="R483" s="41"/>
      <c r="S483" s="43"/>
      <c r="T483" s="41"/>
      <c r="U483" s="41"/>
      <c r="V483" s="50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6">
        <f t="shared" si="28"/>
        <v>0</v>
      </c>
      <c r="AH483" s="50"/>
      <c r="AI483" s="46">
        <f t="shared" si="29"/>
        <v>0</v>
      </c>
      <c r="AJ4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3" s="46">
        <f>AI483-Table6204[[#This Row],[Column 342]]</f>
        <v>0</v>
      </c>
      <c r="AL483" s="59"/>
      <c r="AM483" s="41"/>
      <c r="AN483" s="49">
        <v>0.2</v>
      </c>
      <c r="AO483" s="46">
        <f t="shared" si="30"/>
        <v>0</v>
      </c>
      <c r="AP483" s="50"/>
      <c r="AQ483" s="82">
        <f t="shared" si="31"/>
        <v>0</v>
      </c>
    </row>
    <row r="484" spans="1:43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351"/>
      <c r="N484" s="41"/>
      <c r="O484" s="41"/>
      <c r="P484" s="41"/>
      <c r="Q484" s="41"/>
      <c r="R484" s="41"/>
      <c r="S484" s="43"/>
      <c r="T484" s="41"/>
      <c r="U484" s="41"/>
      <c r="V484" s="50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6">
        <f t="shared" si="28"/>
        <v>0</v>
      </c>
      <c r="AH484" s="50"/>
      <c r="AI484" s="46">
        <f t="shared" si="29"/>
        <v>0</v>
      </c>
      <c r="AJ4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4" s="46">
        <f>AI484-Table6204[[#This Row],[Column 342]]</f>
        <v>0</v>
      </c>
      <c r="AL484" s="59"/>
      <c r="AM484" s="41"/>
      <c r="AN484" s="49">
        <v>0.2</v>
      </c>
      <c r="AO484" s="46">
        <f t="shared" si="30"/>
        <v>0</v>
      </c>
      <c r="AP484" s="50"/>
      <c r="AQ484" s="82">
        <f t="shared" si="31"/>
        <v>0</v>
      </c>
    </row>
    <row r="485" spans="1:43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351"/>
      <c r="N485" s="41"/>
      <c r="O485" s="41"/>
      <c r="P485" s="41"/>
      <c r="Q485" s="41"/>
      <c r="R485" s="41"/>
      <c r="S485" s="43"/>
      <c r="T485" s="41"/>
      <c r="U485" s="41"/>
      <c r="V485" s="50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6">
        <f t="shared" si="28"/>
        <v>0</v>
      </c>
      <c r="AH485" s="50"/>
      <c r="AI485" s="46">
        <f t="shared" si="29"/>
        <v>0</v>
      </c>
      <c r="AJ4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5" s="46">
        <f>AI485-Table6204[[#This Row],[Column 342]]</f>
        <v>0</v>
      </c>
      <c r="AL485" s="59"/>
      <c r="AM485" s="41"/>
      <c r="AN485" s="49">
        <v>0.2</v>
      </c>
      <c r="AO485" s="46">
        <f t="shared" si="30"/>
        <v>0</v>
      </c>
      <c r="AP485" s="50"/>
      <c r="AQ485" s="82">
        <f t="shared" si="31"/>
        <v>0</v>
      </c>
    </row>
    <row r="486" spans="1:43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351"/>
      <c r="N486" s="41"/>
      <c r="O486" s="41"/>
      <c r="P486" s="41"/>
      <c r="Q486" s="41"/>
      <c r="R486" s="41"/>
      <c r="S486" s="43"/>
      <c r="T486" s="41"/>
      <c r="U486" s="41"/>
      <c r="V486" s="50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6">
        <f t="shared" si="28"/>
        <v>0</v>
      </c>
      <c r="AH486" s="50"/>
      <c r="AI486" s="46">
        <f t="shared" si="29"/>
        <v>0</v>
      </c>
      <c r="AJ4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6" s="46">
        <f>AI486-Table6204[[#This Row],[Column 342]]</f>
        <v>0</v>
      </c>
      <c r="AL486" s="59"/>
      <c r="AM486" s="41"/>
      <c r="AN486" s="49">
        <v>0.2</v>
      </c>
      <c r="AO486" s="46">
        <f t="shared" si="30"/>
        <v>0</v>
      </c>
      <c r="AP486" s="50"/>
      <c r="AQ486" s="82">
        <f t="shared" si="31"/>
        <v>0</v>
      </c>
    </row>
    <row r="487" spans="1:43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351"/>
      <c r="N487" s="41"/>
      <c r="O487" s="41"/>
      <c r="P487" s="41"/>
      <c r="Q487" s="41"/>
      <c r="R487" s="41"/>
      <c r="S487" s="43"/>
      <c r="T487" s="41"/>
      <c r="U487" s="41"/>
      <c r="V487" s="50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6">
        <f t="shared" si="28"/>
        <v>0</v>
      </c>
      <c r="AH487" s="50"/>
      <c r="AI487" s="46">
        <f t="shared" si="29"/>
        <v>0</v>
      </c>
      <c r="AJ4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7" s="46">
        <f>AI487-Table6204[[#This Row],[Column 342]]</f>
        <v>0</v>
      </c>
      <c r="AL487" s="59"/>
      <c r="AM487" s="41"/>
      <c r="AN487" s="49">
        <v>0.2</v>
      </c>
      <c r="AO487" s="46">
        <f t="shared" si="30"/>
        <v>0</v>
      </c>
      <c r="AP487" s="50"/>
      <c r="AQ487" s="82">
        <f t="shared" si="31"/>
        <v>0</v>
      </c>
    </row>
    <row r="488" spans="1:43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351"/>
      <c r="N488" s="41"/>
      <c r="O488" s="41"/>
      <c r="P488" s="41"/>
      <c r="Q488" s="41"/>
      <c r="R488" s="41"/>
      <c r="S488" s="43"/>
      <c r="T488" s="41"/>
      <c r="U488" s="41"/>
      <c r="V488" s="50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6">
        <f t="shared" si="28"/>
        <v>0</v>
      </c>
      <c r="AH488" s="50"/>
      <c r="AI488" s="46">
        <f t="shared" si="29"/>
        <v>0</v>
      </c>
      <c r="AJ4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8" s="46">
        <f>AI488-Table6204[[#This Row],[Column 342]]</f>
        <v>0</v>
      </c>
      <c r="AL488" s="59"/>
      <c r="AM488" s="41"/>
      <c r="AN488" s="49">
        <v>0.2</v>
      </c>
      <c r="AO488" s="46">
        <f t="shared" si="30"/>
        <v>0</v>
      </c>
      <c r="AP488" s="50"/>
      <c r="AQ488" s="82">
        <f t="shared" si="31"/>
        <v>0</v>
      </c>
    </row>
    <row r="489" spans="1:43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351"/>
      <c r="N489" s="41"/>
      <c r="O489" s="41"/>
      <c r="P489" s="41"/>
      <c r="Q489" s="41"/>
      <c r="R489" s="41"/>
      <c r="S489" s="43"/>
      <c r="T489" s="41"/>
      <c r="U489" s="41"/>
      <c r="V489" s="50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6">
        <f t="shared" si="28"/>
        <v>0</v>
      </c>
      <c r="AH489" s="50"/>
      <c r="AI489" s="46">
        <f t="shared" si="29"/>
        <v>0</v>
      </c>
      <c r="AJ4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89" s="46">
        <f>AI489-Table6204[[#This Row],[Column 342]]</f>
        <v>0</v>
      </c>
      <c r="AL489" s="59"/>
      <c r="AM489" s="41"/>
      <c r="AN489" s="49">
        <v>0.2</v>
      </c>
      <c r="AO489" s="46">
        <f t="shared" si="30"/>
        <v>0</v>
      </c>
      <c r="AP489" s="50"/>
      <c r="AQ489" s="82">
        <f t="shared" si="31"/>
        <v>0</v>
      </c>
    </row>
    <row r="490" spans="1:43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351"/>
      <c r="N490" s="41"/>
      <c r="O490" s="41"/>
      <c r="P490" s="41"/>
      <c r="Q490" s="41"/>
      <c r="R490" s="41"/>
      <c r="S490" s="43"/>
      <c r="T490" s="41"/>
      <c r="U490" s="41"/>
      <c r="V490" s="50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6">
        <f t="shared" si="28"/>
        <v>0</v>
      </c>
      <c r="AH490" s="50"/>
      <c r="AI490" s="46">
        <f t="shared" si="29"/>
        <v>0</v>
      </c>
      <c r="AJ4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0" s="46">
        <f>AI490-Table6204[[#This Row],[Column 342]]</f>
        <v>0</v>
      </c>
      <c r="AL490" s="59"/>
      <c r="AM490" s="41"/>
      <c r="AN490" s="49">
        <v>0.2</v>
      </c>
      <c r="AO490" s="46">
        <f t="shared" si="30"/>
        <v>0</v>
      </c>
      <c r="AP490" s="50"/>
      <c r="AQ490" s="82">
        <f t="shared" si="31"/>
        <v>0</v>
      </c>
    </row>
    <row r="491" spans="1:43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351"/>
      <c r="N491" s="41"/>
      <c r="O491" s="41"/>
      <c r="P491" s="41"/>
      <c r="Q491" s="41"/>
      <c r="R491" s="41"/>
      <c r="S491" s="43"/>
      <c r="T491" s="41"/>
      <c r="U491" s="41"/>
      <c r="V491" s="50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6">
        <f t="shared" si="28"/>
        <v>0</v>
      </c>
      <c r="AH491" s="50"/>
      <c r="AI491" s="46">
        <f t="shared" si="29"/>
        <v>0</v>
      </c>
      <c r="AJ4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1" s="46">
        <f>AI491-Table6204[[#This Row],[Column 342]]</f>
        <v>0</v>
      </c>
      <c r="AL491" s="59"/>
      <c r="AM491" s="41"/>
      <c r="AN491" s="49">
        <v>0.2</v>
      </c>
      <c r="AO491" s="46">
        <f t="shared" si="30"/>
        <v>0</v>
      </c>
      <c r="AP491" s="50"/>
      <c r="AQ491" s="82">
        <f t="shared" si="31"/>
        <v>0</v>
      </c>
    </row>
    <row r="492" spans="1:43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351"/>
      <c r="N492" s="41"/>
      <c r="O492" s="41"/>
      <c r="P492" s="41"/>
      <c r="Q492" s="41"/>
      <c r="R492" s="41"/>
      <c r="S492" s="43"/>
      <c r="T492" s="41"/>
      <c r="U492" s="41"/>
      <c r="V492" s="50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6">
        <f t="shared" si="28"/>
        <v>0</v>
      </c>
      <c r="AH492" s="50"/>
      <c r="AI492" s="46">
        <f t="shared" si="29"/>
        <v>0</v>
      </c>
      <c r="AJ4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2" s="46">
        <f>AI492-Table6204[[#This Row],[Column 342]]</f>
        <v>0</v>
      </c>
      <c r="AL492" s="59"/>
      <c r="AM492" s="41"/>
      <c r="AN492" s="49">
        <v>0.2</v>
      </c>
      <c r="AO492" s="46">
        <f t="shared" si="30"/>
        <v>0</v>
      </c>
      <c r="AP492" s="50"/>
      <c r="AQ492" s="82">
        <f t="shared" si="31"/>
        <v>0</v>
      </c>
    </row>
    <row r="493" spans="1:43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351"/>
      <c r="N493" s="41"/>
      <c r="O493" s="41"/>
      <c r="P493" s="41"/>
      <c r="Q493" s="41"/>
      <c r="R493" s="41"/>
      <c r="S493" s="43"/>
      <c r="T493" s="41"/>
      <c r="U493" s="41"/>
      <c r="V493" s="50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6">
        <f t="shared" si="28"/>
        <v>0</v>
      </c>
      <c r="AH493" s="50"/>
      <c r="AI493" s="46">
        <f t="shared" si="29"/>
        <v>0</v>
      </c>
      <c r="AJ4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3" s="46">
        <f>AI493-Table6204[[#This Row],[Column 342]]</f>
        <v>0</v>
      </c>
      <c r="AL493" s="59"/>
      <c r="AM493" s="41"/>
      <c r="AN493" s="49">
        <v>0.2</v>
      </c>
      <c r="AO493" s="46">
        <f t="shared" si="30"/>
        <v>0</v>
      </c>
      <c r="AP493" s="50"/>
      <c r="AQ493" s="82">
        <f t="shared" si="31"/>
        <v>0</v>
      </c>
    </row>
    <row r="494" spans="1:43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351"/>
      <c r="N494" s="41"/>
      <c r="O494" s="41"/>
      <c r="P494" s="41"/>
      <c r="Q494" s="41"/>
      <c r="R494" s="41"/>
      <c r="S494" s="43"/>
      <c r="T494" s="41"/>
      <c r="U494" s="41"/>
      <c r="V494" s="50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6">
        <f t="shared" si="28"/>
        <v>0</v>
      </c>
      <c r="AH494" s="50"/>
      <c r="AI494" s="46">
        <f t="shared" si="29"/>
        <v>0</v>
      </c>
      <c r="AJ4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4" s="46">
        <f>AI494-Table6204[[#This Row],[Column 342]]</f>
        <v>0</v>
      </c>
      <c r="AL494" s="59"/>
      <c r="AM494" s="41"/>
      <c r="AN494" s="49">
        <v>0.2</v>
      </c>
      <c r="AO494" s="46">
        <f t="shared" si="30"/>
        <v>0</v>
      </c>
      <c r="AP494" s="50"/>
      <c r="AQ494" s="82">
        <f t="shared" si="31"/>
        <v>0</v>
      </c>
    </row>
    <row r="495" spans="1:43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351"/>
      <c r="N495" s="41"/>
      <c r="O495" s="41"/>
      <c r="P495" s="41"/>
      <c r="Q495" s="41"/>
      <c r="R495" s="41"/>
      <c r="S495" s="43"/>
      <c r="T495" s="41"/>
      <c r="U495" s="41"/>
      <c r="V495" s="50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6">
        <f t="shared" si="28"/>
        <v>0</v>
      </c>
      <c r="AH495" s="50"/>
      <c r="AI495" s="46">
        <f t="shared" si="29"/>
        <v>0</v>
      </c>
      <c r="AJ4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5" s="46">
        <f>AI495-Table6204[[#This Row],[Column 342]]</f>
        <v>0</v>
      </c>
      <c r="AL495" s="59"/>
      <c r="AM495" s="41"/>
      <c r="AN495" s="49">
        <v>0.2</v>
      </c>
      <c r="AO495" s="46">
        <f t="shared" si="30"/>
        <v>0</v>
      </c>
      <c r="AP495" s="50"/>
      <c r="AQ495" s="82">
        <f t="shared" si="31"/>
        <v>0</v>
      </c>
    </row>
    <row r="496" spans="1:43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351"/>
      <c r="N496" s="41"/>
      <c r="O496" s="41"/>
      <c r="P496" s="41"/>
      <c r="Q496" s="41"/>
      <c r="R496" s="41"/>
      <c r="S496" s="43"/>
      <c r="T496" s="41"/>
      <c r="U496" s="41"/>
      <c r="V496" s="50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6">
        <f t="shared" si="28"/>
        <v>0</v>
      </c>
      <c r="AH496" s="50"/>
      <c r="AI496" s="46">
        <f t="shared" si="29"/>
        <v>0</v>
      </c>
      <c r="AJ4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6" s="46">
        <f>AI496-Table6204[[#This Row],[Column 342]]</f>
        <v>0</v>
      </c>
      <c r="AL496" s="59"/>
      <c r="AM496" s="41"/>
      <c r="AN496" s="49">
        <v>0.2</v>
      </c>
      <c r="AO496" s="46">
        <f t="shared" si="30"/>
        <v>0</v>
      </c>
      <c r="AP496" s="50"/>
      <c r="AQ496" s="82">
        <f t="shared" si="31"/>
        <v>0</v>
      </c>
    </row>
    <row r="497" spans="1:43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351"/>
      <c r="N497" s="41"/>
      <c r="O497" s="41"/>
      <c r="P497" s="41"/>
      <c r="Q497" s="41"/>
      <c r="R497" s="41"/>
      <c r="S497" s="43"/>
      <c r="T497" s="41"/>
      <c r="U497" s="41"/>
      <c r="V497" s="50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6">
        <f t="shared" si="28"/>
        <v>0</v>
      </c>
      <c r="AH497" s="50"/>
      <c r="AI497" s="46">
        <f t="shared" si="29"/>
        <v>0</v>
      </c>
      <c r="AJ4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7" s="46">
        <f>AI497-Table6204[[#This Row],[Column 342]]</f>
        <v>0</v>
      </c>
      <c r="AL497" s="59"/>
      <c r="AM497" s="41"/>
      <c r="AN497" s="49">
        <v>0.2</v>
      </c>
      <c r="AO497" s="46">
        <f t="shared" si="30"/>
        <v>0</v>
      </c>
      <c r="AP497" s="50"/>
      <c r="AQ497" s="82">
        <f t="shared" si="31"/>
        <v>0</v>
      </c>
    </row>
    <row r="498" spans="1:43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351"/>
      <c r="N498" s="41"/>
      <c r="O498" s="41"/>
      <c r="P498" s="41"/>
      <c r="Q498" s="41"/>
      <c r="R498" s="41"/>
      <c r="S498" s="43"/>
      <c r="T498" s="41"/>
      <c r="U498" s="41"/>
      <c r="V498" s="50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6">
        <f t="shared" si="28"/>
        <v>0</v>
      </c>
      <c r="AH498" s="50"/>
      <c r="AI498" s="46">
        <f t="shared" si="29"/>
        <v>0</v>
      </c>
      <c r="AJ4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8" s="46">
        <f>AI498-Table6204[[#This Row],[Column 342]]</f>
        <v>0</v>
      </c>
      <c r="AL498" s="59"/>
      <c r="AM498" s="41"/>
      <c r="AN498" s="49">
        <v>0.2</v>
      </c>
      <c r="AO498" s="46">
        <f t="shared" si="30"/>
        <v>0</v>
      </c>
      <c r="AP498" s="50"/>
      <c r="AQ498" s="82">
        <f t="shared" si="31"/>
        <v>0</v>
      </c>
    </row>
    <row r="499" spans="1:43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351"/>
      <c r="N499" s="41"/>
      <c r="O499" s="41"/>
      <c r="P499" s="41"/>
      <c r="Q499" s="41"/>
      <c r="R499" s="41"/>
      <c r="S499" s="43"/>
      <c r="T499" s="41"/>
      <c r="U499" s="41"/>
      <c r="V499" s="50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6">
        <f t="shared" si="28"/>
        <v>0</v>
      </c>
      <c r="AH499" s="50"/>
      <c r="AI499" s="46">
        <f t="shared" si="29"/>
        <v>0</v>
      </c>
      <c r="AJ4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499" s="46">
        <f>AI499-Table6204[[#This Row],[Column 342]]</f>
        <v>0</v>
      </c>
      <c r="AL499" s="59"/>
      <c r="AM499" s="41"/>
      <c r="AN499" s="49">
        <v>0.2</v>
      </c>
      <c r="AO499" s="46">
        <f t="shared" si="30"/>
        <v>0</v>
      </c>
      <c r="AP499" s="50"/>
      <c r="AQ499" s="82">
        <f t="shared" si="31"/>
        <v>0</v>
      </c>
    </row>
    <row r="500" spans="1:43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351"/>
      <c r="N500" s="41"/>
      <c r="O500" s="41"/>
      <c r="P500" s="41"/>
      <c r="Q500" s="41"/>
      <c r="R500" s="41"/>
      <c r="S500" s="43"/>
      <c r="T500" s="41"/>
      <c r="U500" s="41"/>
      <c r="V500" s="50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6">
        <f t="shared" si="28"/>
        <v>0</v>
      </c>
      <c r="AH500" s="50"/>
      <c r="AI500" s="46">
        <f t="shared" si="29"/>
        <v>0</v>
      </c>
      <c r="AJ5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0" s="46">
        <f>AI500-Table6204[[#This Row],[Column 342]]</f>
        <v>0</v>
      </c>
      <c r="AL500" s="59"/>
      <c r="AM500" s="41"/>
      <c r="AN500" s="49">
        <v>0.2</v>
      </c>
      <c r="AO500" s="46">
        <f t="shared" si="30"/>
        <v>0</v>
      </c>
      <c r="AP500" s="50"/>
      <c r="AQ500" s="82">
        <f t="shared" si="31"/>
        <v>0</v>
      </c>
    </row>
    <row r="501" spans="1:43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351"/>
      <c r="N501" s="41"/>
      <c r="O501" s="41"/>
      <c r="P501" s="41"/>
      <c r="Q501" s="41"/>
      <c r="R501" s="41"/>
      <c r="S501" s="43"/>
      <c r="T501" s="41"/>
      <c r="U501" s="41"/>
      <c r="V501" s="50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6">
        <f t="shared" si="28"/>
        <v>0</v>
      </c>
      <c r="AH501" s="50"/>
      <c r="AI501" s="46">
        <f t="shared" si="29"/>
        <v>0</v>
      </c>
      <c r="AJ5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1" s="46">
        <f>AI501-Table6204[[#This Row],[Column 342]]</f>
        <v>0</v>
      </c>
      <c r="AL501" s="59"/>
      <c r="AM501" s="41"/>
      <c r="AN501" s="49">
        <v>0.2</v>
      </c>
      <c r="AO501" s="46">
        <f t="shared" si="30"/>
        <v>0</v>
      </c>
      <c r="AP501" s="50"/>
      <c r="AQ501" s="82">
        <f t="shared" si="31"/>
        <v>0</v>
      </c>
    </row>
    <row r="502" spans="1:43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351"/>
      <c r="N502" s="41"/>
      <c r="O502" s="41"/>
      <c r="P502" s="41"/>
      <c r="Q502" s="41"/>
      <c r="R502" s="41"/>
      <c r="S502" s="43"/>
      <c r="T502" s="41"/>
      <c r="U502" s="41"/>
      <c r="V502" s="50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6">
        <f t="shared" si="28"/>
        <v>0</v>
      </c>
      <c r="AH502" s="50"/>
      <c r="AI502" s="46">
        <f t="shared" si="29"/>
        <v>0</v>
      </c>
      <c r="AJ5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2" s="46">
        <f>AI502-Table6204[[#This Row],[Column 342]]</f>
        <v>0</v>
      </c>
      <c r="AL502" s="59"/>
      <c r="AM502" s="41"/>
      <c r="AN502" s="49">
        <v>0.2</v>
      </c>
      <c r="AO502" s="46">
        <f t="shared" si="30"/>
        <v>0</v>
      </c>
      <c r="AP502" s="50"/>
      <c r="AQ502" s="82">
        <f t="shared" si="31"/>
        <v>0</v>
      </c>
    </row>
    <row r="503" spans="1:43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351"/>
      <c r="N503" s="41"/>
      <c r="O503" s="41"/>
      <c r="P503" s="41"/>
      <c r="Q503" s="41"/>
      <c r="R503" s="41"/>
      <c r="S503" s="43"/>
      <c r="T503" s="41"/>
      <c r="U503" s="41"/>
      <c r="V503" s="50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6">
        <f t="shared" si="28"/>
        <v>0</v>
      </c>
      <c r="AH503" s="50"/>
      <c r="AI503" s="46">
        <f t="shared" si="29"/>
        <v>0</v>
      </c>
      <c r="AJ5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3" s="46">
        <f>AI503-Table6204[[#This Row],[Column 342]]</f>
        <v>0</v>
      </c>
      <c r="AL503" s="59"/>
      <c r="AM503" s="41"/>
      <c r="AN503" s="49">
        <v>0.2</v>
      </c>
      <c r="AO503" s="46">
        <f t="shared" si="30"/>
        <v>0</v>
      </c>
      <c r="AP503" s="50"/>
      <c r="AQ503" s="82">
        <f t="shared" si="31"/>
        <v>0</v>
      </c>
    </row>
    <row r="504" spans="1:43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351"/>
      <c r="N504" s="41"/>
      <c r="O504" s="41"/>
      <c r="P504" s="41"/>
      <c r="Q504" s="41"/>
      <c r="R504" s="41"/>
      <c r="S504" s="43"/>
      <c r="T504" s="41"/>
      <c r="U504" s="41"/>
      <c r="V504" s="50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6">
        <f t="shared" si="28"/>
        <v>0</v>
      </c>
      <c r="AH504" s="50"/>
      <c r="AI504" s="46">
        <f t="shared" si="29"/>
        <v>0</v>
      </c>
      <c r="AJ5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4" s="46">
        <f>AI504-Table6204[[#This Row],[Column 342]]</f>
        <v>0</v>
      </c>
      <c r="AL504" s="59"/>
      <c r="AM504" s="41"/>
      <c r="AN504" s="49">
        <v>0.2</v>
      </c>
      <c r="AO504" s="46">
        <f t="shared" si="30"/>
        <v>0</v>
      </c>
      <c r="AP504" s="50"/>
      <c r="AQ504" s="82">
        <f t="shared" si="31"/>
        <v>0</v>
      </c>
    </row>
    <row r="505" spans="1:43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351"/>
      <c r="N505" s="41"/>
      <c r="O505" s="41"/>
      <c r="P505" s="41"/>
      <c r="Q505" s="41"/>
      <c r="R505" s="41"/>
      <c r="S505" s="43"/>
      <c r="T505" s="41"/>
      <c r="U505" s="41"/>
      <c r="V505" s="50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6">
        <f t="shared" si="28"/>
        <v>0</v>
      </c>
      <c r="AH505" s="50"/>
      <c r="AI505" s="46">
        <f t="shared" si="29"/>
        <v>0</v>
      </c>
      <c r="AJ5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5" s="46">
        <f>AI505-Table6204[[#This Row],[Column 342]]</f>
        <v>0</v>
      </c>
      <c r="AL505" s="59"/>
      <c r="AM505" s="41"/>
      <c r="AN505" s="49">
        <v>0.2</v>
      </c>
      <c r="AO505" s="46">
        <f t="shared" si="30"/>
        <v>0</v>
      </c>
      <c r="AP505" s="50"/>
      <c r="AQ505" s="82">
        <f t="shared" si="31"/>
        <v>0</v>
      </c>
    </row>
    <row r="506" spans="1:43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51"/>
      <c r="N506" s="41"/>
      <c r="O506" s="41"/>
      <c r="P506" s="41"/>
      <c r="Q506" s="41"/>
      <c r="R506" s="41"/>
      <c r="S506" s="43"/>
      <c r="T506" s="41"/>
      <c r="U506" s="41"/>
      <c r="V506" s="50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6">
        <f t="shared" si="28"/>
        <v>0</v>
      </c>
      <c r="AH506" s="50"/>
      <c r="AI506" s="46">
        <f t="shared" si="29"/>
        <v>0</v>
      </c>
      <c r="AJ5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6" s="46">
        <f>AI506-Table6204[[#This Row],[Column 342]]</f>
        <v>0</v>
      </c>
      <c r="AL506" s="59"/>
      <c r="AM506" s="41"/>
      <c r="AN506" s="49">
        <v>0.2</v>
      </c>
      <c r="AO506" s="46">
        <f t="shared" si="30"/>
        <v>0</v>
      </c>
      <c r="AP506" s="50"/>
      <c r="AQ506" s="82">
        <f t="shared" si="31"/>
        <v>0</v>
      </c>
    </row>
    <row r="507" spans="1:43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351"/>
      <c r="N507" s="41"/>
      <c r="O507" s="41"/>
      <c r="P507" s="41"/>
      <c r="Q507" s="41"/>
      <c r="R507" s="41"/>
      <c r="S507" s="43"/>
      <c r="T507" s="41"/>
      <c r="U507" s="41"/>
      <c r="V507" s="50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6">
        <f t="shared" si="28"/>
        <v>0</v>
      </c>
      <c r="AH507" s="50"/>
      <c r="AI507" s="46">
        <f t="shared" si="29"/>
        <v>0</v>
      </c>
      <c r="AJ5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7" s="46">
        <f>AI507-Table6204[[#This Row],[Column 342]]</f>
        <v>0</v>
      </c>
      <c r="AL507" s="59"/>
      <c r="AM507" s="41"/>
      <c r="AN507" s="49">
        <v>0.2</v>
      </c>
      <c r="AO507" s="46">
        <f t="shared" si="30"/>
        <v>0</v>
      </c>
      <c r="AP507" s="50"/>
      <c r="AQ507" s="82">
        <f t="shared" si="31"/>
        <v>0</v>
      </c>
    </row>
    <row r="508" spans="1:43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351"/>
      <c r="N508" s="41"/>
      <c r="O508" s="41"/>
      <c r="P508" s="41"/>
      <c r="Q508" s="41"/>
      <c r="R508" s="41"/>
      <c r="S508" s="43"/>
      <c r="T508" s="41"/>
      <c r="U508" s="41"/>
      <c r="V508" s="50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6">
        <f t="shared" si="28"/>
        <v>0</v>
      </c>
      <c r="AH508" s="50"/>
      <c r="AI508" s="46">
        <f t="shared" si="29"/>
        <v>0</v>
      </c>
      <c r="AJ5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8" s="46">
        <f>AI508-Table6204[[#This Row],[Column 342]]</f>
        <v>0</v>
      </c>
      <c r="AL508" s="59"/>
      <c r="AM508" s="41"/>
      <c r="AN508" s="49">
        <v>0.2</v>
      </c>
      <c r="AO508" s="46">
        <f t="shared" si="30"/>
        <v>0</v>
      </c>
      <c r="AP508" s="50"/>
      <c r="AQ508" s="82">
        <f t="shared" si="31"/>
        <v>0</v>
      </c>
    </row>
    <row r="509" spans="1:43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351"/>
      <c r="N509" s="41"/>
      <c r="O509" s="41"/>
      <c r="P509" s="41"/>
      <c r="Q509" s="41"/>
      <c r="R509" s="41"/>
      <c r="S509" s="43"/>
      <c r="T509" s="41"/>
      <c r="U509" s="41"/>
      <c r="V509" s="50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6">
        <f t="shared" si="28"/>
        <v>0</v>
      </c>
      <c r="AH509" s="50"/>
      <c r="AI509" s="46">
        <f t="shared" si="29"/>
        <v>0</v>
      </c>
      <c r="AJ5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09" s="46">
        <f>AI509-Table6204[[#This Row],[Column 342]]</f>
        <v>0</v>
      </c>
      <c r="AL509" s="59"/>
      <c r="AM509" s="41"/>
      <c r="AN509" s="49">
        <v>0.2</v>
      </c>
      <c r="AO509" s="46">
        <f t="shared" si="30"/>
        <v>0</v>
      </c>
      <c r="AP509" s="50"/>
      <c r="AQ509" s="82">
        <f t="shared" si="31"/>
        <v>0</v>
      </c>
    </row>
    <row r="510" spans="1:43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351"/>
      <c r="N510" s="41"/>
      <c r="O510" s="41"/>
      <c r="P510" s="41"/>
      <c r="Q510" s="41"/>
      <c r="R510" s="41"/>
      <c r="S510" s="43"/>
      <c r="T510" s="41"/>
      <c r="U510" s="41"/>
      <c r="V510" s="50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6">
        <f t="shared" si="28"/>
        <v>0</v>
      </c>
      <c r="AH510" s="50"/>
      <c r="AI510" s="46">
        <f t="shared" si="29"/>
        <v>0</v>
      </c>
      <c r="AJ5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0" s="46">
        <f>AI510-Table6204[[#This Row],[Column 342]]</f>
        <v>0</v>
      </c>
      <c r="AL510" s="59"/>
      <c r="AM510" s="41"/>
      <c r="AN510" s="49">
        <v>0.2</v>
      </c>
      <c r="AO510" s="46">
        <f t="shared" si="30"/>
        <v>0</v>
      </c>
      <c r="AP510" s="50"/>
      <c r="AQ510" s="82">
        <f t="shared" si="31"/>
        <v>0</v>
      </c>
    </row>
    <row r="511" spans="1:43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351"/>
      <c r="N511" s="41"/>
      <c r="O511" s="41"/>
      <c r="P511" s="41"/>
      <c r="Q511" s="41"/>
      <c r="R511" s="41"/>
      <c r="S511" s="43"/>
      <c r="T511" s="41"/>
      <c r="U511" s="41"/>
      <c r="V511" s="50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6">
        <f t="shared" si="28"/>
        <v>0</v>
      </c>
      <c r="AH511" s="50"/>
      <c r="AI511" s="46">
        <f t="shared" si="29"/>
        <v>0</v>
      </c>
      <c r="AJ5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1" s="46">
        <f>AI511-Table6204[[#This Row],[Column 342]]</f>
        <v>0</v>
      </c>
      <c r="AL511" s="59"/>
      <c r="AM511" s="41"/>
      <c r="AN511" s="49">
        <v>0.2</v>
      </c>
      <c r="AO511" s="46">
        <f t="shared" si="30"/>
        <v>0</v>
      </c>
      <c r="AP511" s="50"/>
      <c r="AQ511" s="82">
        <f t="shared" si="31"/>
        <v>0</v>
      </c>
    </row>
    <row r="512" spans="1:43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351"/>
      <c r="N512" s="41"/>
      <c r="O512" s="41"/>
      <c r="P512" s="41"/>
      <c r="Q512" s="41"/>
      <c r="R512" s="41"/>
      <c r="S512" s="43"/>
      <c r="T512" s="41"/>
      <c r="U512" s="41"/>
      <c r="V512" s="50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6">
        <f t="shared" si="28"/>
        <v>0</v>
      </c>
      <c r="AH512" s="50"/>
      <c r="AI512" s="46">
        <f t="shared" si="29"/>
        <v>0</v>
      </c>
      <c r="AJ5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2" s="46">
        <f>AI512-Table6204[[#This Row],[Column 342]]</f>
        <v>0</v>
      </c>
      <c r="AL512" s="59"/>
      <c r="AM512" s="41"/>
      <c r="AN512" s="49">
        <v>0.2</v>
      </c>
      <c r="AO512" s="46">
        <f t="shared" si="30"/>
        <v>0</v>
      </c>
      <c r="AP512" s="50"/>
      <c r="AQ512" s="82">
        <f t="shared" si="31"/>
        <v>0</v>
      </c>
    </row>
    <row r="513" spans="1:43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351"/>
      <c r="N513" s="41"/>
      <c r="O513" s="41"/>
      <c r="P513" s="41"/>
      <c r="Q513" s="41"/>
      <c r="R513" s="41"/>
      <c r="S513" s="43"/>
      <c r="T513" s="41"/>
      <c r="U513" s="41"/>
      <c r="V513" s="50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6">
        <f t="shared" si="28"/>
        <v>0</v>
      </c>
      <c r="AH513" s="50"/>
      <c r="AI513" s="46">
        <f t="shared" si="29"/>
        <v>0</v>
      </c>
      <c r="AJ5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3" s="46">
        <f>AI513-Table6204[[#This Row],[Column 342]]</f>
        <v>0</v>
      </c>
      <c r="AL513" s="59"/>
      <c r="AM513" s="41"/>
      <c r="AN513" s="49">
        <v>0.2</v>
      </c>
      <c r="AO513" s="46">
        <f t="shared" si="30"/>
        <v>0</v>
      </c>
      <c r="AP513" s="50"/>
      <c r="AQ513" s="82">
        <f t="shared" si="31"/>
        <v>0</v>
      </c>
    </row>
    <row r="514" spans="1:43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351"/>
      <c r="N514" s="41"/>
      <c r="O514" s="41"/>
      <c r="P514" s="41"/>
      <c r="Q514" s="41"/>
      <c r="R514" s="41"/>
      <c r="S514" s="43"/>
      <c r="T514" s="41"/>
      <c r="U514" s="41"/>
      <c r="V514" s="50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6">
        <f t="shared" si="28"/>
        <v>0</v>
      </c>
      <c r="AH514" s="50"/>
      <c r="AI514" s="46">
        <f t="shared" si="29"/>
        <v>0</v>
      </c>
      <c r="AJ5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4" s="46">
        <f>AI514-Table6204[[#This Row],[Column 342]]</f>
        <v>0</v>
      </c>
      <c r="AL514" s="59"/>
      <c r="AM514" s="41"/>
      <c r="AN514" s="49">
        <v>0.2</v>
      </c>
      <c r="AO514" s="46">
        <f t="shared" si="30"/>
        <v>0</v>
      </c>
      <c r="AP514" s="50"/>
      <c r="AQ514" s="82">
        <f t="shared" si="31"/>
        <v>0</v>
      </c>
    </row>
    <row r="515" spans="1:43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351"/>
      <c r="N515" s="41"/>
      <c r="O515" s="41"/>
      <c r="P515" s="41"/>
      <c r="Q515" s="41"/>
      <c r="R515" s="41"/>
      <c r="S515" s="43"/>
      <c r="T515" s="41"/>
      <c r="U515" s="41"/>
      <c r="V515" s="50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6">
        <f t="shared" si="28"/>
        <v>0</v>
      </c>
      <c r="AH515" s="50"/>
      <c r="AI515" s="46">
        <f t="shared" si="29"/>
        <v>0</v>
      </c>
      <c r="AJ5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5" s="46">
        <f>AI515-Table6204[[#This Row],[Column 342]]</f>
        <v>0</v>
      </c>
      <c r="AL515" s="59"/>
      <c r="AM515" s="41"/>
      <c r="AN515" s="49">
        <v>0.2</v>
      </c>
      <c r="AO515" s="46">
        <f t="shared" si="30"/>
        <v>0</v>
      </c>
      <c r="AP515" s="50"/>
      <c r="AQ515" s="82">
        <f t="shared" si="31"/>
        <v>0</v>
      </c>
    </row>
    <row r="516" spans="1:43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351"/>
      <c r="N516" s="41"/>
      <c r="O516" s="41"/>
      <c r="P516" s="41"/>
      <c r="Q516" s="41"/>
      <c r="R516" s="41"/>
      <c r="S516" s="43"/>
      <c r="T516" s="41"/>
      <c r="U516" s="41"/>
      <c r="V516" s="50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6">
        <f t="shared" si="28"/>
        <v>0</v>
      </c>
      <c r="AH516" s="50"/>
      <c r="AI516" s="46">
        <f t="shared" si="29"/>
        <v>0</v>
      </c>
      <c r="AJ5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6" s="46">
        <f>AI516-Table6204[[#This Row],[Column 342]]</f>
        <v>0</v>
      </c>
      <c r="AL516" s="59"/>
      <c r="AM516" s="41"/>
      <c r="AN516" s="49">
        <v>0.2</v>
      </c>
      <c r="AO516" s="46">
        <f t="shared" si="30"/>
        <v>0</v>
      </c>
      <c r="AP516" s="50"/>
      <c r="AQ516" s="82">
        <f t="shared" si="31"/>
        <v>0</v>
      </c>
    </row>
    <row r="517" spans="1:43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351"/>
      <c r="N517" s="41"/>
      <c r="O517" s="41"/>
      <c r="P517" s="41"/>
      <c r="Q517" s="41"/>
      <c r="R517" s="41"/>
      <c r="S517" s="43"/>
      <c r="T517" s="41"/>
      <c r="U517" s="41"/>
      <c r="V517" s="50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6">
        <f t="shared" si="28"/>
        <v>0</v>
      </c>
      <c r="AH517" s="50"/>
      <c r="AI517" s="46">
        <f t="shared" si="29"/>
        <v>0</v>
      </c>
      <c r="AJ5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7" s="46">
        <f>AI517-Table6204[[#This Row],[Column 342]]</f>
        <v>0</v>
      </c>
      <c r="AL517" s="59"/>
      <c r="AM517" s="41"/>
      <c r="AN517" s="49">
        <v>0.2</v>
      </c>
      <c r="AO517" s="46">
        <f t="shared" si="30"/>
        <v>0</v>
      </c>
      <c r="AP517" s="50"/>
      <c r="AQ517" s="82">
        <f t="shared" si="31"/>
        <v>0</v>
      </c>
    </row>
    <row r="518" spans="1:43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351"/>
      <c r="N518" s="41"/>
      <c r="O518" s="41"/>
      <c r="P518" s="41"/>
      <c r="Q518" s="41"/>
      <c r="R518" s="41"/>
      <c r="S518" s="43"/>
      <c r="T518" s="41"/>
      <c r="U518" s="41"/>
      <c r="V518" s="50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6">
        <f t="shared" si="28"/>
        <v>0</v>
      </c>
      <c r="AH518" s="50"/>
      <c r="AI518" s="46">
        <f t="shared" si="29"/>
        <v>0</v>
      </c>
      <c r="AJ5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8" s="46">
        <f>AI518-Table6204[[#This Row],[Column 342]]</f>
        <v>0</v>
      </c>
      <c r="AL518" s="59"/>
      <c r="AM518" s="41"/>
      <c r="AN518" s="49">
        <v>0.2</v>
      </c>
      <c r="AO518" s="46">
        <f t="shared" si="30"/>
        <v>0</v>
      </c>
      <c r="AP518" s="50"/>
      <c r="AQ518" s="82">
        <f t="shared" si="31"/>
        <v>0</v>
      </c>
    </row>
    <row r="519" spans="1:43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351"/>
      <c r="N519" s="41"/>
      <c r="O519" s="41"/>
      <c r="P519" s="41"/>
      <c r="Q519" s="41"/>
      <c r="R519" s="41"/>
      <c r="S519" s="43"/>
      <c r="T519" s="41"/>
      <c r="U519" s="41"/>
      <c r="V519" s="50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6">
        <f t="shared" si="28"/>
        <v>0</v>
      </c>
      <c r="AH519" s="50"/>
      <c r="AI519" s="46">
        <f t="shared" si="29"/>
        <v>0</v>
      </c>
      <c r="AJ5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19" s="46">
        <f>AI519-Table6204[[#This Row],[Column 342]]</f>
        <v>0</v>
      </c>
      <c r="AL519" s="59"/>
      <c r="AM519" s="41"/>
      <c r="AN519" s="49">
        <v>0.2</v>
      </c>
      <c r="AO519" s="46">
        <f t="shared" si="30"/>
        <v>0</v>
      </c>
      <c r="AP519" s="50"/>
      <c r="AQ519" s="82">
        <f t="shared" si="31"/>
        <v>0</v>
      </c>
    </row>
    <row r="520" spans="1:43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351"/>
      <c r="N520" s="41"/>
      <c r="O520" s="41"/>
      <c r="P520" s="41"/>
      <c r="Q520" s="41"/>
      <c r="R520" s="41"/>
      <c r="S520" s="43"/>
      <c r="T520" s="41"/>
      <c r="U520" s="41"/>
      <c r="V520" s="50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6">
        <f t="shared" si="28"/>
        <v>0</v>
      </c>
      <c r="AH520" s="50"/>
      <c r="AI520" s="46">
        <f t="shared" si="29"/>
        <v>0</v>
      </c>
      <c r="AJ5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0" s="46">
        <f>AI520-Table6204[[#This Row],[Column 342]]</f>
        <v>0</v>
      </c>
      <c r="AL520" s="59"/>
      <c r="AM520" s="41"/>
      <c r="AN520" s="49">
        <v>0.2</v>
      </c>
      <c r="AO520" s="46">
        <f t="shared" si="30"/>
        <v>0</v>
      </c>
      <c r="AP520" s="50"/>
      <c r="AQ520" s="82">
        <f t="shared" si="31"/>
        <v>0</v>
      </c>
    </row>
    <row r="521" spans="1:43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351"/>
      <c r="N521" s="41"/>
      <c r="O521" s="41"/>
      <c r="P521" s="41"/>
      <c r="Q521" s="41"/>
      <c r="R521" s="41"/>
      <c r="S521" s="43"/>
      <c r="T521" s="41"/>
      <c r="U521" s="41"/>
      <c r="V521" s="50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6">
        <f t="shared" si="28"/>
        <v>0</v>
      </c>
      <c r="AH521" s="50"/>
      <c r="AI521" s="46">
        <f t="shared" si="29"/>
        <v>0</v>
      </c>
      <c r="AJ5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1" s="46">
        <f>AI521-Table6204[[#This Row],[Column 342]]</f>
        <v>0</v>
      </c>
      <c r="AL521" s="59"/>
      <c r="AM521" s="41"/>
      <c r="AN521" s="49">
        <v>0.2</v>
      </c>
      <c r="AO521" s="46">
        <f t="shared" si="30"/>
        <v>0</v>
      </c>
      <c r="AP521" s="50"/>
      <c r="AQ521" s="82">
        <f t="shared" si="31"/>
        <v>0</v>
      </c>
    </row>
    <row r="522" spans="1:43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351"/>
      <c r="N522" s="41"/>
      <c r="O522" s="41"/>
      <c r="P522" s="41"/>
      <c r="Q522" s="41"/>
      <c r="R522" s="41"/>
      <c r="S522" s="43"/>
      <c r="T522" s="41"/>
      <c r="U522" s="41"/>
      <c r="V522" s="50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6">
        <f t="shared" si="28"/>
        <v>0</v>
      </c>
      <c r="AH522" s="50"/>
      <c r="AI522" s="46">
        <f t="shared" si="29"/>
        <v>0</v>
      </c>
      <c r="AJ5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2" s="46">
        <f>AI522-Table6204[[#This Row],[Column 342]]</f>
        <v>0</v>
      </c>
      <c r="AL522" s="59"/>
      <c r="AM522" s="41"/>
      <c r="AN522" s="49">
        <v>0.2</v>
      </c>
      <c r="AO522" s="46">
        <f t="shared" si="30"/>
        <v>0</v>
      </c>
      <c r="AP522" s="50"/>
      <c r="AQ522" s="82">
        <f t="shared" si="31"/>
        <v>0</v>
      </c>
    </row>
    <row r="523" spans="1:43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351"/>
      <c r="N523" s="41"/>
      <c r="O523" s="41"/>
      <c r="P523" s="41"/>
      <c r="Q523" s="41"/>
      <c r="R523" s="41"/>
      <c r="S523" s="43"/>
      <c r="T523" s="41"/>
      <c r="U523" s="41"/>
      <c r="V523" s="50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6">
        <f t="shared" si="28"/>
        <v>0</v>
      </c>
      <c r="AH523" s="50"/>
      <c r="AI523" s="46">
        <f t="shared" si="29"/>
        <v>0</v>
      </c>
      <c r="AJ5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3" s="46">
        <f>AI523-Table6204[[#This Row],[Column 342]]</f>
        <v>0</v>
      </c>
      <c r="AL523" s="59"/>
      <c r="AM523" s="41"/>
      <c r="AN523" s="49">
        <v>0.2</v>
      </c>
      <c r="AO523" s="46">
        <f t="shared" si="30"/>
        <v>0</v>
      </c>
      <c r="AP523" s="50"/>
      <c r="AQ523" s="82">
        <f t="shared" si="31"/>
        <v>0</v>
      </c>
    </row>
    <row r="524" spans="1:43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351"/>
      <c r="N524" s="41"/>
      <c r="O524" s="41"/>
      <c r="P524" s="41"/>
      <c r="Q524" s="41"/>
      <c r="R524" s="41"/>
      <c r="S524" s="43"/>
      <c r="T524" s="41"/>
      <c r="U524" s="41"/>
      <c r="V524" s="50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6">
        <f t="shared" si="28"/>
        <v>0</v>
      </c>
      <c r="AH524" s="50"/>
      <c r="AI524" s="46">
        <f t="shared" si="29"/>
        <v>0</v>
      </c>
      <c r="AJ5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4" s="46">
        <f>AI524-Table6204[[#This Row],[Column 342]]</f>
        <v>0</v>
      </c>
      <c r="AL524" s="59"/>
      <c r="AM524" s="41"/>
      <c r="AN524" s="49">
        <v>0.2</v>
      </c>
      <c r="AO524" s="46">
        <f t="shared" si="30"/>
        <v>0</v>
      </c>
      <c r="AP524" s="50"/>
      <c r="AQ524" s="82">
        <f t="shared" si="31"/>
        <v>0</v>
      </c>
    </row>
    <row r="525" spans="1:43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351"/>
      <c r="N525" s="41"/>
      <c r="O525" s="41"/>
      <c r="P525" s="41"/>
      <c r="Q525" s="41"/>
      <c r="R525" s="41"/>
      <c r="S525" s="43"/>
      <c r="T525" s="41"/>
      <c r="U525" s="41"/>
      <c r="V525" s="50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6">
        <f t="shared" ref="AG525:AG588" si="32">AE525-AF525</f>
        <v>0</v>
      </c>
      <c r="AH525" s="50"/>
      <c r="AI525" s="46">
        <f t="shared" ref="AI525:AI588" si="33">V525-AH525</f>
        <v>0</v>
      </c>
      <c r="AJ5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5" s="46">
        <f>AI525-Table6204[[#This Row],[Column 342]]</f>
        <v>0</v>
      </c>
      <c r="AL525" s="59"/>
      <c r="AM525" s="41"/>
      <c r="AN525" s="49">
        <v>0.2</v>
      </c>
      <c r="AO525" s="46">
        <f t="shared" ref="AO525:AO588" si="34">SUM(AK525*AN525)</f>
        <v>0</v>
      </c>
      <c r="AP525" s="50"/>
      <c r="AQ525" s="82">
        <f t="shared" ref="AQ525:AQ588" si="35">SUM(AO525-AP525)</f>
        <v>0</v>
      </c>
    </row>
    <row r="526" spans="1:43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351"/>
      <c r="N526" s="41"/>
      <c r="O526" s="41"/>
      <c r="P526" s="41"/>
      <c r="Q526" s="41"/>
      <c r="R526" s="41"/>
      <c r="S526" s="43"/>
      <c r="T526" s="41"/>
      <c r="U526" s="41"/>
      <c r="V526" s="50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6">
        <f t="shared" si="32"/>
        <v>0</v>
      </c>
      <c r="AH526" s="50"/>
      <c r="AI526" s="46">
        <f t="shared" si="33"/>
        <v>0</v>
      </c>
      <c r="AJ5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6" s="46">
        <f>AI526-Table6204[[#This Row],[Column 342]]</f>
        <v>0</v>
      </c>
      <c r="AL526" s="59"/>
      <c r="AM526" s="41"/>
      <c r="AN526" s="49">
        <v>0.2</v>
      </c>
      <c r="AO526" s="46">
        <f t="shared" si="34"/>
        <v>0</v>
      </c>
      <c r="AP526" s="50"/>
      <c r="AQ526" s="82">
        <f t="shared" si="35"/>
        <v>0</v>
      </c>
    </row>
    <row r="527" spans="1:43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351"/>
      <c r="N527" s="41"/>
      <c r="O527" s="41"/>
      <c r="P527" s="41"/>
      <c r="Q527" s="41"/>
      <c r="R527" s="41"/>
      <c r="S527" s="43"/>
      <c r="T527" s="41"/>
      <c r="U527" s="41"/>
      <c r="V527" s="50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6">
        <f t="shared" si="32"/>
        <v>0</v>
      </c>
      <c r="AH527" s="50"/>
      <c r="AI527" s="46">
        <f t="shared" si="33"/>
        <v>0</v>
      </c>
      <c r="AJ5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7" s="46">
        <f>AI527-Table6204[[#This Row],[Column 342]]</f>
        <v>0</v>
      </c>
      <c r="AL527" s="59"/>
      <c r="AM527" s="41"/>
      <c r="AN527" s="49">
        <v>0.2</v>
      </c>
      <c r="AO527" s="46">
        <f t="shared" si="34"/>
        <v>0</v>
      </c>
      <c r="AP527" s="50"/>
      <c r="AQ527" s="82">
        <f t="shared" si="35"/>
        <v>0</v>
      </c>
    </row>
    <row r="528" spans="1:43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351"/>
      <c r="N528" s="41"/>
      <c r="O528" s="41"/>
      <c r="P528" s="41"/>
      <c r="Q528" s="41"/>
      <c r="R528" s="41"/>
      <c r="S528" s="43"/>
      <c r="T528" s="41"/>
      <c r="U528" s="41"/>
      <c r="V528" s="50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6">
        <f t="shared" si="32"/>
        <v>0</v>
      </c>
      <c r="AH528" s="50"/>
      <c r="AI528" s="46">
        <f t="shared" si="33"/>
        <v>0</v>
      </c>
      <c r="AJ5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8" s="46">
        <f>AI528-Table6204[[#This Row],[Column 342]]</f>
        <v>0</v>
      </c>
      <c r="AL528" s="59"/>
      <c r="AM528" s="41"/>
      <c r="AN528" s="49">
        <v>0.2</v>
      </c>
      <c r="AO528" s="46">
        <f t="shared" si="34"/>
        <v>0</v>
      </c>
      <c r="AP528" s="50"/>
      <c r="AQ528" s="82">
        <f t="shared" si="35"/>
        <v>0</v>
      </c>
    </row>
    <row r="529" spans="1:43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351"/>
      <c r="N529" s="41"/>
      <c r="O529" s="41"/>
      <c r="P529" s="41"/>
      <c r="Q529" s="41"/>
      <c r="R529" s="41"/>
      <c r="S529" s="43"/>
      <c r="T529" s="41"/>
      <c r="U529" s="41"/>
      <c r="V529" s="50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6">
        <f t="shared" si="32"/>
        <v>0</v>
      </c>
      <c r="AH529" s="50"/>
      <c r="AI529" s="46">
        <f t="shared" si="33"/>
        <v>0</v>
      </c>
      <c r="AJ5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29" s="46">
        <f>AI529-Table6204[[#This Row],[Column 342]]</f>
        <v>0</v>
      </c>
      <c r="AL529" s="59"/>
      <c r="AM529" s="41"/>
      <c r="AN529" s="49">
        <v>0.2</v>
      </c>
      <c r="AO529" s="46">
        <f t="shared" si="34"/>
        <v>0</v>
      </c>
      <c r="AP529" s="50"/>
      <c r="AQ529" s="82">
        <f t="shared" si="35"/>
        <v>0</v>
      </c>
    </row>
    <row r="530" spans="1:43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351"/>
      <c r="N530" s="41"/>
      <c r="O530" s="41"/>
      <c r="P530" s="41"/>
      <c r="Q530" s="41"/>
      <c r="R530" s="41"/>
      <c r="S530" s="43"/>
      <c r="T530" s="41"/>
      <c r="U530" s="41"/>
      <c r="V530" s="50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6">
        <f t="shared" si="32"/>
        <v>0</v>
      </c>
      <c r="AH530" s="50"/>
      <c r="AI530" s="46">
        <f t="shared" si="33"/>
        <v>0</v>
      </c>
      <c r="AJ5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0" s="46">
        <f>AI530-Table6204[[#This Row],[Column 342]]</f>
        <v>0</v>
      </c>
      <c r="AL530" s="59"/>
      <c r="AM530" s="41"/>
      <c r="AN530" s="49">
        <v>0.2</v>
      </c>
      <c r="AO530" s="46">
        <f t="shared" si="34"/>
        <v>0</v>
      </c>
      <c r="AP530" s="50"/>
      <c r="AQ530" s="82">
        <f t="shared" si="35"/>
        <v>0</v>
      </c>
    </row>
    <row r="531" spans="1:43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351"/>
      <c r="N531" s="41"/>
      <c r="O531" s="41"/>
      <c r="P531" s="41"/>
      <c r="Q531" s="41"/>
      <c r="R531" s="41"/>
      <c r="S531" s="43"/>
      <c r="T531" s="41"/>
      <c r="U531" s="41"/>
      <c r="V531" s="50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6">
        <f t="shared" si="32"/>
        <v>0</v>
      </c>
      <c r="AH531" s="50"/>
      <c r="AI531" s="46">
        <f t="shared" si="33"/>
        <v>0</v>
      </c>
      <c r="AJ5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1" s="46">
        <f>AI531-Table6204[[#This Row],[Column 342]]</f>
        <v>0</v>
      </c>
      <c r="AL531" s="59"/>
      <c r="AM531" s="41"/>
      <c r="AN531" s="49">
        <v>0.2</v>
      </c>
      <c r="AO531" s="46">
        <f t="shared" si="34"/>
        <v>0</v>
      </c>
      <c r="AP531" s="50"/>
      <c r="AQ531" s="82">
        <f t="shared" si="35"/>
        <v>0</v>
      </c>
    </row>
    <row r="532" spans="1:43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351"/>
      <c r="N532" s="41"/>
      <c r="O532" s="41"/>
      <c r="P532" s="41"/>
      <c r="Q532" s="41"/>
      <c r="R532" s="41"/>
      <c r="S532" s="43"/>
      <c r="T532" s="41"/>
      <c r="U532" s="41"/>
      <c r="V532" s="50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6">
        <f t="shared" si="32"/>
        <v>0</v>
      </c>
      <c r="AH532" s="50"/>
      <c r="AI532" s="46">
        <f t="shared" si="33"/>
        <v>0</v>
      </c>
      <c r="AJ5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2" s="46">
        <f>AI532-Table6204[[#This Row],[Column 342]]</f>
        <v>0</v>
      </c>
      <c r="AL532" s="59"/>
      <c r="AM532" s="41"/>
      <c r="AN532" s="49">
        <v>0.2</v>
      </c>
      <c r="AO532" s="46">
        <f t="shared" si="34"/>
        <v>0</v>
      </c>
      <c r="AP532" s="50"/>
      <c r="AQ532" s="82">
        <f t="shared" si="35"/>
        <v>0</v>
      </c>
    </row>
    <row r="533" spans="1:43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351"/>
      <c r="N533" s="41"/>
      <c r="O533" s="41"/>
      <c r="P533" s="41"/>
      <c r="Q533" s="41"/>
      <c r="R533" s="41"/>
      <c r="S533" s="43"/>
      <c r="T533" s="41"/>
      <c r="U533" s="41"/>
      <c r="V533" s="50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6">
        <f t="shared" si="32"/>
        <v>0</v>
      </c>
      <c r="AH533" s="50"/>
      <c r="AI533" s="46">
        <f t="shared" si="33"/>
        <v>0</v>
      </c>
      <c r="AJ5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3" s="46">
        <f>AI533-Table6204[[#This Row],[Column 342]]</f>
        <v>0</v>
      </c>
      <c r="AL533" s="59"/>
      <c r="AM533" s="41"/>
      <c r="AN533" s="49">
        <v>0.2</v>
      </c>
      <c r="AO533" s="46">
        <f t="shared" si="34"/>
        <v>0</v>
      </c>
      <c r="AP533" s="50"/>
      <c r="AQ533" s="82">
        <f t="shared" si="35"/>
        <v>0</v>
      </c>
    </row>
    <row r="534" spans="1:43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351"/>
      <c r="N534" s="41"/>
      <c r="O534" s="41"/>
      <c r="P534" s="41"/>
      <c r="Q534" s="41"/>
      <c r="R534" s="41"/>
      <c r="S534" s="43"/>
      <c r="T534" s="41"/>
      <c r="U534" s="41"/>
      <c r="V534" s="50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6">
        <f t="shared" si="32"/>
        <v>0</v>
      </c>
      <c r="AH534" s="50"/>
      <c r="AI534" s="46">
        <f t="shared" si="33"/>
        <v>0</v>
      </c>
      <c r="AJ5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4" s="46">
        <f>AI534-Table6204[[#This Row],[Column 342]]</f>
        <v>0</v>
      </c>
      <c r="AL534" s="59"/>
      <c r="AM534" s="41"/>
      <c r="AN534" s="49">
        <v>0.2</v>
      </c>
      <c r="AO534" s="46">
        <f t="shared" si="34"/>
        <v>0</v>
      </c>
      <c r="AP534" s="50"/>
      <c r="AQ534" s="82">
        <f t="shared" si="35"/>
        <v>0</v>
      </c>
    </row>
    <row r="535" spans="1:43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351"/>
      <c r="N535" s="41"/>
      <c r="O535" s="41"/>
      <c r="P535" s="41"/>
      <c r="Q535" s="41"/>
      <c r="R535" s="41"/>
      <c r="S535" s="43"/>
      <c r="T535" s="41"/>
      <c r="U535" s="41"/>
      <c r="V535" s="50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6">
        <f t="shared" si="32"/>
        <v>0</v>
      </c>
      <c r="AH535" s="50"/>
      <c r="AI535" s="46">
        <f t="shared" si="33"/>
        <v>0</v>
      </c>
      <c r="AJ5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5" s="46">
        <f>AI535-Table6204[[#This Row],[Column 342]]</f>
        <v>0</v>
      </c>
      <c r="AL535" s="59"/>
      <c r="AM535" s="41"/>
      <c r="AN535" s="49">
        <v>0.2</v>
      </c>
      <c r="AO535" s="46">
        <f t="shared" si="34"/>
        <v>0</v>
      </c>
      <c r="AP535" s="50"/>
      <c r="AQ535" s="82">
        <f t="shared" si="35"/>
        <v>0</v>
      </c>
    </row>
    <row r="536" spans="1:43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351"/>
      <c r="N536" s="41"/>
      <c r="O536" s="41"/>
      <c r="P536" s="41"/>
      <c r="Q536" s="41"/>
      <c r="R536" s="41"/>
      <c r="S536" s="43"/>
      <c r="T536" s="41"/>
      <c r="U536" s="41"/>
      <c r="V536" s="50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6">
        <f t="shared" si="32"/>
        <v>0</v>
      </c>
      <c r="AH536" s="50"/>
      <c r="AI536" s="46">
        <f t="shared" si="33"/>
        <v>0</v>
      </c>
      <c r="AJ5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6" s="46">
        <f>AI536-Table6204[[#This Row],[Column 342]]</f>
        <v>0</v>
      </c>
      <c r="AL536" s="59"/>
      <c r="AM536" s="41"/>
      <c r="AN536" s="49">
        <v>0.2</v>
      </c>
      <c r="AO536" s="46">
        <f t="shared" si="34"/>
        <v>0</v>
      </c>
      <c r="AP536" s="50"/>
      <c r="AQ536" s="82">
        <f t="shared" si="35"/>
        <v>0</v>
      </c>
    </row>
    <row r="537" spans="1:43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351"/>
      <c r="N537" s="41"/>
      <c r="O537" s="41"/>
      <c r="P537" s="41"/>
      <c r="Q537" s="41"/>
      <c r="R537" s="41"/>
      <c r="S537" s="43"/>
      <c r="T537" s="41"/>
      <c r="U537" s="41"/>
      <c r="V537" s="50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6">
        <f t="shared" si="32"/>
        <v>0</v>
      </c>
      <c r="AH537" s="50"/>
      <c r="AI537" s="46">
        <f t="shared" si="33"/>
        <v>0</v>
      </c>
      <c r="AJ5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7" s="46">
        <f>AI537-Table6204[[#This Row],[Column 342]]</f>
        <v>0</v>
      </c>
      <c r="AL537" s="59"/>
      <c r="AM537" s="41"/>
      <c r="AN537" s="49">
        <v>0.2</v>
      </c>
      <c r="AO537" s="46">
        <f t="shared" si="34"/>
        <v>0</v>
      </c>
      <c r="AP537" s="50"/>
      <c r="AQ537" s="82">
        <f t="shared" si="35"/>
        <v>0</v>
      </c>
    </row>
    <row r="538" spans="1:43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351"/>
      <c r="N538" s="41"/>
      <c r="O538" s="41"/>
      <c r="P538" s="41"/>
      <c r="Q538" s="41"/>
      <c r="R538" s="41"/>
      <c r="S538" s="43"/>
      <c r="T538" s="41"/>
      <c r="U538" s="41"/>
      <c r="V538" s="50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6">
        <f t="shared" si="32"/>
        <v>0</v>
      </c>
      <c r="AH538" s="50"/>
      <c r="AI538" s="46">
        <f t="shared" si="33"/>
        <v>0</v>
      </c>
      <c r="AJ5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8" s="46">
        <f>AI538-Table6204[[#This Row],[Column 342]]</f>
        <v>0</v>
      </c>
      <c r="AL538" s="59"/>
      <c r="AM538" s="41"/>
      <c r="AN538" s="49">
        <v>0.2</v>
      </c>
      <c r="AO538" s="46">
        <f t="shared" si="34"/>
        <v>0</v>
      </c>
      <c r="AP538" s="50"/>
      <c r="AQ538" s="82">
        <f t="shared" si="35"/>
        <v>0</v>
      </c>
    </row>
    <row r="539" spans="1:43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351"/>
      <c r="N539" s="41"/>
      <c r="O539" s="41"/>
      <c r="P539" s="41"/>
      <c r="Q539" s="41"/>
      <c r="R539" s="41"/>
      <c r="S539" s="43"/>
      <c r="T539" s="41"/>
      <c r="U539" s="41"/>
      <c r="V539" s="50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6">
        <f t="shared" si="32"/>
        <v>0</v>
      </c>
      <c r="AH539" s="50"/>
      <c r="AI539" s="46">
        <f t="shared" si="33"/>
        <v>0</v>
      </c>
      <c r="AJ5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39" s="46">
        <f>AI539-Table6204[[#This Row],[Column 342]]</f>
        <v>0</v>
      </c>
      <c r="AL539" s="59"/>
      <c r="AM539" s="41"/>
      <c r="AN539" s="49">
        <v>0.2</v>
      </c>
      <c r="AO539" s="46">
        <f t="shared" si="34"/>
        <v>0</v>
      </c>
      <c r="AP539" s="50"/>
      <c r="AQ539" s="82">
        <f t="shared" si="35"/>
        <v>0</v>
      </c>
    </row>
    <row r="540" spans="1:43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351"/>
      <c r="N540" s="41"/>
      <c r="O540" s="41"/>
      <c r="P540" s="41"/>
      <c r="Q540" s="41"/>
      <c r="R540" s="41"/>
      <c r="S540" s="43"/>
      <c r="T540" s="41"/>
      <c r="U540" s="41"/>
      <c r="V540" s="50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6">
        <f t="shared" si="32"/>
        <v>0</v>
      </c>
      <c r="AH540" s="50"/>
      <c r="AI540" s="46">
        <f t="shared" si="33"/>
        <v>0</v>
      </c>
      <c r="AJ5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0" s="46">
        <f>AI540-Table6204[[#This Row],[Column 342]]</f>
        <v>0</v>
      </c>
      <c r="AL540" s="59"/>
      <c r="AM540" s="41"/>
      <c r="AN540" s="49">
        <v>0.2</v>
      </c>
      <c r="AO540" s="46">
        <f t="shared" si="34"/>
        <v>0</v>
      </c>
      <c r="AP540" s="50"/>
      <c r="AQ540" s="82">
        <f t="shared" si="35"/>
        <v>0</v>
      </c>
    </row>
    <row r="541" spans="1:43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351"/>
      <c r="N541" s="41"/>
      <c r="O541" s="41"/>
      <c r="P541" s="41"/>
      <c r="Q541" s="41"/>
      <c r="R541" s="41"/>
      <c r="S541" s="43"/>
      <c r="T541" s="41"/>
      <c r="U541" s="41"/>
      <c r="V541" s="50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6">
        <f t="shared" si="32"/>
        <v>0</v>
      </c>
      <c r="AH541" s="50"/>
      <c r="AI541" s="46">
        <f t="shared" si="33"/>
        <v>0</v>
      </c>
      <c r="AJ5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1" s="46">
        <f>AI541-Table6204[[#This Row],[Column 342]]</f>
        <v>0</v>
      </c>
      <c r="AL541" s="59"/>
      <c r="AM541" s="41"/>
      <c r="AN541" s="49">
        <v>0.2</v>
      </c>
      <c r="AO541" s="46">
        <f t="shared" si="34"/>
        <v>0</v>
      </c>
      <c r="AP541" s="50"/>
      <c r="AQ541" s="82">
        <f t="shared" si="35"/>
        <v>0</v>
      </c>
    </row>
    <row r="542" spans="1:43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351"/>
      <c r="N542" s="41"/>
      <c r="O542" s="41"/>
      <c r="P542" s="41"/>
      <c r="Q542" s="41"/>
      <c r="R542" s="41"/>
      <c r="S542" s="43"/>
      <c r="T542" s="41"/>
      <c r="U542" s="41"/>
      <c r="V542" s="50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6">
        <f t="shared" si="32"/>
        <v>0</v>
      </c>
      <c r="AH542" s="50"/>
      <c r="AI542" s="46">
        <f t="shared" si="33"/>
        <v>0</v>
      </c>
      <c r="AJ5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2" s="46">
        <f>AI542-Table6204[[#This Row],[Column 342]]</f>
        <v>0</v>
      </c>
      <c r="AL542" s="59"/>
      <c r="AM542" s="41"/>
      <c r="AN542" s="49">
        <v>0.2</v>
      </c>
      <c r="AO542" s="46">
        <f t="shared" si="34"/>
        <v>0</v>
      </c>
      <c r="AP542" s="50"/>
      <c r="AQ542" s="82">
        <f t="shared" si="35"/>
        <v>0</v>
      </c>
    </row>
    <row r="543" spans="1:43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351"/>
      <c r="N543" s="41"/>
      <c r="O543" s="41"/>
      <c r="P543" s="41"/>
      <c r="Q543" s="41"/>
      <c r="R543" s="41"/>
      <c r="S543" s="43"/>
      <c r="T543" s="41"/>
      <c r="U543" s="41"/>
      <c r="V543" s="50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6">
        <f t="shared" si="32"/>
        <v>0</v>
      </c>
      <c r="AH543" s="50"/>
      <c r="AI543" s="46">
        <f t="shared" si="33"/>
        <v>0</v>
      </c>
      <c r="AJ5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3" s="46">
        <f>AI543-Table6204[[#This Row],[Column 342]]</f>
        <v>0</v>
      </c>
      <c r="AL543" s="59"/>
      <c r="AM543" s="41"/>
      <c r="AN543" s="49">
        <v>0.2</v>
      </c>
      <c r="AO543" s="46">
        <f t="shared" si="34"/>
        <v>0</v>
      </c>
      <c r="AP543" s="50"/>
      <c r="AQ543" s="82">
        <f t="shared" si="35"/>
        <v>0</v>
      </c>
    </row>
    <row r="544" spans="1:43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351"/>
      <c r="N544" s="41"/>
      <c r="O544" s="41"/>
      <c r="P544" s="41"/>
      <c r="Q544" s="41"/>
      <c r="R544" s="41"/>
      <c r="S544" s="43"/>
      <c r="T544" s="41"/>
      <c r="U544" s="41"/>
      <c r="V544" s="50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6">
        <f t="shared" si="32"/>
        <v>0</v>
      </c>
      <c r="AH544" s="50"/>
      <c r="AI544" s="46">
        <f t="shared" si="33"/>
        <v>0</v>
      </c>
      <c r="AJ5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4" s="46">
        <f>AI544-Table6204[[#This Row],[Column 342]]</f>
        <v>0</v>
      </c>
      <c r="AL544" s="59"/>
      <c r="AM544" s="41"/>
      <c r="AN544" s="49">
        <v>0.2</v>
      </c>
      <c r="AO544" s="46">
        <f t="shared" si="34"/>
        <v>0</v>
      </c>
      <c r="AP544" s="50"/>
      <c r="AQ544" s="82">
        <f t="shared" si="35"/>
        <v>0</v>
      </c>
    </row>
    <row r="545" spans="1:43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351"/>
      <c r="N545" s="41"/>
      <c r="O545" s="41"/>
      <c r="P545" s="41"/>
      <c r="Q545" s="41"/>
      <c r="R545" s="41"/>
      <c r="S545" s="43"/>
      <c r="T545" s="41"/>
      <c r="U545" s="41"/>
      <c r="V545" s="50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6">
        <f t="shared" si="32"/>
        <v>0</v>
      </c>
      <c r="AH545" s="50"/>
      <c r="AI545" s="46">
        <f t="shared" si="33"/>
        <v>0</v>
      </c>
      <c r="AJ5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5" s="46">
        <f>AI545-Table6204[[#This Row],[Column 342]]</f>
        <v>0</v>
      </c>
      <c r="AL545" s="59"/>
      <c r="AM545" s="41"/>
      <c r="AN545" s="49">
        <v>0.2</v>
      </c>
      <c r="AO545" s="46">
        <f t="shared" si="34"/>
        <v>0</v>
      </c>
      <c r="AP545" s="50"/>
      <c r="AQ545" s="82">
        <f t="shared" si="35"/>
        <v>0</v>
      </c>
    </row>
    <row r="546" spans="1:43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351"/>
      <c r="N546" s="41"/>
      <c r="O546" s="41"/>
      <c r="P546" s="41"/>
      <c r="Q546" s="41"/>
      <c r="R546" s="41"/>
      <c r="S546" s="43"/>
      <c r="T546" s="41"/>
      <c r="U546" s="41"/>
      <c r="V546" s="50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6">
        <f t="shared" si="32"/>
        <v>0</v>
      </c>
      <c r="AH546" s="50"/>
      <c r="AI546" s="46">
        <f t="shared" si="33"/>
        <v>0</v>
      </c>
      <c r="AJ5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6" s="46">
        <f>AI546-Table6204[[#This Row],[Column 342]]</f>
        <v>0</v>
      </c>
      <c r="AL546" s="59"/>
      <c r="AM546" s="41"/>
      <c r="AN546" s="49">
        <v>0.2</v>
      </c>
      <c r="AO546" s="46">
        <f t="shared" si="34"/>
        <v>0</v>
      </c>
      <c r="AP546" s="50"/>
      <c r="AQ546" s="82">
        <f t="shared" si="35"/>
        <v>0</v>
      </c>
    </row>
    <row r="547" spans="1:43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351"/>
      <c r="N547" s="41"/>
      <c r="O547" s="41"/>
      <c r="P547" s="41"/>
      <c r="Q547" s="41"/>
      <c r="R547" s="41"/>
      <c r="S547" s="43"/>
      <c r="T547" s="41"/>
      <c r="U547" s="41"/>
      <c r="V547" s="50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6">
        <f t="shared" si="32"/>
        <v>0</v>
      </c>
      <c r="AH547" s="50"/>
      <c r="AI547" s="46">
        <f t="shared" si="33"/>
        <v>0</v>
      </c>
      <c r="AJ5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7" s="46">
        <f>AI547-Table6204[[#This Row],[Column 342]]</f>
        <v>0</v>
      </c>
      <c r="AL547" s="59"/>
      <c r="AM547" s="41"/>
      <c r="AN547" s="49">
        <v>0.2</v>
      </c>
      <c r="AO547" s="46">
        <f t="shared" si="34"/>
        <v>0</v>
      </c>
      <c r="AP547" s="50"/>
      <c r="AQ547" s="82">
        <f t="shared" si="35"/>
        <v>0</v>
      </c>
    </row>
    <row r="548" spans="1:43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351"/>
      <c r="N548" s="41"/>
      <c r="O548" s="41"/>
      <c r="P548" s="41"/>
      <c r="Q548" s="41"/>
      <c r="R548" s="41"/>
      <c r="S548" s="43"/>
      <c r="T548" s="41"/>
      <c r="U548" s="41"/>
      <c r="V548" s="50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6">
        <f t="shared" si="32"/>
        <v>0</v>
      </c>
      <c r="AH548" s="50"/>
      <c r="AI548" s="46">
        <f t="shared" si="33"/>
        <v>0</v>
      </c>
      <c r="AJ5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8" s="46">
        <f>AI548-Table6204[[#This Row],[Column 342]]</f>
        <v>0</v>
      </c>
      <c r="AL548" s="59"/>
      <c r="AM548" s="41"/>
      <c r="AN548" s="49">
        <v>0.2</v>
      </c>
      <c r="AO548" s="46">
        <f t="shared" si="34"/>
        <v>0</v>
      </c>
      <c r="AP548" s="50"/>
      <c r="AQ548" s="82">
        <f t="shared" si="35"/>
        <v>0</v>
      </c>
    </row>
    <row r="549" spans="1:43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351"/>
      <c r="N549" s="41"/>
      <c r="O549" s="41"/>
      <c r="P549" s="41"/>
      <c r="Q549" s="41"/>
      <c r="R549" s="41"/>
      <c r="S549" s="43"/>
      <c r="T549" s="41"/>
      <c r="U549" s="41"/>
      <c r="V549" s="50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6">
        <f t="shared" si="32"/>
        <v>0</v>
      </c>
      <c r="AH549" s="50"/>
      <c r="AI549" s="46">
        <f t="shared" si="33"/>
        <v>0</v>
      </c>
      <c r="AJ5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49" s="46">
        <f>AI549-Table6204[[#This Row],[Column 342]]</f>
        <v>0</v>
      </c>
      <c r="AL549" s="59"/>
      <c r="AM549" s="41"/>
      <c r="AN549" s="49">
        <v>0.2</v>
      </c>
      <c r="AO549" s="46">
        <f t="shared" si="34"/>
        <v>0</v>
      </c>
      <c r="AP549" s="50"/>
      <c r="AQ549" s="82">
        <f t="shared" si="35"/>
        <v>0</v>
      </c>
    </row>
    <row r="550" spans="1:43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351"/>
      <c r="N550" s="41"/>
      <c r="O550" s="41"/>
      <c r="P550" s="41"/>
      <c r="Q550" s="41"/>
      <c r="R550" s="41"/>
      <c r="S550" s="43"/>
      <c r="T550" s="41"/>
      <c r="U550" s="41"/>
      <c r="V550" s="50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6">
        <f t="shared" si="32"/>
        <v>0</v>
      </c>
      <c r="AH550" s="50"/>
      <c r="AI550" s="46">
        <f t="shared" si="33"/>
        <v>0</v>
      </c>
      <c r="AJ5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0" s="46">
        <f>AI550-Table6204[[#This Row],[Column 342]]</f>
        <v>0</v>
      </c>
      <c r="AL550" s="59"/>
      <c r="AM550" s="41"/>
      <c r="AN550" s="49">
        <v>0.2</v>
      </c>
      <c r="AO550" s="46">
        <f t="shared" si="34"/>
        <v>0</v>
      </c>
      <c r="AP550" s="50"/>
      <c r="AQ550" s="82">
        <f t="shared" si="35"/>
        <v>0</v>
      </c>
    </row>
    <row r="551" spans="1:43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351"/>
      <c r="N551" s="41"/>
      <c r="O551" s="41"/>
      <c r="P551" s="41"/>
      <c r="Q551" s="41"/>
      <c r="R551" s="41"/>
      <c r="S551" s="43"/>
      <c r="T551" s="41"/>
      <c r="U551" s="41"/>
      <c r="V551" s="50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6">
        <f t="shared" si="32"/>
        <v>0</v>
      </c>
      <c r="AH551" s="50"/>
      <c r="AI551" s="46">
        <f t="shared" si="33"/>
        <v>0</v>
      </c>
      <c r="AJ5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1" s="46">
        <f>AI551-Table6204[[#This Row],[Column 342]]</f>
        <v>0</v>
      </c>
      <c r="AL551" s="59"/>
      <c r="AM551" s="41"/>
      <c r="AN551" s="49">
        <v>0.2</v>
      </c>
      <c r="AO551" s="46">
        <f t="shared" si="34"/>
        <v>0</v>
      </c>
      <c r="AP551" s="50"/>
      <c r="AQ551" s="82">
        <f t="shared" si="35"/>
        <v>0</v>
      </c>
    </row>
    <row r="552" spans="1:43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351"/>
      <c r="N552" s="41"/>
      <c r="O552" s="41"/>
      <c r="P552" s="41"/>
      <c r="Q552" s="41"/>
      <c r="R552" s="41"/>
      <c r="S552" s="43"/>
      <c r="T552" s="41"/>
      <c r="U552" s="41"/>
      <c r="V552" s="50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6">
        <f t="shared" si="32"/>
        <v>0</v>
      </c>
      <c r="AH552" s="50"/>
      <c r="AI552" s="46">
        <f t="shared" si="33"/>
        <v>0</v>
      </c>
      <c r="AJ5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2" s="46">
        <f>AI552-Table6204[[#This Row],[Column 342]]</f>
        <v>0</v>
      </c>
      <c r="AL552" s="59"/>
      <c r="AM552" s="41"/>
      <c r="AN552" s="49">
        <v>0.2</v>
      </c>
      <c r="AO552" s="46">
        <f t="shared" si="34"/>
        <v>0</v>
      </c>
      <c r="AP552" s="50"/>
      <c r="AQ552" s="82">
        <f t="shared" si="35"/>
        <v>0</v>
      </c>
    </row>
    <row r="553" spans="1:43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351"/>
      <c r="N553" s="41"/>
      <c r="O553" s="41"/>
      <c r="P553" s="41"/>
      <c r="Q553" s="41"/>
      <c r="R553" s="41"/>
      <c r="S553" s="43"/>
      <c r="T553" s="41"/>
      <c r="U553" s="41"/>
      <c r="V553" s="50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6">
        <f t="shared" si="32"/>
        <v>0</v>
      </c>
      <c r="AH553" s="50"/>
      <c r="AI553" s="46">
        <f t="shared" si="33"/>
        <v>0</v>
      </c>
      <c r="AJ5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3" s="46">
        <f>AI553-Table6204[[#This Row],[Column 342]]</f>
        <v>0</v>
      </c>
      <c r="AL553" s="59"/>
      <c r="AM553" s="41"/>
      <c r="AN553" s="49">
        <v>0.2</v>
      </c>
      <c r="AO553" s="46">
        <f t="shared" si="34"/>
        <v>0</v>
      </c>
      <c r="AP553" s="50"/>
      <c r="AQ553" s="82">
        <f t="shared" si="35"/>
        <v>0</v>
      </c>
    </row>
    <row r="554" spans="1:43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351"/>
      <c r="N554" s="41"/>
      <c r="O554" s="41"/>
      <c r="P554" s="41"/>
      <c r="Q554" s="41"/>
      <c r="R554" s="41"/>
      <c r="S554" s="43"/>
      <c r="T554" s="41"/>
      <c r="U554" s="41"/>
      <c r="V554" s="50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6">
        <f t="shared" si="32"/>
        <v>0</v>
      </c>
      <c r="AH554" s="50"/>
      <c r="AI554" s="46">
        <f t="shared" si="33"/>
        <v>0</v>
      </c>
      <c r="AJ5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4" s="46">
        <f>AI554-Table6204[[#This Row],[Column 342]]</f>
        <v>0</v>
      </c>
      <c r="AL554" s="59"/>
      <c r="AM554" s="41"/>
      <c r="AN554" s="49">
        <v>0.2</v>
      </c>
      <c r="AO554" s="46">
        <f t="shared" si="34"/>
        <v>0</v>
      </c>
      <c r="AP554" s="50"/>
      <c r="AQ554" s="82">
        <f t="shared" si="35"/>
        <v>0</v>
      </c>
    </row>
    <row r="555" spans="1:43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351"/>
      <c r="N555" s="41"/>
      <c r="O555" s="41"/>
      <c r="P555" s="41"/>
      <c r="Q555" s="41"/>
      <c r="R555" s="41"/>
      <c r="S555" s="43"/>
      <c r="T555" s="41"/>
      <c r="U555" s="41"/>
      <c r="V555" s="50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6">
        <f t="shared" si="32"/>
        <v>0</v>
      </c>
      <c r="AH555" s="50"/>
      <c r="AI555" s="46">
        <f t="shared" si="33"/>
        <v>0</v>
      </c>
      <c r="AJ5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5" s="46">
        <f>AI555-Table6204[[#This Row],[Column 342]]</f>
        <v>0</v>
      </c>
      <c r="AL555" s="59"/>
      <c r="AM555" s="41"/>
      <c r="AN555" s="49">
        <v>0.2</v>
      </c>
      <c r="AO555" s="46">
        <f t="shared" si="34"/>
        <v>0</v>
      </c>
      <c r="AP555" s="50"/>
      <c r="AQ555" s="82">
        <f t="shared" si="35"/>
        <v>0</v>
      </c>
    </row>
    <row r="556" spans="1:43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351"/>
      <c r="N556" s="41"/>
      <c r="O556" s="41"/>
      <c r="P556" s="41"/>
      <c r="Q556" s="41"/>
      <c r="R556" s="41"/>
      <c r="S556" s="43"/>
      <c r="T556" s="41"/>
      <c r="U556" s="41"/>
      <c r="V556" s="50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6">
        <f t="shared" si="32"/>
        <v>0</v>
      </c>
      <c r="AH556" s="50"/>
      <c r="AI556" s="46">
        <f t="shared" si="33"/>
        <v>0</v>
      </c>
      <c r="AJ5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6" s="46">
        <f>AI556-Table6204[[#This Row],[Column 342]]</f>
        <v>0</v>
      </c>
      <c r="AL556" s="59"/>
      <c r="AM556" s="41"/>
      <c r="AN556" s="49">
        <v>0.2</v>
      </c>
      <c r="AO556" s="46">
        <f t="shared" si="34"/>
        <v>0</v>
      </c>
      <c r="AP556" s="50"/>
      <c r="AQ556" s="82">
        <f t="shared" si="35"/>
        <v>0</v>
      </c>
    </row>
    <row r="557" spans="1:43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351"/>
      <c r="N557" s="41"/>
      <c r="O557" s="41"/>
      <c r="P557" s="41"/>
      <c r="Q557" s="41"/>
      <c r="R557" s="41"/>
      <c r="S557" s="43"/>
      <c r="T557" s="41"/>
      <c r="U557" s="41"/>
      <c r="V557" s="50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6">
        <f t="shared" si="32"/>
        <v>0</v>
      </c>
      <c r="AH557" s="50"/>
      <c r="AI557" s="46">
        <f t="shared" si="33"/>
        <v>0</v>
      </c>
      <c r="AJ5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7" s="46">
        <f>AI557-Table6204[[#This Row],[Column 342]]</f>
        <v>0</v>
      </c>
      <c r="AL557" s="59"/>
      <c r="AM557" s="41"/>
      <c r="AN557" s="49">
        <v>0.2</v>
      </c>
      <c r="AO557" s="46">
        <f t="shared" si="34"/>
        <v>0</v>
      </c>
      <c r="AP557" s="50"/>
      <c r="AQ557" s="82">
        <f t="shared" si="35"/>
        <v>0</v>
      </c>
    </row>
    <row r="558" spans="1:43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351"/>
      <c r="N558" s="41"/>
      <c r="O558" s="41"/>
      <c r="P558" s="41"/>
      <c r="Q558" s="41"/>
      <c r="R558" s="41"/>
      <c r="S558" s="43"/>
      <c r="T558" s="41"/>
      <c r="U558" s="41"/>
      <c r="V558" s="50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6">
        <f t="shared" si="32"/>
        <v>0</v>
      </c>
      <c r="AH558" s="50"/>
      <c r="AI558" s="46">
        <f t="shared" si="33"/>
        <v>0</v>
      </c>
      <c r="AJ5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8" s="46">
        <f>AI558-Table6204[[#This Row],[Column 342]]</f>
        <v>0</v>
      </c>
      <c r="AL558" s="59"/>
      <c r="AM558" s="41"/>
      <c r="AN558" s="49">
        <v>0.2</v>
      </c>
      <c r="AO558" s="46">
        <f t="shared" si="34"/>
        <v>0</v>
      </c>
      <c r="AP558" s="50"/>
      <c r="AQ558" s="82">
        <f t="shared" si="35"/>
        <v>0</v>
      </c>
    </row>
    <row r="559" spans="1:43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351"/>
      <c r="N559" s="41"/>
      <c r="O559" s="41"/>
      <c r="P559" s="41"/>
      <c r="Q559" s="41"/>
      <c r="R559" s="41"/>
      <c r="S559" s="43"/>
      <c r="T559" s="41"/>
      <c r="U559" s="41"/>
      <c r="V559" s="50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6">
        <f t="shared" si="32"/>
        <v>0</v>
      </c>
      <c r="AH559" s="50"/>
      <c r="AI559" s="46">
        <f t="shared" si="33"/>
        <v>0</v>
      </c>
      <c r="AJ5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59" s="46">
        <f>AI559-Table6204[[#This Row],[Column 342]]</f>
        <v>0</v>
      </c>
      <c r="AL559" s="59"/>
      <c r="AM559" s="41"/>
      <c r="AN559" s="49">
        <v>0.2</v>
      </c>
      <c r="AO559" s="46">
        <f t="shared" si="34"/>
        <v>0</v>
      </c>
      <c r="AP559" s="50"/>
      <c r="AQ559" s="82">
        <f t="shared" si="35"/>
        <v>0</v>
      </c>
    </row>
    <row r="560" spans="1:43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351"/>
      <c r="N560" s="41"/>
      <c r="O560" s="41"/>
      <c r="P560" s="41"/>
      <c r="Q560" s="41"/>
      <c r="R560" s="41"/>
      <c r="S560" s="43"/>
      <c r="T560" s="41"/>
      <c r="U560" s="41"/>
      <c r="V560" s="50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6">
        <f t="shared" si="32"/>
        <v>0</v>
      </c>
      <c r="AH560" s="50"/>
      <c r="AI560" s="46">
        <f t="shared" si="33"/>
        <v>0</v>
      </c>
      <c r="AJ5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0" s="46">
        <f>AI560-Table6204[[#This Row],[Column 342]]</f>
        <v>0</v>
      </c>
      <c r="AL560" s="59"/>
      <c r="AM560" s="41"/>
      <c r="AN560" s="49">
        <v>0.2</v>
      </c>
      <c r="AO560" s="46">
        <f t="shared" si="34"/>
        <v>0</v>
      </c>
      <c r="AP560" s="50"/>
      <c r="AQ560" s="82">
        <f t="shared" si="35"/>
        <v>0</v>
      </c>
    </row>
    <row r="561" spans="1:43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351"/>
      <c r="N561" s="41"/>
      <c r="O561" s="41"/>
      <c r="P561" s="41"/>
      <c r="Q561" s="41"/>
      <c r="R561" s="41"/>
      <c r="S561" s="43"/>
      <c r="T561" s="41"/>
      <c r="U561" s="41"/>
      <c r="V561" s="50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6">
        <f t="shared" si="32"/>
        <v>0</v>
      </c>
      <c r="AH561" s="50"/>
      <c r="AI561" s="46">
        <f t="shared" si="33"/>
        <v>0</v>
      </c>
      <c r="AJ5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1" s="46">
        <f>AI561-Table6204[[#This Row],[Column 342]]</f>
        <v>0</v>
      </c>
      <c r="AL561" s="59"/>
      <c r="AM561" s="41"/>
      <c r="AN561" s="49">
        <v>0.2</v>
      </c>
      <c r="AO561" s="46">
        <f t="shared" si="34"/>
        <v>0</v>
      </c>
      <c r="AP561" s="50"/>
      <c r="AQ561" s="82">
        <f t="shared" si="35"/>
        <v>0</v>
      </c>
    </row>
    <row r="562" spans="1:43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51"/>
      <c r="N562" s="41"/>
      <c r="O562" s="41"/>
      <c r="P562" s="41"/>
      <c r="Q562" s="41"/>
      <c r="R562" s="41"/>
      <c r="S562" s="43"/>
      <c r="T562" s="41"/>
      <c r="U562" s="41"/>
      <c r="V562" s="50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6">
        <f t="shared" si="32"/>
        <v>0</v>
      </c>
      <c r="AH562" s="50"/>
      <c r="AI562" s="46">
        <f t="shared" si="33"/>
        <v>0</v>
      </c>
      <c r="AJ5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2" s="46">
        <f>AI562-Table6204[[#This Row],[Column 342]]</f>
        <v>0</v>
      </c>
      <c r="AL562" s="59"/>
      <c r="AM562" s="41"/>
      <c r="AN562" s="49">
        <v>0.2</v>
      </c>
      <c r="AO562" s="46">
        <f t="shared" si="34"/>
        <v>0</v>
      </c>
      <c r="AP562" s="50"/>
      <c r="AQ562" s="82">
        <f t="shared" si="35"/>
        <v>0</v>
      </c>
    </row>
    <row r="563" spans="1:43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351"/>
      <c r="N563" s="41"/>
      <c r="O563" s="41"/>
      <c r="P563" s="41"/>
      <c r="Q563" s="41"/>
      <c r="R563" s="41"/>
      <c r="S563" s="43"/>
      <c r="T563" s="41"/>
      <c r="U563" s="41"/>
      <c r="V563" s="50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6">
        <f t="shared" si="32"/>
        <v>0</v>
      </c>
      <c r="AH563" s="50"/>
      <c r="AI563" s="46">
        <f t="shared" si="33"/>
        <v>0</v>
      </c>
      <c r="AJ5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3" s="46">
        <f>AI563-Table6204[[#This Row],[Column 342]]</f>
        <v>0</v>
      </c>
      <c r="AL563" s="59"/>
      <c r="AM563" s="41"/>
      <c r="AN563" s="49">
        <v>0.2</v>
      </c>
      <c r="AO563" s="46">
        <f t="shared" si="34"/>
        <v>0</v>
      </c>
      <c r="AP563" s="50"/>
      <c r="AQ563" s="82">
        <f t="shared" si="35"/>
        <v>0</v>
      </c>
    </row>
    <row r="564" spans="1:43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351"/>
      <c r="N564" s="41"/>
      <c r="O564" s="41"/>
      <c r="P564" s="41"/>
      <c r="Q564" s="41"/>
      <c r="R564" s="41"/>
      <c r="S564" s="43"/>
      <c r="T564" s="41"/>
      <c r="U564" s="41"/>
      <c r="V564" s="50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6">
        <f t="shared" si="32"/>
        <v>0</v>
      </c>
      <c r="AH564" s="50"/>
      <c r="AI564" s="46">
        <f t="shared" si="33"/>
        <v>0</v>
      </c>
      <c r="AJ5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4" s="46">
        <f>AI564-Table6204[[#This Row],[Column 342]]</f>
        <v>0</v>
      </c>
      <c r="AL564" s="59"/>
      <c r="AM564" s="41"/>
      <c r="AN564" s="49">
        <v>0.2</v>
      </c>
      <c r="AO564" s="46">
        <f t="shared" si="34"/>
        <v>0</v>
      </c>
      <c r="AP564" s="50"/>
      <c r="AQ564" s="82">
        <f t="shared" si="35"/>
        <v>0</v>
      </c>
    </row>
    <row r="565" spans="1:43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351"/>
      <c r="N565" s="41"/>
      <c r="O565" s="41"/>
      <c r="P565" s="41"/>
      <c r="Q565" s="41"/>
      <c r="R565" s="41"/>
      <c r="S565" s="43"/>
      <c r="T565" s="41"/>
      <c r="U565" s="41"/>
      <c r="V565" s="50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6">
        <f t="shared" si="32"/>
        <v>0</v>
      </c>
      <c r="AH565" s="50"/>
      <c r="AI565" s="46">
        <f t="shared" si="33"/>
        <v>0</v>
      </c>
      <c r="AJ5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5" s="46">
        <f>AI565-Table6204[[#This Row],[Column 342]]</f>
        <v>0</v>
      </c>
      <c r="AL565" s="59"/>
      <c r="AM565" s="41"/>
      <c r="AN565" s="49">
        <v>0.2</v>
      </c>
      <c r="AO565" s="46">
        <f t="shared" si="34"/>
        <v>0</v>
      </c>
      <c r="AP565" s="50"/>
      <c r="AQ565" s="82">
        <f t="shared" si="35"/>
        <v>0</v>
      </c>
    </row>
    <row r="566" spans="1:43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351"/>
      <c r="N566" s="41"/>
      <c r="O566" s="41"/>
      <c r="P566" s="41"/>
      <c r="Q566" s="41"/>
      <c r="R566" s="41"/>
      <c r="S566" s="43"/>
      <c r="T566" s="41"/>
      <c r="U566" s="41"/>
      <c r="V566" s="50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6">
        <f t="shared" si="32"/>
        <v>0</v>
      </c>
      <c r="AH566" s="50"/>
      <c r="AI566" s="46">
        <f t="shared" si="33"/>
        <v>0</v>
      </c>
      <c r="AJ5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6" s="46">
        <f>AI566-Table6204[[#This Row],[Column 342]]</f>
        <v>0</v>
      </c>
      <c r="AL566" s="59"/>
      <c r="AM566" s="41"/>
      <c r="AN566" s="49">
        <v>0.2</v>
      </c>
      <c r="AO566" s="46">
        <f t="shared" si="34"/>
        <v>0</v>
      </c>
      <c r="AP566" s="50"/>
      <c r="AQ566" s="82">
        <f t="shared" si="35"/>
        <v>0</v>
      </c>
    </row>
    <row r="567" spans="1:43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351"/>
      <c r="N567" s="41"/>
      <c r="O567" s="41"/>
      <c r="P567" s="41"/>
      <c r="Q567" s="41"/>
      <c r="R567" s="41"/>
      <c r="S567" s="43"/>
      <c r="T567" s="41"/>
      <c r="U567" s="41"/>
      <c r="V567" s="50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6">
        <f t="shared" si="32"/>
        <v>0</v>
      </c>
      <c r="AH567" s="50"/>
      <c r="AI567" s="46">
        <f t="shared" si="33"/>
        <v>0</v>
      </c>
      <c r="AJ5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7" s="46">
        <f>AI567-Table6204[[#This Row],[Column 342]]</f>
        <v>0</v>
      </c>
      <c r="AL567" s="59"/>
      <c r="AM567" s="41"/>
      <c r="AN567" s="49">
        <v>0.2</v>
      </c>
      <c r="AO567" s="46">
        <f t="shared" si="34"/>
        <v>0</v>
      </c>
      <c r="AP567" s="50"/>
      <c r="AQ567" s="82">
        <f t="shared" si="35"/>
        <v>0</v>
      </c>
    </row>
    <row r="568" spans="1:43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351"/>
      <c r="N568" s="41"/>
      <c r="O568" s="41"/>
      <c r="P568" s="41"/>
      <c r="Q568" s="41"/>
      <c r="R568" s="41"/>
      <c r="S568" s="43"/>
      <c r="T568" s="41"/>
      <c r="U568" s="41"/>
      <c r="V568" s="50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6">
        <f t="shared" si="32"/>
        <v>0</v>
      </c>
      <c r="AH568" s="50"/>
      <c r="AI568" s="46">
        <f t="shared" si="33"/>
        <v>0</v>
      </c>
      <c r="AJ5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8" s="46">
        <f>AI568-Table6204[[#This Row],[Column 342]]</f>
        <v>0</v>
      </c>
      <c r="AL568" s="59"/>
      <c r="AM568" s="41"/>
      <c r="AN568" s="49">
        <v>0.2</v>
      </c>
      <c r="AO568" s="46">
        <f t="shared" si="34"/>
        <v>0</v>
      </c>
      <c r="AP568" s="50"/>
      <c r="AQ568" s="82">
        <f t="shared" si="35"/>
        <v>0</v>
      </c>
    </row>
    <row r="569" spans="1:43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351"/>
      <c r="N569" s="41"/>
      <c r="O569" s="41"/>
      <c r="P569" s="41"/>
      <c r="Q569" s="41"/>
      <c r="R569" s="41"/>
      <c r="S569" s="43"/>
      <c r="T569" s="41"/>
      <c r="U569" s="41"/>
      <c r="V569" s="50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6">
        <f t="shared" si="32"/>
        <v>0</v>
      </c>
      <c r="AH569" s="50"/>
      <c r="AI569" s="46">
        <f t="shared" si="33"/>
        <v>0</v>
      </c>
      <c r="AJ5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69" s="46">
        <f>AI569-Table6204[[#This Row],[Column 342]]</f>
        <v>0</v>
      </c>
      <c r="AL569" s="59"/>
      <c r="AM569" s="41"/>
      <c r="AN569" s="49">
        <v>0.2</v>
      </c>
      <c r="AO569" s="46">
        <f t="shared" si="34"/>
        <v>0</v>
      </c>
      <c r="AP569" s="50"/>
      <c r="AQ569" s="82">
        <f t="shared" si="35"/>
        <v>0</v>
      </c>
    </row>
    <row r="570" spans="1:43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351"/>
      <c r="N570" s="41"/>
      <c r="O570" s="41"/>
      <c r="P570" s="41"/>
      <c r="Q570" s="41"/>
      <c r="R570" s="41"/>
      <c r="S570" s="43"/>
      <c r="T570" s="41"/>
      <c r="U570" s="41"/>
      <c r="V570" s="50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6">
        <f t="shared" si="32"/>
        <v>0</v>
      </c>
      <c r="AH570" s="50"/>
      <c r="AI570" s="46">
        <f t="shared" si="33"/>
        <v>0</v>
      </c>
      <c r="AJ5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0" s="46">
        <f>AI570-Table6204[[#This Row],[Column 342]]</f>
        <v>0</v>
      </c>
      <c r="AL570" s="59"/>
      <c r="AM570" s="41"/>
      <c r="AN570" s="49">
        <v>0.2</v>
      </c>
      <c r="AO570" s="46">
        <f t="shared" si="34"/>
        <v>0</v>
      </c>
      <c r="AP570" s="50"/>
      <c r="AQ570" s="82">
        <f t="shared" si="35"/>
        <v>0</v>
      </c>
    </row>
    <row r="571" spans="1:43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351"/>
      <c r="N571" s="41"/>
      <c r="O571" s="41"/>
      <c r="P571" s="41"/>
      <c r="Q571" s="41"/>
      <c r="R571" s="41"/>
      <c r="S571" s="43"/>
      <c r="T571" s="41"/>
      <c r="U571" s="41"/>
      <c r="V571" s="50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6">
        <f t="shared" si="32"/>
        <v>0</v>
      </c>
      <c r="AH571" s="50"/>
      <c r="AI571" s="46">
        <f t="shared" si="33"/>
        <v>0</v>
      </c>
      <c r="AJ5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1" s="46">
        <f>AI571-Table6204[[#This Row],[Column 342]]</f>
        <v>0</v>
      </c>
      <c r="AL571" s="59"/>
      <c r="AM571" s="41"/>
      <c r="AN571" s="49">
        <v>0.2</v>
      </c>
      <c r="AO571" s="46">
        <f t="shared" si="34"/>
        <v>0</v>
      </c>
      <c r="AP571" s="50"/>
      <c r="AQ571" s="82">
        <f t="shared" si="35"/>
        <v>0</v>
      </c>
    </row>
    <row r="572" spans="1:43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351"/>
      <c r="N572" s="41"/>
      <c r="O572" s="41"/>
      <c r="P572" s="41"/>
      <c r="Q572" s="41"/>
      <c r="R572" s="41"/>
      <c r="S572" s="43"/>
      <c r="T572" s="41"/>
      <c r="U572" s="41"/>
      <c r="V572" s="50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6">
        <f t="shared" si="32"/>
        <v>0</v>
      </c>
      <c r="AH572" s="50"/>
      <c r="AI572" s="46">
        <f t="shared" si="33"/>
        <v>0</v>
      </c>
      <c r="AJ5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2" s="46">
        <f>AI572-Table6204[[#This Row],[Column 342]]</f>
        <v>0</v>
      </c>
      <c r="AL572" s="59"/>
      <c r="AM572" s="41"/>
      <c r="AN572" s="49">
        <v>0.2</v>
      </c>
      <c r="AO572" s="46">
        <f t="shared" si="34"/>
        <v>0</v>
      </c>
      <c r="AP572" s="50"/>
      <c r="AQ572" s="82">
        <f t="shared" si="35"/>
        <v>0</v>
      </c>
    </row>
    <row r="573" spans="1:43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351"/>
      <c r="N573" s="41"/>
      <c r="O573" s="41"/>
      <c r="P573" s="41"/>
      <c r="Q573" s="41"/>
      <c r="R573" s="41"/>
      <c r="S573" s="43"/>
      <c r="T573" s="41"/>
      <c r="U573" s="41"/>
      <c r="V573" s="50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6">
        <f t="shared" si="32"/>
        <v>0</v>
      </c>
      <c r="AH573" s="50"/>
      <c r="AI573" s="46">
        <f t="shared" si="33"/>
        <v>0</v>
      </c>
      <c r="AJ5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3" s="46">
        <f>AI573-Table6204[[#This Row],[Column 342]]</f>
        <v>0</v>
      </c>
      <c r="AL573" s="59"/>
      <c r="AM573" s="41"/>
      <c r="AN573" s="49">
        <v>0.2</v>
      </c>
      <c r="AO573" s="46">
        <f t="shared" si="34"/>
        <v>0</v>
      </c>
      <c r="AP573" s="50"/>
      <c r="AQ573" s="82">
        <f t="shared" si="35"/>
        <v>0</v>
      </c>
    </row>
    <row r="574" spans="1:43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351"/>
      <c r="N574" s="41"/>
      <c r="O574" s="41"/>
      <c r="P574" s="41"/>
      <c r="Q574" s="41"/>
      <c r="R574" s="41"/>
      <c r="S574" s="43"/>
      <c r="T574" s="41"/>
      <c r="U574" s="41"/>
      <c r="V574" s="50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6">
        <f t="shared" si="32"/>
        <v>0</v>
      </c>
      <c r="AH574" s="50"/>
      <c r="AI574" s="46">
        <f t="shared" si="33"/>
        <v>0</v>
      </c>
      <c r="AJ5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4" s="46">
        <f>AI574-Table6204[[#This Row],[Column 342]]</f>
        <v>0</v>
      </c>
      <c r="AL574" s="59"/>
      <c r="AM574" s="41"/>
      <c r="AN574" s="49">
        <v>0.2</v>
      </c>
      <c r="AO574" s="46">
        <f t="shared" si="34"/>
        <v>0</v>
      </c>
      <c r="AP574" s="50"/>
      <c r="AQ574" s="82">
        <f t="shared" si="35"/>
        <v>0</v>
      </c>
    </row>
    <row r="575" spans="1:43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351"/>
      <c r="N575" s="41"/>
      <c r="O575" s="41"/>
      <c r="P575" s="41"/>
      <c r="Q575" s="41"/>
      <c r="R575" s="41"/>
      <c r="S575" s="43"/>
      <c r="T575" s="41"/>
      <c r="U575" s="41"/>
      <c r="V575" s="50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6">
        <f t="shared" si="32"/>
        <v>0</v>
      </c>
      <c r="AH575" s="50"/>
      <c r="AI575" s="46">
        <f t="shared" si="33"/>
        <v>0</v>
      </c>
      <c r="AJ5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5" s="46">
        <f>AI575-Table6204[[#This Row],[Column 342]]</f>
        <v>0</v>
      </c>
      <c r="AL575" s="59"/>
      <c r="AM575" s="41"/>
      <c r="AN575" s="49">
        <v>0.2</v>
      </c>
      <c r="AO575" s="46">
        <f t="shared" si="34"/>
        <v>0</v>
      </c>
      <c r="AP575" s="50"/>
      <c r="AQ575" s="82">
        <f t="shared" si="35"/>
        <v>0</v>
      </c>
    </row>
    <row r="576" spans="1:43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351"/>
      <c r="N576" s="41"/>
      <c r="O576" s="41"/>
      <c r="P576" s="41"/>
      <c r="Q576" s="41"/>
      <c r="R576" s="41"/>
      <c r="S576" s="43"/>
      <c r="T576" s="41"/>
      <c r="U576" s="41"/>
      <c r="V576" s="50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6">
        <f t="shared" si="32"/>
        <v>0</v>
      </c>
      <c r="AH576" s="50"/>
      <c r="AI576" s="46">
        <f t="shared" si="33"/>
        <v>0</v>
      </c>
      <c r="AJ5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6" s="46">
        <f>AI576-Table6204[[#This Row],[Column 342]]</f>
        <v>0</v>
      </c>
      <c r="AL576" s="59"/>
      <c r="AM576" s="41"/>
      <c r="AN576" s="49">
        <v>0.2</v>
      </c>
      <c r="AO576" s="46">
        <f t="shared" si="34"/>
        <v>0</v>
      </c>
      <c r="AP576" s="50"/>
      <c r="AQ576" s="82">
        <f t="shared" si="35"/>
        <v>0</v>
      </c>
    </row>
    <row r="577" spans="1:43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351"/>
      <c r="N577" s="41"/>
      <c r="O577" s="41"/>
      <c r="P577" s="41"/>
      <c r="Q577" s="41"/>
      <c r="R577" s="41"/>
      <c r="S577" s="43"/>
      <c r="T577" s="41"/>
      <c r="U577" s="41"/>
      <c r="V577" s="50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6">
        <f t="shared" si="32"/>
        <v>0</v>
      </c>
      <c r="AH577" s="50"/>
      <c r="AI577" s="46">
        <f t="shared" si="33"/>
        <v>0</v>
      </c>
      <c r="AJ5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7" s="46">
        <f>AI577-Table6204[[#This Row],[Column 342]]</f>
        <v>0</v>
      </c>
      <c r="AL577" s="59"/>
      <c r="AM577" s="41"/>
      <c r="AN577" s="49">
        <v>0.2</v>
      </c>
      <c r="AO577" s="46">
        <f t="shared" si="34"/>
        <v>0</v>
      </c>
      <c r="AP577" s="50"/>
      <c r="AQ577" s="82">
        <f t="shared" si="35"/>
        <v>0</v>
      </c>
    </row>
    <row r="578" spans="1:43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351"/>
      <c r="N578" s="41"/>
      <c r="O578" s="41"/>
      <c r="P578" s="41"/>
      <c r="Q578" s="41"/>
      <c r="R578" s="41"/>
      <c r="S578" s="43"/>
      <c r="T578" s="41"/>
      <c r="U578" s="41"/>
      <c r="V578" s="50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6">
        <f t="shared" si="32"/>
        <v>0</v>
      </c>
      <c r="AH578" s="50"/>
      <c r="AI578" s="46">
        <f t="shared" si="33"/>
        <v>0</v>
      </c>
      <c r="AJ5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8" s="46">
        <f>AI578-Table6204[[#This Row],[Column 342]]</f>
        <v>0</v>
      </c>
      <c r="AL578" s="59"/>
      <c r="AM578" s="41"/>
      <c r="AN578" s="49">
        <v>0.2</v>
      </c>
      <c r="AO578" s="46">
        <f t="shared" si="34"/>
        <v>0</v>
      </c>
      <c r="AP578" s="50"/>
      <c r="AQ578" s="82">
        <f t="shared" si="35"/>
        <v>0</v>
      </c>
    </row>
    <row r="579" spans="1:43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351"/>
      <c r="N579" s="41"/>
      <c r="O579" s="41"/>
      <c r="P579" s="41"/>
      <c r="Q579" s="41"/>
      <c r="R579" s="41"/>
      <c r="S579" s="43"/>
      <c r="T579" s="41"/>
      <c r="U579" s="41"/>
      <c r="V579" s="50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6">
        <f t="shared" si="32"/>
        <v>0</v>
      </c>
      <c r="AH579" s="50"/>
      <c r="AI579" s="46">
        <f t="shared" si="33"/>
        <v>0</v>
      </c>
      <c r="AJ5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79" s="46">
        <f>AI579-Table6204[[#This Row],[Column 342]]</f>
        <v>0</v>
      </c>
      <c r="AL579" s="59"/>
      <c r="AM579" s="41"/>
      <c r="AN579" s="49">
        <v>0.2</v>
      </c>
      <c r="AO579" s="46">
        <f t="shared" si="34"/>
        <v>0</v>
      </c>
      <c r="AP579" s="50"/>
      <c r="AQ579" s="82">
        <f t="shared" si="35"/>
        <v>0</v>
      </c>
    </row>
    <row r="580" spans="1:43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351"/>
      <c r="N580" s="41"/>
      <c r="O580" s="41"/>
      <c r="P580" s="41"/>
      <c r="Q580" s="41"/>
      <c r="R580" s="41"/>
      <c r="S580" s="43"/>
      <c r="T580" s="41"/>
      <c r="U580" s="41"/>
      <c r="V580" s="50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6">
        <f t="shared" si="32"/>
        <v>0</v>
      </c>
      <c r="AH580" s="50"/>
      <c r="AI580" s="46">
        <f t="shared" si="33"/>
        <v>0</v>
      </c>
      <c r="AJ5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0" s="46">
        <f>AI580-Table6204[[#This Row],[Column 342]]</f>
        <v>0</v>
      </c>
      <c r="AL580" s="59"/>
      <c r="AM580" s="41"/>
      <c r="AN580" s="49">
        <v>0.2</v>
      </c>
      <c r="AO580" s="46">
        <f t="shared" si="34"/>
        <v>0</v>
      </c>
      <c r="AP580" s="50"/>
      <c r="AQ580" s="82">
        <f t="shared" si="35"/>
        <v>0</v>
      </c>
    </row>
    <row r="581" spans="1:43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351"/>
      <c r="N581" s="41"/>
      <c r="O581" s="41"/>
      <c r="P581" s="41"/>
      <c r="Q581" s="41"/>
      <c r="R581" s="41"/>
      <c r="S581" s="43"/>
      <c r="T581" s="41"/>
      <c r="U581" s="41"/>
      <c r="V581" s="50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6">
        <f t="shared" si="32"/>
        <v>0</v>
      </c>
      <c r="AH581" s="50"/>
      <c r="AI581" s="46">
        <f t="shared" si="33"/>
        <v>0</v>
      </c>
      <c r="AJ5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1" s="46">
        <f>AI581-Table6204[[#This Row],[Column 342]]</f>
        <v>0</v>
      </c>
      <c r="AL581" s="59"/>
      <c r="AM581" s="41"/>
      <c r="AN581" s="49">
        <v>0.2</v>
      </c>
      <c r="AO581" s="46">
        <f t="shared" si="34"/>
        <v>0</v>
      </c>
      <c r="AP581" s="50"/>
      <c r="AQ581" s="82">
        <f t="shared" si="35"/>
        <v>0</v>
      </c>
    </row>
    <row r="582" spans="1:43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351"/>
      <c r="N582" s="41"/>
      <c r="O582" s="41"/>
      <c r="P582" s="41"/>
      <c r="Q582" s="41"/>
      <c r="R582" s="41"/>
      <c r="S582" s="43"/>
      <c r="T582" s="41"/>
      <c r="U582" s="41"/>
      <c r="V582" s="50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6">
        <f t="shared" si="32"/>
        <v>0</v>
      </c>
      <c r="AH582" s="50"/>
      <c r="AI582" s="46">
        <f t="shared" si="33"/>
        <v>0</v>
      </c>
      <c r="AJ5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2" s="46">
        <f>AI582-Table6204[[#This Row],[Column 342]]</f>
        <v>0</v>
      </c>
      <c r="AL582" s="59"/>
      <c r="AM582" s="41"/>
      <c r="AN582" s="49">
        <v>0.2</v>
      </c>
      <c r="AO582" s="46">
        <f t="shared" si="34"/>
        <v>0</v>
      </c>
      <c r="AP582" s="50"/>
      <c r="AQ582" s="82">
        <f t="shared" si="35"/>
        <v>0</v>
      </c>
    </row>
    <row r="583" spans="1:43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351"/>
      <c r="N583" s="41"/>
      <c r="O583" s="41"/>
      <c r="P583" s="41"/>
      <c r="Q583" s="41"/>
      <c r="R583" s="41"/>
      <c r="S583" s="43"/>
      <c r="T583" s="41"/>
      <c r="U583" s="41"/>
      <c r="V583" s="50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6">
        <f t="shared" si="32"/>
        <v>0</v>
      </c>
      <c r="AH583" s="50"/>
      <c r="AI583" s="46">
        <f t="shared" si="33"/>
        <v>0</v>
      </c>
      <c r="AJ5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3" s="46">
        <f>AI583-Table6204[[#This Row],[Column 342]]</f>
        <v>0</v>
      </c>
      <c r="AL583" s="59"/>
      <c r="AM583" s="41"/>
      <c r="AN583" s="49">
        <v>0.2</v>
      </c>
      <c r="AO583" s="46">
        <f t="shared" si="34"/>
        <v>0</v>
      </c>
      <c r="AP583" s="50"/>
      <c r="AQ583" s="82">
        <f t="shared" si="35"/>
        <v>0</v>
      </c>
    </row>
    <row r="584" spans="1:43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351"/>
      <c r="N584" s="41"/>
      <c r="O584" s="41"/>
      <c r="P584" s="41"/>
      <c r="Q584" s="41"/>
      <c r="R584" s="41"/>
      <c r="S584" s="43"/>
      <c r="T584" s="41"/>
      <c r="U584" s="41"/>
      <c r="V584" s="50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6">
        <f t="shared" si="32"/>
        <v>0</v>
      </c>
      <c r="AH584" s="50"/>
      <c r="AI584" s="46">
        <f t="shared" si="33"/>
        <v>0</v>
      </c>
      <c r="AJ5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4" s="46">
        <f>AI584-Table6204[[#This Row],[Column 342]]</f>
        <v>0</v>
      </c>
      <c r="AL584" s="59"/>
      <c r="AM584" s="41"/>
      <c r="AN584" s="49">
        <v>0.2</v>
      </c>
      <c r="AO584" s="46">
        <f t="shared" si="34"/>
        <v>0</v>
      </c>
      <c r="AP584" s="50"/>
      <c r="AQ584" s="82">
        <f t="shared" si="35"/>
        <v>0</v>
      </c>
    </row>
    <row r="585" spans="1:43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351"/>
      <c r="N585" s="41"/>
      <c r="O585" s="41"/>
      <c r="P585" s="41"/>
      <c r="Q585" s="41"/>
      <c r="R585" s="41"/>
      <c r="S585" s="43"/>
      <c r="T585" s="41"/>
      <c r="U585" s="41"/>
      <c r="V585" s="50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6">
        <f t="shared" si="32"/>
        <v>0</v>
      </c>
      <c r="AH585" s="50"/>
      <c r="AI585" s="46">
        <f t="shared" si="33"/>
        <v>0</v>
      </c>
      <c r="AJ5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5" s="46">
        <f>AI585-Table6204[[#This Row],[Column 342]]</f>
        <v>0</v>
      </c>
      <c r="AL585" s="59"/>
      <c r="AM585" s="41"/>
      <c r="AN585" s="49">
        <v>0.2</v>
      </c>
      <c r="AO585" s="46">
        <f t="shared" si="34"/>
        <v>0</v>
      </c>
      <c r="AP585" s="50"/>
      <c r="AQ585" s="82">
        <f t="shared" si="35"/>
        <v>0</v>
      </c>
    </row>
    <row r="586" spans="1:43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351"/>
      <c r="N586" s="41"/>
      <c r="O586" s="41"/>
      <c r="P586" s="41"/>
      <c r="Q586" s="41"/>
      <c r="R586" s="41"/>
      <c r="S586" s="43"/>
      <c r="T586" s="41"/>
      <c r="U586" s="41"/>
      <c r="V586" s="50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6">
        <f t="shared" si="32"/>
        <v>0</v>
      </c>
      <c r="AH586" s="50"/>
      <c r="AI586" s="46">
        <f t="shared" si="33"/>
        <v>0</v>
      </c>
      <c r="AJ5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6" s="46">
        <f>AI586-Table6204[[#This Row],[Column 342]]</f>
        <v>0</v>
      </c>
      <c r="AL586" s="59"/>
      <c r="AM586" s="41"/>
      <c r="AN586" s="49">
        <v>0.2</v>
      </c>
      <c r="AO586" s="46">
        <f t="shared" si="34"/>
        <v>0</v>
      </c>
      <c r="AP586" s="50"/>
      <c r="AQ586" s="82">
        <f t="shared" si="35"/>
        <v>0</v>
      </c>
    </row>
    <row r="587" spans="1:43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351"/>
      <c r="N587" s="41"/>
      <c r="O587" s="41"/>
      <c r="P587" s="41"/>
      <c r="Q587" s="41"/>
      <c r="R587" s="41"/>
      <c r="S587" s="43"/>
      <c r="T587" s="41"/>
      <c r="U587" s="41"/>
      <c r="V587" s="50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6">
        <f t="shared" si="32"/>
        <v>0</v>
      </c>
      <c r="AH587" s="50"/>
      <c r="AI587" s="46">
        <f t="shared" si="33"/>
        <v>0</v>
      </c>
      <c r="AJ5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7" s="46">
        <f>AI587-Table6204[[#This Row],[Column 342]]</f>
        <v>0</v>
      </c>
      <c r="AL587" s="59"/>
      <c r="AM587" s="41"/>
      <c r="AN587" s="49">
        <v>0.2</v>
      </c>
      <c r="AO587" s="46">
        <f t="shared" si="34"/>
        <v>0</v>
      </c>
      <c r="AP587" s="50"/>
      <c r="AQ587" s="82">
        <f t="shared" si="35"/>
        <v>0</v>
      </c>
    </row>
    <row r="588" spans="1:43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351"/>
      <c r="N588" s="41"/>
      <c r="O588" s="41"/>
      <c r="P588" s="41"/>
      <c r="Q588" s="41"/>
      <c r="R588" s="41"/>
      <c r="S588" s="43"/>
      <c r="T588" s="41"/>
      <c r="U588" s="41"/>
      <c r="V588" s="50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6">
        <f t="shared" si="32"/>
        <v>0</v>
      </c>
      <c r="AH588" s="50"/>
      <c r="AI588" s="46">
        <f t="shared" si="33"/>
        <v>0</v>
      </c>
      <c r="AJ5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8" s="46">
        <f>AI588-Table6204[[#This Row],[Column 342]]</f>
        <v>0</v>
      </c>
      <c r="AL588" s="59"/>
      <c r="AM588" s="41"/>
      <c r="AN588" s="49">
        <v>0.2</v>
      </c>
      <c r="AO588" s="46">
        <f t="shared" si="34"/>
        <v>0</v>
      </c>
      <c r="AP588" s="50"/>
      <c r="AQ588" s="82">
        <f t="shared" si="35"/>
        <v>0</v>
      </c>
    </row>
    <row r="589" spans="1:43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351"/>
      <c r="N589" s="41"/>
      <c r="O589" s="41"/>
      <c r="P589" s="41"/>
      <c r="Q589" s="41"/>
      <c r="R589" s="41"/>
      <c r="S589" s="43"/>
      <c r="T589" s="41"/>
      <c r="U589" s="41"/>
      <c r="V589" s="50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6">
        <f t="shared" ref="AG589:AG652" si="36">AE589-AF589</f>
        <v>0</v>
      </c>
      <c r="AH589" s="50"/>
      <c r="AI589" s="46">
        <f t="shared" ref="AI589:AI652" si="37">V589-AH589</f>
        <v>0</v>
      </c>
      <c r="AJ5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89" s="46">
        <f>AI589-Table6204[[#This Row],[Column 342]]</f>
        <v>0</v>
      </c>
      <c r="AL589" s="59"/>
      <c r="AM589" s="41"/>
      <c r="AN589" s="49">
        <v>0.2</v>
      </c>
      <c r="AO589" s="46">
        <f t="shared" ref="AO589:AO652" si="38">SUM(AK589*AN589)</f>
        <v>0</v>
      </c>
      <c r="AP589" s="50"/>
      <c r="AQ589" s="82">
        <f t="shared" ref="AQ589:AQ652" si="39">SUM(AO589-AP589)</f>
        <v>0</v>
      </c>
    </row>
    <row r="590" spans="1:43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351"/>
      <c r="N590" s="41"/>
      <c r="O590" s="41"/>
      <c r="P590" s="41"/>
      <c r="Q590" s="41"/>
      <c r="R590" s="41"/>
      <c r="S590" s="43"/>
      <c r="T590" s="41"/>
      <c r="U590" s="41"/>
      <c r="V590" s="50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6">
        <f t="shared" si="36"/>
        <v>0</v>
      </c>
      <c r="AH590" s="50"/>
      <c r="AI590" s="46">
        <f t="shared" si="37"/>
        <v>0</v>
      </c>
      <c r="AJ5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0" s="46">
        <f>AI590-Table6204[[#This Row],[Column 342]]</f>
        <v>0</v>
      </c>
      <c r="AL590" s="59"/>
      <c r="AM590" s="41"/>
      <c r="AN590" s="49">
        <v>0.2</v>
      </c>
      <c r="AO590" s="46">
        <f t="shared" si="38"/>
        <v>0</v>
      </c>
      <c r="AP590" s="50"/>
      <c r="AQ590" s="82">
        <f t="shared" si="39"/>
        <v>0</v>
      </c>
    </row>
    <row r="591" spans="1:43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351"/>
      <c r="N591" s="41"/>
      <c r="O591" s="41"/>
      <c r="P591" s="41"/>
      <c r="Q591" s="41"/>
      <c r="R591" s="41"/>
      <c r="S591" s="43"/>
      <c r="T591" s="41"/>
      <c r="U591" s="41"/>
      <c r="V591" s="50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6">
        <f t="shared" si="36"/>
        <v>0</v>
      </c>
      <c r="AH591" s="50"/>
      <c r="AI591" s="46">
        <f t="shared" si="37"/>
        <v>0</v>
      </c>
      <c r="AJ5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1" s="46">
        <f>AI591-Table6204[[#This Row],[Column 342]]</f>
        <v>0</v>
      </c>
      <c r="AL591" s="59"/>
      <c r="AM591" s="41"/>
      <c r="AN591" s="49">
        <v>0.2</v>
      </c>
      <c r="AO591" s="46">
        <f t="shared" si="38"/>
        <v>0</v>
      </c>
      <c r="AP591" s="50"/>
      <c r="AQ591" s="82">
        <f t="shared" si="39"/>
        <v>0</v>
      </c>
    </row>
    <row r="592" spans="1:43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351"/>
      <c r="N592" s="41"/>
      <c r="O592" s="41"/>
      <c r="P592" s="41"/>
      <c r="Q592" s="41"/>
      <c r="R592" s="41"/>
      <c r="S592" s="43"/>
      <c r="T592" s="41"/>
      <c r="U592" s="41"/>
      <c r="V592" s="50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6">
        <f t="shared" si="36"/>
        <v>0</v>
      </c>
      <c r="AH592" s="50"/>
      <c r="AI592" s="46">
        <f t="shared" si="37"/>
        <v>0</v>
      </c>
      <c r="AJ5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2" s="46">
        <f>AI592-Table6204[[#This Row],[Column 342]]</f>
        <v>0</v>
      </c>
      <c r="AL592" s="59"/>
      <c r="AM592" s="41"/>
      <c r="AN592" s="49">
        <v>0.2</v>
      </c>
      <c r="AO592" s="46">
        <f t="shared" si="38"/>
        <v>0</v>
      </c>
      <c r="AP592" s="50"/>
      <c r="AQ592" s="82">
        <f t="shared" si="39"/>
        <v>0</v>
      </c>
    </row>
    <row r="593" spans="1:43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351"/>
      <c r="N593" s="41"/>
      <c r="O593" s="41"/>
      <c r="P593" s="41"/>
      <c r="Q593" s="41"/>
      <c r="R593" s="41"/>
      <c r="S593" s="43"/>
      <c r="T593" s="41"/>
      <c r="U593" s="41"/>
      <c r="V593" s="50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6">
        <f t="shared" si="36"/>
        <v>0</v>
      </c>
      <c r="AH593" s="50"/>
      <c r="AI593" s="46">
        <f t="shared" si="37"/>
        <v>0</v>
      </c>
      <c r="AJ5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3" s="46">
        <f>AI593-Table6204[[#This Row],[Column 342]]</f>
        <v>0</v>
      </c>
      <c r="AL593" s="59"/>
      <c r="AM593" s="41"/>
      <c r="AN593" s="49">
        <v>0.2</v>
      </c>
      <c r="AO593" s="46">
        <f t="shared" si="38"/>
        <v>0</v>
      </c>
      <c r="AP593" s="50"/>
      <c r="AQ593" s="82">
        <f t="shared" si="39"/>
        <v>0</v>
      </c>
    </row>
    <row r="594" spans="1:43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351"/>
      <c r="N594" s="41"/>
      <c r="O594" s="41"/>
      <c r="P594" s="41"/>
      <c r="Q594" s="41"/>
      <c r="R594" s="41"/>
      <c r="S594" s="43"/>
      <c r="T594" s="41"/>
      <c r="U594" s="41"/>
      <c r="V594" s="50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6">
        <f t="shared" si="36"/>
        <v>0</v>
      </c>
      <c r="AH594" s="50"/>
      <c r="AI594" s="46">
        <f t="shared" si="37"/>
        <v>0</v>
      </c>
      <c r="AJ5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4" s="46">
        <f>AI594-Table6204[[#This Row],[Column 342]]</f>
        <v>0</v>
      </c>
      <c r="AL594" s="59"/>
      <c r="AM594" s="41"/>
      <c r="AN594" s="49">
        <v>0.2</v>
      </c>
      <c r="AO594" s="46">
        <f t="shared" si="38"/>
        <v>0</v>
      </c>
      <c r="AP594" s="50"/>
      <c r="AQ594" s="82">
        <f t="shared" si="39"/>
        <v>0</v>
      </c>
    </row>
    <row r="595" spans="1:43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351"/>
      <c r="N595" s="41"/>
      <c r="O595" s="41"/>
      <c r="P595" s="41"/>
      <c r="Q595" s="41"/>
      <c r="R595" s="41"/>
      <c r="S595" s="43"/>
      <c r="T595" s="41"/>
      <c r="U595" s="41"/>
      <c r="V595" s="50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6">
        <f t="shared" si="36"/>
        <v>0</v>
      </c>
      <c r="AH595" s="50"/>
      <c r="AI595" s="46">
        <f t="shared" si="37"/>
        <v>0</v>
      </c>
      <c r="AJ5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5" s="46">
        <f>AI595-Table6204[[#This Row],[Column 342]]</f>
        <v>0</v>
      </c>
      <c r="AL595" s="59"/>
      <c r="AM595" s="41"/>
      <c r="AN595" s="49">
        <v>0.2</v>
      </c>
      <c r="AO595" s="46">
        <f t="shared" si="38"/>
        <v>0</v>
      </c>
      <c r="AP595" s="50"/>
      <c r="AQ595" s="82">
        <f t="shared" si="39"/>
        <v>0</v>
      </c>
    </row>
    <row r="596" spans="1:43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351"/>
      <c r="N596" s="41"/>
      <c r="O596" s="41"/>
      <c r="P596" s="41"/>
      <c r="Q596" s="41"/>
      <c r="R596" s="41"/>
      <c r="S596" s="43"/>
      <c r="T596" s="41"/>
      <c r="U596" s="41"/>
      <c r="V596" s="50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6">
        <f t="shared" si="36"/>
        <v>0</v>
      </c>
      <c r="AH596" s="50"/>
      <c r="AI596" s="46">
        <f t="shared" si="37"/>
        <v>0</v>
      </c>
      <c r="AJ5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6" s="46">
        <f>AI596-Table6204[[#This Row],[Column 342]]</f>
        <v>0</v>
      </c>
      <c r="AL596" s="59"/>
      <c r="AM596" s="41"/>
      <c r="AN596" s="49">
        <v>0.2</v>
      </c>
      <c r="AO596" s="46">
        <f t="shared" si="38"/>
        <v>0</v>
      </c>
      <c r="AP596" s="50"/>
      <c r="AQ596" s="82">
        <f t="shared" si="39"/>
        <v>0</v>
      </c>
    </row>
    <row r="597" spans="1:43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351"/>
      <c r="N597" s="41"/>
      <c r="O597" s="41"/>
      <c r="P597" s="41"/>
      <c r="Q597" s="41"/>
      <c r="R597" s="41"/>
      <c r="S597" s="43"/>
      <c r="T597" s="41"/>
      <c r="U597" s="41"/>
      <c r="V597" s="50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6">
        <f t="shared" si="36"/>
        <v>0</v>
      </c>
      <c r="AH597" s="50"/>
      <c r="AI597" s="46">
        <f t="shared" si="37"/>
        <v>0</v>
      </c>
      <c r="AJ5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7" s="46">
        <f>AI597-Table6204[[#This Row],[Column 342]]</f>
        <v>0</v>
      </c>
      <c r="AL597" s="59"/>
      <c r="AM597" s="41"/>
      <c r="AN597" s="49">
        <v>0.2</v>
      </c>
      <c r="AO597" s="46">
        <f t="shared" si="38"/>
        <v>0</v>
      </c>
      <c r="AP597" s="50"/>
      <c r="AQ597" s="82">
        <f t="shared" si="39"/>
        <v>0</v>
      </c>
    </row>
    <row r="598" spans="1:43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351"/>
      <c r="N598" s="41"/>
      <c r="O598" s="41"/>
      <c r="P598" s="41"/>
      <c r="Q598" s="41"/>
      <c r="R598" s="41"/>
      <c r="S598" s="43"/>
      <c r="T598" s="41"/>
      <c r="U598" s="41"/>
      <c r="V598" s="50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6">
        <f t="shared" si="36"/>
        <v>0</v>
      </c>
      <c r="AH598" s="50"/>
      <c r="AI598" s="46">
        <f t="shared" si="37"/>
        <v>0</v>
      </c>
      <c r="AJ5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8" s="46">
        <f>AI598-Table6204[[#This Row],[Column 342]]</f>
        <v>0</v>
      </c>
      <c r="AL598" s="59"/>
      <c r="AM598" s="41"/>
      <c r="AN598" s="49">
        <v>0.2</v>
      </c>
      <c r="AO598" s="46">
        <f t="shared" si="38"/>
        <v>0</v>
      </c>
      <c r="AP598" s="50"/>
      <c r="AQ598" s="82">
        <f t="shared" si="39"/>
        <v>0</v>
      </c>
    </row>
    <row r="599" spans="1:43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351"/>
      <c r="N599" s="41"/>
      <c r="O599" s="41"/>
      <c r="P599" s="41"/>
      <c r="Q599" s="41"/>
      <c r="R599" s="41"/>
      <c r="S599" s="43"/>
      <c r="T599" s="41"/>
      <c r="U599" s="41"/>
      <c r="V599" s="50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6">
        <f t="shared" si="36"/>
        <v>0</v>
      </c>
      <c r="AH599" s="50"/>
      <c r="AI599" s="46">
        <f t="shared" si="37"/>
        <v>0</v>
      </c>
      <c r="AJ5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599" s="46">
        <f>AI599-Table6204[[#This Row],[Column 342]]</f>
        <v>0</v>
      </c>
      <c r="AL599" s="59"/>
      <c r="AM599" s="41"/>
      <c r="AN599" s="49">
        <v>0.2</v>
      </c>
      <c r="AO599" s="46">
        <f t="shared" si="38"/>
        <v>0</v>
      </c>
      <c r="AP599" s="50"/>
      <c r="AQ599" s="82">
        <f t="shared" si="39"/>
        <v>0</v>
      </c>
    </row>
    <row r="600" spans="1:43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351"/>
      <c r="N600" s="41"/>
      <c r="O600" s="41"/>
      <c r="P600" s="41"/>
      <c r="Q600" s="41"/>
      <c r="R600" s="41"/>
      <c r="S600" s="43"/>
      <c r="T600" s="41"/>
      <c r="U600" s="41"/>
      <c r="V600" s="50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6">
        <f t="shared" si="36"/>
        <v>0</v>
      </c>
      <c r="AH600" s="50"/>
      <c r="AI600" s="46">
        <f t="shared" si="37"/>
        <v>0</v>
      </c>
      <c r="AJ6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0" s="46">
        <f>AI600-Table6204[[#This Row],[Column 342]]</f>
        <v>0</v>
      </c>
      <c r="AL600" s="59"/>
      <c r="AM600" s="41"/>
      <c r="AN600" s="49">
        <v>0.2</v>
      </c>
      <c r="AO600" s="46">
        <f t="shared" si="38"/>
        <v>0</v>
      </c>
      <c r="AP600" s="50"/>
      <c r="AQ600" s="82">
        <f t="shared" si="39"/>
        <v>0</v>
      </c>
    </row>
    <row r="601" spans="1:43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351"/>
      <c r="N601" s="41"/>
      <c r="O601" s="41"/>
      <c r="P601" s="41"/>
      <c r="Q601" s="41"/>
      <c r="R601" s="41"/>
      <c r="S601" s="43"/>
      <c r="T601" s="41"/>
      <c r="U601" s="41"/>
      <c r="V601" s="50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6">
        <f t="shared" si="36"/>
        <v>0</v>
      </c>
      <c r="AH601" s="50"/>
      <c r="AI601" s="46">
        <f t="shared" si="37"/>
        <v>0</v>
      </c>
      <c r="AJ6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1" s="46">
        <f>AI601-Table6204[[#This Row],[Column 342]]</f>
        <v>0</v>
      </c>
      <c r="AL601" s="59"/>
      <c r="AM601" s="41"/>
      <c r="AN601" s="49">
        <v>0.2</v>
      </c>
      <c r="AO601" s="46">
        <f t="shared" si="38"/>
        <v>0</v>
      </c>
      <c r="AP601" s="50"/>
      <c r="AQ601" s="82">
        <f t="shared" si="39"/>
        <v>0</v>
      </c>
    </row>
    <row r="602" spans="1:43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351"/>
      <c r="N602" s="41"/>
      <c r="O602" s="41"/>
      <c r="P602" s="41"/>
      <c r="Q602" s="41"/>
      <c r="R602" s="41"/>
      <c r="S602" s="43"/>
      <c r="T602" s="41"/>
      <c r="U602" s="41"/>
      <c r="V602" s="50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6">
        <f t="shared" si="36"/>
        <v>0</v>
      </c>
      <c r="AH602" s="50"/>
      <c r="AI602" s="46">
        <f t="shared" si="37"/>
        <v>0</v>
      </c>
      <c r="AJ6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2" s="46">
        <f>AI602-Table6204[[#This Row],[Column 342]]</f>
        <v>0</v>
      </c>
      <c r="AL602" s="59"/>
      <c r="AM602" s="41"/>
      <c r="AN602" s="49">
        <v>0.2</v>
      </c>
      <c r="AO602" s="46">
        <f t="shared" si="38"/>
        <v>0</v>
      </c>
      <c r="AP602" s="50"/>
      <c r="AQ602" s="82">
        <f t="shared" si="39"/>
        <v>0</v>
      </c>
    </row>
    <row r="603" spans="1:43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351"/>
      <c r="N603" s="41"/>
      <c r="O603" s="41"/>
      <c r="P603" s="41"/>
      <c r="Q603" s="41"/>
      <c r="R603" s="41"/>
      <c r="S603" s="43"/>
      <c r="T603" s="41"/>
      <c r="U603" s="41"/>
      <c r="V603" s="50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6">
        <f t="shared" si="36"/>
        <v>0</v>
      </c>
      <c r="AH603" s="50"/>
      <c r="AI603" s="46">
        <f t="shared" si="37"/>
        <v>0</v>
      </c>
      <c r="AJ6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3" s="46">
        <f>AI603-Table6204[[#This Row],[Column 342]]</f>
        <v>0</v>
      </c>
      <c r="AL603" s="59"/>
      <c r="AM603" s="41"/>
      <c r="AN603" s="49">
        <v>0.2</v>
      </c>
      <c r="AO603" s="46">
        <f t="shared" si="38"/>
        <v>0</v>
      </c>
      <c r="AP603" s="50"/>
      <c r="AQ603" s="82">
        <f t="shared" si="39"/>
        <v>0</v>
      </c>
    </row>
    <row r="604" spans="1:43">
      <c r="A604" s="41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351"/>
      <c r="N604" s="41"/>
      <c r="O604" s="41"/>
      <c r="P604" s="41"/>
      <c r="Q604" s="41"/>
      <c r="R604" s="41"/>
      <c r="S604" s="43"/>
      <c r="T604" s="41"/>
      <c r="U604" s="41"/>
      <c r="V604" s="50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6">
        <f t="shared" si="36"/>
        <v>0</v>
      </c>
      <c r="AH604" s="50"/>
      <c r="AI604" s="46">
        <f t="shared" si="37"/>
        <v>0</v>
      </c>
      <c r="AJ6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4" s="46">
        <f>AI604-Table6204[[#This Row],[Column 342]]</f>
        <v>0</v>
      </c>
      <c r="AL604" s="59"/>
      <c r="AM604" s="41"/>
      <c r="AN604" s="49">
        <v>0.2</v>
      </c>
      <c r="AO604" s="46">
        <f t="shared" si="38"/>
        <v>0</v>
      </c>
      <c r="AP604" s="50"/>
      <c r="AQ604" s="82">
        <f t="shared" si="39"/>
        <v>0</v>
      </c>
    </row>
    <row r="605" spans="1:43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351"/>
      <c r="N605" s="41"/>
      <c r="O605" s="41"/>
      <c r="P605" s="41"/>
      <c r="Q605" s="41"/>
      <c r="R605" s="41"/>
      <c r="S605" s="43"/>
      <c r="T605" s="41"/>
      <c r="U605" s="41"/>
      <c r="V605" s="50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6">
        <f t="shared" si="36"/>
        <v>0</v>
      </c>
      <c r="AH605" s="50"/>
      <c r="AI605" s="46">
        <f t="shared" si="37"/>
        <v>0</v>
      </c>
      <c r="AJ6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5" s="46">
        <f>AI605-Table6204[[#This Row],[Column 342]]</f>
        <v>0</v>
      </c>
      <c r="AL605" s="59"/>
      <c r="AM605" s="41"/>
      <c r="AN605" s="49">
        <v>0.2</v>
      </c>
      <c r="AO605" s="46">
        <f t="shared" si="38"/>
        <v>0</v>
      </c>
      <c r="AP605" s="50"/>
      <c r="AQ605" s="82">
        <f t="shared" si="39"/>
        <v>0</v>
      </c>
    </row>
    <row r="606" spans="1:43">
      <c r="A606" s="41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351"/>
      <c r="N606" s="41"/>
      <c r="O606" s="41"/>
      <c r="P606" s="41"/>
      <c r="Q606" s="41"/>
      <c r="R606" s="41"/>
      <c r="S606" s="43"/>
      <c r="T606" s="41"/>
      <c r="U606" s="41"/>
      <c r="V606" s="50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6">
        <f t="shared" si="36"/>
        <v>0</v>
      </c>
      <c r="AH606" s="50"/>
      <c r="AI606" s="46">
        <f t="shared" si="37"/>
        <v>0</v>
      </c>
      <c r="AJ6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6" s="46">
        <f>AI606-Table6204[[#This Row],[Column 342]]</f>
        <v>0</v>
      </c>
      <c r="AL606" s="59"/>
      <c r="AM606" s="41"/>
      <c r="AN606" s="49">
        <v>0.2</v>
      </c>
      <c r="AO606" s="46">
        <f t="shared" si="38"/>
        <v>0</v>
      </c>
      <c r="AP606" s="50"/>
      <c r="AQ606" s="82">
        <f t="shared" si="39"/>
        <v>0</v>
      </c>
    </row>
    <row r="607" spans="1:43">
      <c r="A607" s="56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351"/>
      <c r="N607" s="41"/>
      <c r="O607" s="41"/>
      <c r="P607" s="41"/>
      <c r="Q607" s="41"/>
      <c r="R607" s="41"/>
      <c r="S607" s="43"/>
      <c r="T607" s="41"/>
      <c r="U607" s="41"/>
      <c r="V607" s="50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6">
        <f t="shared" si="36"/>
        <v>0</v>
      </c>
      <c r="AH607" s="50"/>
      <c r="AI607" s="46">
        <f t="shared" si="37"/>
        <v>0</v>
      </c>
      <c r="AJ6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7" s="46">
        <f>AI607-Table6204[[#This Row],[Column 342]]</f>
        <v>0</v>
      </c>
      <c r="AL607" s="59"/>
      <c r="AM607" s="41"/>
      <c r="AN607" s="49">
        <v>0.2</v>
      </c>
      <c r="AO607" s="46">
        <f t="shared" si="38"/>
        <v>0</v>
      </c>
      <c r="AP607" s="50"/>
      <c r="AQ607" s="82">
        <f t="shared" si="39"/>
        <v>0</v>
      </c>
    </row>
    <row r="608" spans="1:43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351"/>
      <c r="N608" s="41"/>
      <c r="O608" s="41"/>
      <c r="P608" s="41"/>
      <c r="Q608" s="41"/>
      <c r="R608" s="41"/>
      <c r="S608" s="43"/>
      <c r="T608" s="41"/>
      <c r="U608" s="41"/>
      <c r="V608" s="50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6">
        <f t="shared" si="36"/>
        <v>0</v>
      </c>
      <c r="AH608" s="50"/>
      <c r="AI608" s="46">
        <f t="shared" si="37"/>
        <v>0</v>
      </c>
      <c r="AJ6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8" s="46">
        <f>AI608-Table6204[[#This Row],[Column 342]]</f>
        <v>0</v>
      </c>
      <c r="AL608" s="59"/>
      <c r="AM608" s="41"/>
      <c r="AN608" s="49">
        <v>0.2</v>
      </c>
      <c r="AO608" s="46">
        <f t="shared" si="38"/>
        <v>0</v>
      </c>
      <c r="AP608" s="50"/>
      <c r="AQ608" s="82">
        <f t="shared" si="39"/>
        <v>0</v>
      </c>
    </row>
    <row r="609" spans="1:43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351"/>
      <c r="N609" s="41"/>
      <c r="O609" s="41"/>
      <c r="P609" s="41"/>
      <c r="Q609" s="41"/>
      <c r="R609" s="41"/>
      <c r="S609" s="43"/>
      <c r="T609" s="41"/>
      <c r="U609" s="41"/>
      <c r="V609" s="50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6">
        <f t="shared" si="36"/>
        <v>0</v>
      </c>
      <c r="AH609" s="50"/>
      <c r="AI609" s="46">
        <f t="shared" si="37"/>
        <v>0</v>
      </c>
      <c r="AJ6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09" s="46">
        <f>AI609-Table6204[[#This Row],[Column 342]]</f>
        <v>0</v>
      </c>
      <c r="AL609" s="59"/>
      <c r="AM609" s="41"/>
      <c r="AN609" s="49">
        <v>0.2</v>
      </c>
      <c r="AO609" s="46">
        <f t="shared" si="38"/>
        <v>0</v>
      </c>
      <c r="AP609" s="50"/>
      <c r="AQ609" s="82">
        <f t="shared" si="39"/>
        <v>0</v>
      </c>
    </row>
    <row r="610" spans="1:43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351"/>
      <c r="N610" s="41"/>
      <c r="O610" s="41"/>
      <c r="P610" s="41"/>
      <c r="Q610" s="41"/>
      <c r="R610" s="41"/>
      <c r="S610" s="43"/>
      <c r="T610" s="41"/>
      <c r="U610" s="41"/>
      <c r="V610" s="50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6">
        <f t="shared" si="36"/>
        <v>0</v>
      </c>
      <c r="AH610" s="50"/>
      <c r="AI610" s="46">
        <f t="shared" si="37"/>
        <v>0</v>
      </c>
      <c r="AJ6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0" s="46">
        <f>AI610-Table6204[[#This Row],[Column 342]]</f>
        <v>0</v>
      </c>
      <c r="AL610" s="59"/>
      <c r="AM610" s="41"/>
      <c r="AN610" s="49">
        <v>0.2</v>
      </c>
      <c r="AO610" s="46">
        <f t="shared" si="38"/>
        <v>0</v>
      </c>
      <c r="AP610" s="50"/>
      <c r="AQ610" s="82">
        <f t="shared" si="39"/>
        <v>0</v>
      </c>
    </row>
    <row r="611" spans="1:43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351"/>
      <c r="N611" s="41"/>
      <c r="O611" s="41"/>
      <c r="P611" s="41"/>
      <c r="Q611" s="41"/>
      <c r="R611" s="41"/>
      <c r="S611" s="43"/>
      <c r="T611" s="41"/>
      <c r="U611" s="41"/>
      <c r="V611" s="50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6">
        <f t="shared" si="36"/>
        <v>0</v>
      </c>
      <c r="AH611" s="50"/>
      <c r="AI611" s="46">
        <f t="shared" si="37"/>
        <v>0</v>
      </c>
      <c r="AJ6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1" s="46">
        <f>AI611-Table6204[[#This Row],[Column 342]]</f>
        <v>0</v>
      </c>
      <c r="AL611" s="59"/>
      <c r="AM611" s="41"/>
      <c r="AN611" s="49">
        <v>0.2</v>
      </c>
      <c r="AO611" s="46">
        <f t="shared" si="38"/>
        <v>0</v>
      </c>
      <c r="AP611" s="50"/>
      <c r="AQ611" s="82">
        <f t="shared" si="39"/>
        <v>0</v>
      </c>
    </row>
    <row r="612" spans="1:43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351"/>
      <c r="N612" s="41"/>
      <c r="O612" s="41"/>
      <c r="P612" s="41"/>
      <c r="Q612" s="41"/>
      <c r="R612" s="41"/>
      <c r="S612" s="43"/>
      <c r="T612" s="41"/>
      <c r="U612" s="41"/>
      <c r="V612" s="50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6">
        <f t="shared" si="36"/>
        <v>0</v>
      </c>
      <c r="AH612" s="50"/>
      <c r="AI612" s="46">
        <f t="shared" si="37"/>
        <v>0</v>
      </c>
      <c r="AJ6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2" s="46">
        <f>AI612-Table6204[[#This Row],[Column 342]]</f>
        <v>0</v>
      </c>
      <c r="AL612" s="59"/>
      <c r="AM612" s="41"/>
      <c r="AN612" s="49">
        <v>0.2</v>
      </c>
      <c r="AO612" s="46">
        <f t="shared" si="38"/>
        <v>0</v>
      </c>
      <c r="AP612" s="50"/>
      <c r="AQ612" s="82">
        <f t="shared" si="39"/>
        <v>0</v>
      </c>
    </row>
    <row r="613" spans="1:43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351"/>
      <c r="N613" s="41"/>
      <c r="O613" s="41"/>
      <c r="P613" s="41"/>
      <c r="Q613" s="41"/>
      <c r="R613" s="41"/>
      <c r="S613" s="43"/>
      <c r="T613" s="41"/>
      <c r="U613" s="41"/>
      <c r="V613" s="50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6">
        <f t="shared" si="36"/>
        <v>0</v>
      </c>
      <c r="AH613" s="50"/>
      <c r="AI613" s="46">
        <f t="shared" si="37"/>
        <v>0</v>
      </c>
      <c r="AJ6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3" s="46">
        <f>AI613-Table6204[[#This Row],[Column 342]]</f>
        <v>0</v>
      </c>
      <c r="AL613" s="59"/>
      <c r="AM613" s="41"/>
      <c r="AN613" s="49">
        <v>0.2</v>
      </c>
      <c r="AO613" s="46">
        <f t="shared" si="38"/>
        <v>0</v>
      </c>
      <c r="AP613" s="50"/>
      <c r="AQ613" s="82">
        <f t="shared" si="39"/>
        <v>0</v>
      </c>
    </row>
    <row r="614" spans="1:43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351"/>
      <c r="N614" s="41"/>
      <c r="O614" s="41"/>
      <c r="P614" s="41"/>
      <c r="Q614" s="41"/>
      <c r="R614" s="41"/>
      <c r="S614" s="43"/>
      <c r="T614" s="41"/>
      <c r="U614" s="41"/>
      <c r="V614" s="50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6">
        <f t="shared" si="36"/>
        <v>0</v>
      </c>
      <c r="AH614" s="50"/>
      <c r="AI614" s="46">
        <f t="shared" si="37"/>
        <v>0</v>
      </c>
      <c r="AJ6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4" s="46">
        <f>AI614-Table6204[[#This Row],[Column 342]]</f>
        <v>0</v>
      </c>
      <c r="AL614" s="59"/>
      <c r="AM614" s="41"/>
      <c r="AN614" s="49">
        <v>0.2</v>
      </c>
      <c r="AO614" s="46">
        <f t="shared" si="38"/>
        <v>0</v>
      </c>
      <c r="AP614" s="50"/>
      <c r="AQ614" s="82">
        <f t="shared" si="39"/>
        <v>0</v>
      </c>
    </row>
    <row r="615" spans="1:43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351"/>
      <c r="N615" s="41"/>
      <c r="O615" s="41"/>
      <c r="P615" s="41"/>
      <c r="Q615" s="41"/>
      <c r="R615" s="41"/>
      <c r="S615" s="43"/>
      <c r="T615" s="41"/>
      <c r="U615" s="41"/>
      <c r="V615" s="50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6">
        <f t="shared" si="36"/>
        <v>0</v>
      </c>
      <c r="AH615" s="50"/>
      <c r="AI615" s="46">
        <f t="shared" si="37"/>
        <v>0</v>
      </c>
      <c r="AJ6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5" s="46">
        <f>AI615-Table6204[[#This Row],[Column 342]]</f>
        <v>0</v>
      </c>
      <c r="AL615" s="59"/>
      <c r="AM615" s="41"/>
      <c r="AN615" s="49">
        <v>0.2</v>
      </c>
      <c r="AO615" s="46">
        <f t="shared" si="38"/>
        <v>0</v>
      </c>
      <c r="AP615" s="50"/>
      <c r="AQ615" s="82">
        <f t="shared" si="39"/>
        <v>0</v>
      </c>
    </row>
    <row r="616" spans="1:43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351"/>
      <c r="N616" s="41"/>
      <c r="O616" s="41"/>
      <c r="P616" s="41"/>
      <c r="Q616" s="41"/>
      <c r="R616" s="41"/>
      <c r="S616" s="43"/>
      <c r="T616" s="41"/>
      <c r="U616" s="41"/>
      <c r="V616" s="50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6">
        <f t="shared" si="36"/>
        <v>0</v>
      </c>
      <c r="AH616" s="50"/>
      <c r="AI616" s="46">
        <f t="shared" si="37"/>
        <v>0</v>
      </c>
      <c r="AJ6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6" s="46">
        <f>AI616-Table6204[[#This Row],[Column 342]]</f>
        <v>0</v>
      </c>
      <c r="AL616" s="59"/>
      <c r="AM616" s="41"/>
      <c r="AN616" s="49">
        <v>0.2</v>
      </c>
      <c r="AO616" s="46">
        <f t="shared" si="38"/>
        <v>0</v>
      </c>
      <c r="AP616" s="50"/>
      <c r="AQ616" s="82">
        <f t="shared" si="39"/>
        <v>0</v>
      </c>
    </row>
    <row r="617" spans="1:43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351"/>
      <c r="N617" s="41"/>
      <c r="O617" s="41"/>
      <c r="P617" s="41"/>
      <c r="Q617" s="41"/>
      <c r="R617" s="41"/>
      <c r="S617" s="43"/>
      <c r="T617" s="41"/>
      <c r="U617" s="41"/>
      <c r="V617" s="50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6">
        <f t="shared" si="36"/>
        <v>0</v>
      </c>
      <c r="AH617" s="50"/>
      <c r="AI617" s="46">
        <f t="shared" si="37"/>
        <v>0</v>
      </c>
      <c r="AJ6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7" s="46">
        <f>AI617-Table6204[[#This Row],[Column 342]]</f>
        <v>0</v>
      </c>
      <c r="AL617" s="59"/>
      <c r="AM617" s="41"/>
      <c r="AN617" s="49">
        <v>0.2</v>
      </c>
      <c r="AO617" s="46">
        <f t="shared" si="38"/>
        <v>0</v>
      </c>
      <c r="AP617" s="50"/>
      <c r="AQ617" s="82">
        <f t="shared" si="39"/>
        <v>0</v>
      </c>
    </row>
    <row r="618" spans="1:43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351"/>
      <c r="N618" s="41"/>
      <c r="O618" s="41"/>
      <c r="P618" s="41"/>
      <c r="Q618" s="41"/>
      <c r="R618" s="41"/>
      <c r="S618" s="43"/>
      <c r="T618" s="41"/>
      <c r="U618" s="41"/>
      <c r="V618" s="50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6">
        <f t="shared" si="36"/>
        <v>0</v>
      </c>
      <c r="AH618" s="50"/>
      <c r="AI618" s="46">
        <f t="shared" si="37"/>
        <v>0</v>
      </c>
      <c r="AJ6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8" s="46">
        <f>AI618-Table6204[[#This Row],[Column 342]]</f>
        <v>0</v>
      </c>
      <c r="AL618" s="59"/>
      <c r="AM618" s="41"/>
      <c r="AN618" s="49">
        <v>0.2</v>
      </c>
      <c r="AO618" s="46">
        <f t="shared" si="38"/>
        <v>0</v>
      </c>
      <c r="AP618" s="50"/>
      <c r="AQ618" s="82">
        <f t="shared" si="39"/>
        <v>0</v>
      </c>
    </row>
    <row r="619" spans="1:43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351"/>
      <c r="N619" s="41"/>
      <c r="O619" s="41"/>
      <c r="P619" s="41"/>
      <c r="Q619" s="41"/>
      <c r="R619" s="41"/>
      <c r="S619" s="43"/>
      <c r="T619" s="41"/>
      <c r="U619" s="41"/>
      <c r="V619" s="50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6">
        <f t="shared" si="36"/>
        <v>0</v>
      </c>
      <c r="AH619" s="50"/>
      <c r="AI619" s="46">
        <f t="shared" si="37"/>
        <v>0</v>
      </c>
      <c r="AJ6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19" s="46">
        <f>AI619-Table6204[[#This Row],[Column 342]]</f>
        <v>0</v>
      </c>
      <c r="AL619" s="59"/>
      <c r="AM619" s="41"/>
      <c r="AN619" s="49">
        <v>0.2</v>
      </c>
      <c r="AO619" s="46">
        <f t="shared" si="38"/>
        <v>0</v>
      </c>
      <c r="AP619" s="50"/>
      <c r="AQ619" s="82">
        <f t="shared" si="39"/>
        <v>0</v>
      </c>
    </row>
    <row r="620" spans="1:43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351"/>
      <c r="N620" s="41"/>
      <c r="O620" s="41"/>
      <c r="P620" s="41"/>
      <c r="Q620" s="41"/>
      <c r="R620" s="41"/>
      <c r="S620" s="43"/>
      <c r="T620" s="41"/>
      <c r="U620" s="41"/>
      <c r="V620" s="50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6">
        <f t="shared" si="36"/>
        <v>0</v>
      </c>
      <c r="AH620" s="50"/>
      <c r="AI620" s="46">
        <f t="shared" si="37"/>
        <v>0</v>
      </c>
      <c r="AJ6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0" s="46">
        <f>AI620-Table6204[[#This Row],[Column 342]]</f>
        <v>0</v>
      </c>
      <c r="AL620" s="59"/>
      <c r="AM620" s="41"/>
      <c r="AN620" s="49">
        <v>0.2</v>
      </c>
      <c r="AO620" s="46">
        <f t="shared" si="38"/>
        <v>0</v>
      </c>
      <c r="AP620" s="50"/>
      <c r="AQ620" s="82">
        <f t="shared" si="39"/>
        <v>0</v>
      </c>
    </row>
    <row r="621" spans="1:43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351"/>
      <c r="N621" s="41"/>
      <c r="O621" s="41"/>
      <c r="P621" s="41"/>
      <c r="Q621" s="41"/>
      <c r="R621" s="41"/>
      <c r="S621" s="43"/>
      <c r="T621" s="41"/>
      <c r="U621" s="41"/>
      <c r="V621" s="50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6">
        <f t="shared" si="36"/>
        <v>0</v>
      </c>
      <c r="AH621" s="50"/>
      <c r="AI621" s="46">
        <f t="shared" si="37"/>
        <v>0</v>
      </c>
      <c r="AJ6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1" s="46">
        <f>AI621-Table6204[[#This Row],[Column 342]]</f>
        <v>0</v>
      </c>
      <c r="AL621" s="59"/>
      <c r="AM621" s="41"/>
      <c r="AN621" s="49">
        <v>0.2</v>
      </c>
      <c r="AO621" s="46">
        <f t="shared" si="38"/>
        <v>0</v>
      </c>
      <c r="AP621" s="50"/>
      <c r="AQ621" s="82">
        <f t="shared" si="39"/>
        <v>0</v>
      </c>
    </row>
    <row r="622" spans="1:43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351"/>
      <c r="N622" s="41"/>
      <c r="O622" s="41"/>
      <c r="P622" s="41"/>
      <c r="Q622" s="41"/>
      <c r="R622" s="41"/>
      <c r="S622" s="43"/>
      <c r="T622" s="41"/>
      <c r="U622" s="41"/>
      <c r="V622" s="50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6">
        <f t="shared" si="36"/>
        <v>0</v>
      </c>
      <c r="AH622" s="50"/>
      <c r="AI622" s="46">
        <f t="shared" si="37"/>
        <v>0</v>
      </c>
      <c r="AJ6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2" s="46">
        <f>AI622-Table6204[[#This Row],[Column 342]]</f>
        <v>0</v>
      </c>
      <c r="AL622" s="59"/>
      <c r="AM622" s="41"/>
      <c r="AN622" s="49">
        <v>0.2</v>
      </c>
      <c r="AO622" s="46">
        <f t="shared" si="38"/>
        <v>0</v>
      </c>
      <c r="AP622" s="50"/>
      <c r="AQ622" s="82">
        <f t="shared" si="39"/>
        <v>0</v>
      </c>
    </row>
    <row r="623" spans="1:43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351"/>
      <c r="N623" s="41"/>
      <c r="O623" s="41"/>
      <c r="P623" s="41"/>
      <c r="Q623" s="41"/>
      <c r="R623" s="41"/>
      <c r="S623" s="43"/>
      <c r="T623" s="41"/>
      <c r="U623" s="41"/>
      <c r="V623" s="50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6">
        <f t="shared" si="36"/>
        <v>0</v>
      </c>
      <c r="AH623" s="50"/>
      <c r="AI623" s="46">
        <f t="shared" si="37"/>
        <v>0</v>
      </c>
      <c r="AJ6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3" s="46">
        <f>AI623-Table6204[[#This Row],[Column 342]]</f>
        <v>0</v>
      </c>
      <c r="AL623" s="59"/>
      <c r="AM623" s="41"/>
      <c r="AN623" s="49">
        <v>0.2</v>
      </c>
      <c r="AO623" s="46">
        <f t="shared" si="38"/>
        <v>0</v>
      </c>
      <c r="AP623" s="50"/>
      <c r="AQ623" s="82">
        <f t="shared" si="39"/>
        <v>0</v>
      </c>
    </row>
    <row r="624" spans="1:43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351"/>
      <c r="N624" s="41"/>
      <c r="O624" s="41"/>
      <c r="P624" s="41"/>
      <c r="Q624" s="41"/>
      <c r="R624" s="41"/>
      <c r="S624" s="43"/>
      <c r="T624" s="41"/>
      <c r="U624" s="41"/>
      <c r="V624" s="50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6">
        <f t="shared" si="36"/>
        <v>0</v>
      </c>
      <c r="AH624" s="50"/>
      <c r="AI624" s="46">
        <f t="shared" si="37"/>
        <v>0</v>
      </c>
      <c r="AJ6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4" s="46">
        <f>AI624-Table6204[[#This Row],[Column 342]]</f>
        <v>0</v>
      </c>
      <c r="AL624" s="59"/>
      <c r="AM624" s="41"/>
      <c r="AN624" s="49">
        <v>0.2</v>
      </c>
      <c r="AO624" s="46">
        <f t="shared" si="38"/>
        <v>0</v>
      </c>
      <c r="AP624" s="50"/>
      <c r="AQ624" s="82">
        <f t="shared" si="39"/>
        <v>0</v>
      </c>
    </row>
    <row r="625" spans="1:43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351"/>
      <c r="N625" s="41"/>
      <c r="O625" s="41"/>
      <c r="P625" s="41"/>
      <c r="Q625" s="41"/>
      <c r="R625" s="41"/>
      <c r="S625" s="43"/>
      <c r="T625" s="41"/>
      <c r="U625" s="41"/>
      <c r="V625" s="50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6">
        <f t="shared" si="36"/>
        <v>0</v>
      </c>
      <c r="AH625" s="50"/>
      <c r="AI625" s="46">
        <f t="shared" si="37"/>
        <v>0</v>
      </c>
      <c r="AJ6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5" s="46">
        <f>AI625-Table6204[[#This Row],[Column 342]]</f>
        <v>0</v>
      </c>
      <c r="AL625" s="59"/>
      <c r="AM625" s="41"/>
      <c r="AN625" s="49">
        <v>0.2</v>
      </c>
      <c r="AO625" s="46">
        <f t="shared" si="38"/>
        <v>0</v>
      </c>
      <c r="AP625" s="50"/>
      <c r="AQ625" s="82">
        <f t="shared" si="39"/>
        <v>0</v>
      </c>
    </row>
    <row r="626" spans="1:43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351"/>
      <c r="N626" s="41"/>
      <c r="O626" s="41"/>
      <c r="P626" s="41"/>
      <c r="Q626" s="41"/>
      <c r="R626" s="41"/>
      <c r="S626" s="43"/>
      <c r="T626" s="41"/>
      <c r="U626" s="41"/>
      <c r="V626" s="50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6">
        <f t="shared" si="36"/>
        <v>0</v>
      </c>
      <c r="AH626" s="50"/>
      <c r="AI626" s="46">
        <f t="shared" si="37"/>
        <v>0</v>
      </c>
      <c r="AJ6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6" s="46">
        <f>AI626-Table6204[[#This Row],[Column 342]]</f>
        <v>0</v>
      </c>
      <c r="AL626" s="59"/>
      <c r="AM626" s="41"/>
      <c r="AN626" s="49">
        <v>0.2</v>
      </c>
      <c r="AO626" s="46">
        <f t="shared" si="38"/>
        <v>0</v>
      </c>
      <c r="AP626" s="50"/>
      <c r="AQ626" s="82">
        <f t="shared" si="39"/>
        <v>0</v>
      </c>
    </row>
    <row r="627" spans="1:43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351"/>
      <c r="N627" s="41"/>
      <c r="O627" s="41"/>
      <c r="P627" s="41"/>
      <c r="Q627" s="41"/>
      <c r="R627" s="41"/>
      <c r="S627" s="43"/>
      <c r="T627" s="41"/>
      <c r="U627" s="41"/>
      <c r="V627" s="50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6">
        <f t="shared" si="36"/>
        <v>0</v>
      </c>
      <c r="AH627" s="50"/>
      <c r="AI627" s="46">
        <f t="shared" si="37"/>
        <v>0</v>
      </c>
      <c r="AJ6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7" s="46">
        <f>AI627-Table6204[[#This Row],[Column 342]]</f>
        <v>0</v>
      </c>
      <c r="AL627" s="59"/>
      <c r="AM627" s="41"/>
      <c r="AN627" s="49">
        <v>0.2</v>
      </c>
      <c r="AO627" s="46">
        <f t="shared" si="38"/>
        <v>0</v>
      </c>
      <c r="AP627" s="50"/>
      <c r="AQ627" s="82">
        <f t="shared" si="39"/>
        <v>0</v>
      </c>
    </row>
    <row r="628" spans="1:43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351"/>
      <c r="N628" s="41"/>
      <c r="O628" s="41"/>
      <c r="P628" s="41"/>
      <c r="Q628" s="41"/>
      <c r="R628" s="41"/>
      <c r="S628" s="43"/>
      <c r="T628" s="41"/>
      <c r="U628" s="41"/>
      <c r="V628" s="50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6">
        <f t="shared" si="36"/>
        <v>0</v>
      </c>
      <c r="AH628" s="50"/>
      <c r="AI628" s="46">
        <f t="shared" si="37"/>
        <v>0</v>
      </c>
      <c r="AJ6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8" s="46">
        <f>AI628-Table6204[[#This Row],[Column 342]]</f>
        <v>0</v>
      </c>
      <c r="AL628" s="59"/>
      <c r="AM628" s="41"/>
      <c r="AN628" s="49">
        <v>0.2</v>
      </c>
      <c r="AO628" s="46">
        <f t="shared" si="38"/>
        <v>0</v>
      </c>
      <c r="AP628" s="50"/>
      <c r="AQ628" s="82">
        <f t="shared" si="39"/>
        <v>0</v>
      </c>
    </row>
    <row r="629" spans="1:43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351"/>
      <c r="N629" s="41"/>
      <c r="O629" s="41"/>
      <c r="P629" s="41"/>
      <c r="Q629" s="41"/>
      <c r="R629" s="41"/>
      <c r="S629" s="43"/>
      <c r="T629" s="41"/>
      <c r="U629" s="41"/>
      <c r="V629" s="50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6">
        <f t="shared" si="36"/>
        <v>0</v>
      </c>
      <c r="AH629" s="50"/>
      <c r="AI629" s="46">
        <f t="shared" si="37"/>
        <v>0</v>
      </c>
      <c r="AJ6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29" s="46">
        <f>AI629-Table6204[[#This Row],[Column 342]]</f>
        <v>0</v>
      </c>
      <c r="AL629" s="59"/>
      <c r="AM629" s="41"/>
      <c r="AN629" s="49">
        <v>0.2</v>
      </c>
      <c r="AO629" s="46">
        <f t="shared" si="38"/>
        <v>0</v>
      </c>
      <c r="AP629" s="50"/>
      <c r="AQ629" s="82">
        <f t="shared" si="39"/>
        <v>0</v>
      </c>
    </row>
    <row r="630" spans="1:43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351"/>
      <c r="N630" s="41"/>
      <c r="O630" s="41"/>
      <c r="P630" s="41"/>
      <c r="Q630" s="41"/>
      <c r="R630" s="41"/>
      <c r="S630" s="43"/>
      <c r="T630" s="41"/>
      <c r="U630" s="41"/>
      <c r="V630" s="50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6">
        <f t="shared" si="36"/>
        <v>0</v>
      </c>
      <c r="AH630" s="50"/>
      <c r="AI630" s="46">
        <f t="shared" si="37"/>
        <v>0</v>
      </c>
      <c r="AJ6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0" s="46">
        <f>AI630-Table6204[[#This Row],[Column 342]]</f>
        <v>0</v>
      </c>
      <c r="AL630" s="59"/>
      <c r="AM630" s="41"/>
      <c r="AN630" s="49">
        <v>0.2</v>
      </c>
      <c r="AO630" s="46">
        <f t="shared" si="38"/>
        <v>0</v>
      </c>
      <c r="AP630" s="50"/>
      <c r="AQ630" s="82">
        <f t="shared" si="39"/>
        <v>0</v>
      </c>
    </row>
    <row r="631" spans="1:43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351"/>
      <c r="N631" s="41"/>
      <c r="O631" s="41"/>
      <c r="P631" s="41"/>
      <c r="Q631" s="41"/>
      <c r="R631" s="41"/>
      <c r="S631" s="43"/>
      <c r="T631" s="41"/>
      <c r="U631" s="41"/>
      <c r="V631" s="50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6">
        <f t="shared" si="36"/>
        <v>0</v>
      </c>
      <c r="AH631" s="50"/>
      <c r="AI631" s="46">
        <f t="shared" si="37"/>
        <v>0</v>
      </c>
      <c r="AJ6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1" s="46">
        <f>AI631-Table6204[[#This Row],[Column 342]]</f>
        <v>0</v>
      </c>
      <c r="AL631" s="59"/>
      <c r="AM631" s="41"/>
      <c r="AN631" s="49">
        <v>0.2</v>
      </c>
      <c r="AO631" s="46">
        <f t="shared" si="38"/>
        <v>0</v>
      </c>
      <c r="AP631" s="50"/>
      <c r="AQ631" s="82">
        <f t="shared" si="39"/>
        <v>0</v>
      </c>
    </row>
    <row r="632" spans="1:43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351"/>
      <c r="N632" s="41"/>
      <c r="O632" s="41"/>
      <c r="P632" s="41"/>
      <c r="Q632" s="41"/>
      <c r="R632" s="41"/>
      <c r="S632" s="43"/>
      <c r="T632" s="41"/>
      <c r="U632" s="41"/>
      <c r="V632" s="50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6">
        <f t="shared" si="36"/>
        <v>0</v>
      </c>
      <c r="AH632" s="50"/>
      <c r="AI632" s="46">
        <f t="shared" si="37"/>
        <v>0</v>
      </c>
      <c r="AJ6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2" s="46">
        <f>AI632-Table6204[[#This Row],[Column 342]]</f>
        <v>0</v>
      </c>
      <c r="AL632" s="59"/>
      <c r="AM632" s="41"/>
      <c r="AN632" s="49">
        <v>0.2</v>
      </c>
      <c r="AO632" s="46">
        <f t="shared" si="38"/>
        <v>0</v>
      </c>
      <c r="AP632" s="50"/>
      <c r="AQ632" s="82">
        <f t="shared" si="39"/>
        <v>0</v>
      </c>
    </row>
    <row r="633" spans="1:43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351"/>
      <c r="N633" s="41"/>
      <c r="O633" s="41"/>
      <c r="P633" s="41"/>
      <c r="Q633" s="41"/>
      <c r="R633" s="41"/>
      <c r="S633" s="43"/>
      <c r="T633" s="41"/>
      <c r="U633" s="41"/>
      <c r="V633" s="50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6">
        <f t="shared" si="36"/>
        <v>0</v>
      </c>
      <c r="AH633" s="50"/>
      <c r="AI633" s="46">
        <f t="shared" si="37"/>
        <v>0</v>
      </c>
      <c r="AJ6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3" s="46">
        <f>AI633-Table6204[[#This Row],[Column 342]]</f>
        <v>0</v>
      </c>
      <c r="AL633" s="59"/>
      <c r="AM633" s="41"/>
      <c r="AN633" s="49">
        <v>0.2</v>
      </c>
      <c r="AO633" s="46">
        <f t="shared" si="38"/>
        <v>0</v>
      </c>
      <c r="AP633" s="50"/>
      <c r="AQ633" s="82">
        <f t="shared" si="39"/>
        <v>0</v>
      </c>
    </row>
    <row r="634" spans="1:43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351"/>
      <c r="N634" s="41"/>
      <c r="O634" s="41"/>
      <c r="P634" s="41"/>
      <c r="Q634" s="41"/>
      <c r="R634" s="41"/>
      <c r="S634" s="43"/>
      <c r="T634" s="41"/>
      <c r="U634" s="41"/>
      <c r="V634" s="50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6">
        <f t="shared" si="36"/>
        <v>0</v>
      </c>
      <c r="AH634" s="50"/>
      <c r="AI634" s="46">
        <f t="shared" si="37"/>
        <v>0</v>
      </c>
      <c r="AJ6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4" s="46">
        <f>AI634-Table6204[[#This Row],[Column 342]]</f>
        <v>0</v>
      </c>
      <c r="AL634" s="59"/>
      <c r="AM634" s="41"/>
      <c r="AN634" s="49">
        <v>0.2</v>
      </c>
      <c r="AO634" s="46">
        <f t="shared" si="38"/>
        <v>0</v>
      </c>
      <c r="AP634" s="50"/>
      <c r="AQ634" s="82">
        <f t="shared" si="39"/>
        <v>0</v>
      </c>
    </row>
    <row r="635" spans="1:43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351"/>
      <c r="N635" s="41"/>
      <c r="O635" s="41"/>
      <c r="P635" s="41"/>
      <c r="Q635" s="41"/>
      <c r="R635" s="41"/>
      <c r="S635" s="43"/>
      <c r="T635" s="41"/>
      <c r="U635" s="41"/>
      <c r="V635" s="50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6">
        <f t="shared" si="36"/>
        <v>0</v>
      </c>
      <c r="AH635" s="50"/>
      <c r="AI635" s="46">
        <f t="shared" si="37"/>
        <v>0</v>
      </c>
      <c r="AJ6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5" s="46">
        <f>AI635-Table6204[[#This Row],[Column 342]]</f>
        <v>0</v>
      </c>
      <c r="AL635" s="59"/>
      <c r="AM635" s="41"/>
      <c r="AN635" s="49">
        <v>0.2</v>
      </c>
      <c r="AO635" s="46">
        <f t="shared" si="38"/>
        <v>0</v>
      </c>
      <c r="AP635" s="50"/>
      <c r="AQ635" s="82">
        <f t="shared" si="39"/>
        <v>0</v>
      </c>
    </row>
    <row r="636" spans="1:43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351"/>
      <c r="N636" s="41"/>
      <c r="O636" s="41"/>
      <c r="P636" s="41"/>
      <c r="Q636" s="41"/>
      <c r="R636" s="41"/>
      <c r="S636" s="43"/>
      <c r="T636" s="41"/>
      <c r="U636" s="41"/>
      <c r="V636" s="50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6">
        <f t="shared" si="36"/>
        <v>0</v>
      </c>
      <c r="AH636" s="50"/>
      <c r="AI636" s="46">
        <f t="shared" si="37"/>
        <v>0</v>
      </c>
      <c r="AJ6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6" s="46">
        <f>AI636-Table6204[[#This Row],[Column 342]]</f>
        <v>0</v>
      </c>
      <c r="AL636" s="59"/>
      <c r="AM636" s="41"/>
      <c r="AN636" s="49">
        <v>0.2</v>
      </c>
      <c r="AO636" s="46">
        <f t="shared" si="38"/>
        <v>0</v>
      </c>
      <c r="AP636" s="50"/>
      <c r="AQ636" s="82">
        <f t="shared" si="39"/>
        <v>0</v>
      </c>
    </row>
    <row r="637" spans="1:43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351"/>
      <c r="N637" s="41"/>
      <c r="O637" s="41"/>
      <c r="P637" s="41"/>
      <c r="Q637" s="41"/>
      <c r="R637" s="41"/>
      <c r="S637" s="43"/>
      <c r="T637" s="41"/>
      <c r="U637" s="41"/>
      <c r="V637" s="50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6">
        <f t="shared" si="36"/>
        <v>0</v>
      </c>
      <c r="AH637" s="50"/>
      <c r="AI637" s="46">
        <f t="shared" si="37"/>
        <v>0</v>
      </c>
      <c r="AJ6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7" s="46">
        <f>AI637-Table6204[[#This Row],[Column 342]]</f>
        <v>0</v>
      </c>
      <c r="AL637" s="59"/>
      <c r="AM637" s="41"/>
      <c r="AN637" s="49">
        <v>0.2</v>
      </c>
      <c r="AO637" s="46">
        <f t="shared" si="38"/>
        <v>0</v>
      </c>
      <c r="AP637" s="50"/>
      <c r="AQ637" s="82">
        <f t="shared" si="39"/>
        <v>0</v>
      </c>
    </row>
    <row r="638" spans="1:43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351"/>
      <c r="N638" s="41"/>
      <c r="O638" s="41"/>
      <c r="P638" s="41"/>
      <c r="Q638" s="41"/>
      <c r="R638" s="41"/>
      <c r="S638" s="43"/>
      <c r="T638" s="41"/>
      <c r="U638" s="41"/>
      <c r="V638" s="50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6">
        <f t="shared" si="36"/>
        <v>0</v>
      </c>
      <c r="AH638" s="50"/>
      <c r="AI638" s="46">
        <f t="shared" si="37"/>
        <v>0</v>
      </c>
      <c r="AJ6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8" s="46">
        <f>AI638-Table6204[[#This Row],[Column 342]]</f>
        <v>0</v>
      </c>
      <c r="AL638" s="59"/>
      <c r="AM638" s="41"/>
      <c r="AN638" s="49">
        <v>0.2</v>
      </c>
      <c r="AO638" s="46">
        <f t="shared" si="38"/>
        <v>0</v>
      </c>
      <c r="AP638" s="50"/>
      <c r="AQ638" s="82">
        <f t="shared" si="39"/>
        <v>0</v>
      </c>
    </row>
    <row r="639" spans="1:43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351"/>
      <c r="N639" s="41"/>
      <c r="O639" s="41"/>
      <c r="P639" s="41"/>
      <c r="Q639" s="41"/>
      <c r="R639" s="41"/>
      <c r="S639" s="43"/>
      <c r="T639" s="41"/>
      <c r="U639" s="41"/>
      <c r="V639" s="50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6">
        <f t="shared" si="36"/>
        <v>0</v>
      </c>
      <c r="AH639" s="50"/>
      <c r="AI639" s="46">
        <f t="shared" si="37"/>
        <v>0</v>
      </c>
      <c r="AJ6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39" s="46">
        <f>AI639-Table6204[[#This Row],[Column 342]]</f>
        <v>0</v>
      </c>
      <c r="AL639" s="59"/>
      <c r="AM639" s="41"/>
      <c r="AN639" s="49">
        <v>0.2</v>
      </c>
      <c r="AO639" s="46">
        <f t="shared" si="38"/>
        <v>0</v>
      </c>
      <c r="AP639" s="50"/>
      <c r="AQ639" s="82">
        <f t="shared" si="39"/>
        <v>0</v>
      </c>
    </row>
    <row r="640" spans="1:43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351"/>
      <c r="N640" s="41"/>
      <c r="O640" s="41"/>
      <c r="P640" s="41"/>
      <c r="Q640" s="41"/>
      <c r="R640" s="41"/>
      <c r="S640" s="43"/>
      <c r="T640" s="41"/>
      <c r="U640" s="41"/>
      <c r="V640" s="50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6">
        <f t="shared" si="36"/>
        <v>0</v>
      </c>
      <c r="AH640" s="50"/>
      <c r="AI640" s="46">
        <f t="shared" si="37"/>
        <v>0</v>
      </c>
      <c r="AJ6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0" s="46">
        <f>AI640-Table6204[[#This Row],[Column 342]]</f>
        <v>0</v>
      </c>
      <c r="AL640" s="59"/>
      <c r="AM640" s="41"/>
      <c r="AN640" s="49">
        <v>0.2</v>
      </c>
      <c r="AO640" s="46">
        <f t="shared" si="38"/>
        <v>0</v>
      </c>
      <c r="AP640" s="50"/>
      <c r="AQ640" s="82">
        <f t="shared" si="39"/>
        <v>0</v>
      </c>
    </row>
    <row r="641" spans="1:43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351"/>
      <c r="N641" s="41"/>
      <c r="O641" s="41"/>
      <c r="P641" s="41"/>
      <c r="Q641" s="41"/>
      <c r="R641" s="41"/>
      <c r="S641" s="43"/>
      <c r="T641" s="41"/>
      <c r="U641" s="41"/>
      <c r="V641" s="50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6">
        <f t="shared" si="36"/>
        <v>0</v>
      </c>
      <c r="AH641" s="50"/>
      <c r="AI641" s="46">
        <f t="shared" si="37"/>
        <v>0</v>
      </c>
      <c r="AJ6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1" s="46">
        <f>AI641-Table6204[[#This Row],[Column 342]]</f>
        <v>0</v>
      </c>
      <c r="AL641" s="59"/>
      <c r="AM641" s="41"/>
      <c r="AN641" s="49">
        <v>0.2</v>
      </c>
      <c r="AO641" s="46">
        <f t="shared" si="38"/>
        <v>0</v>
      </c>
      <c r="AP641" s="50"/>
      <c r="AQ641" s="82">
        <f t="shared" si="39"/>
        <v>0</v>
      </c>
    </row>
    <row r="642" spans="1:43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351"/>
      <c r="N642" s="41"/>
      <c r="O642" s="41"/>
      <c r="P642" s="41"/>
      <c r="Q642" s="41"/>
      <c r="R642" s="41"/>
      <c r="S642" s="43"/>
      <c r="T642" s="41"/>
      <c r="U642" s="41"/>
      <c r="V642" s="50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6">
        <f t="shared" si="36"/>
        <v>0</v>
      </c>
      <c r="AH642" s="50"/>
      <c r="AI642" s="46">
        <f t="shared" si="37"/>
        <v>0</v>
      </c>
      <c r="AJ6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2" s="46">
        <f>AI642-Table6204[[#This Row],[Column 342]]</f>
        <v>0</v>
      </c>
      <c r="AL642" s="59"/>
      <c r="AM642" s="41"/>
      <c r="AN642" s="49">
        <v>0.2</v>
      </c>
      <c r="AO642" s="46">
        <f t="shared" si="38"/>
        <v>0</v>
      </c>
      <c r="AP642" s="50"/>
      <c r="AQ642" s="82">
        <f t="shared" si="39"/>
        <v>0</v>
      </c>
    </row>
    <row r="643" spans="1:43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351"/>
      <c r="N643" s="41"/>
      <c r="O643" s="41"/>
      <c r="P643" s="41"/>
      <c r="Q643" s="41"/>
      <c r="R643" s="41"/>
      <c r="S643" s="43"/>
      <c r="T643" s="41"/>
      <c r="U643" s="41"/>
      <c r="V643" s="50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6">
        <f t="shared" si="36"/>
        <v>0</v>
      </c>
      <c r="AH643" s="50"/>
      <c r="AI643" s="46">
        <f t="shared" si="37"/>
        <v>0</v>
      </c>
      <c r="AJ6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3" s="46">
        <f>AI643-Table6204[[#This Row],[Column 342]]</f>
        <v>0</v>
      </c>
      <c r="AL643" s="59"/>
      <c r="AM643" s="41"/>
      <c r="AN643" s="49">
        <v>0.2</v>
      </c>
      <c r="AO643" s="46">
        <f t="shared" si="38"/>
        <v>0</v>
      </c>
      <c r="AP643" s="50"/>
      <c r="AQ643" s="82">
        <f t="shared" si="39"/>
        <v>0</v>
      </c>
    </row>
    <row r="644" spans="1:43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351"/>
      <c r="N644" s="41"/>
      <c r="O644" s="41"/>
      <c r="P644" s="41"/>
      <c r="Q644" s="41"/>
      <c r="R644" s="41"/>
      <c r="S644" s="43"/>
      <c r="T644" s="41"/>
      <c r="U644" s="41"/>
      <c r="V644" s="50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6">
        <f t="shared" si="36"/>
        <v>0</v>
      </c>
      <c r="AH644" s="50"/>
      <c r="AI644" s="46">
        <f t="shared" si="37"/>
        <v>0</v>
      </c>
      <c r="AJ6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4" s="46">
        <f>AI644-Table6204[[#This Row],[Column 342]]</f>
        <v>0</v>
      </c>
      <c r="AL644" s="59"/>
      <c r="AM644" s="41"/>
      <c r="AN644" s="49">
        <v>0.2</v>
      </c>
      <c r="AO644" s="46">
        <f t="shared" si="38"/>
        <v>0</v>
      </c>
      <c r="AP644" s="50"/>
      <c r="AQ644" s="82">
        <f t="shared" si="39"/>
        <v>0</v>
      </c>
    </row>
    <row r="645" spans="1:43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351"/>
      <c r="N645" s="41"/>
      <c r="O645" s="41"/>
      <c r="P645" s="41"/>
      <c r="Q645" s="41"/>
      <c r="R645" s="41"/>
      <c r="S645" s="43"/>
      <c r="T645" s="41"/>
      <c r="U645" s="41"/>
      <c r="V645" s="50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6">
        <f t="shared" si="36"/>
        <v>0</v>
      </c>
      <c r="AH645" s="50"/>
      <c r="AI645" s="46">
        <f t="shared" si="37"/>
        <v>0</v>
      </c>
      <c r="AJ6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5" s="46">
        <f>AI645-Table6204[[#This Row],[Column 342]]</f>
        <v>0</v>
      </c>
      <c r="AL645" s="59"/>
      <c r="AM645" s="41"/>
      <c r="AN645" s="49">
        <v>0.2</v>
      </c>
      <c r="AO645" s="46">
        <f t="shared" si="38"/>
        <v>0</v>
      </c>
      <c r="AP645" s="50"/>
      <c r="AQ645" s="82">
        <f t="shared" si="39"/>
        <v>0</v>
      </c>
    </row>
    <row r="646" spans="1:43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351"/>
      <c r="N646" s="41"/>
      <c r="O646" s="41"/>
      <c r="P646" s="41"/>
      <c r="Q646" s="41"/>
      <c r="R646" s="41"/>
      <c r="S646" s="43"/>
      <c r="T646" s="41"/>
      <c r="U646" s="41"/>
      <c r="V646" s="50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6">
        <f t="shared" si="36"/>
        <v>0</v>
      </c>
      <c r="AH646" s="50"/>
      <c r="AI646" s="46">
        <f t="shared" si="37"/>
        <v>0</v>
      </c>
      <c r="AJ6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6" s="46">
        <f>AI646-Table6204[[#This Row],[Column 342]]</f>
        <v>0</v>
      </c>
      <c r="AL646" s="59"/>
      <c r="AM646" s="41"/>
      <c r="AN646" s="49">
        <v>0.2</v>
      </c>
      <c r="AO646" s="46">
        <f t="shared" si="38"/>
        <v>0</v>
      </c>
      <c r="AP646" s="50"/>
      <c r="AQ646" s="82">
        <f t="shared" si="39"/>
        <v>0</v>
      </c>
    </row>
    <row r="647" spans="1:43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351"/>
      <c r="N647" s="41"/>
      <c r="O647" s="41"/>
      <c r="P647" s="41"/>
      <c r="Q647" s="41"/>
      <c r="R647" s="41"/>
      <c r="S647" s="43"/>
      <c r="T647" s="41"/>
      <c r="U647" s="41"/>
      <c r="V647" s="50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6">
        <f t="shared" si="36"/>
        <v>0</v>
      </c>
      <c r="AH647" s="50"/>
      <c r="AI647" s="46">
        <f t="shared" si="37"/>
        <v>0</v>
      </c>
      <c r="AJ6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7" s="46">
        <f>AI647-Table6204[[#This Row],[Column 342]]</f>
        <v>0</v>
      </c>
      <c r="AL647" s="59"/>
      <c r="AM647" s="41"/>
      <c r="AN647" s="49">
        <v>0.2</v>
      </c>
      <c r="AO647" s="46">
        <f t="shared" si="38"/>
        <v>0</v>
      </c>
      <c r="AP647" s="50"/>
      <c r="AQ647" s="82">
        <f t="shared" si="39"/>
        <v>0</v>
      </c>
    </row>
    <row r="648" spans="1:43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351"/>
      <c r="N648" s="41"/>
      <c r="O648" s="41"/>
      <c r="P648" s="41"/>
      <c r="Q648" s="41"/>
      <c r="R648" s="41"/>
      <c r="S648" s="43"/>
      <c r="T648" s="41"/>
      <c r="U648" s="41"/>
      <c r="V648" s="50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6">
        <f t="shared" si="36"/>
        <v>0</v>
      </c>
      <c r="AH648" s="50"/>
      <c r="AI648" s="46">
        <f t="shared" si="37"/>
        <v>0</v>
      </c>
      <c r="AJ6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8" s="46">
        <f>AI648-Table6204[[#This Row],[Column 342]]</f>
        <v>0</v>
      </c>
      <c r="AL648" s="59"/>
      <c r="AM648" s="41"/>
      <c r="AN648" s="49">
        <v>0.2</v>
      </c>
      <c r="AO648" s="46">
        <f t="shared" si="38"/>
        <v>0</v>
      </c>
      <c r="AP648" s="50"/>
      <c r="AQ648" s="82">
        <f t="shared" si="39"/>
        <v>0</v>
      </c>
    </row>
    <row r="649" spans="1:43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351"/>
      <c r="N649" s="41"/>
      <c r="O649" s="41"/>
      <c r="P649" s="41"/>
      <c r="Q649" s="41"/>
      <c r="R649" s="41"/>
      <c r="S649" s="43"/>
      <c r="T649" s="41"/>
      <c r="U649" s="41"/>
      <c r="V649" s="50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6">
        <f t="shared" si="36"/>
        <v>0</v>
      </c>
      <c r="AH649" s="50"/>
      <c r="AI649" s="46">
        <f t="shared" si="37"/>
        <v>0</v>
      </c>
      <c r="AJ6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49" s="46">
        <f>AI649-Table6204[[#This Row],[Column 342]]</f>
        <v>0</v>
      </c>
      <c r="AL649" s="59"/>
      <c r="AM649" s="41"/>
      <c r="AN649" s="49">
        <v>0.2</v>
      </c>
      <c r="AO649" s="46">
        <f t="shared" si="38"/>
        <v>0</v>
      </c>
      <c r="AP649" s="50"/>
      <c r="AQ649" s="82">
        <f t="shared" si="39"/>
        <v>0</v>
      </c>
    </row>
    <row r="650" spans="1:43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351"/>
      <c r="N650" s="41"/>
      <c r="O650" s="41"/>
      <c r="P650" s="41"/>
      <c r="Q650" s="41"/>
      <c r="R650" s="41"/>
      <c r="S650" s="43"/>
      <c r="T650" s="41"/>
      <c r="U650" s="41"/>
      <c r="V650" s="50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6">
        <f t="shared" si="36"/>
        <v>0</v>
      </c>
      <c r="AH650" s="50"/>
      <c r="AI650" s="46">
        <f t="shared" si="37"/>
        <v>0</v>
      </c>
      <c r="AJ6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0" s="46">
        <f>AI650-Table6204[[#This Row],[Column 342]]</f>
        <v>0</v>
      </c>
      <c r="AL650" s="59"/>
      <c r="AM650" s="41"/>
      <c r="AN650" s="49">
        <v>0.2</v>
      </c>
      <c r="AO650" s="46">
        <f t="shared" si="38"/>
        <v>0</v>
      </c>
      <c r="AP650" s="50"/>
      <c r="AQ650" s="82">
        <f t="shared" si="39"/>
        <v>0</v>
      </c>
    </row>
    <row r="651" spans="1:43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351"/>
      <c r="N651" s="41"/>
      <c r="O651" s="41"/>
      <c r="P651" s="41"/>
      <c r="Q651" s="41"/>
      <c r="R651" s="41"/>
      <c r="S651" s="43"/>
      <c r="T651" s="41"/>
      <c r="U651" s="41"/>
      <c r="V651" s="50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6">
        <f t="shared" si="36"/>
        <v>0</v>
      </c>
      <c r="AH651" s="50"/>
      <c r="AI651" s="46">
        <f t="shared" si="37"/>
        <v>0</v>
      </c>
      <c r="AJ6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1" s="46">
        <f>AI651-Table6204[[#This Row],[Column 342]]</f>
        <v>0</v>
      </c>
      <c r="AL651" s="59"/>
      <c r="AM651" s="41"/>
      <c r="AN651" s="49">
        <v>0.2</v>
      </c>
      <c r="AO651" s="46">
        <f t="shared" si="38"/>
        <v>0</v>
      </c>
      <c r="AP651" s="50"/>
      <c r="AQ651" s="82">
        <f t="shared" si="39"/>
        <v>0</v>
      </c>
    </row>
    <row r="652" spans="1:43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351"/>
      <c r="N652" s="41"/>
      <c r="O652" s="41"/>
      <c r="P652" s="41"/>
      <c r="Q652" s="41"/>
      <c r="R652" s="41"/>
      <c r="S652" s="43"/>
      <c r="T652" s="41"/>
      <c r="U652" s="41"/>
      <c r="V652" s="50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6">
        <f t="shared" si="36"/>
        <v>0</v>
      </c>
      <c r="AH652" s="50"/>
      <c r="AI652" s="46">
        <f t="shared" si="37"/>
        <v>0</v>
      </c>
      <c r="AJ6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2" s="46">
        <f>AI652-Table6204[[#This Row],[Column 342]]</f>
        <v>0</v>
      </c>
      <c r="AL652" s="59"/>
      <c r="AM652" s="41"/>
      <c r="AN652" s="49">
        <v>0.2</v>
      </c>
      <c r="AO652" s="46">
        <f t="shared" si="38"/>
        <v>0</v>
      </c>
      <c r="AP652" s="50"/>
      <c r="AQ652" s="82">
        <f t="shared" si="39"/>
        <v>0</v>
      </c>
    </row>
    <row r="653" spans="1:43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351"/>
      <c r="N653" s="41"/>
      <c r="O653" s="41"/>
      <c r="P653" s="41"/>
      <c r="Q653" s="41"/>
      <c r="R653" s="41"/>
      <c r="S653" s="43"/>
      <c r="T653" s="41"/>
      <c r="U653" s="41"/>
      <c r="V653" s="50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6">
        <f t="shared" ref="AG653:AG716" si="40">AE653-AF653</f>
        <v>0</v>
      </c>
      <c r="AH653" s="50"/>
      <c r="AI653" s="46">
        <f t="shared" ref="AI653:AI716" si="41">V653-AH653</f>
        <v>0</v>
      </c>
      <c r="AJ6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3" s="46">
        <f>AI653-Table6204[[#This Row],[Column 342]]</f>
        <v>0</v>
      </c>
      <c r="AL653" s="59"/>
      <c r="AM653" s="41"/>
      <c r="AN653" s="49">
        <v>0.2</v>
      </c>
      <c r="AO653" s="46">
        <f t="shared" ref="AO653:AO716" si="42">SUM(AK653*AN653)</f>
        <v>0</v>
      </c>
      <c r="AP653" s="50"/>
      <c r="AQ653" s="82">
        <f t="shared" ref="AQ653:AQ716" si="43">SUM(AO653-AP653)</f>
        <v>0</v>
      </c>
    </row>
    <row r="654" spans="1:43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351"/>
      <c r="N654" s="41"/>
      <c r="O654" s="41"/>
      <c r="P654" s="41"/>
      <c r="Q654" s="41"/>
      <c r="R654" s="41"/>
      <c r="S654" s="43"/>
      <c r="T654" s="41"/>
      <c r="U654" s="41"/>
      <c r="V654" s="50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6">
        <f t="shared" si="40"/>
        <v>0</v>
      </c>
      <c r="AH654" s="50"/>
      <c r="AI654" s="46">
        <f t="shared" si="41"/>
        <v>0</v>
      </c>
      <c r="AJ6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4" s="46">
        <f>AI654-Table6204[[#This Row],[Column 342]]</f>
        <v>0</v>
      </c>
      <c r="AL654" s="59"/>
      <c r="AM654" s="41"/>
      <c r="AN654" s="49">
        <v>0.2</v>
      </c>
      <c r="AO654" s="46">
        <f t="shared" si="42"/>
        <v>0</v>
      </c>
      <c r="AP654" s="50"/>
      <c r="AQ654" s="82">
        <f t="shared" si="43"/>
        <v>0</v>
      </c>
    </row>
    <row r="655" spans="1:43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351"/>
      <c r="N655" s="41"/>
      <c r="O655" s="41"/>
      <c r="P655" s="41"/>
      <c r="Q655" s="41"/>
      <c r="R655" s="41"/>
      <c r="S655" s="43"/>
      <c r="T655" s="41"/>
      <c r="U655" s="41"/>
      <c r="V655" s="50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6">
        <f t="shared" si="40"/>
        <v>0</v>
      </c>
      <c r="AH655" s="50"/>
      <c r="AI655" s="46">
        <f t="shared" si="41"/>
        <v>0</v>
      </c>
      <c r="AJ6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5" s="46">
        <f>AI655-Table6204[[#This Row],[Column 342]]</f>
        <v>0</v>
      </c>
      <c r="AL655" s="59"/>
      <c r="AM655" s="41"/>
      <c r="AN655" s="49">
        <v>0.2</v>
      </c>
      <c r="AO655" s="46">
        <f t="shared" si="42"/>
        <v>0</v>
      </c>
      <c r="AP655" s="50"/>
      <c r="AQ655" s="82">
        <f t="shared" si="43"/>
        <v>0</v>
      </c>
    </row>
    <row r="656" spans="1:43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351"/>
      <c r="N656" s="41"/>
      <c r="O656" s="41"/>
      <c r="P656" s="41"/>
      <c r="Q656" s="41"/>
      <c r="R656" s="41"/>
      <c r="S656" s="43"/>
      <c r="T656" s="41"/>
      <c r="U656" s="41"/>
      <c r="V656" s="50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6">
        <f t="shared" si="40"/>
        <v>0</v>
      </c>
      <c r="AH656" s="50"/>
      <c r="AI656" s="46">
        <f t="shared" si="41"/>
        <v>0</v>
      </c>
      <c r="AJ6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6" s="46">
        <f>AI656-Table6204[[#This Row],[Column 342]]</f>
        <v>0</v>
      </c>
      <c r="AL656" s="59"/>
      <c r="AM656" s="41"/>
      <c r="AN656" s="49">
        <v>0.2</v>
      </c>
      <c r="AO656" s="46">
        <f t="shared" si="42"/>
        <v>0</v>
      </c>
      <c r="AP656" s="50"/>
      <c r="AQ656" s="82">
        <f t="shared" si="43"/>
        <v>0</v>
      </c>
    </row>
    <row r="657" spans="1:43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351"/>
      <c r="N657" s="41"/>
      <c r="O657" s="41"/>
      <c r="P657" s="41"/>
      <c r="Q657" s="41"/>
      <c r="R657" s="41"/>
      <c r="S657" s="43"/>
      <c r="T657" s="41"/>
      <c r="U657" s="41"/>
      <c r="V657" s="50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6">
        <f t="shared" si="40"/>
        <v>0</v>
      </c>
      <c r="AH657" s="50"/>
      <c r="AI657" s="46">
        <f t="shared" si="41"/>
        <v>0</v>
      </c>
      <c r="AJ6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7" s="46">
        <f>AI657-Table6204[[#This Row],[Column 342]]</f>
        <v>0</v>
      </c>
      <c r="AL657" s="59"/>
      <c r="AM657" s="41"/>
      <c r="AN657" s="49">
        <v>0.2</v>
      </c>
      <c r="AO657" s="46">
        <f t="shared" si="42"/>
        <v>0</v>
      </c>
      <c r="AP657" s="50"/>
      <c r="AQ657" s="82">
        <f t="shared" si="43"/>
        <v>0</v>
      </c>
    </row>
    <row r="658" spans="1:43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351"/>
      <c r="N658" s="41"/>
      <c r="O658" s="41"/>
      <c r="P658" s="41"/>
      <c r="Q658" s="41"/>
      <c r="R658" s="41"/>
      <c r="S658" s="43"/>
      <c r="T658" s="41"/>
      <c r="U658" s="41"/>
      <c r="V658" s="50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6">
        <f t="shared" si="40"/>
        <v>0</v>
      </c>
      <c r="AH658" s="50"/>
      <c r="AI658" s="46">
        <f t="shared" si="41"/>
        <v>0</v>
      </c>
      <c r="AJ6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8" s="46">
        <f>AI658-Table6204[[#This Row],[Column 342]]</f>
        <v>0</v>
      </c>
      <c r="AL658" s="59"/>
      <c r="AM658" s="41"/>
      <c r="AN658" s="49">
        <v>0.2</v>
      </c>
      <c r="AO658" s="46">
        <f t="shared" si="42"/>
        <v>0</v>
      </c>
      <c r="AP658" s="50"/>
      <c r="AQ658" s="82">
        <f t="shared" si="43"/>
        <v>0</v>
      </c>
    </row>
    <row r="659" spans="1:43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351"/>
      <c r="N659" s="41"/>
      <c r="O659" s="41"/>
      <c r="P659" s="41"/>
      <c r="Q659" s="41"/>
      <c r="R659" s="41"/>
      <c r="S659" s="43"/>
      <c r="T659" s="41"/>
      <c r="U659" s="41"/>
      <c r="V659" s="50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6">
        <f t="shared" si="40"/>
        <v>0</v>
      </c>
      <c r="AH659" s="50"/>
      <c r="AI659" s="46">
        <f t="shared" si="41"/>
        <v>0</v>
      </c>
      <c r="AJ6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59" s="46">
        <f>AI659-Table6204[[#This Row],[Column 342]]</f>
        <v>0</v>
      </c>
      <c r="AL659" s="59"/>
      <c r="AM659" s="41"/>
      <c r="AN659" s="49">
        <v>0.2</v>
      </c>
      <c r="AO659" s="46">
        <f t="shared" si="42"/>
        <v>0</v>
      </c>
      <c r="AP659" s="50"/>
      <c r="AQ659" s="82">
        <f t="shared" si="43"/>
        <v>0</v>
      </c>
    </row>
    <row r="660" spans="1:43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351"/>
      <c r="N660" s="41"/>
      <c r="O660" s="41"/>
      <c r="P660" s="41"/>
      <c r="Q660" s="41"/>
      <c r="R660" s="41"/>
      <c r="S660" s="43"/>
      <c r="T660" s="41"/>
      <c r="U660" s="41"/>
      <c r="V660" s="50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6">
        <f t="shared" si="40"/>
        <v>0</v>
      </c>
      <c r="AH660" s="50"/>
      <c r="AI660" s="46">
        <f t="shared" si="41"/>
        <v>0</v>
      </c>
      <c r="AJ6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0" s="46">
        <f>AI660-Table6204[[#This Row],[Column 342]]</f>
        <v>0</v>
      </c>
      <c r="AL660" s="59"/>
      <c r="AM660" s="41"/>
      <c r="AN660" s="49">
        <v>0.2</v>
      </c>
      <c r="AO660" s="46">
        <f t="shared" si="42"/>
        <v>0</v>
      </c>
      <c r="AP660" s="50"/>
      <c r="AQ660" s="82">
        <f t="shared" si="43"/>
        <v>0</v>
      </c>
    </row>
    <row r="661" spans="1:43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351"/>
      <c r="N661" s="41"/>
      <c r="O661" s="41"/>
      <c r="P661" s="41"/>
      <c r="Q661" s="41"/>
      <c r="R661" s="41"/>
      <c r="S661" s="43"/>
      <c r="T661" s="41"/>
      <c r="U661" s="41"/>
      <c r="V661" s="50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6">
        <f t="shared" si="40"/>
        <v>0</v>
      </c>
      <c r="AH661" s="50"/>
      <c r="AI661" s="46">
        <f t="shared" si="41"/>
        <v>0</v>
      </c>
      <c r="AJ6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1" s="46">
        <f>AI661-Table6204[[#This Row],[Column 342]]</f>
        <v>0</v>
      </c>
      <c r="AL661" s="59"/>
      <c r="AM661" s="41"/>
      <c r="AN661" s="49">
        <v>0.2</v>
      </c>
      <c r="AO661" s="46">
        <f t="shared" si="42"/>
        <v>0</v>
      </c>
      <c r="AP661" s="50"/>
      <c r="AQ661" s="82">
        <f t="shared" si="43"/>
        <v>0</v>
      </c>
    </row>
    <row r="662" spans="1:43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351"/>
      <c r="N662" s="41"/>
      <c r="O662" s="41"/>
      <c r="P662" s="41"/>
      <c r="Q662" s="41"/>
      <c r="R662" s="41"/>
      <c r="S662" s="43"/>
      <c r="T662" s="41"/>
      <c r="U662" s="41"/>
      <c r="V662" s="50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6">
        <f t="shared" si="40"/>
        <v>0</v>
      </c>
      <c r="AH662" s="50"/>
      <c r="AI662" s="46">
        <f t="shared" si="41"/>
        <v>0</v>
      </c>
      <c r="AJ6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2" s="46">
        <f>AI662-Table6204[[#This Row],[Column 342]]</f>
        <v>0</v>
      </c>
      <c r="AL662" s="59"/>
      <c r="AM662" s="41"/>
      <c r="AN662" s="49">
        <v>0.2</v>
      </c>
      <c r="AO662" s="46">
        <f t="shared" si="42"/>
        <v>0</v>
      </c>
      <c r="AP662" s="50"/>
      <c r="AQ662" s="82">
        <f t="shared" si="43"/>
        <v>0</v>
      </c>
    </row>
    <row r="663" spans="1:43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351"/>
      <c r="N663" s="41"/>
      <c r="O663" s="41"/>
      <c r="P663" s="41"/>
      <c r="Q663" s="41"/>
      <c r="R663" s="41"/>
      <c r="S663" s="43"/>
      <c r="T663" s="41"/>
      <c r="U663" s="41"/>
      <c r="V663" s="50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6">
        <f t="shared" si="40"/>
        <v>0</v>
      </c>
      <c r="AH663" s="50"/>
      <c r="AI663" s="46">
        <f t="shared" si="41"/>
        <v>0</v>
      </c>
      <c r="AJ6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3" s="46">
        <f>AI663-Table6204[[#This Row],[Column 342]]</f>
        <v>0</v>
      </c>
      <c r="AL663" s="59"/>
      <c r="AM663" s="41"/>
      <c r="AN663" s="49">
        <v>0.2</v>
      </c>
      <c r="AO663" s="46">
        <f t="shared" si="42"/>
        <v>0</v>
      </c>
      <c r="AP663" s="50"/>
      <c r="AQ663" s="82">
        <f t="shared" si="43"/>
        <v>0</v>
      </c>
    </row>
    <row r="664" spans="1:43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351"/>
      <c r="N664" s="41"/>
      <c r="O664" s="41"/>
      <c r="P664" s="41"/>
      <c r="Q664" s="41"/>
      <c r="R664" s="41"/>
      <c r="S664" s="43"/>
      <c r="T664" s="41"/>
      <c r="U664" s="41"/>
      <c r="V664" s="50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6">
        <f t="shared" si="40"/>
        <v>0</v>
      </c>
      <c r="AH664" s="50"/>
      <c r="AI664" s="46">
        <f t="shared" si="41"/>
        <v>0</v>
      </c>
      <c r="AJ6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4" s="46">
        <f>AI664-Table6204[[#This Row],[Column 342]]</f>
        <v>0</v>
      </c>
      <c r="AL664" s="59"/>
      <c r="AM664" s="41"/>
      <c r="AN664" s="49">
        <v>0.2</v>
      </c>
      <c r="AO664" s="46">
        <f t="shared" si="42"/>
        <v>0</v>
      </c>
      <c r="AP664" s="50"/>
      <c r="AQ664" s="82">
        <f t="shared" si="43"/>
        <v>0</v>
      </c>
    </row>
    <row r="665" spans="1:43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351"/>
      <c r="N665" s="41"/>
      <c r="O665" s="41"/>
      <c r="P665" s="41"/>
      <c r="Q665" s="41"/>
      <c r="R665" s="41"/>
      <c r="S665" s="43"/>
      <c r="T665" s="41"/>
      <c r="U665" s="41"/>
      <c r="V665" s="50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6">
        <f t="shared" si="40"/>
        <v>0</v>
      </c>
      <c r="AH665" s="50"/>
      <c r="AI665" s="46">
        <f t="shared" si="41"/>
        <v>0</v>
      </c>
      <c r="AJ6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5" s="46">
        <f>AI665-Table6204[[#This Row],[Column 342]]</f>
        <v>0</v>
      </c>
      <c r="AL665" s="59"/>
      <c r="AM665" s="41"/>
      <c r="AN665" s="49">
        <v>0.2</v>
      </c>
      <c r="AO665" s="46">
        <f t="shared" si="42"/>
        <v>0</v>
      </c>
      <c r="AP665" s="50"/>
      <c r="AQ665" s="82">
        <f t="shared" si="43"/>
        <v>0</v>
      </c>
    </row>
    <row r="666" spans="1:43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351"/>
      <c r="N666" s="41"/>
      <c r="O666" s="41"/>
      <c r="P666" s="41"/>
      <c r="Q666" s="41"/>
      <c r="R666" s="41"/>
      <c r="S666" s="43"/>
      <c r="T666" s="41"/>
      <c r="U666" s="41"/>
      <c r="V666" s="50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6">
        <f t="shared" si="40"/>
        <v>0</v>
      </c>
      <c r="AH666" s="50"/>
      <c r="AI666" s="46">
        <f t="shared" si="41"/>
        <v>0</v>
      </c>
      <c r="AJ6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6" s="46">
        <f>AI666-Table6204[[#This Row],[Column 342]]</f>
        <v>0</v>
      </c>
      <c r="AL666" s="59"/>
      <c r="AM666" s="41"/>
      <c r="AN666" s="49">
        <v>0.2</v>
      </c>
      <c r="AO666" s="46">
        <f t="shared" si="42"/>
        <v>0</v>
      </c>
      <c r="AP666" s="50"/>
      <c r="AQ666" s="82">
        <f t="shared" si="43"/>
        <v>0</v>
      </c>
    </row>
    <row r="667" spans="1:43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351"/>
      <c r="N667" s="41"/>
      <c r="O667" s="41"/>
      <c r="P667" s="41"/>
      <c r="Q667" s="41"/>
      <c r="R667" s="41"/>
      <c r="S667" s="43"/>
      <c r="T667" s="41"/>
      <c r="U667" s="41"/>
      <c r="V667" s="50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6">
        <f t="shared" si="40"/>
        <v>0</v>
      </c>
      <c r="AH667" s="50"/>
      <c r="AI667" s="46">
        <f t="shared" si="41"/>
        <v>0</v>
      </c>
      <c r="AJ6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7" s="46">
        <f>AI667-Table6204[[#This Row],[Column 342]]</f>
        <v>0</v>
      </c>
      <c r="AL667" s="59"/>
      <c r="AM667" s="41"/>
      <c r="AN667" s="49">
        <v>0.2</v>
      </c>
      <c r="AO667" s="46">
        <f t="shared" si="42"/>
        <v>0</v>
      </c>
      <c r="AP667" s="50"/>
      <c r="AQ667" s="82">
        <f t="shared" si="43"/>
        <v>0</v>
      </c>
    </row>
    <row r="668" spans="1:43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351"/>
      <c r="N668" s="41"/>
      <c r="O668" s="41"/>
      <c r="P668" s="41"/>
      <c r="Q668" s="41"/>
      <c r="R668" s="41"/>
      <c r="S668" s="43"/>
      <c r="T668" s="41"/>
      <c r="U668" s="41"/>
      <c r="V668" s="50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6">
        <f t="shared" si="40"/>
        <v>0</v>
      </c>
      <c r="AH668" s="50"/>
      <c r="AI668" s="46">
        <f t="shared" si="41"/>
        <v>0</v>
      </c>
      <c r="AJ6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8" s="46">
        <f>AI668-Table6204[[#This Row],[Column 342]]</f>
        <v>0</v>
      </c>
      <c r="AL668" s="59"/>
      <c r="AM668" s="41"/>
      <c r="AN668" s="49">
        <v>0.2</v>
      </c>
      <c r="AO668" s="46">
        <f t="shared" si="42"/>
        <v>0</v>
      </c>
      <c r="AP668" s="50"/>
      <c r="AQ668" s="82">
        <f t="shared" si="43"/>
        <v>0</v>
      </c>
    </row>
    <row r="669" spans="1:43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351"/>
      <c r="N669" s="41"/>
      <c r="O669" s="41"/>
      <c r="P669" s="41"/>
      <c r="Q669" s="41"/>
      <c r="R669" s="41"/>
      <c r="S669" s="43"/>
      <c r="T669" s="41"/>
      <c r="U669" s="41"/>
      <c r="V669" s="50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6">
        <f t="shared" si="40"/>
        <v>0</v>
      </c>
      <c r="AH669" s="50"/>
      <c r="AI669" s="46">
        <f t="shared" si="41"/>
        <v>0</v>
      </c>
      <c r="AJ6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69" s="46">
        <f>AI669-Table6204[[#This Row],[Column 342]]</f>
        <v>0</v>
      </c>
      <c r="AL669" s="59"/>
      <c r="AM669" s="41"/>
      <c r="AN669" s="49">
        <v>0.2</v>
      </c>
      <c r="AO669" s="46">
        <f t="shared" si="42"/>
        <v>0</v>
      </c>
      <c r="AP669" s="50"/>
      <c r="AQ669" s="82">
        <f t="shared" si="43"/>
        <v>0</v>
      </c>
    </row>
    <row r="670" spans="1:43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351"/>
      <c r="N670" s="41"/>
      <c r="O670" s="41"/>
      <c r="P670" s="41"/>
      <c r="Q670" s="41"/>
      <c r="R670" s="41"/>
      <c r="S670" s="43"/>
      <c r="T670" s="41"/>
      <c r="U670" s="41"/>
      <c r="V670" s="50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6">
        <f t="shared" si="40"/>
        <v>0</v>
      </c>
      <c r="AH670" s="50"/>
      <c r="AI670" s="46">
        <f t="shared" si="41"/>
        <v>0</v>
      </c>
      <c r="AJ6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0" s="46">
        <f>AI670-Table6204[[#This Row],[Column 342]]</f>
        <v>0</v>
      </c>
      <c r="AL670" s="59"/>
      <c r="AM670" s="41"/>
      <c r="AN670" s="49">
        <v>0.2</v>
      </c>
      <c r="AO670" s="46">
        <f t="shared" si="42"/>
        <v>0</v>
      </c>
      <c r="AP670" s="50"/>
      <c r="AQ670" s="82">
        <f t="shared" si="43"/>
        <v>0</v>
      </c>
    </row>
    <row r="671" spans="1:43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351"/>
      <c r="N671" s="41"/>
      <c r="O671" s="41"/>
      <c r="P671" s="41"/>
      <c r="Q671" s="41"/>
      <c r="R671" s="41"/>
      <c r="S671" s="43"/>
      <c r="T671" s="41"/>
      <c r="U671" s="41"/>
      <c r="V671" s="50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6">
        <f t="shared" si="40"/>
        <v>0</v>
      </c>
      <c r="AH671" s="50"/>
      <c r="AI671" s="46">
        <f t="shared" si="41"/>
        <v>0</v>
      </c>
      <c r="AJ6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1" s="46">
        <f>AI671-Table6204[[#This Row],[Column 342]]</f>
        <v>0</v>
      </c>
      <c r="AL671" s="59"/>
      <c r="AM671" s="41"/>
      <c r="AN671" s="49">
        <v>0.2</v>
      </c>
      <c r="AO671" s="46">
        <f t="shared" si="42"/>
        <v>0</v>
      </c>
      <c r="AP671" s="50"/>
      <c r="AQ671" s="82">
        <f t="shared" si="43"/>
        <v>0</v>
      </c>
    </row>
    <row r="672" spans="1:43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351"/>
      <c r="N672" s="41"/>
      <c r="O672" s="41"/>
      <c r="P672" s="41"/>
      <c r="Q672" s="41"/>
      <c r="R672" s="41"/>
      <c r="S672" s="43"/>
      <c r="T672" s="41"/>
      <c r="U672" s="41"/>
      <c r="V672" s="50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6">
        <f t="shared" si="40"/>
        <v>0</v>
      </c>
      <c r="AH672" s="50"/>
      <c r="AI672" s="46">
        <f t="shared" si="41"/>
        <v>0</v>
      </c>
      <c r="AJ6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2" s="46">
        <f>AI672-Table6204[[#This Row],[Column 342]]</f>
        <v>0</v>
      </c>
      <c r="AL672" s="59"/>
      <c r="AM672" s="41"/>
      <c r="AN672" s="49">
        <v>0.2</v>
      </c>
      <c r="AO672" s="46">
        <f t="shared" si="42"/>
        <v>0</v>
      </c>
      <c r="AP672" s="50"/>
      <c r="AQ672" s="82">
        <f t="shared" si="43"/>
        <v>0</v>
      </c>
    </row>
    <row r="673" spans="1:43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351"/>
      <c r="N673" s="41"/>
      <c r="O673" s="41"/>
      <c r="P673" s="41"/>
      <c r="Q673" s="41"/>
      <c r="R673" s="41"/>
      <c r="S673" s="43"/>
      <c r="T673" s="41"/>
      <c r="U673" s="41"/>
      <c r="V673" s="50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6">
        <f t="shared" si="40"/>
        <v>0</v>
      </c>
      <c r="AH673" s="50"/>
      <c r="AI673" s="46">
        <f t="shared" si="41"/>
        <v>0</v>
      </c>
      <c r="AJ6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3" s="46">
        <f>AI673-Table6204[[#This Row],[Column 342]]</f>
        <v>0</v>
      </c>
      <c r="AL673" s="59"/>
      <c r="AM673" s="41"/>
      <c r="AN673" s="49">
        <v>0.2</v>
      </c>
      <c r="AO673" s="46">
        <f t="shared" si="42"/>
        <v>0</v>
      </c>
      <c r="AP673" s="50"/>
      <c r="AQ673" s="82">
        <f t="shared" si="43"/>
        <v>0</v>
      </c>
    </row>
    <row r="674" spans="1:43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351"/>
      <c r="N674" s="41"/>
      <c r="O674" s="41"/>
      <c r="P674" s="41"/>
      <c r="Q674" s="41"/>
      <c r="R674" s="41"/>
      <c r="S674" s="43"/>
      <c r="T674" s="41"/>
      <c r="U674" s="41"/>
      <c r="V674" s="50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6">
        <f t="shared" si="40"/>
        <v>0</v>
      </c>
      <c r="AH674" s="50"/>
      <c r="AI674" s="46">
        <f t="shared" si="41"/>
        <v>0</v>
      </c>
      <c r="AJ6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4" s="46">
        <f>AI674-Table6204[[#This Row],[Column 342]]</f>
        <v>0</v>
      </c>
      <c r="AL674" s="59"/>
      <c r="AM674" s="41"/>
      <c r="AN674" s="49">
        <v>0.2</v>
      </c>
      <c r="AO674" s="46">
        <f t="shared" si="42"/>
        <v>0</v>
      </c>
      <c r="AP674" s="50"/>
      <c r="AQ674" s="82">
        <f t="shared" si="43"/>
        <v>0</v>
      </c>
    </row>
    <row r="675" spans="1:43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351"/>
      <c r="N675" s="41"/>
      <c r="O675" s="41"/>
      <c r="P675" s="41"/>
      <c r="Q675" s="41"/>
      <c r="R675" s="41"/>
      <c r="S675" s="43"/>
      <c r="T675" s="41"/>
      <c r="U675" s="41"/>
      <c r="V675" s="50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6">
        <f t="shared" si="40"/>
        <v>0</v>
      </c>
      <c r="AH675" s="50"/>
      <c r="AI675" s="46">
        <f t="shared" si="41"/>
        <v>0</v>
      </c>
      <c r="AJ6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5" s="46">
        <f>AI675-Table6204[[#This Row],[Column 342]]</f>
        <v>0</v>
      </c>
      <c r="AL675" s="59"/>
      <c r="AM675" s="41"/>
      <c r="AN675" s="49">
        <v>0.2</v>
      </c>
      <c r="AO675" s="46">
        <f t="shared" si="42"/>
        <v>0</v>
      </c>
      <c r="AP675" s="50"/>
      <c r="AQ675" s="82">
        <f t="shared" si="43"/>
        <v>0</v>
      </c>
    </row>
    <row r="676" spans="1:43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351"/>
      <c r="N676" s="41"/>
      <c r="O676" s="41"/>
      <c r="P676" s="41"/>
      <c r="Q676" s="41"/>
      <c r="R676" s="41"/>
      <c r="S676" s="43"/>
      <c r="T676" s="41"/>
      <c r="U676" s="41"/>
      <c r="V676" s="50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6">
        <f t="shared" si="40"/>
        <v>0</v>
      </c>
      <c r="AH676" s="50"/>
      <c r="AI676" s="46">
        <f t="shared" si="41"/>
        <v>0</v>
      </c>
      <c r="AJ6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6" s="46">
        <f>AI676-Table6204[[#This Row],[Column 342]]</f>
        <v>0</v>
      </c>
      <c r="AL676" s="59"/>
      <c r="AM676" s="41"/>
      <c r="AN676" s="49">
        <v>0.2</v>
      </c>
      <c r="AO676" s="46">
        <f t="shared" si="42"/>
        <v>0</v>
      </c>
      <c r="AP676" s="50"/>
      <c r="AQ676" s="82">
        <f t="shared" si="43"/>
        <v>0</v>
      </c>
    </row>
    <row r="677" spans="1:43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351"/>
      <c r="N677" s="41"/>
      <c r="O677" s="41"/>
      <c r="P677" s="41"/>
      <c r="Q677" s="41"/>
      <c r="R677" s="41"/>
      <c r="S677" s="43"/>
      <c r="T677" s="41"/>
      <c r="U677" s="41"/>
      <c r="V677" s="50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6">
        <f t="shared" si="40"/>
        <v>0</v>
      </c>
      <c r="AH677" s="50"/>
      <c r="AI677" s="46">
        <f t="shared" si="41"/>
        <v>0</v>
      </c>
      <c r="AJ6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7" s="46">
        <f>AI677-Table6204[[#This Row],[Column 342]]</f>
        <v>0</v>
      </c>
      <c r="AL677" s="59"/>
      <c r="AM677" s="41"/>
      <c r="AN677" s="49">
        <v>0.2</v>
      </c>
      <c r="AO677" s="46">
        <f t="shared" si="42"/>
        <v>0</v>
      </c>
      <c r="AP677" s="50"/>
      <c r="AQ677" s="82">
        <f t="shared" si="43"/>
        <v>0</v>
      </c>
    </row>
    <row r="678" spans="1:43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351"/>
      <c r="N678" s="41"/>
      <c r="O678" s="41"/>
      <c r="P678" s="41"/>
      <c r="Q678" s="41"/>
      <c r="R678" s="41"/>
      <c r="S678" s="43"/>
      <c r="T678" s="41"/>
      <c r="U678" s="41"/>
      <c r="V678" s="50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6">
        <f t="shared" si="40"/>
        <v>0</v>
      </c>
      <c r="AH678" s="50"/>
      <c r="AI678" s="46">
        <f t="shared" si="41"/>
        <v>0</v>
      </c>
      <c r="AJ6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8" s="46">
        <f>AI678-Table6204[[#This Row],[Column 342]]</f>
        <v>0</v>
      </c>
      <c r="AL678" s="59"/>
      <c r="AM678" s="41"/>
      <c r="AN678" s="49">
        <v>0.2</v>
      </c>
      <c r="AO678" s="46">
        <f t="shared" si="42"/>
        <v>0</v>
      </c>
      <c r="AP678" s="50"/>
      <c r="AQ678" s="82">
        <f t="shared" si="43"/>
        <v>0</v>
      </c>
    </row>
    <row r="679" spans="1:43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351"/>
      <c r="N679" s="41"/>
      <c r="O679" s="41"/>
      <c r="P679" s="41"/>
      <c r="Q679" s="41"/>
      <c r="R679" s="41"/>
      <c r="S679" s="43"/>
      <c r="T679" s="41"/>
      <c r="U679" s="41"/>
      <c r="V679" s="50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6">
        <f t="shared" si="40"/>
        <v>0</v>
      </c>
      <c r="AH679" s="50"/>
      <c r="AI679" s="46">
        <f t="shared" si="41"/>
        <v>0</v>
      </c>
      <c r="AJ6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79" s="46">
        <f>AI679-Table6204[[#This Row],[Column 342]]</f>
        <v>0</v>
      </c>
      <c r="AL679" s="59"/>
      <c r="AM679" s="41"/>
      <c r="AN679" s="49">
        <v>0.2</v>
      </c>
      <c r="AO679" s="46">
        <f t="shared" si="42"/>
        <v>0</v>
      </c>
      <c r="AP679" s="50"/>
      <c r="AQ679" s="82">
        <f t="shared" si="43"/>
        <v>0</v>
      </c>
    </row>
    <row r="680" spans="1:43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351"/>
      <c r="N680" s="41"/>
      <c r="O680" s="41"/>
      <c r="P680" s="41"/>
      <c r="Q680" s="41"/>
      <c r="R680" s="41"/>
      <c r="S680" s="43"/>
      <c r="T680" s="41"/>
      <c r="U680" s="41"/>
      <c r="V680" s="50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6">
        <f t="shared" si="40"/>
        <v>0</v>
      </c>
      <c r="AH680" s="50"/>
      <c r="AI680" s="46">
        <f t="shared" si="41"/>
        <v>0</v>
      </c>
      <c r="AJ6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0" s="46">
        <f>AI680-Table6204[[#This Row],[Column 342]]</f>
        <v>0</v>
      </c>
      <c r="AL680" s="59"/>
      <c r="AM680" s="41"/>
      <c r="AN680" s="49">
        <v>0.2</v>
      </c>
      <c r="AO680" s="46">
        <f t="shared" si="42"/>
        <v>0</v>
      </c>
      <c r="AP680" s="50"/>
      <c r="AQ680" s="82">
        <f t="shared" si="43"/>
        <v>0</v>
      </c>
    </row>
    <row r="681" spans="1:43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351"/>
      <c r="N681" s="41"/>
      <c r="O681" s="41"/>
      <c r="P681" s="41"/>
      <c r="Q681" s="41"/>
      <c r="R681" s="41"/>
      <c r="S681" s="43"/>
      <c r="T681" s="41"/>
      <c r="U681" s="41"/>
      <c r="V681" s="50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6">
        <f t="shared" si="40"/>
        <v>0</v>
      </c>
      <c r="AH681" s="50"/>
      <c r="AI681" s="46">
        <f t="shared" si="41"/>
        <v>0</v>
      </c>
      <c r="AJ6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1" s="46">
        <f>AI681-Table6204[[#This Row],[Column 342]]</f>
        <v>0</v>
      </c>
      <c r="AL681" s="59"/>
      <c r="AM681" s="41"/>
      <c r="AN681" s="49">
        <v>0.2</v>
      </c>
      <c r="AO681" s="46">
        <f t="shared" si="42"/>
        <v>0</v>
      </c>
      <c r="AP681" s="50"/>
      <c r="AQ681" s="82">
        <f t="shared" si="43"/>
        <v>0</v>
      </c>
    </row>
    <row r="682" spans="1:43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351"/>
      <c r="N682" s="41"/>
      <c r="O682" s="41"/>
      <c r="P682" s="41"/>
      <c r="Q682" s="41"/>
      <c r="R682" s="41"/>
      <c r="S682" s="43"/>
      <c r="T682" s="41"/>
      <c r="U682" s="41"/>
      <c r="V682" s="50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6">
        <f t="shared" si="40"/>
        <v>0</v>
      </c>
      <c r="AH682" s="50"/>
      <c r="AI682" s="46">
        <f t="shared" si="41"/>
        <v>0</v>
      </c>
      <c r="AJ6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2" s="46">
        <f>AI682-Table6204[[#This Row],[Column 342]]</f>
        <v>0</v>
      </c>
      <c r="AL682" s="59"/>
      <c r="AM682" s="41"/>
      <c r="AN682" s="49">
        <v>0.2</v>
      </c>
      <c r="AO682" s="46">
        <f t="shared" si="42"/>
        <v>0</v>
      </c>
      <c r="AP682" s="50"/>
      <c r="AQ682" s="82">
        <f t="shared" si="43"/>
        <v>0</v>
      </c>
    </row>
    <row r="683" spans="1:43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351"/>
      <c r="N683" s="41"/>
      <c r="O683" s="41"/>
      <c r="P683" s="41"/>
      <c r="Q683" s="41"/>
      <c r="R683" s="41"/>
      <c r="S683" s="43"/>
      <c r="T683" s="41"/>
      <c r="U683" s="41"/>
      <c r="V683" s="50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6">
        <f t="shared" si="40"/>
        <v>0</v>
      </c>
      <c r="AH683" s="50"/>
      <c r="AI683" s="46">
        <f t="shared" si="41"/>
        <v>0</v>
      </c>
      <c r="AJ6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3" s="46">
        <f>AI683-Table6204[[#This Row],[Column 342]]</f>
        <v>0</v>
      </c>
      <c r="AL683" s="59"/>
      <c r="AM683" s="41"/>
      <c r="AN683" s="49">
        <v>0.2</v>
      </c>
      <c r="AO683" s="46">
        <f t="shared" si="42"/>
        <v>0</v>
      </c>
      <c r="AP683" s="50"/>
      <c r="AQ683" s="82">
        <f t="shared" si="43"/>
        <v>0</v>
      </c>
    </row>
    <row r="684" spans="1:43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351"/>
      <c r="N684" s="41"/>
      <c r="O684" s="41"/>
      <c r="P684" s="41"/>
      <c r="Q684" s="41"/>
      <c r="R684" s="41"/>
      <c r="S684" s="43"/>
      <c r="T684" s="41"/>
      <c r="U684" s="41"/>
      <c r="V684" s="50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6">
        <f t="shared" si="40"/>
        <v>0</v>
      </c>
      <c r="AH684" s="50"/>
      <c r="AI684" s="46">
        <f t="shared" si="41"/>
        <v>0</v>
      </c>
      <c r="AJ6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4" s="46">
        <f>AI684-Table6204[[#This Row],[Column 342]]</f>
        <v>0</v>
      </c>
      <c r="AL684" s="59"/>
      <c r="AM684" s="41"/>
      <c r="AN684" s="49">
        <v>0.2</v>
      </c>
      <c r="AO684" s="46">
        <f t="shared" si="42"/>
        <v>0</v>
      </c>
      <c r="AP684" s="50"/>
      <c r="AQ684" s="82">
        <f t="shared" si="43"/>
        <v>0</v>
      </c>
    </row>
    <row r="685" spans="1:43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351"/>
      <c r="N685" s="41"/>
      <c r="O685" s="41"/>
      <c r="P685" s="41"/>
      <c r="Q685" s="41"/>
      <c r="R685" s="41"/>
      <c r="S685" s="43"/>
      <c r="T685" s="41"/>
      <c r="U685" s="41"/>
      <c r="V685" s="50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6">
        <f t="shared" si="40"/>
        <v>0</v>
      </c>
      <c r="AH685" s="50"/>
      <c r="AI685" s="46">
        <f t="shared" si="41"/>
        <v>0</v>
      </c>
      <c r="AJ6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5" s="46">
        <f>AI685-Table6204[[#This Row],[Column 342]]</f>
        <v>0</v>
      </c>
      <c r="AL685" s="59"/>
      <c r="AM685" s="41"/>
      <c r="AN685" s="49">
        <v>0.2</v>
      </c>
      <c r="AO685" s="46">
        <f t="shared" si="42"/>
        <v>0</v>
      </c>
      <c r="AP685" s="50"/>
      <c r="AQ685" s="82">
        <f t="shared" si="43"/>
        <v>0</v>
      </c>
    </row>
    <row r="686" spans="1:43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351"/>
      <c r="N686" s="41"/>
      <c r="O686" s="41"/>
      <c r="P686" s="41"/>
      <c r="Q686" s="41"/>
      <c r="R686" s="41"/>
      <c r="S686" s="43"/>
      <c r="T686" s="41"/>
      <c r="U686" s="41"/>
      <c r="V686" s="50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6">
        <f t="shared" si="40"/>
        <v>0</v>
      </c>
      <c r="AH686" s="50"/>
      <c r="AI686" s="46">
        <f t="shared" si="41"/>
        <v>0</v>
      </c>
      <c r="AJ6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6" s="46">
        <f>AI686-Table6204[[#This Row],[Column 342]]</f>
        <v>0</v>
      </c>
      <c r="AL686" s="59"/>
      <c r="AM686" s="41"/>
      <c r="AN686" s="49">
        <v>0.2</v>
      </c>
      <c r="AO686" s="46">
        <f t="shared" si="42"/>
        <v>0</v>
      </c>
      <c r="AP686" s="50"/>
      <c r="AQ686" s="82">
        <f t="shared" si="43"/>
        <v>0</v>
      </c>
    </row>
    <row r="687" spans="1:43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351"/>
      <c r="N687" s="41"/>
      <c r="O687" s="41"/>
      <c r="P687" s="41"/>
      <c r="Q687" s="41"/>
      <c r="R687" s="41"/>
      <c r="S687" s="43"/>
      <c r="T687" s="41"/>
      <c r="U687" s="41"/>
      <c r="V687" s="50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6">
        <f t="shared" si="40"/>
        <v>0</v>
      </c>
      <c r="AH687" s="50"/>
      <c r="AI687" s="46">
        <f t="shared" si="41"/>
        <v>0</v>
      </c>
      <c r="AJ6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7" s="46">
        <f>AI687-Table6204[[#This Row],[Column 342]]</f>
        <v>0</v>
      </c>
      <c r="AL687" s="59"/>
      <c r="AM687" s="41"/>
      <c r="AN687" s="49">
        <v>0.2</v>
      </c>
      <c r="AO687" s="46">
        <f t="shared" si="42"/>
        <v>0</v>
      </c>
      <c r="AP687" s="50"/>
      <c r="AQ687" s="82">
        <f t="shared" si="43"/>
        <v>0</v>
      </c>
    </row>
    <row r="688" spans="1:43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351"/>
      <c r="N688" s="41"/>
      <c r="O688" s="41"/>
      <c r="P688" s="41"/>
      <c r="Q688" s="41"/>
      <c r="R688" s="41"/>
      <c r="S688" s="43"/>
      <c r="T688" s="41"/>
      <c r="U688" s="41"/>
      <c r="V688" s="50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6">
        <f t="shared" si="40"/>
        <v>0</v>
      </c>
      <c r="AH688" s="50"/>
      <c r="AI688" s="46">
        <f t="shared" si="41"/>
        <v>0</v>
      </c>
      <c r="AJ6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8" s="46">
        <f>AI688-Table6204[[#This Row],[Column 342]]</f>
        <v>0</v>
      </c>
      <c r="AL688" s="59"/>
      <c r="AM688" s="41"/>
      <c r="AN688" s="49">
        <v>0.2</v>
      </c>
      <c r="AO688" s="46">
        <f t="shared" si="42"/>
        <v>0</v>
      </c>
      <c r="AP688" s="50"/>
      <c r="AQ688" s="82">
        <f t="shared" si="43"/>
        <v>0</v>
      </c>
    </row>
    <row r="689" spans="1:43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351"/>
      <c r="N689" s="41"/>
      <c r="O689" s="41"/>
      <c r="P689" s="41"/>
      <c r="Q689" s="41"/>
      <c r="R689" s="41"/>
      <c r="S689" s="43"/>
      <c r="T689" s="41"/>
      <c r="U689" s="41"/>
      <c r="V689" s="50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6">
        <f t="shared" si="40"/>
        <v>0</v>
      </c>
      <c r="AH689" s="50"/>
      <c r="AI689" s="46">
        <f t="shared" si="41"/>
        <v>0</v>
      </c>
      <c r="AJ6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89" s="46">
        <f>AI689-Table6204[[#This Row],[Column 342]]</f>
        <v>0</v>
      </c>
      <c r="AL689" s="59"/>
      <c r="AM689" s="41"/>
      <c r="AN689" s="49">
        <v>0.2</v>
      </c>
      <c r="AO689" s="46">
        <f t="shared" si="42"/>
        <v>0</v>
      </c>
      <c r="AP689" s="50"/>
      <c r="AQ689" s="82">
        <f t="shared" si="43"/>
        <v>0</v>
      </c>
    </row>
    <row r="690" spans="1:43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351"/>
      <c r="N690" s="41"/>
      <c r="O690" s="41"/>
      <c r="P690" s="41"/>
      <c r="Q690" s="41"/>
      <c r="R690" s="41"/>
      <c r="S690" s="43"/>
      <c r="T690" s="41"/>
      <c r="U690" s="41"/>
      <c r="V690" s="50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6">
        <f t="shared" si="40"/>
        <v>0</v>
      </c>
      <c r="AH690" s="50"/>
      <c r="AI690" s="46">
        <f t="shared" si="41"/>
        <v>0</v>
      </c>
      <c r="AJ6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0" s="46">
        <f>AI690-Table6204[[#This Row],[Column 342]]</f>
        <v>0</v>
      </c>
      <c r="AL690" s="59"/>
      <c r="AM690" s="41"/>
      <c r="AN690" s="49">
        <v>0.2</v>
      </c>
      <c r="AO690" s="46">
        <f t="shared" si="42"/>
        <v>0</v>
      </c>
      <c r="AP690" s="50"/>
      <c r="AQ690" s="82">
        <f t="shared" si="43"/>
        <v>0</v>
      </c>
    </row>
    <row r="691" spans="1:43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351"/>
      <c r="N691" s="41"/>
      <c r="O691" s="41"/>
      <c r="P691" s="41"/>
      <c r="Q691" s="41"/>
      <c r="R691" s="41"/>
      <c r="S691" s="43"/>
      <c r="T691" s="41"/>
      <c r="U691" s="41"/>
      <c r="V691" s="50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6">
        <f t="shared" si="40"/>
        <v>0</v>
      </c>
      <c r="AH691" s="50"/>
      <c r="AI691" s="46">
        <f t="shared" si="41"/>
        <v>0</v>
      </c>
      <c r="AJ6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1" s="46">
        <f>AI691-Table6204[[#This Row],[Column 342]]</f>
        <v>0</v>
      </c>
      <c r="AL691" s="59"/>
      <c r="AM691" s="41"/>
      <c r="AN691" s="49">
        <v>0.2</v>
      </c>
      <c r="AO691" s="46">
        <f t="shared" si="42"/>
        <v>0</v>
      </c>
      <c r="AP691" s="50"/>
      <c r="AQ691" s="82">
        <f t="shared" si="43"/>
        <v>0</v>
      </c>
    </row>
    <row r="692" spans="1:43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351"/>
      <c r="N692" s="41"/>
      <c r="O692" s="41"/>
      <c r="P692" s="41"/>
      <c r="Q692" s="41"/>
      <c r="R692" s="41"/>
      <c r="S692" s="43"/>
      <c r="T692" s="41"/>
      <c r="U692" s="41"/>
      <c r="V692" s="50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6">
        <f t="shared" si="40"/>
        <v>0</v>
      </c>
      <c r="AH692" s="50"/>
      <c r="AI692" s="46">
        <f t="shared" si="41"/>
        <v>0</v>
      </c>
      <c r="AJ6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2" s="46">
        <f>AI692-Table6204[[#This Row],[Column 342]]</f>
        <v>0</v>
      </c>
      <c r="AL692" s="59"/>
      <c r="AM692" s="41"/>
      <c r="AN692" s="49">
        <v>0.2</v>
      </c>
      <c r="AO692" s="46">
        <f t="shared" si="42"/>
        <v>0</v>
      </c>
      <c r="AP692" s="50"/>
      <c r="AQ692" s="82">
        <f t="shared" si="43"/>
        <v>0</v>
      </c>
    </row>
    <row r="693" spans="1:43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351"/>
      <c r="N693" s="41"/>
      <c r="O693" s="41"/>
      <c r="P693" s="41"/>
      <c r="Q693" s="41"/>
      <c r="R693" s="41"/>
      <c r="S693" s="43"/>
      <c r="T693" s="41"/>
      <c r="U693" s="41"/>
      <c r="V693" s="50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6">
        <f t="shared" si="40"/>
        <v>0</v>
      </c>
      <c r="AH693" s="50"/>
      <c r="AI693" s="46">
        <f t="shared" si="41"/>
        <v>0</v>
      </c>
      <c r="AJ6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3" s="46">
        <f>AI693-Table6204[[#This Row],[Column 342]]</f>
        <v>0</v>
      </c>
      <c r="AL693" s="59"/>
      <c r="AM693" s="41"/>
      <c r="AN693" s="49">
        <v>0.2</v>
      </c>
      <c r="AO693" s="46">
        <f t="shared" si="42"/>
        <v>0</v>
      </c>
      <c r="AP693" s="50"/>
      <c r="AQ693" s="82">
        <f t="shared" si="43"/>
        <v>0</v>
      </c>
    </row>
    <row r="694" spans="1:43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351"/>
      <c r="N694" s="41"/>
      <c r="O694" s="41"/>
      <c r="P694" s="41"/>
      <c r="Q694" s="41"/>
      <c r="R694" s="41"/>
      <c r="S694" s="43"/>
      <c r="T694" s="41"/>
      <c r="U694" s="41"/>
      <c r="V694" s="50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6">
        <f t="shared" si="40"/>
        <v>0</v>
      </c>
      <c r="AH694" s="50"/>
      <c r="AI694" s="46">
        <f t="shared" si="41"/>
        <v>0</v>
      </c>
      <c r="AJ6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4" s="46">
        <f>AI694-Table6204[[#This Row],[Column 342]]</f>
        <v>0</v>
      </c>
      <c r="AL694" s="59"/>
      <c r="AM694" s="41"/>
      <c r="AN694" s="49">
        <v>0.2</v>
      </c>
      <c r="AO694" s="46">
        <f t="shared" si="42"/>
        <v>0</v>
      </c>
      <c r="AP694" s="50"/>
      <c r="AQ694" s="82">
        <f t="shared" si="43"/>
        <v>0</v>
      </c>
    </row>
    <row r="695" spans="1:43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351"/>
      <c r="N695" s="41"/>
      <c r="O695" s="41"/>
      <c r="P695" s="41"/>
      <c r="Q695" s="41"/>
      <c r="R695" s="41"/>
      <c r="S695" s="43"/>
      <c r="T695" s="41"/>
      <c r="U695" s="41"/>
      <c r="V695" s="50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6">
        <f t="shared" si="40"/>
        <v>0</v>
      </c>
      <c r="AH695" s="50"/>
      <c r="AI695" s="46">
        <f t="shared" si="41"/>
        <v>0</v>
      </c>
      <c r="AJ6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5" s="46">
        <f>AI695-Table6204[[#This Row],[Column 342]]</f>
        <v>0</v>
      </c>
      <c r="AL695" s="59"/>
      <c r="AM695" s="41"/>
      <c r="AN695" s="49">
        <v>0.2</v>
      </c>
      <c r="AO695" s="46">
        <f t="shared" si="42"/>
        <v>0</v>
      </c>
      <c r="AP695" s="50"/>
      <c r="AQ695" s="82">
        <f t="shared" si="43"/>
        <v>0</v>
      </c>
    </row>
    <row r="696" spans="1:43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351"/>
      <c r="N696" s="41"/>
      <c r="O696" s="41"/>
      <c r="P696" s="41"/>
      <c r="Q696" s="41"/>
      <c r="R696" s="41"/>
      <c r="S696" s="43"/>
      <c r="T696" s="41"/>
      <c r="U696" s="41"/>
      <c r="V696" s="50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6">
        <f t="shared" si="40"/>
        <v>0</v>
      </c>
      <c r="AH696" s="50"/>
      <c r="AI696" s="46">
        <f t="shared" si="41"/>
        <v>0</v>
      </c>
      <c r="AJ6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6" s="46">
        <f>AI696-Table6204[[#This Row],[Column 342]]</f>
        <v>0</v>
      </c>
      <c r="AL696" s="59"/>
      <c r="AM696" s="41"/>
      <c r="AN696" s="49">
        <v>0.2</v>
      </c>
      <c r="AO696" s="46">
        <f t="shared" si="42"/>
        <v>0</v>
      </c>
      <c r="AP696" s="50"/>
      <c r="AQ696" s="82">
        <f t="shared" si="43"/>
        <v>0</v>
      </c>
    </row>
    <row r="697" spans="1:43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351"/>
      <c r="N697" s="41"/>
      <c r="O697" s="41"/>
      <c r="P697" s="41"/>
      <c r="Q697" s="41"/>
      <c r="R697" s="41"/>
      <c r="S697" s="43"/>
      <c r="T697" s="41"/>
      <c r="U697" s="41"/>
      <c r="V697" s="50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6">
        <f t="shared" si="40"/>
        <v>0</v>
      </c>
      <c r="AH697" s="50"/>
      <c r="AI697" s="46">
        <f t="shared" si="41"/>
        <v>0</v>
      </c>
      <c r="AJ6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7" s="46">
        <f>AI697-Table6204[[#This Row],[Column 342]]</f>
        <v>0</v>
      </c>
      <c r="AL697" s="59"/>
      <c r="AM697" s="41"/>
      <c r="AN697" s="49">
        <v>0.2</v>
      </c>
      <c r="AO697" s="46">
        <f t="shared" si="42"/>
        <v>0</v>
      </c>
      <c r="AP697" s="50"/>
      <c r="AQ697" s="82">
        <f t="shared" si="43"/>
        <v>0</v>
      </c>
    </row>
    <row r="698" spans="1:43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351"/>
      <c r="N698" s="41"/>
      <c r="O698" s="41"/>
      <c r="P698" s="41"/>
      <c r="Q698" s="41"/>
      <c r="R698" s="41"/>
      <c r="S698" s="43"/>
      <c r="T698" s="41"/>
      <c r="U698" s="41"/>
      <c r="V698" s="50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6">
        <f t="shared" si="40"/>
        <v>0</v>
      </c>
      <c r="AH698" s="50"/>
      <c r="AI698" s="46">
        <f t="shared" si="41"/>
        <v>0</v>
      </c>
      <c r="AJ6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8" s="46">
        <f>AI698-Table6204[[#This Row],[Column 342]]</f>
        <v>0</v>
      </c>
      <c r="AL698" s="59"/>
      <c r="AM698" s="41"/>
      <c r="AN698" s="49">
        <v>0.2</v>
      </c>
      <c r="AO698" s="46">
        <f t="shared" si="42"/>
        <v>0</v>
      </c>
      <c r="AP698" s="50"/>
      <c r="AQ698" s="82">
        <f t="shared" si="43"/>
        <v>0</v>
      </c>
    </row>
    <row r="699" spans="1:43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351"/>
      <c r="N699" s="41"/>
      <c r="O699" s="41"/>
      <c r="P699" s="41"/>
      <c r="Q699" s="41"/>
      <c r="R699" s="41"/>
      <c r="S699" s="43"/>
      <c r="T699" s="41"/>
      <c r="U699" s="41"/>
      <c r="V699" s="50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6">
        <f t="shared" si="40"/>
        <v>0</v>
      </c>
      <c r="AH699" s="50"/>
      <c r="AI699" s="46">
        <f t="shared" si="41"/>
        <v>0</v>
      </c>
      <c r="AJ6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699" s="46">
        <f>AI699-Table6204[[#This Row],[Column 342]]</f>
        <v>0</v>
      </c>
      <c r="AL699" s="59"/>
      <c r="AM699" s="41"/>
      <c r="AN699" s="49">
        <v>0.2</v>
      </c>
      <c r="AO699" s="46">
        <f t="shared" si="42"/>
        <v>0</v>
      </c>
      <c r="AP699" s="50"/>
      <c r="AQ699" s="82">
        <f t="shared" si="43"/>
        <v>0</v>
      </c>
    </row>
    <row r="700" spans="1:43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351"/>
      <c r="N700" s="41"/>
      <c r="O700" s="41"/>
      <c r="P700" s="41"/>
      <c r="Q700" s="41"/>
      <c r="R700" s="41"/>
      <c r="S700" s="43"/>
      <c r="T700" s="41"/>
      <c r="U700" s="41"/>
      <c r="V700" s="50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6">
        <f t="shared" si="40"/>
        <v>0</v>
      </c>
      <c r="AH700" s="50"/>
      <c r="AI700" s="46">
        <f t="shared" si="41"/>
        <v>0</v>
      </c>
      <c r="AJ7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0" s="46">
        <f>AI700-Table6204[[#This Row],[Column 342]]</f>
        <v>0</v>
      </c>
      <c r="AL700" s="59"/>
      <c r="AM700" s="41"/>
      <c r="AN700" s="49">
        <v>0.2</v>
      </c>
      <c r="AO700" s="46">
        <f t="shared" si="42"/>
        <v>0</v>
      </c>
      <c r="AP700" s="50"/>
      <c r="AQ700" s="82">
        <f t="shared" si="43"/>
        <v>0</v>
      </c>
    </row>
    <row r="701" spans="1:43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351"/>
      <c r="N701" s="41"/>
      <c r="O701" s="41"/>
      <c r="P701" s="41"/>
      <c r="Q701" s="41"/>
      <c r="R701" s="41"/>
      <c r="S701" s="43"/>
      <c r="T701" s="41"/>
      <c r="U701" s="41"/>
      <c r="V701" s="50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6">
        <f t="shared" si="40"/>
        <v>0</v>
      </c>
      <c r="AH701" s="50"/>
      <c r="AI701" s="46">
        <f t="shared" si="41"/>
        <v>0</v>
      </c>
      <c r="AJ7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1" s="46">
        <f>AI701-Table6204[[#This Row],[Column 342]]</f>
        <v>0</v>
      </c>
      <c r="AL701" s="59"/>
      <c r="AM701" s="41"/>
      <c r="AN701" s="49">
        <v>0.2</v>
      </c>
      <c r="AO701" s="46">
        <f t="shared" si="42"/>
        <v>0</v>
      </c>
      <c r="AP701" s="50"/>
      <c r="AQ701" s="82">
        <f t="shared" si="43"/>
        <v>0</v>
      </c>
    </row>
    <row r="702" spans="1:43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351"/>
      <c r="N702" s="41"/>
      <c r="O702" s="41"/>
      <c r="P702" s="41"/>
      <c r="Q702" s="41"/>
      <c r="R702" s="41"/>
      <c r="S702" s="43"/>
      <c r="T702" s="41"/>
      <c r="U702" s="41"/>
      <c r="V702" s="50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6">
        <f t="shared" si="40"/>
        <v>0</v>
      </c>
      <c r="AH702" s="50"/>
      <c r="AI702" s="46">
        <f t="shared" si="41"/>
        <v>0</v>
      </c>
      <c r="AJ7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2" s="46">
        <f>AI702-Table6204[[#This Row],[Column 342]]</f>
        <v>0</v>
      </c>
      <c r="AL702" s="59"/>
      <c r="AM702" s="41"/>
      <c r="AN702" s="49">
        <v>0.2</v>
      </c>
      <c r="AO702" s="46">
        <f t="shared" si="42"/>
        <v>0</v>
      </c>
      <c r="AP702" s="50"/>
      <c r="AQ702" s="82">
        <f t="shared" si="43"/>
        <v>0</v>
      </c>
    </row>
    <row r="703" spans="1:43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351"/>
      <c r="N703" s="41"/>
      <c r="O703" s="41"/>
      <c r="P703" s="41"/>
      <c r="Q703" s="41"/>
      <c r="R703" s="41"/>
      <c r="S703" s="43"/>
      <c r="T703" s="41"/>
      <c r="U703" s="41"/>
      <c r="V703" s="50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6">
        <f t="shared" si="40"/>
        <v>0</v>
      </c>
      <c r="AH703" s="50"/>
      <c r="AI703" s="46">
        <f t="shared" si="41"/>
        <v>0</v>
      </c>
      <c r="AJ7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3" s="46">
        <f>AI703-Table6204[[#This Row],[Column 342]]</f>
        <v>0</v>
      </c>
      <c r="AL703" s="59"/>
      <c r="AM703" s="41"/>
      <c r="AN703" s="49">
        <v>0.2</v>
      </c>
      <c r="AO703" s="46">
        <f t="shared" si="42"/>
        <v>0</v>
      </c>
      <c r="AP703" s="50"/>
      <c r="AQ703" s="82">
        <f t="shared" si="43"/>
        <v>0</v>
      </c>
    </row>
    <row r="704" spans="1:43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351"/>
      <c r="N704" s="41"/>
      <c r="O704" s="41"/>
      <c r="P704" s="41"/>
      <c r="Q704" s="41"/>
      <c r="R704" s="41"/>
      <c r="S704" s="43"/>
      <c r="T704" s="41"/>
      <c r="U704" s="41"/>
      <c r="V704" s="50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6">
        <f t="shared" si="40"/>
        <v>0</v>
      </c>
      <c r="AH704" s="50"/>
      <c r="AI704" s="46">
        <f t="shared" si="41"/>
        <v>0</v>
      </c>
      <c r="AJ7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4" s="46">
        <f>AI704-Table6204[[#This Row],[Column 342]]</f>
        <v>0</v>
      </c>
      <c r="AL704" s="59"/>
      <c r="AM704" s="41"/>
      <c r="AN704" s="49">
        <v>0.2</v>
      </c>
      <c r="AO704" s="46">
        <f t="shared" si="42"/>
        <v>0</v>
      </c>
      <c r="AP704" s="50"/>
      <c r="AQ704" s="82">
        <f t="shared" si="43"/>
        <v>0</v>
      </c>
    </row>
    <row r="705" spans="1:43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351"/>
      <c r="N705" s="41"/>
      <c r="O705" s="41"/>
      <c r="P705" s="41"/>
      <c r="Q705" s="41"/>
      <c r="R705" s="41"/>
      <c r="S705" s="43"/>
      <c r="T705" s="41"/>
      <c r="U705" s="41"/>
      <c r="V705" s="50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6">
        <f t="shared" si="40"/>
        <v>0</v>
      </c>
      <c r="AH705" s="50"/>
      <c r="AI705" s="46">
        <f t="shared" si="41"/>
        <v>0</v>
      </c>
      <c r="AJ7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5" s="46">
        <f>AI705-Table6204[[#This Row],[Column 342]]</f>
        <v>0</v>
      </c>
      <c r="AL705" s="59"/>
      <c r="AM705" s="41"/>
      <c r="AN705" s="49">
        <v>0.2</v>
      </c>
      <c r="AO705" s="46">
        <f t="shared" si="42"/>
        <v>0</v>
      </c>
      <c r="AP705" s="50"/>
      <c r="AQ705" s="82">
        <f t="shared" si="43"/>
        <v>0</v>
      </c>
    </row>
    <row r="706" spans="1:43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351"/>
      <c r="N706" s="41"/>
      <c r="O706" s="41"/>
      <c r="P706" s="41"/>
      <c r="Q706" s="41"/>
      <c r="R706" s="41"/>
      <c r="S706" s="43"/>
      <c r="T706" s="41"/>
      <c r="U706" s="41"/>
      <c r="V706" s="50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6">
        <f t="shared" si="40"/>
        <v>0</v>
      </c>
      <c r="AH706" s="50"/>
      <c r="AI706" s="46">
        <f t="shared" si="41"/>
        <v>0</v>
      </c>
      <c r="AJ7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6" s="46">
        <f>AI706-Table6204[[#This Row],[Column 342]]</f>
        <v>0</v>
      </c>
      <c r="AL706" s="59"/>
      <c r="AM706" s="41"/>
      <c r="AN706" s="49">
        <v>0.2</v>
      </c>
      <c r="AO706" s="46">
        <f t="shared" si="42"/>
        <v>0</v>
      </c>
      <c r="AP706" s="50"/>
      <c r="AQ706" s="82">
        <f t="shared" si="43"/>
        <v>0</v>
      </c>
    </row>
    <row r="707" spans="1:43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351"/>
      <c r="N707" s="41"/>
      <c r="O707" s="41"/>
      <c r="P707" s="41"/>
      <c r="Q707" s="41"/>
      <c r="R707" s="41"/>
      <c r="S707" s="43"/>
      <c r="T707" s="41"/>
      <c r="U707" s="41"/>
      <c r="V707" s="50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6">
        <f t="shared" si="40"/>
        <v>0</v>
      </c>
      <c r="AH707" s="50"/>
      <c r="AI707" s="46">
        <f t="shared" si="41"/>
        <v>0</v>
      </c>
      <c r="AJ7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7" s="46">
        <f>AI707-Table6204[[#This Row],[Column 342]]</f>
        <v>0</v>
      </c>
      <c r="AL707" s="59"/>
      <c r="AM707" s="41"/>
      <c r="AN707" s="49">
        <v>0.2</v>
      </c>
      <c r="AO707" s="46">
        <f t="shared" si="42"/>
        <v>0</v>
      </c>
      <c r="AP707" s="50"/>
      <c r="AQ707" s="82">
        <f t="shared" si="43"/>
        <v>0</v>
      </c>
    </row>
    <row r="708" spans="1:43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351"/>
      <c r="N708" s="41"/>
      <c r="O708" s="41"/>
      <c r="P708" s="41"/>
      <c r="Q708" s="41"/>
      <c r="R708" s="41"/>
      <c r="S708" s="43"/>
      <c r="T708" s="41"/>
      <c r="U708" s="41"/>
      <c r="V708" s="50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6">
        <f t="shared" si="40"/>
        <v>0</v>
      </c>
      <c r="AH708" s="50"/>
      <c r="AI708" s="46">
        <f t="shared" si="41"/>
        <v>0</v>
      </c>
      <c r="AJ7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8" s="46">
        <f>AI708-Table6204[[#This Row],[Column 342]]</f>
        <v>0</v>
      </c>
      <c r="AL708" s="59"/>
      <c r="AM708" s="41"/>
      <c r="AN708" s="49">
        <v>0.2</v>
      </c>
      <c r="AO708" s="46">
        <f t="shared" si="42"/>
        <v>0</v>
      </c>
      <c r="AP708" s="50"/>
      <c r="AQ708" s="82">
        <f t="shared" si="43"/>
        <v>0</v>
      </c>
    </row>
    <row r="709" spans="1:43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351"/>
      <c r="N709" s="41"/>
      <c r="O709" s="41"/>
      <c r="P709" s="41"/>
      <c r="Q709" s="41"/>
      <c r="R709" s="41"/>
      <c r="S709" s="43"/>
      <c r="T709" s="41"/>
      <c r="U709" s="41"/>
      <c r="V709" s="50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6">
        <f t="shared" si="40"/>
        <v>0</v>
      </c>
      <c r="AH709" s="50"/>
      <c r="AI709" s="46">
        <f t="shared" si="41"/>
        <v>0</v>
      </c>
      <c r="AJ7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09" s="46">
        <f>AI709-Table6204[[#This Row],[Column 342]]</f>
        <v>0</v>
      </c>
      <c r="AL709" s="59"/>
      <c r="AM709" s="41"/>
      <c r="AN709" s="49">
        <v>0.2</v>
      </c>
      <c r="AO709" s="46">
        <f t="shared" si="42"/>
        <v>0</v>
      </c>
      <c r="AP709" s="50"/>
      <c r="AQ709" s="82">
        <f t="shared" si="43"/>
        <v>0</v>
      </c>
    </row>
    <row r="710" spans="1:43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351"/>
      <c r="N710" s="41"/>
      <c r="O710" s="41"/>
      <c r="P710" s="41"/>
      <c r="Q710" s="41"/>
      <c r="R710" s="41"/>
      <c r="S710" s="43"/>
      <c r="T710" s="41"/>
      <c r="U710" s="41"/>
      <c r="V710" s="50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6">
        <f t="shared" si="40"/>
        <v>0</v>
      </c>
      <c r="AH710" s="50"/>
      <c r="AI710" s="46">
        <f t="shared" si="41"/>
        <v>0</v>
      </c>
      <c r="AJ7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0" s="46">
        <f>AI710-Table6204[[#This Row],[Column 342]]</f>
        <v>0</v>
      </c>
      <c r="AL710" s="59"/>
      <c r="AM710" s="41"/>
      <c r="AN710" s="49">
        <v>0.2</v>
      </c>
      <c r="AO710" s="46">
        <f t="shared" si="42"/>
        <v>0</v>
      </c>
      <c r="AP710" s="50"/>
      <c r="AQ710" s="82">
        <f t="shared" si="43"/>
        <v>0</v>
      </c>
    </row>
    <row r="711" spans="1:43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351"/>
      <c r="N711" s="41"/>
      <c r="O711" s="41"/>
      <c r="P711" s="41"/>
      <c r="Q711" s="41"/>
      <c r="R711" s="41"/>
      <c r="S711" s="43"/>
      <c r="T711" s="41"/>
      <c r="U711" s="41"/>
      <c r="V711" s="50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6">
        <f t="shared" si="40"/>
        <v>0</v>
      </c>
      <c r="AH711" s="50"/>
      <c r="AI711" s="46">
        <f t="shared" si="41"/>
        <v>0</v>
      </c>
      <c r="AJ7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1" s="46">
        <f>AI711-Table6204[[#This Row],[Column 342]]</f>
        <v>0</v>
      </c>
      <c r="AL711" s="59"/>
      <c r="AM711" s="41"/>
      <c r="AN711" s="49">
        <v>0.2</v>
      </c>
      <c r="AO711" s="46">
        <f t="shared" si="42"/>
        <v>0</v>
      </c>
      <c r="AP711" s="50"/>
      <c r="AQ711" s="82">
        <f t="shared" si="43"/>
        <v>0</v>
      </c>
    </row>
    <row r="712" spans="1:43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351"/>
      <c r="N712" s="41"/>
      <c r="O712" s="41"/>
      <c r="P712" s="41"/>
      <c r="Q712" s="41"/>
      <c r="R712" s="41"/>
      <c r="S712" s="43"/>
      <c r="T712" s="41"/>
      <c r="U712" s="41"/>
      <c r="V712" s="50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6">
        <f t="shared" si="40"/>
        <v>0</v>
      </c>
      <c r="AH712" s="50"/>
      <c r="AI712" s="46">
        <f t="shared" si="41"/>
        <v>0</v>
      </c>
      <c r="AJ7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2" s="46">
        <f>AI712-Table6204[[#This Row],[Column 342]]</f>
        <v>0</v>
      </c>
      <c r="AL712" s="59"/>
      <c r="AM712" s="41"/>
      <c r="AN712" s="49">
        <v>0.2</v>
      </c>
      <c r="AO712" s="46">
        <f t="shared" si="42"/>
        <v>0</v>
      </c>
      <c r="AP712" s="50"/>
      <c r="AQ712" s="82">
        <f t="shared" si="43"/>
        <v>0</v>
      </c>
    </row>
    <row r="713" spans="1:43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351"/>
      <c r="N713" s="41"/>
      <c r="O713" s="41"/>
      <c r="P713" s="41"/>
      <c r="Q713" s="41"/>
      <c r="R713" s="41"/>
      <c r="S713" s="43"/>
      <c r="T713" s="41"/>
      <c r="U713" s="41"/>
      <c r="V713" s="50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6">
        <f t="shared" si="40"/>
        <v>0</v>
      </c>
      <c r="AH713" s="50"/>
      <c r="AI713" s="46">
        <f t="shared" si="41"/>
        <v>0</v>
      </c>
      <c r="AJ7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3" s="46">
        <f>AI713-Table6204[[#This Row],[Column 342]]</f>
        <v>0</v>
      </c>
      <c r="AL713" s="59"/>
      <c r="AM713" s="41"/>
      <c r="AN713" s="49">
        <v>0.2</v>
      </c>
      <c r="AO713" s="46">
        <f t="shared" si="42"/>
        <v>0</v>
      </c>
      <c r="AP713" s="50"/>
      <c r="AQ713" s="82">
        <f t="shared" si="43"/>
        <v>0</v>
      </c>
    </row>
    <row r="714" spans="1:43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351"/>
      <c r="N714" s="41"/>
      <c r="O714" s="41"/>
      <c r="P714" s="41"/>
      <c r="Q714" s="41"/>
      <c r="R714" s="41"/>
      <c r="S714" s="43"/>
      <c r="T714" s="41"/>
      <c r="U714" s="41"/>
      <c r="V714" s="50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6">
        <f t="shared" si="40"/>
        <v>0</v>
      </c>
      <c r="AH714" s="50"/>
      <c r="AI714" s="46">
        <f t="shared" si="41"/>
        <v>0</v>
      </c>
      <c r="AJ7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4" s="46">
        <f>AI714-Table6204[[#This Row],[Column 342]]</f>
        <v>0</v>
      </c>
      <c r="AL714" s="59"/>
      <c r="AM714" s="41"/>
      <c r="AN714" s="49">
        <v>0.2</v>
      </c>
      <c r="AO714" s="46">
        <f t="shared" si="42"/>
        <v>0</v>
      </c>
      <c r="AP714" s="50"/>
      <c r="AQ714" s="82">
        <f t="shared" si="43"/>
        <v>0</v>
      </c>
    </row>
    <row r="715" spans="1:43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351"/>
      <c r="N715" s="41"/>
      <c r="O715" s="41"/>
      <c r="P715" s="41"/>
      <c r="Q715" s="41"/>
      <c r="R715" s="41"/>
      <c r="S715" s="43"/>
      <c r="T715" s="41"/>
      <c r="U715" s="41"/>
      <c r="V715" s="50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6">
        <f t="shared" si="40"/>
        <v>0</v>
      </c>
      <c r="AH715" s="50"/>
      <c r="AI715" s="46">
        <f t="shared" si="41"/>
        <v>0</v>
      </c>
      <c r="AJ7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5" s="46">
        <f>AI715-Table6204[[#This Row],[Column 342]]</f>
        <v>0</v>
      </c>
      <c r="AL715" s="59"/>
      <c r="AM715" s="41"/>
      <c r="AN715" s="49">
        <v>0.2</v>
      </c>
      <c r="AO715" s="46">
        <f t="shared" si="42"/>
        <v>0</v>
      </c>
      <c r="AP715" s="50"/>
      <c r="AQ715" s="82">
        <f t="shared" si="43"/>
        <v>0</v>
      </c>
    </row>
    <row r="716" spans="1:43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351"/>
      <c r="N716" s="41"/>
      <c r="O716" s="41"/>
      <c r="P716" s="41"/>
      <c r="Q716" s="41"/>
      <c r="R716" s="41"/>
      <c r="S716" s="43"/>
      <c r="T716" s="41"/>
      <c r="U716" s="41"/>
      <c r="V716" s="50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6">
        <f t="shared" si="40"/>
        <v>0</v>
      </c>
      <c r="AH716" s="50"/>
      <c r="AI716" s="46">
        <f t="shared" si="41"/>
        <v>0</v>
      </c>
      <c r="AJ7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6" s="46">
        <f>AI716-Table6204[[#This Row],[Column 342]]</f>
        <v>0</v>
      </c>
      <c r="AL716" s="59"/>
      <c r="AM716" s="41"/>
      <c r="AN716" s="49">
        <v>0.2</v>
      </c>
      <c r="AO716" s="46">
        <f t="shared" si="42"/>
        <v>0</v>
      </c>
      <c r="AP716" s="50"/>
      <c r="AQ716" s="82">
        <f t="shared" si="43"/>
        <v>0</v>
      </c>
    </row>
    <row r="717" spans="1:43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351"/>
      <c r="N717" s="41"/>
      <c r="O717" s="41"/>
      <c r="P717" s="41"/>
      <c r="Q717" s="41"/>
      <c r="R717" s="41"/>
      <c r="S717" s="43"/>
      <c r="T717" s="41"/>
      <c r="U717" s="41"/>
      <c r="V717" s="50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6">
        <f t="shared" ref="AG717:AG780" si="44">AE717-AF717</f>
        <v>0</v>
      </c>
      <c r="AH717" s="50"/>
      <c r="AI717" s="46">
        <f t="shared" ref="AI717:AI780" si="45">V717-AH717</f>
        <v>0</v>
      </c>
      <c r="AJ7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7" s="46">
        <f>AI717-Table6204[[#This Row],[Column 342]]</f>
        <v>0</v>
      </c>
      <c r="AL717" s="59"/>
      <c r="AM717" s="41"/>
      <c r="AN717" s="49">
        <v>0.2</v>
      </c>
      <c r="AO717" s="46">
        <f t="shared" ref="AO717:AO780" si="46">SUM(AK717*AN717)</f>
        <v>0</v>
      </c>
      <c r="AP717" s="50"/>
      <c r="AQ717" s="82">
        <f t="shared" ref="AQ717:AQ780" si="47">SUM(AO717-AP717)</f>
        <v>0</v>
      </c>
    </row>
    <row r="718" spans="1:43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351"/>
      <c r="N718" s="41"/>
      <c r="O718" s="41"/>
      <c r="P718" s="41"/>
      <c r="Q718" s="41"/>
      <c r="R718" s="41"/>
      <c r="S718" s="43"/>
      <c r="T718" s="41"/>
      <c r="U718" s="41"/>
      <c r="V718" s="50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6">
        <f t="shared" si="44"/>
        <v>0</v>
      </c>
      <c r="AH718" s="50"/>
      <c r="AI718" s="46">
        <f t="shared" si="45"/>
        <v>0</v>
      </c>
      <c r="AJ7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8" s="46">
        <f>AI718-Table6204[[#This Row],[Column 342]]</f>
        <v>0</v>
      </c>
      <c r="AL718" s="59"/>
      <c r="AM718" s="41"/>
      <c r="AN718" s="49">
        <v>0.2</v>
      </c>
      <c r="AO718" s="46">
        <f t="shared" si="46"/>
        <v>0</v>
      </c>
      <c r="AP718" s="50"/>
      <c r="AQ718" s="82">
        <f t="shared" si="47"/>
        <v>0</v>
      </c>
    </row>
    <row r="719" spans="1:43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351"/>
      <c r="N719" s="41"/>
      <c r="O719" s="41"/>
      <c r="P719" s="41"/>
      <c r="Q719" s="41"/>
      <c r="R719" s="41"/>
      <c r="S719" s="43"/>
      <c r="T719" s="41"/>
      <c r="U719" s="41"/>
      <c r="V719" s="50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6">
        <f t="shared" si="44"/>
        <v>0</v>
      </c>
      <c r="AH719" s="50"/>
      <c r="AI719" s="46">
        <f t="shared" si="45"/>
        <v>0</v>
      </c>
      <c r="AJ7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19" s="46">
        <f>AI719-Table6204[[#This Row],[Column 342]]</f>
        <v>0</v>
      </c>
      <c r="AL719" s="59"/>
      <c r="AM719" s="41"/>
      <c r="AN719" s="49">
        <v>0.2</v>
      </c>
      <c r="AO719" s="46">
        <f t="shared" si="46"/>
        <v>0</v>
      </c>
      <c r="AP719" s="50"/>
      <c r="AQ719" s="82">
        <f t="shared" si="47"/>
        <v>0</v>
      </c>
    </row>
    <row r="720" spans="1:43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351"/>
      <c r="N720" s="41"/>
      <c r="O720" s="41"/>
      <c r="P720" s="41"/>
      <c r="Q720" s="41"/>
      <c r="R720" s="41"/>
      <c r="S720" s="43"/>
      <c r="T720" s="41"/>
      <c r="U720" s="41"/>
      <c r="V720" s="50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6">
        <f t="shared" si="44"/>
        <v>0</v>
      </c>
      <c r="AH720" s="50"/>
      <c r="AI720" s="46">
        <f t="shared" si="45"/>
        <v>0</v>
      </c>
      <c r="AJ7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0" s="46">
        <f>AI720-Table6204[[#This Row],[Column 342]]</f>
        <v>0</v>
      </c>
      <c r="AL720" s="59"/>
      <c r="AM720" s="41"/>
      <c r="AN720" s="49">
        <v>0.2</v>
      </c>
      <c r="AO720" s="46">
        <f t="shared" si="46"/>
        <v>0</v>
      </c>
      <c r="AP720" s="50"/>
      <c r="AQ720" s="82">
        <f t="shared" si="47"/>
        <v>0</v>
      </c>
    </row>
    <row r="721" spans="1:43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351"/>
      <c r="N721" s="41"/>
      <c r="O721" s="41"/>
      <c r="P721" s="41"/>
      <c r="Q721" s="41"/>
      <c r="R721" s="41"/>
      <c r="S721" s="43"/>
      <c r="T721" s="41"/>
      <c r="U721" s="41"/>
      <c r="V721" s="50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6">
        <f t="shared" si="44"/>
        <v>0</v>
      </c>
      <c r="AH721" s="50"/>
      <c r="AI721" s="46">
        <f t="shared" si="45"/>
        <v>0</v>
      </c>
      <c r="AJ7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1" s="46">
        <f>AI721-Table6204[[#This Row],[Column 342]]</f>
        <v>0</v>
      </c>
      <c r="AL721" s="59"/>
      <c r="AM721" s="41"/>
      <c r="AN721" s="49">
        <v>0.2</v>
      </c>
      <c r="AO721" s="46">
        <f t="shared" si="46"/>
        <v>0</v>
      </c>
      <c r="AP721" s="50"/>
      <c r="AQ721" s="82">
        <f t="shared" si="47"/>
        <v>0</v>
      </c>
    </row>
    <row r="722" spans="1:43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351"/>
      <c r="N722" s="41"/>
      <c r="O722" s="41"/>
      <c r="P722" s="41"/>
      <c r="Q722" s="41"/>
      <c r="R722" s="41"/>
      <c r="S722" s="43"/>
      <c r="T722" s="41"/>
      <c r="U722" s="41"/>
      <c r="V722" s="50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6">
        <f t="shared" si="44"/>
        <v>0</v>
      </c>
      <c r="AH722" s="50"/>
      <c r="AI722" s="46">
        <f t="shared" si="45"/>
        <v>0</v>
      </c>
      <c r="AJ7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2" s="46">
        <f>AI722-Table6204[[#This Row],[Column 342]]</f>
        <v>0</v>
      </c>
      <c r="AL722" s="59"/>
      <c r="AM722" s="41"/>
      <c r="AN722" s="49">
        <v>0.2</v>
      </c>
      <c r="AO722" s="46">
        <f t="shared" si="46"/>
        <v>0</v>
      </c>
      <c r="AP722" s="50"/>
      <c r="AQ722" s="82">
        <f t="shared" si="47"/>
        <v>0</v>
      </c>
    </row>
    <row r="723" spans="1:43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351"/>
      <c r="N723" s="41"/>
      <c r="O723" s="41"/>
      <c r="P723" s="41"/>
      <c r="Q723" s="41"/>
      <c r="R723" s="41"/>
      <c r="S723" s="43"/>
      <c r="T723" s="41"/>
      <c r="U723" s="41"/>
      <c r="V723" s="50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6">
        <f t="shared" si="44"/>
        <v>0</v>
      </c>
      <c r="AH723" s="50"/>
      <c r="AI723" s="46">
        <f t="shared" si="45"/>
        <v>0</v>
      </c>
      <c r="AJ7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3" s="46">
        <f>AI723-Table6204[[#This Row],[Column 342]]</f>
        <v>0</v>
      </c>
      <c r="AL723" s="59"/>
      <c r="AM723" s="41"/>
      <c r="AN723" s="49">
        <v>0.2</v>
      </c>
      <c r="AO723" s="46">
        <f t="shared" si="46"/>
        <v>0</v>
      </c>
      <c r="AP723" s="50"/>
      <c r="AQ723" s="82">
        <f t="shared" si="47"/>
        <v>0</v>
      </c>
    </row>
    <row r="724" spans="1:43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351"/>
      <c r="N724" s="41"/>
      <c r="O724" s="41"/>
      <c r="P724" s="41"/>
      <c r="Q724" s="41"/>
      <c r="R724" s="41"/>
      <c r="S724" s="43"/>
      <c r="T724" s="41"/>
      <c r="U724" s="41"/>
      <c r="V724" s="50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6">
        <f t="shared" si="44"/>
        <v>0</v>
      </c>
      <c r="AH724" s="50"/>
      <c r="AI724" s="46">
        <f t="shared" si="45"/>
        <v>0</v>
      </c>
      <c r="AJ7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4" s="46">
        <f>AI724-Table6204[[#This Row],[Column 342]]</f>
        <v>0</v>
      </c>
      <c r="AL724" s="59"/>
      <c r="AM724" s="41"/>
      <c r="AN724" s="49">
        <v>0.2</v>
      </c>
      <c r="AO724" s="46">
        <f t="shared" si="46"/>
        <v>0</v>
      </c>
      <c r="AP724" s="50"/>
      <c r="AQ724" s="82">
        <f t="shared" si="47"/>
        <v>0</v>
      </c>
    </row>
    <row r="725" spans="1:43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351"/>
      <c r="N725" s="41"/>
      <c r="O725" s="41"/>
      <c r="P725" s="41"/>
      <c r="Q725" s="41"/>
      <c r="R725" s="41"/>
      <c r="S725" s="43"/>
      <c r="T725" s="41"/>
      <c r="U725" s="41"/>
      <c r="V725" s="50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6">
        <f t="shared" si="44"/>
        <v>0</v>
      </c>
      <c r="AH725" s="50"/>
      <c r="AI725" s="46">
        <f t="shared" si="45"/>
        <v>0</v>
      </c>
      <c r="AJ7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5" s="46">
        <f>AI725-Table6204[[#This Row],[Column 342]]</f>
        <v>0</v>
      </c>
      <c r="AL725" s="59"/>
      <c r="AM725" s="41"/>
      <c r="AN725" s="49">
        <v>0.2</v>
      </c>
      <c r="AO725" s="46">
        <f t="shared" si="46"/>
        <v>0</v>
      </c>
      <c r="AP725" s="50"/>
      <c r="AQ725" s="82">
        <f t="shared" si="47"/>
        <v>0</v>
      </c>
    </row>
    <row r="726" spans="1:43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351"/>
      <c r="N726" s="41"/>
      <c r="O726" s="41"/>
      <c r="P726" s="41"/>
      <c r="Q726" s="41"/>
      <c r="R726" s="41"/>
      <c r="S726" s="43"/>
      <c r="T726" s="41"/>
      <c r="U726" s="41"/>
      <c r="V726" s="50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6">
        <f t="shared" si="44"/>
        <v>0</v>
      </c>
      <c r="AH726" s="50"/>
      <c r="AI726" s="46">
        <f t="shared" si="45"/>
        <v>0</v>
      </c>
      <c r="AJ7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6" s="46">
        <f>AI726-Table6204[[#This Row],[Column 342]]</f>
        <v>0</v>
      </c>
      <c r="AL726" s="59"/>
      <c r="AM726" s="41"/>
      <c r="AN726" s="49">
        <v>0.2</v>
      </c>
      <c r="AO726" s="46">
        <f t="shared" si="46"/>
        <v>0</v>
      </c>
      <c r="AP726" s="50"/>
      <c r="AQ726" s="82">
        <f t="shared" si="47"/>
        <v>0</v>
      </c>
    </row>
    <row r="727" spans="1:43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351"/>
      <c r="N727" s="41"/>
      <c r="O727" s="41"/>
      <c r="P727" s="41"/>
      <c r="Q727" s="41"/>
      <c r="R727" s="41"/>
      <c r="S727" s="43"/>
      <c r="T727" s="41"/>
      <c r="U727" s="41"/>
      <c r="V727" s="50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6">
        <f t="shared" si="44"/>
        <v>0</v>
      </c>
      <c r="AH727" s="50"/>
      <c r="AI727" s="46">
        <f t="shared" si="45"/>
        <v>0</v>
      </c>
      <c r="AJ7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7" s="46">
        <f>AI727-Table6204[[#This Row],[Column 342]]</f>
        <v>0</v>
      </c>
      <c r="AL727" s="59"/>
      <c r="AM727" s="41"/>
      <c r="AN727" s="49">
        <v>0.2</v>
      </c>
      <c r="AO727" s="46">
        <f t="shared" si="46"/>
        <v>0</v>
      </c>
      <c r="AP727" s="50"/>
      <c r="AQ727" s="82">
        <f t="shared" si="47"/>
        <v>0</v>
      </c>
    </row>
    <row r="728" spans="1:43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351"/>
      <c r="N728" s="41"/>
      <c r="O728" s="41"/>
      <c r="P728" s="41"/>
      <c r="Q728" s="41"/>
      <c r="R728" s="41"/>
      <c r="S728" s="43"/>
      <c r="T728" s="41"/>
      <c r="U728" s="41"/>
      <c r="V728" s="50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6">
        <f t="shared" si="44"/>
        <v>0</v>
      </c>
      <c r="AH728" s="50"/>
      <c r="AI728" s="46">
        <f t="shared" si="45"/>
        <v>0</v>
      </c>
      <c r="AJ7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8" s="46">
        <f>AI728-Table6204[[#This Row],[Column 342]]</f>
        <v>0</v>
      </c>
      <c r="AL728" s="59"/>
      <c r="AM728" s="41"/>
      <c r="AN728" s="49">
        <v>0.2</v>
      </c>
      <c r="AO728" s="46">
        <f t="shared" si="46"/>
        <v>0</v>
      </c>
      <c r="AP728" s="50"/>
      <c r="AQ728" s="82">
        <f t="shared" si="47"/>
        <v>0</v>
      </c>
    </row>
    <row r="729" spans="1:43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351"/>
      <c r="N729" s="41"/>
      <c r="O729" s="41"/>
      <c r="P729" s="41"/>
      <c r="Q729" s="41"/>
      <c r="R729" s="41"/>
      <c r="S729" s="43"/>
      <c r="T729" s="41"/>
      <c r="U729" s="41"/>
      <c r="V729" s="50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6">
        <f t="shared" si="44"/>
        <v>0</v>
      </c>
      <c r="AH729" s="50"/>
      <c r="AI729" s="46">
        <f t="shared" si="45"/>
        <v>0</v>
      </c>
      <c r="AJ7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29" s="46">
        <f>AI729-Table6204[[#This Row],[Column 342]]</f>
        <v>0</v>
      </c>
      <c r="AL729" s="59"/>
      <c r="AM729" s="41"/>
      <c r="AN729" s="49">
        <v>0.2</v>
      </c>
      <c r="AO729" s="46">
        <f t="shared" si="46"/>
        <v>0</v>
      </c>
      <c r="AP729" s="50"/>
      <c r="AQ729" s="82">
        <f t="shared" si="47"/>
        <v>0</v>
      </c>
    </row>
    <row r="730" spans="1:43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351"/>
      <c r="N730" s="41"/>
      <c r="O730" s="41"/>
      <c r="P730" s="41"/>
      <c r="Q730" s="41"/>
      <c r="R730" s="41"/>
      <c r="S730" s="43"/>
      <c r="T730" s="41"/>
      <c r="U730" s="41"/>
      <c r="V730" s="50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6">
        <f t="shared" si="44"/>
        <v>0</v>
      </c>
      <c r="AH730" s="50"/>
      <c r="AI730" s="46">
        <f t="shared" si="45"/>
        <v>0</v>
      </c>
      <c r="AJ7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0" s="46">
        <f>AI730-Table6204[[#This Row],[Column 342]]</f>
        <v>0</v>
      </c>
      <c r="AL730" s="59"/>
      <c r="AM730" s="41"/>
      <c r="AN730" s="49">
        <v>0.2</v>
      </c>
      <c r="AO730" s="46">
        <f t="shared" si="46"/>
        <v>0</v>
      </c>
      <c r="AP730" s="50"/>
      <c r="AQ730" s="82">
        <f t="shared" si="47"/>
        <v>0</v>
      </c>
    </row>
    <row r="731" spans="1:43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351"/>
      <c r="N731" s="41"/>
      <c r="O731" s="41"/>
      <c r="P731" s="41"/>
      <c r="Q731" s="41"/>
      <c r="R731" s="41"/>
      <c r="S731" s="43"/>
      <c r="T731" s="41"/>
      <c r="U731" s="41"/>
      <c r="V731" s="50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6">
        <f t="shared" si="44"/>
        <v>0</v>
      </c>
      <c r="AH731" s="50"/>
      <c r="AI731" s="46">
        <f t="shared" si="45"/>
        <v>0</v>
      </c>
      <c r="AJ7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1" s="46">
        <f>AI731-Table6204[[#This Row],[Column 342]]</f>
        <v>0</v>
      </c>
      <c r="AL731" s="59"/>
      <c r="AM731" s="41"/>
      <c r="AN731" s="49">
        <v>0.2</v>
      </c>
      <c r="AO731" s="46">
        <f t="shared" si="46"/>
        <v>0</v>
      </c>
      <c r="AP731" s="50"/>
      <c r="AQ731" s="82">
        <f t="shared" si="47"/>
        <v>0</v>
      </c>
    </row>
    <row r="732" spans="1:43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351"/>
      <c r="N732" s="41"/>
      <c r="O732" s="41"/>
      <c r="P732" s="41"/>
      <c r="Q732" s="41"/>
      <c r="R732" s="41"/>
      <c r="S732" s="43"/>
      <c r="T732" s="41"/>
      <c r="U732" s="41"/>
      <c r="V732" s="50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6">
        <f t="shared" si="44"/>
        <v>0</v>
      </c>
      <c r="AH732" s="50"/>
      <c r="AI732" s="46">
        <f t="shared" si="45"/>
        <v>0</v>
      </c>
      <c r="AJ7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2" s="46">
        <f>AI732-Table6204[[#This Row],[Column 342]]</f>
        <v>0</v>
      </c>
      <c r="AL732" s="59"/>
      <c r="AM732" s="41"/>
      <c r="AN732" s="49">
        <v>0.2</v>
      </c>
      <c r="AO732" s="46">
        <f t="shared" si="46"/>
        <v>0</v>
      </c>
      <c r="AP732" s="50"/>
      <c r="AQ732" s="82">
        <f t="shared" si="47"/>
        <v>0</v>
      </c>
    </row>
    <row r="733" spans="1:43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351"/>
      <c r="N733" s="41"/>
      <c r="O733" s="41"/>
      <c r="P733" s="41"/>
      <c r="Q733" s="41"/>
      <c r="R733" s="41"/>
      <c r="S733" s="43"/>
      <c r="T733" s="41"/>
      <c r="U733" s="41"/>
      <c r="V733" s="50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6">
        <f t="shared" si="44"/>
        <v>0</v>
      </c>
      <c r="AH733" s="50"/>
      <c r="AI733" s="46">
        <f t="shared" si="45"/>
        <v>0</v>
      </c>
      <c r="AJ7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3" s="46">
        <f>AI733-Table6204[[#This Row],[Column 342]]</f>
        <v>0</v>
      </c>
      <c r="AL733" s="59"/>
      <c r="AM733" s="41"/>
      <c r="AN733" s="49">
        <v>0.2</v>
      </c>
      <c r="AO733" s="46">
        <f t="shared" si="46"/>
        <v>0</v>
      </c>
      <c r="AP733" s="50"/>
      <c r="AQ733" s="82">
        <f t="shared" si="47"/>
        <v>0</v>
      </c>
    </row>
    <row r="734" spans="1:43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351"/>
      <c r="N734" s="41"/>
      <c r="O734" s="41"/>
      <c r="P734" s="41"/>
      <c r="Q734" s="41"/>
      <c r="R734" s="41"/>
      <c r="S734" s="43"/>
      <c r="T734" s="41"/>
      <c r="U734" s="41"/>
      <c r="V734" s="50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6">
        <f t="shared" si="44"/>
        <v>0</v>
      </c>
      <c r="AH734" s="50"/>
      <c r="AI734" s="46">
        <f t="shared" si="45"/>
        <v>0</v>
      </c>
      <c r="AJ7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4" s="46">
        <f>AI734-Table6204[[#This Row],[Column 342]]</f>
        <v>0</v>
      </c>
      <c r="AL734" s="59"/>
      <c r="AM734" s="41"/>
      <c r="AN734" s="49">
        <v>0.2</v>
      </c>
      <c r="AO734" s="46">
        <f t="shared" si="46"/>
        <v>0</v>
      </c>
      <c r="AP734" s="50"/>
      <c r="AQ734" s="82">
        <f t="shared" si="47"/>
        <v>0</v>
      </c>
    </row>
    <row r="735" spans="1:43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351"/>
      <c r="N735" s="41"/>
      <c r="O735" s="41"/>
      <c r="P735" s="41"/>
      <c r="Q735" s="41"/>
      <c r="R735" s="41"/>
      <c r="S735" s="43"/>
      <c r="T735" s="41"/>
      <c r="U735" s="41"/>
      <c r="V735" s="50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6">
        <f t="shared" si="44"/>
        <v>0</v>
      </c>
      <c r="AH735" s="50"/>
      <c r="AI735" s="46">
        <f t="shared" si="45"/>
        <v>0</v>
      </c>
      <c r="AJ7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5" s="46">
        <f>AI735-Table6204[[#This Row],[Column 342]]</f>
        <v>0</v>
      </c>
      <c r="AL735" s="59"/>
      <c r="AM735" s="41"/>
      <c r="AN735" s="49">
        <v>0.2</v>
      </c>
      <c r="AO735" s="46">
        <f t="shared" si="46"/>
        <v>0</v>
      </c>
      <c r="AP735" s="50"/>
      <c r="AQ735" s="82">
        <f t="shared" si="47"/>
        <v>0</v>
      </c>
    </row>
    <row r="736" spans="1:43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351"/>
      <c r="N736" s="41"/>
      <c r="O736" s="41"/>
      <c r="P736" s="41"/>
      <c r="Q736" s="41"/>
      <c r="R736" s="41"/>
      <c r="S736" s="43"/>
      <c r="T736" s="41"/>
      <c r="U736" s="41"/>
      <c r="V736" s="50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6">
        <f t="shared" si="44"/>
        <v>0</v>
      </c>
      <c r="AH736" s="50"/>
      <c r="AI736" s="46">
        <f t="shared" si="45"/>
        <v>0</v>
      </c>
      <c r="AJ7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6" s="46">
        <f>AI736-Table6204[[#This Row],[Column 342]]</f>
        <v>0</v>
      </c>
      <c r="AL736" s="59"/>
      <c r="AM736" s="41"/>
      <c r="AN736" s="49">
        <v>0.2</v>
      </c>
      <c r="AO736" s="46">
        <f t="shared" si="46"/>
        <v>0</v>
      </c>
      <c r="AP736" s="50"/>
      <c r="AQ736" s="82">
        <f t="shared" si="47"/>
        <v>0</v>
      </c>
    </row>
    <row r="737" spans="1:43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351"/>
      <c r="N737" s="41"/>
      <c r="O737" s="41"/>
      <c r="P737" s="41"/>
      <c r="Q737" s="41"/>
      <c r="R737" s="41"/>
      <c r="S737" s="43"/>
      <c r="T737" s="41"/>
      <c r="U737" s="41"/>
      <c r="V737" s="50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6">
        <f t="shared" si="44"/>
        <v>0</v>
      </c>
      <c r="AH737" s="50"/>
      <c r="AI737" s="46">
        <f t="shared" si="45"/>
        <v>0</v>
      </c>
      <c r="AJ7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7" s="46">
        <f>AI737-Table6204[[#This Row],[Column 342]]</f>
        <v>0</v>
      </c>
      <c r="AL737" s="59"/>
      <c r="AM737" s="41"/>
      <c r="AN737" s="49">
        <v>0.2</v>
      </c>
      <c r="AO737" s="46">
        <f t="shared" si="46"/>
        <v>0</v>
      </c>
      <c r="AP737" s="50"/>
      <c r="AQ737" s="82">
        <f t="shared" si="47"/>
        <v>0</v>
      </c>
    </row>
    <row r="738" spans="1:43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351"/>
      <c r="N738" s="41"/>
      <c r="O738" s="41"/>
      <c r="P738" s="41"/>
      <c r="Q738" s="41"/>
      <c r="R738" s="41"/>
      <c r="S738" s="43"/>
      <c r="T738" s="41"/>
      <c r="U738" s="41"/>
      <c r="V738" s="50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6">
        <f t="shared" si="44"/>
        <v>0</v>
      </c>
      <c r="AH738" s="50"/>
      <c r="AI738" s="46">
        <f t="shared" si="45"/>
        <v>0</v>
      </c>
      <c r="AJ7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8" s="46">
        <f>AI738-Table6204[[#This Row],[Column 342]]</f>
        <v>0</v>
      </c>
      <c r="AL738" s="59"/>
      <c r="AM738" s="41"/>
      <c r="AN738" s="49">
        <v>0.2</v>
      </c>
      <c r="AO738" s="46">
        <f t="shared" si="46"/>
        <v>0</v>
      </c>
      <c r="AP738" s="50"/>
      <c r="AQ738" s="82">
        <f t="shared" si="47"/>
        <v>0</v>
      </c>
    </row>
    <row r="739" spans="1:43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351"/>
      <c r="N739" s="41"/>
      <c r="O739" s="41"/>
      <c r="P739" s="41"/>
      <c r="Q739" s="41"/>
      <c r="R739" s="41"/>
      <c r="S739" s="43"/>
      <c r="T739" s="41"/>
      <c r="U739" s="41"/>
      <c r="V739" s="50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6">
        <f t="shared" si="44"/>
        <v>0</v>
      </c>
      <c r="AH739" s="50"/>
      <c r="AI739" s="46">
        <f t="shared" si="45"/>
        <v>0</v>
      </c>
      <c r="AJ7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39" s="46">
        <f>AI739-Table6204[[#This Row],[Column 342]]</f>
        <v>0</v>
      </c>
      <c r="AL739" s="59"/>
      <c r="AM739" s="41"/>
      <c r="AN739" s="49">
        <v>0.2</v>
      </c>
      <c r="AO739" s="46">
        <f t="shared" si="46"/>
        <v>0</v>
      </c>
      <c r="AP739" s="50"/>
      <c r="AQ739" s="82">
        <f t="shared" si="47"/>
        <v>0</v>
      </c>
    </row>
    <row r="740" spans="1:43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351"/>
      <c r="N740" s="41"/>
      <c r="O740" s="41"/>
      <c r="P740" s="41"/>
      <c r="Q740" s="41"/>
      <c r="R740" s="41"/>
      <c r="S740" s="43"/>
      <c r="T740" s="41"/>
      <c r="U740" s="41"/>
      <c r="V740" s="50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6">
        <f t="shared" si="44"/>
        <v>0</v>
      </c>
      <c r="AH740" s="50"/>
      <c r="AI740" s="46">
        <f t="shared" si="45"/>
        <v>0</v>
      </c>
      <c r="AJ7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0" s="46">
        <f>AI740-Table6204[[#This Row],[Column 342]]</f>
        <v>0</v>
      </c>
      <c r="AL740" s="59"/>
      <c r="AM740" s="41"/>
      <c r="AN740" s="49">
        <v>0.2</v>
      </c>
      <c r="AO740" s="46">
        <f t="shared" si="46"/>
        <v>0</v>
      </c>
      <c r="AP740" s="50"/>
      <c r="AQ740" s="82">
        <f t="shared" si="47"/>
        <v>0</v>
      </c>
    </row>
    <row r="741" spans="1:43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351"/>
      <c r="N741" s="41"/>
      <c r="O741" s="41"/>
      <c r="P741" s="41"/>
      <c r="Q741" s="41"/>
      <c r="R741" s="41"/>
      <c r="S741" s="43"/>
      <c r="T741" s="41"/>
      <c r="U741" s="41"/>
      <c r="V741" s="50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6">
        <f t="shared" si="44"/>
        <v>0</v>
      </c>
      <c r="AH741" s="50"/>
      <c r="AI741" s="46">
        <f t="shared" si="45"/>
        <v>0</v>
      </c>
      <c r="AJ7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1" s="46">
        <f>AI741-Table6204[[#This Row],[Column 342]]</f>
        <v>0</v>
      </c>
      <c r="AL741" s="59"/>
      <c r="AM741" s="41"/>
      <c r="AN741" s="49">
        <v>0.2</v>
      </c>
      <c r="AO741" s="46">
        <f t="shared" si="46"/>
        <v>0</v>
      </c>
      <c r="AP741" s="50"/>
      <c r="AQ741" s="82">
        <f t="shared" si="47"/>
        <v>0</v>
      </c>
    </row>
    <row r="742" spans="1:43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351"/>
      <c r="N742" s="41"/>
      <c r="O742" s="41"/>
      <c r="P742" s="41"/>
      <c r="Q742" s="41"/>
      <c r="R742" s="41"/>
      <c r="S742" s="43"/>
      <c r="T742" s="41"/>
      <c r="U742" s="41"/>
      <c r="V742" s="50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6">
        <f t="shared" si="44"/>
        <v>0</v>
      </c>
      <c r="AH742" s="50"/>
      <c r="AI742" s="46">
        <f t="shared" si="45"/>
        <v>0</v>
      </c>
      <c r="AJ7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2" s="46">
        <f>AI742-Table6204[[#This Row],[Column 342]]</f>
        <v>0</v>
      </c>
      <c r="AL742" s="59"/>
      <c r="AM742" s="41"/>
      <c r="AN742" s="49">
        <v>0.2</v>
      </c>
      <c r="AO742" s="46">
        <f t="shared" si="46"/>
        <v>0</v>
      </c>
      <c r="AP742" s="50"/>
      <c r="AQ742" s="82">
        <f t="shared" si="47"/>
        <v>0</v>
      </c>
    </row>
    <row r="743" spans="1:43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351"/>
      <c r="N743" s="41"/>
      <c r="O743" s="41"/>
      <c r="P743" s="41"/>
      <c r="Q743" s="41"/>
      <c r="R743" s="41"/>
      <c r="S743" s="43"/>
      <c r="T743" s="41"/>
      <c r="U743" s="41"/>
      <c r="V743" s="50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6">
        <f t="shared" si="44"/>
        <v>0</v>
      </c>
      <c r="AH743" s="50"/>
      <c r="AI743" s="46">
        <f t="shared" si="45"/>
        <v>0</v>
      </c>
      <c r="AJ7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3" s="46">
        <f>AI743-Table6204[[#This Row],[Column 342]]</f>
        <v>0</v>
      </c>
      <c r="AL743" s="59"/>
      <c r="AM743" s="41"/>
      <c r="AN743" s="49">
        <v>0.2</v>
      </c>
      <c r="AO743" s="46">
        <f t="shared" si="46"/>
        <v>0</v>
      </c>
      <c r="AP743" s="50"/>
      <c r="AQ743" s="82">
        <f t="shared" si="47"/>
        <v>0</v>
      </c>
    </row>
    <row r="744" spans="1:43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351"/>
      <c r="N744" s="41"/>
      <c r="O744" s="41"/>
      <c r="P744" s="41"/>
      <c r="Q744" s="41"/>
      <c r="R744" s="41"/>
      <c r="S744" s="43"/>
      <c r="T744" s="41"/>
      <c r="U744" s="41"/>
      <c r="V744" s="50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6">
        <f t="shared" si="44"/>
        <v>0</v>
      </c>
      <c r="AH744" s="50"/>
      <c r="AI744" s="46">
        <f t="shared" si="45"/>
        <v>0</v>
      </c>
      <c r="AJ7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4" s="46">
        <f>AI744-Table6204[[#This Row],[Column 342]]</f>
        <v>0</v>
      </c>
      <c r="AL744" s="59"/>
      <c r="AM744" s="41"/>
      <c r="AN744" s="49">
        <v>0.2</v>
      </c>
      <c r="AO744" s="46">
        <f t="shared" si="46"/>
        <v>0</v>
      </c>
      <c r="AP744" s="50"/>
      <c r="AQ744" s="82">
        <f t="shared" si="47"/>
        <v>0</v>
      </c>
    </row>
    <row r="745" spans="1:43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351"/>
      <c r="N745" s="41"/>
      <c r="O745" s="41"/>
      <c r="P745" s="41"/>
      <c r="Q745" s="41"/>
      <c r="R745" s="41"/>
      <c r="S745" s="43"/>
      <c r="T745" s="41"/>
      <c r="U745" s="41"/>
      <c r="V745" s="50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6">
        <f t="shared" si="44"/>
        <v>0</v>
      </c>
      <c r="AH745" s="50"/>
      <c r="AI745" s="46">
        <f t="shared" si="45"/>
        <v>0</v>
      </c>
      <c r="AJ7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5" s="46">
        <f>AI745-Table6204[[#This Row],[Column 342]]</f>
        <v>0</v>
      </c>
      <c r="AL745" s="59"/>
      <c r="AM745" s="41"/>
      <c r="AN745" s="49">
        <v>0.2</v>
      </c>
      <c r="AO745" s="46">
        <f t="shared" si="46"/>
        <v>0</v>
      </c>
      <c r="AP745" s="50"/>
      <c r="AQ745" s="82">
        <f t="shared" si="47"/>
        <v>0</v>
      </c>
    </row>
    <row r="746" spans="1:43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351"/>
      <c r="N746" s="41"/>
      <c r="O746" s="41"/>
      <c r="P746" s="41"/>
      <c r="Q746" s="41"/>
      <c r="R746" s="41"/>
      <c r="S746" s="43"/>
      <c r="T746" s="41"/>
      <c r="U746" s="41"/>
      <c r="V746" s="50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6">
        <f t="shared" si="44"/>
        <v>0</v>
      </c>
      <c r="AH746" s="50"/>
      <c r="AI746" s="46">
        <f t="shared" si="45"/>
        <v>0</v>
      </c>
      <c r="AJ7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6" s="46">
        <f>AI746-Table6204[[#This Row],[Column 342]]</f>
        <v>0</v>
      </c>
      <c r="AL746" s="59"/>
      <c r="AM746" s="41"/>
      <c r="AN746" s="49">
        <v>0.2</v>
      </c>
      <c r="AO746" s="46">
        <f t="shared" si="46"/>
        <v>0</v>
      </c>
      <c r="AP746" s="50"/>
      <c r="AQ746" s="82">
        <f t="shared" si="47"/>
        <v>0</v>
      </c>
    </row>
    <row r="747" spans="1:43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351"/>
      <c r="N747" s="41"/>
      <c r="O747" s="41"/>
      <c r="P747" s="41"/>
      <c r="Q747" s="41"/>
      <c r="R747" s="41"/>
      <c r="S747" s="43"/>
      <c r="T747" s="41"/>
      <c r="U747" s="41"/>
      <c r="V747" s="50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6">
        <f t="shared" si="44"/>
        <v>0</v>
      </c>
      <c r="AH747" s="50"/>
      <c r="AI747" s="46">
        <f t="shared" si="45"/>
        <v>0</v>
      </c>
      <c r="AJ7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7" s="46">
        <f>AI747-Table6204[[#This Row],[Column 342]]</f>
        <v>0</v>
      </c>
      <c r="AL747" s="59"/>
      <c r="AM747" s="41"/>
      <c r="AN747" s="49">
        <v>0.2</v>
      </c>
      <c r="AO747" s="46">
        <f t="shared" si="46"/>
        <v>0</v>
      </c>
      <c r="AP747" s="50"/>
      <c r="AQ747" s="82">
        <f t="shared" si="47"/>
        <v>0</v>
      </c>
    </row>
    <row r="748" spans="1:43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351"/>
      <c r="N748" s="41"/>
      <c r="O748" s="41"/>
      <c r="P748" s="41"/>
      <c r="Q748" s="41"/>
      <c r="R748" s="41"/>
      <c r="S748" s="43"/>
      <c r="T748" s="41"/>
      <c r="U748" s="41"/>
      <c r="V748" s="50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6">
        <f t="shared" si="44"/>
        <v>0</v>
      </c>
      <c r="AH748" s="50"/>
      <c r="AI748" s="46">
        <f t="shared" si="45"/>
        <v>0</v>
      </c>
      <c r="AJ7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8" s="46">
        <f>AI748-Table6204[[#This Row],[Column 342]]</f>
        <v>0</v>
      </c>
      <c r="AL748" s="59"/>
      <c r="AM748" s="41"/>
      <c r="AN748" s="49">
        <v>0.2</v>
      </c>
      <c r="AO748" s="46">
        <f t="shared" si="46"/>
        <v>0</v>
      </c>
      <c r="AP748" s="50"/>
      <c r="AQ748" s="82">
        <f t="shared" si="47"/>
        <v>0</v>
      </c>
    </row>
    <row r="749" spans="1:43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351"/>
      <c r="N749" s="41"/>
      <c r="O749" s="41"/>
      <c r="P749" s="41"/>
      <c r="Q749" s="41"/>
      <c r="R749" s="41"/>
      <c r="S749" s="43"/>
      <c r="T749" s="41"/>
      <c r="U749" s="41"/>
      <c r="V749" s="50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6">
        <f t="shared" si="44"/>
        <v>0</v>
      </c>
      <c r="AH749" s="50"/>
      <c r="AI749" s="46">
        <f t="shared" si="45"/>
        <v>0</v>
      </c>
      <c r="AJ7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49" s="46">
        <f>AI749-Table6204[[#This Row],[Column 342]]</f>
        <v>0</v>
      </c>
      <c r="AL749" s="59"/>
      <c r="AM749" s="41"/>
      <c r="AN749" s="49">
        <v>0.2</v>
      </c>
      <c r="AO749" s="46">
        <f t="shared" si="46"/>
        <v>0</v>
      </c>
      <c r="AP749" s="50"/>
      <c r="AQ749" s="82">
        <f t="shared" si="47"/>
        <v>0</v>
      </c>
    </row>
    <row r="750" spans="1:43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351"/>
      <c r="N750" s="41"/>
      <c r="O750" s="41"/>
      <c r="P750" s="41"/>
      <c r="Q750" s="41"/>
      <c r="R750" s="41"/>
      <c r="S750" s="43"/>
      <c r="T750" s="41"/>
      <c r="U750" s="41"/>
      <c r="V750" s="50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6">
        <f t="shared" si="44"/>
        <v>0</v>
      </c>
      <c r="AH750" s="50"/>
      <c r="AI750" s="46">
        <f t="shared" si="45"/>
        <v>0</v>
      </c>
      <c r="AJ7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0" s="46">
        <f>AI750-Table6204[[#This Row],[Column 342]]</f>
        <v>0</v>
      </c>
      <c r="AL750" s="59"/>
      <c r="AM750" s="41"/>
      <c r="AN750" s="49">
        <v>0.2</v>
      </c>
      <c r="AO750" s="46">
        <f t="shared" si="46"/>
        <v>0</v>
      </c>
      <c r="AP750" s="50"/>
      <c r="AQ750" s="82">
        <f t="shared" si="47"/>
        <v>0</v>
      </c>
    </row>
    <row r="751" spans="1:43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351"/>
      <c r="N751" s="41"/>
      <c r="O751" s="41"/>
      <c r="P751" s="41"/>
      <c r="Q751" s="41"/>
      <c r="R751" s="41"/>
      <c r="S751" s="43"/>
      <c r="T751" s="41"/>
      <c r="U751" s="41"/>
      <c r="V751" s="50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6">
        <f t="shared" si="44"/>
        <v>0</v>
      </c>
      <c r="AH751" s="50"/>
      <c r="AI751" s="46">
        <f t="shared" si="45"/>
        <v>0</v>
      </c>
      <c r="AJ7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1" s="46">
        <f>AI751-Table6204[[#This Row],[Column 342]]</f>
        <v>0</v>
      </c>
      <c r="AL751" s="59"/>
      <c r="AM751" s="41"/>
      <c r="AN751" s="49">
        <v>0.2</v>
      </c>
      <c r="AO751" s="46">
        <f t="shared" si="46"/>
        <v>0</v>
      </c>
      <c r="AP751" s="50"/>
      <c r="AQ751" s="82">
        <f t="shared" si="47"/>
        <v>0</v>
      </c>
    </row>
    <row r="752" spans="1:43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351"/>
      <c r="N752" s="41"/>
      <c r="O752" s="41"/>
      <c r="P752" s="41"/>
      <c r="Q752" s="41"/>
      <c r="R752" s="41"/>
      <c r="S752" s="43"/>
      <c r="T752" s="41"/>
      <c r="U752" s="41"/>
      <c r="V752" s="50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6">
        <f t="shared" si="44"/>
        <v>0</v>
      </c>
      <c r="AH752" s="50"/>
      <c r="AI752" s="46">
        <f t="shared" si="45"/>
        <v>0</v>
      </c>
      <c r="AJ7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2" s="46">
        <f>AI752-Table6204[[#This Row],[Column 342]]</f>
        <v>0</v>
      </c>
      <c r="AL752" s="59"/>
      <c r="AM752" s="41"/>
      <c r="AN752" s="49">
        <v>0.2</v>
      </c>
      <c r="AO752" s="46">
        <f t="shared" si="46"/>
        <v>0</v>
      </c>
      <c r="AP752" s="50"/>
      <c r="AQ752" s="82">
        <f t="shared" si="47"/>
        <v>0</v>
      </c>
    </row>
    <row r="753" spans="1:43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351"/>
      <c r="N753" s="41"/>
      <c r="O753" s="41"/>
      <c r="P753" s="41"/>
      <c r="Q753" s="41"/>
      <c r="R753" s="41"/>
      <c r="S753" s="43"/>
      <c r="T753" s="41"/>
      <c r="U753" s="41"/>
      <c r="V753" s="50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6">
        <f t="shared" si="44"/>
        <v>0</v>
      </c>
      <c r="AH753" s="50"/>
      <c r="AI753" s="46">
        <f t="shared" si="45"/>
        <v>0</v>
      </c>
      <c r="AJ7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3" s="46">
        <f>AI753-Table6204[[#This Row],[Column 342]]</f>
        <v>0</v>
      </c>
      <c r="AL753" s="59"/>
      <c r="AM753" s="41"/>
      <c r="AN753" s="49">
        <v>0.2</v>
      </c>
      <c r="AO753" s="46">
        <f t="shared" si="46"/>
        <v>0</v>
      </c>
      <c r="AP753" s="50"/>
      <c r="AQ753" s="82">
        <f t="shared" si="47"/>
        <v>0</v>
      </c>
    </row>
    <row r="754" spans="1:43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351"/>
      <c r="N754" s="41"/>
      <c r="O754" s="41"/>
      <c r="P754" s="41"/>
      <c r="Q754" s="41"/>
      <c r="R754" s="41"/>
      <c r="S754" s="43"/>
      <c r="T754" s="41"/>
      <c r="U754" s="41"/>
      <c r="V754" s="50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6">
        <f t="shared" si="44"/>
        <v>0</v>
      </c>
      <c r="AH754" s="50"/>
      <c r="AI754" s="46">
        <f t="shared" si="45"/>
        <v>0</v>
      </c>
      <c r="AJ7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4" s="46">
        <f>AI754-Table6204[[#This Row],[Column 342]]</f>
        <v>0</v>
      </c>
      <c r="AL754" s="59"/>
      <c r="AM754" s="41"/>
      <c r="AN754" s="49">
        <v>0.2</v>
      </c>
      <c r="AO754" s="46">
        <f t="shared" si="46"/>
        <v>0</v>
      </c>
      <c r="AP754" s="50"/>
      <c r="AQ754" s="82">
        <f t="shared" si="47"/>
        <v>0</v>
      </c>
    </row>
    <row r="755" spans="1:43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351"/>
      <c r="N755" s="41"/>
      <c r="O755" s="41"/>
      <c r="P755" s="41"/>
      <c r="Q755" s="41"/>
      <c r="R755" s="41"/>
      <c r="S755" s="43"/>
      <c r="T755" s="41"/>
      <c r="U755" s="41"/>
      <c r="V755" s="50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6">
        <f t="shared" si="44"/>
        <v>0</v>
      </c>
      <c r="AH755" s="50"/>
      <c r="AI755" s="46">
        <f t="shared" si="45"/>
        <v>0</v>
      </c>
      <c r="AJ7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5" s="46">
        <f>AI755-Table6204[[#This Row],[Column 342]]</f>
        <v>0</v>
      </c>
      <c r="AL755" s="59"/>
      <c r="AM755" s="41"/>
      <c r="AN755" s="49">
        <v>0.2</v>
      </c>
      <c r="AO755" s="46">
        <f t="shared" si="46"/>
        <v>0</v>
      </c>
      <c r="AP755" s="50"/>
      <c r="AQ755" s="82">
        <f t="shared" si="47"/>
        <v>0</v>
      </c>
    </row>
    <row r="756" spans="1:43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351"/>
      <c r="N756" s="41"/>
      <c r="O756" s="41"/>
      <c r="P756" s="41"/>
      <c r="Q756" s="41"/>
      <c r="R756" s="41"/>
      <c r="S756" s="43"/>
      <c r="T756" s="41"/>
      <c r="U756" s="41"/>
      <c r="V756" s="50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6">
        <f t="shared" si="44"/>
        <v>0</v>
      </c>
      <c r="AH756" s="50"/>
      <c r="AI756" s="46">
        <f t="shared" si="45"/>
        <v>0</v>
      </c>
      <c r="AJ7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6" s="46">
        <f>AI756-Table6204[[#This Row],[Column 342]]</f>
        <v>0</v>
      </c>
      <c r="AL756" s="59"/>
      <c r="AM756" s="41"/>
      <c r="AN756" s="49">
        <v>0.2</v>
      </c>
      <c r="AO756" s="46">
        <f t="shared" si="46"/>
        <v>0</v>
      </c>
      <c r="AP756" s="50"/>
      <c r="AQ756" s="82">
        <f t="shared" si="47"/>
        <v>0</v>
      </c>
    </row>
    <row r="757" spans="1:43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351"/>
      <c r="N757" s="41"/>
      <c r="O757" s="41"/>
      <c r="P757" s="41"/>
      <c r="Q757" s="41"/>
      <c r="R757" s="41"/>
      <c r="S757" s="43"/>
      <c r="T757" s="41"/>
      <c r="U757" s="41"/>
      <c r="V757" s="50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6">
        <f t="shared" si="44"/>
        <v>0</v>
      </c>
      <c r="AH757" s="50"/>
      <c r="AI757" s="46">
        <f t="shared" si="45"/>
        <v>0</v>
      </c>
      <c r="AJ7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7" s="46">
        <f>AI757-Table6204[[#This Row],[Column 342]]</f>
        <v>0</v>
      </c>
      <c r="AL757" s="59"/>
      <c r="AM757" s="41"/>
      <c r="AN757" s="49">
        <v>0.2</v>
      </c>
      <c r="AO757" s="46">
        <f t="shared" si="46"/>
        <v>0</v>
      </c>
      <c r="AP757" s="50"/>
      <c r="AQ757" s="82">
        <f t="shared" si="47"/>
        <v>0</v>
      </c>
    </row>
    <row r="758" spans="1:43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351"/>
      <c r="N758" s="41"/>
      <c r="O758" s="41"/>
      <c r="P758" s="41"/>
      <c r="Q758" s="41"/>
      <c r="R758" s="41"/>
      <c r="S758" s="43"/>
      <c r="T758" s="41"/>
      <c r="U758" s="41"/>
      <c r="V758" s="50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6">
        <f t="shared" si="44"/>
        <v>0</v>
      </c>
      <c r="AH758" s="50"/>
      <c r="AI758" s="46">
        <f t="shared" si="45"/>
        <v>0</v>
      </c>
      <c r="AJ7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8" s="46">
        <f>AI758-Table6204[[#This Row],[Column 342]]</f>
        <v>0</v>
      </c>
      <c r="AL758" s="59"/>
      <c r="AM758" s="41"/>
      <c r="AN758" s="49">
        <v>0.2</v>
      </c>
      <c r="AO758" s="46">
        <f t="shared" si="46"/>
        <v>0</v>
      </c>
      <c r="AP758" s="50"/>
      <c r="AQ758" s="82">
        <f t="shared" si="47"/>
        <v>0</v>
      </c>
    </row>
    <row r="759" spans="1:43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351"/>
      <c r="N759" s="41"/>
      <c r="O759" s="41"/>
      <c r="P759" s="41"/>
      <c r="Q759" s="41"/>
      <c r="R759" s="41"/>
      <c r="S759" s="43"/>
      <c r="T759" s="41"/>
      <c r="U759" s="41"/>
      <c r="V759" s="50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6">
        <f t="shared" si="44"/>
        <v>0</v>
      </c>
      <c r="AH759" s="50"/>
      <c r="AI759" s="46">
        <f t="shared" si="45"/>
        <v>0</v>
      </c>
      <c r="AJ7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59" s="46">
        <f>AI759-Table6204[[#This Row],[Column 342]]</f>
        <v>0</v>
      </c>
      <c r="AL759" s="59"/>
      <c r="AM759" s="41"/>
      <c r="AN759" s="49">
        <v>0.2</v>
      </c>
      <c r="AO759" s="46">
        <f t="shared" si="46"/>
        <v>0</v>
      </c>
      <c r="AP759" s="50"/>
      <c r="AQ759" s="82">
        <f t="shared" si="47"/>
        <v>0</v>
      </c>
    </row>
    <row r="760" spans="1:43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351"/>
      <c r="N760" s="41"/>
      <c r="O760" s="41"/>
      <c r="P760" s="41"/>
      <c r="Q760" s="41"/>
      <c r="R760" s="41"/>
      <c r="S760" s="43"/>
      <c r="T760" s="41"/>
      <c r="U760" s="41"/>
      <c r="V760" s="50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6">
        <f t="shared" si="44"/>
        <v>0</v>
      </c>
      <c r="AH760" s="50"/>
      <c r="AI760" s="46">
        <f t="shared" si="45"/>
        <v>0</v>
      </c>
      <c r="AJ7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0" s="46">
        <f>AI760-Table6204[[#This Row],[Column 342]]</f>
        <v>0</v>
      </c>
      <c r="AL760" s="59"/>
      <c r="AM760" s="41"/>
      <c r="AN760" s="49">
        <v>0.2</v>
      </c>
      <c r="AO760" s="46">
        <f t="shared" si="46"/>
        <v>0</v>
      </c>
      <c r="AP760" s="50"/>
      <c r="AQ760" s="82">
        <f t="shared" si="47"/>
        <v>0</v>
      </c>
    </row>
    <row r="761" spans="1:43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351"/>
      <c r="N761" s="41"/>
      <c r="O761" s="41"/>
      <c r="P761" s="41"/>
      <c r="Q761" s="41"/>
      <c r="R761" s="41"/>
      <c r="S761" s="43"/>
      <c r="T761" s="41"/>
      <c r="U761" s="41"/>
      <c r="V761" s="50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6">
        <f t="shared" si="44"/>
        <v>0</v>
      </c>
      <c r="AH761" s="50"/>
      <c r="AI761" s="46">
        <f t="shared" si="45"/>
        <v>0</v>
      </c>
      <c r="AJ7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1" s="46">
        <f>AI761-Table6204[[#This Row],[Column 342]]</f>
        <v>0</v>
      </c>
      <c r="AL761" s="59"/>
      <c r="AM761" s="41"/>
      <c r="AN761" s="49">
        <v>0.2</v>
      </c>
      <c r="AO761" s="46">
        <f t="shared" si="46"/>
        <v>0</v>
      </c>
      <c r="AP761" s="50"/>
      <c r="AQ761" s="82">
        <f t="shared" si="47"/>
        <v>0</v>
      </c>
    </row>
    <row r="762" spans="1:43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351"/>
      <c r="N762" s="41"/>
      <c r="O762" s="41"/>
      <c r="P762" s="41"/>
      <c r="Q762" s="41"/>
      <c r="R762" s="41"/>
      <c r="S762" s="43"/>
      <c r="T762" s="41"/>
      <c r="U762" s="41"/>
      <c r="V762" s="50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6">
        <f t="shared" si="44"/>
        <v>0</v>
      </c>
      <c r="AH762" s="50"/>
      <c r="AI762" s="46">
        <f t="shared" si="45"/>
        <v>0</v>
      </c>
      <c r="AJ7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2" s="46">
        <f>AI762-Table6204[[#This Row],[Column 342]]</f>
        <v>0</v>
      </c>
      <c r="AL762" s="59"/>
      <c r="AM762" s="41"/>
      <c r="AN762" s="49">
        <v>0.2</v>
      </c>
      <c r="AO762" s="46">
        <f t="shared" si="46"/>
        <v>0</v>
      </c>
      <c r="AP762" s="50"/>
      <c r="AQ762" s="82">
        <f t="shared" si="47"/>
        <v>0</v>
      </c>
    </row>
    <row r="763" spans="1:43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351"/>
      <c r="N763" s="41"/>
      <c r="O763" s="41"/>
      <c r="P763" s="41"/>
      <c r="Q763" s="41"/>
      <c r="R763" s="41"/>
      <c r="S763" s="43"/>
      <c r="T763" s="41"/>
      <c r="U763" s="41"/>
      <c r="V763" s="50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6">
        <f t="shared" si="44"/>
        <v>0</v>
      </c>
      <c r="AH763" s="50"/>
      <c r="AI763" s="46">
        <f t="shared" si="45"/>
        <v>0</v>
      </c>
      <c r="AJ7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3" s="46">
        <f>AI763-Table6204[[#This Row],[Column 342]]</f>
        <v>0</v>
      </c>
      <c r="AL763" s="59"/>
      <c r="AM763" s="41"/>
      <c r="AN763" s="49">
        <v>0.2</v>
      </c>
      <c r="AO763" s="46">
        <f t="shared" si="46"/>
        <v>0</v>
      </c>
      <c r="AP763" s="50"/>
      <c r="AQ763" s="82">
        <f t="shared" si="47"/>
        <v>0</v>
      </c>
    </row>
    <row r="764" spans="1:43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351"/>
      <c r="N764" s="41"/>
      <c r="O764" s="41"/>
      <c r="P764" s="41"/>
      <c r="Q764" s="41"/>
      <c r="R764" s="41"/>
      <c r="S764" s="43"/>
      <c r="T764" s="41"/>
      <c r="U764" s="41"/>
      <c r="V764" s="50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6">
        <f t="shared" si="44"/>
        <v>0</v>
      </c>
      <c r="AH764" s="50"/>
      <c r="AI764" s="46">
        <f t="shared" si="45"/>
        <v>0</v>
      </c>
      <c r="AJ7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4" s="46">
        <f>AI764-Table6204[[#This Row],[Column 342]]</f>
        <v>0</v>
      </c>
      <c r="AL764" s="59"/>
      <c r="AM764" s="41"/>
      <c r="AN764" s="49">
        <v>0.2</v>
      </c>
      <c r="AO764" s="46">
        <f t="shared" si="46"/>
        <v>0</v>
      </c>
      <c r="AP764" s="50"/>
      <c r="AQ764" s="82">
        <f t="shared" si="47"/>
        <v>0</v>
      </c>
    </row>
    <row r="765" spans="1:43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351"/>
      <c r="N765" s="41"/>
      <c r="O765" s="41"/>
      <c r="P765" s="41"/>
      <c r="Q765" s="41"/>
      <c r="R765" s="41"/>
      <c r="S765" s="43"/>
      <c r="T765" s="41"/>
      <c r="U765" s="41"/>
      <c r="V765" s="50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6">
        <f t="shared" si="44"/>
        <v>0</v>
      </c>
      <c r="AH765" s="50"/>
      <c r="AI765" s="46">
        <f t="shared" si="45"/>
        <v>0</v>
      </c>
      <c r="AJ7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5" s="46">
        <f>AI765-Table6204[[#This Row],[Column 342]]</f>
        <v>0</v>
      </c>
      <c r="AL765" s="59"/>
      <c r="AM765" s="41"/>
      <c r="AN765" s="49">
        <v>0.2</v>
      </c>
      <c r="AO765" s="46">
        <f t="shared" si="46"/>
        <v>0</v>
      </c>
      <c r="AP765" s="50"/>
      <c r="AQ765" s="82">
        <f t="shared" si="47"/>
        <v>0</v>
      </c>
    </row>
    <row r="766" spans="1:43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351"/>
      <c r="N766" s="41"/>
      <c r="O766" s="41"/>
      <c r="P766" s="41"/>
      <c r="Q766" s="41"/>
      <c r="R766" s="41"/>
      <c r="S766" s="43"/>
      <c r="T766" s="41"/>
      <c r="U766" s="41"/>
      <c r="V766" s="50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6">
        <f t="shared" si="44"/>
        <v>0</v>
      </c>
      <c r="AH766" s="50"/>
      <c r="AI766" s="46">
        <f t="shared" si="45"/>
        <v>0</v>
      </c>
      <c r="AJ7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6" s="46">
        <f>AI766-Table6204[[#This Row],[Column 342]]</f>
        <v>0</v>
      </c>
      <c r="AL766" s="59"/>
      <c r="AM766" s="41"/>
      <c r="AN766" s="49">
        <v>0.2</v>
      </c>
      <c r="AO766" s="46">
        <f t="shared" si="46"/>
        <v>0</v>
      </c>
      <c r="AP766" s="50"/>
      <c r="AQ766" s="82">
        <f t="shared" si="47"/>
        <v>0</v>
      </c>
    </row>
    <row r="767" spans="1:43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351"/>
      <c r="N767" s="41"/>
      <c r="O767" s="41"/>
      <c r="P767" s="41"/>
      <c r="Q767" s="41"/>
      <c r="R767" s="41"/>
      <c r="S767" s="43"/>
      <c r="T767" s="41"/>
      <c r="U767" s="41"/>
      <c r="V767" s="50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6">
        <f t="shared" si="44"/>
        <v>0</v>
      </c>
      <c r="AH767" s="50"/>
      <c r="AI767" s="46">
        <f t="shared" si="45"/>
        <v>0</v>
      </c>
      <c r="AJ7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7" s="46">
        <f>AI767-Table6204[[#This Row],[Column 342]]</f>
        <v>0</v>
      </c>
      <c r="AL767" s="59"/>
      <c r="AM767" s="41"/>
      <c r="AN767" s="49">
        <v>0.2</v>
      </c>
      <c r="AO767" s="46">
        <f t="shared" si="46"/>
        <v>0</v>
      </c>
      <c r="AP767" s="50"/>
      <c r="AQ767" s="82">
        <f t="shared" si="47"/>
        <v>0</v>
      </c>
    </row>
    <row r="768" spans="1:43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351"/>
      <c r="N768" s="41"/>
      <c r="O768" s="41"/>
      <c r="P768" s="41"/>
      <c r="Q768" s="41"/>
      <c r="R768" s="41"/>
      <c r="S768" s="43"/>
      <c r="T768" s="41"/>
      <c r="U768" s="41"/>
      <c r="V768" s="50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6">
        <f t="shared" si="44"/>
        <v>0</v>
      </c>
      <c r="AH768" s="50"/>
      <c r="AI768" s="46">
        <f t="shared" si="45"/>
        <v>0</v>
      </c>
      <c r="AJ7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8" s="46">
        <f>AI768-Table6204[[#This Row],[Column 342]]</f>
        <v>0</v>
      </c>
      <c r="AL768" s="59"/>
      <c r="AM768" s="41"/>
      <c r="AN768" s="49">
        <v>0.2</v>
      </c>
      <c r="AO768" s="46">
        <f t="shared" si="46"/>
        <v>0</v>
      </c>
      <c r="AP768" s="50"/>
      <c r="AQ768" s="82">
        <f t="shared" si="47"/>
        <v>0</v>
      </c>
    </row>
    <row r="769" spans="1:43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351"/>
      <c r="N769" s="41"/>
      <c r="O769" s="41"/>
      <c r="P769" s="41"/>
      <c r="Q769" s="41"/>
      <c r="R769" s="41"/>
      <c r="S769" s="43"/>
      <c r="T769" s="41"/>
      <c r="U769" s="41"/>
      <c r="V769" s="50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6">
        <f t="shared" si="44"/>
        <v>0</v>
      </c>
      <c r="AH769" s="50"/>
      <c r="AI769" s="46">
        <f t="shared" si="45"/>
        <v>0</v>
      </c>
      <c r="AJ7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69" s="46">
        <f>AI769-Table6204[[#This Row],[Column 342]]</f>
        <v>0</v>
      </c>
      <c r="AL769" s="59"/>
      <c r="AM769" s="41"/>
      <c r="AN769" s="49">
        <v>0.2</v>
      </c>
      <c r="AO769" s="46">
        <f t="shared" si="46"/>
        <v>0</v>
      </c>
      <c r="AP769" s="50"/>
      <c r="AQ769" s="82">
        <f t="shared" si="47"/>
        <v>0</v>
      </c>
    </row>
    <row r="770" spans="1:43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351"/>
      <c r="N770" s="41"/>
      <c r="O770" s="41"/>
      <c r="P770" s="41"/>
      <c r="Q770" s="41"/>
      <c r="R770" s="41"/>
      <c r="S770" s="43"/>
      <c r="T770" s="41"/>
      <c r="U770" s="41"/>
      <c r="V770" s="50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6">
        <f t="shared" si="44"/>
        <v>0</v>
      </c>
      <c r="AH770" s="50"/>
      <c r="AI770" s="46">
        <f t="shared" si="45"/>
        <v>0</v>
      </c>
      <c r="AJ7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0" s="46">
        <f>AI770-Table6204[[#This Row],[Column 342]]</f>
        <v>0</v>
      </c>
      <c r="AL770" s="59"/>
      <c r="AM770" s="41"/>
      <c r="AN770" s="49">
        <v>0.2</v>
      </c>
      <c r="AO770" s="46">
        <f t="shared" si="46"/>
        <v>0</v>
      </c>
      <c r="AP770" s="50"/>
      <c r="AQ770" s="82">
        <f t="shared" si="47"/>
        <v>0</v>
      </c>
    </row>
    <row r="771" spans="1:43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351"/>
      <c r="N771" s="41"/>
      <c r="O771" s="41"/>
      <c r="P771" s="41"/>
      <c r="Q771" s="41"/>
      <c r="R771" s="41"/>
      <c r="S771" s="43"/>
      <c r="T771" s="41"/>
      <c r="U771" s="41"/>
      <c r="V771" s="50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6">
        <f t="shared" si="44"/>
        <v>0</v>
      </c>
      <c r="AH771" s="50"/>
      <c r="AI771" s="46">
        <f t="shared" si="45"/>
        <v>0</v>
      </c>
      <c r="AJ7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1" s="46">
        <f>AI771-Table6204[[#This Row],[Column 342]]</f>
        <v>0</v>
      </c>
      <c r="AL771" s="59"/>
      <c r="AM771" s="41"/>
      <c r="AN771" s="49">
        <v>0.2</v>
      </c>
      <c r="AO771" s="46">
        <f t="shared" si="46"/>
        <v>0</v>
      </c>
      <c r="AP771" s="50"/>
      <c r="AQ771" s="82">
        <f t="shared" si="47"/>
        <v>0</v>
      </c>
    </row>
    <row r="772" spans="1:43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351"/>
      <c r="N772" s="41"/>
      <c r="O772" s="41"/>
      <c r="P772" s="41"/>
      <c r="Q772" s="41"/>
      <c r="R772" s="41"/>
      <c r="S772" s="43"/>
      <c r="T772" s="41"/>
      <c r="U772" s="41"/>
      <c r="V772" s="50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6">
        <f t="shared" si="44"/>
        <v>0</v>
      </c>
      <c r="AH772" s="50"/>
      <c r="AI772" s="46">
        <f t="shared" si="45"/>
        <v>0</v>
      </c>
      <c r="AJ7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2" s="46">
        <f>AI772-Table6204[[#This Row],[Column 342]]</f>
        <v>0</v>
      </c>
      <c r="AL772" s="59"/>
      <c r="AM772" s="41"/>
      <c r="AN772" s="49">
        <v>0.2</v>
      </c>
      <c r="AO772" s="46">
        <f t="shared" si="46"/>
        <v>0</v>
      </c>
      <c r="AP772" s="50"/>
      <c r="AQ772" s="82">
        <f t="shared" si="47"/>
        <v>0</v>
      </c>
    </row>
    <row r="773" spans="1:43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351"/>
      <c r="N773" s="41"/>
      <c r="O773" s="41"/>
      <c r="P773" s="41"/>
      <c r="Q773" s="41"/>
      <c r="R773" s="41"/>
      <c r="S773" s="43"/>
      <c r="T773" s="41"/>
      <c r="U773" s="41"/>
      <c r="V773" s="50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6">
        <f t="shared" si="44"/>
        <v>0</v>
      </c>
      <c r="AH773" s="50"/>
      <c r="AI773" s="46">
        <f t="shared" si="45"/>
        <v>0</v>
      </c>
      <c r="AJ7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3" s="46">
        <f>AI773-Table6204[[#This Row],[Column 342]]</f>
        <v>0</v>
      </c>
      <c r="AL773" s="59"/>
      <c r="AM773" s="41"/>
      <c r="AN773" s="49">
        <v>0.2</v>
      </c>
      <c r="AO773" s="46">
        <f t="shared" si="46"/>
        <v>0</v>
      </c>
      <c r="AP773" s="50"/>
      <c r="AQ773" s="82">
        <f t="shared" si="47"/>
        <v>0</v>
      </c>
    </row>
    <row r="774" spans="1:43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351"/>
      <c r="N774" s="41"/>
      <c r="O774" s="41"/>
      <c r="P774" s="41"/>
      <c r="Q774" s="41"/>
      <c r="R774" s="41"/>
      <c r="S774" s="43"/>
      <c r="T774" s="41"/>
      <c r="U774" s="41"/>
      <c r="V774" s="50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6">
        <f t="shared" si="44"/>
        <v>0</v>
      </c>
      <c r="AH774" s="50"/>
      <c r="AI774" s="46">
        <f t="shared" si="45"/>
        <v>0</v>
      </c>
      <c r="AJ7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4" s="46">
        <f>AI774-Table6204[[#This Row],[Column 342]]</f>
        <v>0</v>
      </c>
      <c r="AL774" s="59"/>
      <c r="AM774" s="41"/>
      <c r="AN774" s="49">
        <v>0.2</v>
      </c>
      <c r="AO774" s="46">
        <f t="shared" si="46"/>
        <v>0</v>
      </c>
      <c r="AP774" s="50"/>
      <c r="AQ774" s="82">
        <f t="shared" si="47"/>
        <v>0</v>
      </c>
    </row>
    <row r="775" spans="1:43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351"/>
      <c r="N775" s="41"/>
      <c r="O775" s="41"/>
      <c r="P775" s="41"/>
      <c r="Q775" s="41"/>
      <c r="R775" s="41"/>
      <c r="S775" s="43"/>
      <c r="T775" s="41"/>
      <c r="U775" s="41"/>
      <c r="V775" s="50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6">
        <f t="shared" si="44"/>
        <v>0</v>
      </c>
      <c r="AH775" s="50"/>
      <c r="AI775" s="46">
        <f t="shared" si="45"/>
        <v>0</v>
      </c>
      <c r="AJ7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5" s="46">
        <f>AI775-Table6204[[#This Row],[Column 342]]</f>
        <v>0</v>
      </c>
      <c r="AL775" s="59"/>
      <c r="AM775" s="41"/>
      <c r="AN775" s="49">
        <v>0.2</v>
      </c>
      <c r="AO775" s="46">
        <f t="shared" si="46"/>
        <v>0</v>
      </c>
      <c r="AP775" s="50"/>
      <c r="AQ775" s="82">
        <f t="shared" si="47"/>
        <v>0</v>
      </c>
    </row>
    <row r="776" spans="1:43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351"/>
      <c r="N776" s="41"/>
      <c r="O776" s="41"/>
      <c r="P776" s="41"/>
      <c r="Q776" s="41"/>
      <c r="R776" s="41"/>
      <c r="S776" s="43"/>
      <c r="T776" s="41"/>
      <c r="U776" s="41"/>
      <c r="V776" s="50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6">
        <f t="shared" si="44"/>
        <v>0</v>
      </c>
      <c r="AH776" s="50"/>
      <c r="AI776" s="46">
        <f t="shared" si="45"/>
        <v>0</v>
      </c>
      <c r="AJ7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6" s="46">
        <f>AI776-Table6204[[#This Row],[Column 342]]</f>
        <v>0</v>
      </c>
      <c r="AL776" s="59"/>
      <c r="AM776" s="41"/>
      <c r="AN776" s="49">
        <v>0.2</v>
      </c>
      <c r="AO776" s="46">
        <f t="shared" si="46"/>
        <v>0</v>
      </c>
      <c r="AP776" s="50"/>
      <c r="AQ776" s="82">
        <f t="shared" si="47"/>
        <v>0</v>
      </c>
    </row>
    <row r="777" spans="1:43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351"/>
      <c r="N777" s="41"/>
      <c r="O777" s="41"/>
      <c r="P777" s="41"/>
      <c r="Q777" s="41"/>
      <c r="R777" s="41"/>
      <c r="S777" s="43"/>
      <c r="T777" s="41"/>
      <c r="U777" s="41"/>
      <c r="V777" s="50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6">
        <f t="shared" si="44"/>
        <v>0</v>
      </c>
      <c r="AH777" s="50"/>
      <c r="AI777" s="46">
        <f t="shared" si="45"/>
        <v>0</v>
      </c>
      <c r="AJ7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7" s="46">
        <f>AI777-Table6204[[#This Row],[Column 342]]</f>
        <v>0</v>
      </c>
      <c r="AL777" s="59"/>
      <c r="AM777" s="41"/>
      <c r="AN777" s="49">
        <v>0.2</v>
      </c>
      <c r="AO777" s="46">
        <f t="shared" si="46"/>
        <v>0</v>
      </c>
      <c r="AP777" s="50"/>
      <c r="AQ777" s="82">
        <f t="shared" si="47"/>
        <v>0</v>
      </c>
    </row>
    <row r="778" spans="1:43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351"/>
      <c r="N778" s="41"/>
      <c r="O778" s="41"/>
      <c r="P778" s="41"/>
      <c r="Q778" s="41"/>
      <c r="R778" s="41"/>
      <c r="S778" s="43"/>
      <c r="T778" s="41"/>
      <c r="U778" s="41"/>
      <c r="V778" s="50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6">
        <f t="shared" si="44"/>
        <v>0</v>
      </c>
      <c r="AH778" s="50"/>
      <c r="AI778" s="46">
        <f t="shared" si="45"/>
        <v>0</v>
      </c>
      <c r="AJ7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8" s="46">
        <f>AI778-Table6204[[#This Row],[Column 342]]</f>
        <v>0</v>
      </c>
      <c r="AL778" s="59"/>
      <c r="AM778" s="41"/>
      <c r="AN778" s="49">
        <v>0.2</v>
      </c>
      <c r="AO778" s="46">
        <f t="shared" si="46"/>
        <v>0</v>
      </c>
      <c r="AP778" s="50"/>
      <c r="AQ778" s="82">
        <f t="shared" si="47"/>
        <v>0</v>
      </c>
    </row>
    <row r="779" spans="1:43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351"/>
      <c r="N779" s="41"/>
      <c r="O779" s="41"/>
      <c r="P779" s="41"/>
      <c r="Q779" s="41"/>
      <c r="R779" s="41"/>
      <c r="S779" s="43"/>
      <c r="T779" s="41"/>
      <c r="U779" s="41"/>
      <c r="V779" s="50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6">
        <f t="shared" si="44"/>
        <v>0</v>
      </c>
      <c r="AH779" s="50"/>
      <c r="AI779" s="46">
        <f t="shared" si="45"/>
        <v>0</v>
      </c>
      <c r="AJ7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79" s="46">
        <f>AI779-Table6204[[#This Row],[Column 342]]</f>
        <v>0</v>
      </c>
      <c r="AL779" s="59"/>
      <c r="AM779" s="41"/>
      <c r="AN779" s="49">
        <v>0.2</v>
      </c>
      <c r="AO779" s="46">
        <f t="shared" si="46"/>
        <v>0</v>
      </c>
      <c r="AP779" s="50"/>
      <c r="AQ779" s="82">
        <f t="shared" si="47"/>
        <v>0</v>
      </c>
    </row>
    <row r="780" spans="1:43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351"/>
      <c r="N780" s="41"/>
      <c r="O780" s="41"/>
      <c r="P780" s="41"/>
      <c r="Q780" s="41"/>
      <c r="R780" s="41"/>
      <c r="S780" s="43"/>
      <c r="T780" s="41"/>
      <c r="U780" s="41"/>
      <c r="V780" s="50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6">
        <f t="shared" si="44"/>
        <v>0</v>
      </c>
      <c r="AH780" s="50"/>
      <c r="AI780" s="46">
        <f t="shared" si="45"/>
        <v>0</v>
      </c>
      <c r="AJ7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0" s="46">
        <f>AI780-Table6204[[#This Row],[Column 342]]</f>
        <v>0</v>
      </c>
      <c r="AL780" s="59"/>
      <c r="AM780" s="41"/>
      <c r="AN780" s="49">
        <v>0.2</v>
      </c>
      <c r="AO780" s="46">
        <f t="shared" si="46"/>
        <v>0</v>
      </c>
      <c r="AP780" s="50"/>
      <c r="AQ780" s="82">
        <f t="shared" si="47"/>
        <v>0</v>
      </c>
    </row>
    <row r="781" spans="1:43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351"/>
      <c r="N781" s="41"/>
      <c r="O781" s="41"/>
      <c r="P781" s="41"/>
      <c r="Q781" s="41"/>
      <c r="R781" s="41"/>
      <c r="S781" s="43"/>
      <c r="T781" s="41"/>
      <c r="U781" s="41"/>
      <c r="V781" s="50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6">
        <f t="shared" ref="AG781:AG844" si="48">AE781-AF781</f>
        <v>0</v>
      </c>
      <c r="AH781" s="50"/>
      <c r="AI781" s="46">
        <f t="shared" ref="AI781:AI844" si="49">V781-AH781</f>
        <v>0</v>
      </c>
      <c r="AJ7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1" s="46">
        <f>AI781-Table6204[[#This Row],[Column 342]]</f>
        <v>0</v>
      </c>
      <c r="AL781" s="59"/>
      <c r="AM781" s="41"/>
      <c r="AN781" s="49">
        <v>0.2</v>
      </c>
      <c r="AO781" s="46">
        <f t="shared" ref="AO781:AO844" si="50">SUM(AK781*AN781)</f>
        <v>0</v>
      </c>
      <c r="AP781" s="50"/>
      <c r="AQ781" s="82">
        <f t="shared" ref="AQ781:AQ844" si="51">SUM(AO781-AP781)</f>
        <v>0</v>
      </c>
    </row>
    <row r="782" spans="1:43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351"/>
      <c r="N782" s="41"/>
      <c r="O782" s="41"/>
      <c r="P782" s="41"/>
      <c r="Q782" s="41"/>
      <c r="R782" s="41"/>
      <c r="S782" s="43"/>
      <c r="T782" s="41"/>
      <c r="U782" s="41"/>
      <c r="V782" s="50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6">
        <f t="shared" si="48"/>
        <v>0</v>
      </c>
      <c r="AH782" s="50"/>
      <c r="AI782" s="46">
        <f t="shared" si="49"/>
        <v>0</v>
      </c>
      <c r="AJ7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2" s="46">
        <f>AI782-Table6204[[#This Row],[Column 342]]</f>
        <v>0</v>
      </c>
      <c r="AL782" s="59"/>
      <c r="AM782" s="41"/>
      <c r="AN782" s="49">
        <v>0.2</v>
      </c>
      <c r="AO782" s="46">
        <f t="shared" si="50"/>
        <v>0</v>
      </c>
      <c r="AP782" s="50"/>
      <c r="AQ782" s="82">
        <f t="shared" si="51"/>
        <v>0</v>
      </c>
    </row>
    <row r="783" spans="1:43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351"/>
      <c r="N783" s="41"/>
      <c r="O783" s="41"/>
      <c r="P783" s="41"/>
      <c r="Q783" s="41"/>
      <c r="R783" s="41"/>
      <c r="S783" s="43"/>
      <c r="T783" s="41"/>
      <c r="U783" s="41"/>
      <c r="V783" s="50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6">
        <f t="shared" si="48"/>
        <v>0</v>
      </c>
      <c r="AH783" s="50"/>
      <c r="AI783" s="46">
        <f t="shared" si="49"/>
        <v>0</v>
      </c>
      <c r="AJ7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3" s="46">
        <f>AI783-Table6204[[#This Row],[Column 342]]</f>
        <v>0</v>
      </c>
      <c r="AL783" s="59"/>
      <c r="AM783" s="41"/>
      <c r="AN783" s="49">
        <v>0.2</v>
      </c>
      <c r="AO783" s="46">
        <f t="shared" si="50"/>
        <v>0</v>
      </c>
      <c r="AP783" s="50"/>
      <c r="AQ783" s="82">
        <f t="shared" si="51"/>
        <v>0</v>
      </c>
    </row>
    <row r="784" spans="1:43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351"/>
      <c r="N784" s="41"/>
      <c r="O784" s="41"/>
      <c r="P784" s="41"/>
      <c r="Q784" s="41"/>
      <c r="R784" s="41"/>
      <c r="S784" s="43"/>
      <c r="T784" s="41"/>
      <c r="U784" s="41"/>
      <c r="V784" s="50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6">
        <f t="shared" si="48"/>
        <v>0</v>
      </c>
      <c r="AH784" s="50"/>
      <c r="AI784" s="46">
        <f t="shared" si="49"/>
        <v>0</v>
      </c>
      <c r="AJ7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4" s="46">
        <f>AI784-Table6204[[#This Row],[Column 342]]</f>
        <v>0</v>
      </c>
      <c r="AL784" s="59"/>
      <c r="AM784" s="41"/>
      <c r="AN784" s="49">
        <v>0.2</v>
      </c>
      <c r="AO784" s="46">
        <f t="shared" si="50"/>
        <v>0</v>
      </c>
      <c r="AP784" s="50"/>
      <c r="AQ784" s="82">
        <f t="shared" si="51"/>
        <v>0</v>
      </c>
    </row>
    <row r="785" spans="1:43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351"/>
      <c r="N785" s="41"/>
      <c r="O785" s="41"/>
      <c r="P785" s="41"/>
      <c r="Q785" s="41"/>
      <c r="R785" s="41"/>
      <c r="S785" s="43"/>
      <c r="T785" s="41"/>
      <c r="U785" s="41"/>
      <c r="V785" s="50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6">
        <f t="shared" si="48"/>
        <v>0</v>
      </c>
      <c r="AH785" s="50"/>
      <c r="AI785" s="46">
        <f t="shared" si="49"/>
        <v>0</v>
      </c>
      <c r="AJ7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5" s="46">
        <f>AI785-Table6204[[#This Row],[Column 342]]</f>
        <v>0</v>
      </c>
      <c r="AL785" s="59"/>
      <c r="AM785" s="41"/>
      <c r="AN785" s="49">
        <v>0.2</v>
      </c>
      <c r="AO785" s="46">
        <f t="shared" si="50"/>
        <v>0</v>
      </c>
      <c r="AP785" s="50"/>
      <c r="AQ785" s="82">
        <f t="shared" si="51"/>
        <v>0</v>
      </c>
    </row>
    <row r="786" spans="1:43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351"/>
      <c r="N786" s="41"/>
      <c r="O786" s="41"/>
      <c r="P786" s="41"/>
      <c r="Q786" s="41"/>
      <c r="R786" s="41"/>
      <c r="S786" s="43"/>
      <c r="T786" s="41"/>
      <c r="U786" s="41"/>
      <c r="V786" s="50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6">
        <f t="shared" si="48"/>
        <v>0</v>
      </c>
      <c r="AH786" s="50"/>
      <c r="AI786" s="46">
        <f t="shared" si="49"/>
        <v>0</v>
      </c>
      <c r="AJ7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6" s="46">
        <f>AI786-Table6204[[#This Row],[Column 342]]</f>
        <v>0</v>
      </c>
      <c r="AL786" s="59"/>
      <c r="AM786" s="41"/>
      <c r="AN786" s="49">
        <v>0.2</v>
      </c>
      <c r="AO786" s="46">
        <f t="shared" si="50"/>
        <v>0</v>
      </c>
      <c r="AP786" s="50"/>
      <c r="AQ786" s="82">
        <f t="shared" si="51"/>
        <v>0</v>
      </c>
    </row>
    <row r="787" spans="1:43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351"/>
      <c r="N787" s="41"/>
      <c r="O787" s="41"/>
      <c r="P787" s="41"/>
      <c r="Q787" s="41"/>
      <c r="R787" s="41"/>
      <c r="S787" s="43"/>
      <c r="T787" s="41"/>
      <c r="U787" s="41"/>
      <c r="V787" s="50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6">
        <f t="shared" si="48"/>
        <v>0</v>
      </c>
      <c r="AH787" s="50"/>
      <c r="AI787" s="46">
        <f t="shared" si="49"/>
        <v>0</v>
      </c>
      <c r="AJ7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7" s="46">
        <f>AI787-Table6204[[#This Row],[Column 342]]</f>
        <v>0</v>
      </c>
      <c r="AL787" s="59"/>
      <c r="AM787" s="41"/>
      <c r="AN787" s="49">
        <v>0.2</v>
      </c>
      <c r="AO787" s="46">
        <f t="shared" si="50"/>
        <v>0</v>
      </c>
      <c r="AP787" s="50"/>
      <c r="AQ787" s="82">
        <f t="shared" si="51"/>
        <v>0</v>
      </c>
    </row>
    <row r="788" spans="1:43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351"/>
      <c r="N788" s="41"/>
      <c r="O788" s="41"/>
      <c r="P788" s="41"/>
      <c r="Q788" s="41"/>
      <c r="R788" s="41"/>
      <c r="S788" s="43"/>
      <c r="T788" s="41"/>
      <c r="U788" s="41"/>
      <c r="V788" s="50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6">
        <f t="shared" si="48"/>
        <v>0</v>
      </c>
      <c r="AH788" s="50"/>
      <c r="AI788" s="46">
        <f t="shared" si="49"/>
        <v>0</v>
      </c>
      <c r="AJ7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8" s="46">
        <f>AI788-Table6204[[#This Row],[Column 342]]</f>
        <v>0</v>
      </c>
      <c r="AL788" s="59"/>
      <c r="AM788" s="41"/>
      <c r="AN788" s="49">
        <v>0.2</v>
      </c>
      <c r="AO788" s="46">
        <f t="shared" si="50"/>
        <v>0</v>
      </c>
      <c r="AP788" s="50"/>
      <c r="AQ788" s="82">
        <f t="shared" si="51"/>
        <v>0</v>
      </c>
    </row>
    <row r="789" spans="1:43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351"/>
      <c r="N789" s="41"/>
      <c r="O789" s="41"/>
      <c r="P789" s="41"/>
      <c r="Q789" s="41"/>
      <c r="R789" s="41"/>
      <c r="S789" s="43"/>
      <c r="T789" s="41"/>
      <c r="U789" s="41"/>
      <c r="V789" s="50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6">
        <f t="shared" si="48"/>
        <v>0</v>
      </c>
      <c r="AH789" s="50"/>
      <c r="AI789" s="46">
        <f t="shared" si="49"/>
        <v>0</v>
      </c>
      <c r="AJ7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89" s="46">
        <f>AI789-Table6204[[#This Row],[Column 342]]</f>
        <v>0</v>
      </c>
      <c r="AL789" s="59"/>
      <c r="AM789" s="41"/>
      <c r="AN789" s="49">
        <v>0.2</v>
      </c>
      <c r="AO789" s="46">
        <f t="shared" si="50"/>
        <v>0</v>
      </c>
      <c r="AP789" s="50"/>
      <c r="AQ789" s="82">
        <f t="shared" si="51"/>
        <v>0</v>
      </c>
    </row>
    <row r="790" spans="1:43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351"/>
      <c r="N790" s="41"/>
      <c r="O790" s="41"/>
      <c r="P790" s="41"/>
      <c r="Q790" s="41"/>
      <c r="R790" s="41"/>
      <c r="S790" s="43"/>
      <c r="T790" s="41"/>
      <c r="U790" s="41"/>
      <c r="V790" s="50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6">
        <f t="shared" si="48"/>
        <v>0</v>
      </c>
      <c r="AH790" s="50"/>
      <c r="AI790" s="46">
        <f t="shared" si="49"/>
        <v>0</v>
      </c>
      <c r="AJ7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0" s="46">
        <f>AI790-Table6204[[#This Row],[Column 342]]</f>
        <v>0</v>
      </c>
      <c r="AL790" s="59"/>
      <c r="AM790" s="41"/>
      <c r="AN790" s="49">
        <v>0.2</v>
      </c>
      <c r="AO790" s="46">
        <f t="shared" si="50"/>
        <v>0</v>
      </c>
      <c r="AP790" s="50"/>
      <c r="AQ790" s="82">
        <f t="shared" si="51"/>
        <v>0</v>
      </c>
    </row>
    <row r="791" spans="1:43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351"/>
      <c r="N791" s="41"/>
      <c r="O791" s="41"/>
      <c r="P791" s="41"/>
      <c r="Q791" s="41"/>
      <c r="R791" s="41"/>
      <c r="S791" s="43"/>
      <c r="T791" s="41"/>
      <c r="U791" s="41"/>
      <c r="V791" s="50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6">
        <f t="shared" si="48"/>
        <v>0</v>
      </c>
      <c r="AH791" s="50"/>
      <c r="AI791" s="46">
        <f t="shared" si="49"/>
        <v>0</v>
      </c>
      <c r="AJ7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1" s="46">
        <f>AI791-Table6204[[#This Row],[Column 342]]</f>
        <v>0</v>
      </c>
      <c r="AL791" s="59"/>
      <c r="AM791" s="41"/>
      <c r="AN791" s="49">
        <v>0.2</v>
      </c>
      <c r="AO791" s="46">
        <f t="shared" si="50"/>
        <v>0</v>
      </c>
      <c r="AP791" s="50"/>
      <c r="AQ791" s="82">
        <f t="shared" si="51"/>
        <v>0</v>
      </c>
    </row>
    <row r="792" spans="1:43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351"/>
      <c r="N792" s="41"/>
      <c r="O792" s="41"/>
      <c r="P792" s="41"/>
      <c r="Q792" s="41"/>
      <c r="R792" s="41"/>
      <c r="S792" s="43"/>
      <c r="T792" s="41"/>
      <c r="U792" s="41"/>
      <c r="V792" s="50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6">
        <f t="shared" si="48"/>
        <v>0</v>
      </c>
      <c r="AH792" s="50"/>
      <c r="AI792" s="46">
        <f t="shared" si="49"/>
        <v>0</v>
      </c>
      <c r="AJ7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2" s="46">
        <f>AI792-Table6204[[#This Row],[Column 342]]</f>
        <v>0</v>
      </c>
      <c r="AL792" s="59"/>
      <c r="AM792" s="41"/>
      <c r="AN792" s="49">
        <v>0.2</v>
      </c>
      <c r="AO792" s="46">
        <f t="shared" si="50"/>
        <v>0</v>
      </c>
      <c r="AP792" s="50"/>
      <c r="AQ792" s="82">
        <f t="shared" si="51"/>
        <v>0</v>
      </c>
    </row>
    <row r="793" spans="1:43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351"/>
      <c r="N793" s="41"/>
      <c r="O793" s="41"/>
      <c r="P793" s="41"/>
      <c r="Q793" s="41"/>
      <c r="R793" s="41"/>
      <c r="S793" s="43"/>
      <c r="T793" s="41"/>
      <c r="U793" s="41"/>
      <c r="V793" s="50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6">
        <f t="shared" si="48"/>
        <v>0</v>
      </c>
      <c r="AH793" s="50"/>
      <c r="AI793" s="46">
        <f t="shared" si="49"/>
        <v>0</v>
      </c>
      <c r="AJ7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3" s="46">
        <f>AI793-Table6204[[#This Row],[Column 342]]</f>
        <v>0</v>
      </c>
      <c r="AL793" s="59"/>
      <c r="AM793" s="41"/>
      <c r="AN793" s="49">
        <v>0.2</v>
      </c>
      <c r="AO793" s="46">
        <f t="shared" si="50"/>
        <v>0</v>
      </c>
      <c r="AP793" s="50"/>
      <c r="AQ793" s="82">
        <f t="shared" si="51"/>
        <v>0</v>
      </c>
    </row>
    <row r="794" spans="1:43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351"/>
      <c r="N794" s="41"/>
      <c r="O794" s="41"/>
      <c r="P794" s="41"/>
      <c r="Q794" s="41"/>
      <c r="R794" s="41"/>
      <c r="S794" s="43"/>
      <c r="T794" s="41"/>
      <c r="U794" s="41"/>
      <c r="V794" s="50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6">
        <f t="shared" si="48"/>
        <v>0</v>
      </c>
      <c r="AH794" s="50"/>
      <c r="AI794" s="46">
        <f t="shared" si="49"/>
        <v>0</v>
      </c>
      <c r="AJ7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4" s="46">
        <f>AI794-Table6204[[#This Row],[Column 342]]</f>
        <v>0</v>
      </c>
      <c r="AL794" s="59"/>
      <c r="AM794" s="41"/>
      <c r="AN794" s="49">
        <v>0.2</v>
      </c>
      <c r="AO794" s="46">
        <f t="shared" si="50"/>
        <v>0</v>
      </c>
      <c r="AP794" s="50"/>
      <c r="AQ794" s="82">
        <f t="shared" si="51"/>
        <v>0</v>
      </c>
    </row>
    <row r="795" spans="1:43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351"/>
      <c r="N795" s="41"/>
      <c r="O795" s="41"/>
      <c r="P795" s="41"/>
      <c r="Q795" s="41"/>
      <c r="R795" s="41"/>
      <c r="S795" s="43"/>
      <c r="T795" s="41"/>
      <c r="U795" s="41"/>
      <c r="V795" s="50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6">
        <f t="shared" si="48"/>
        <v>0</v>
      </c>
      <c r="AH795" s="50"/>
      <c r="AI795" s="46">
        <f t="shared" si="49"/>
        <v>0</v>
      </c>
      <c r="AJ7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5" s="46">
        <f>AI795-Table6204[[#This Row],[Column 342]]</f>
        <v>0</v>
      </c>
      <c r="AL795" s="59"/>
      <c r="AM795" s="41"/>
      <c r="AN795" s="49">
        <v>0.2</v>
      </c>
      <c r="AO795" s="46">
        <f t="shared" si="50"/>
        <v>0</v>
      </c>
      <c r="AP795" s="50"/>
      <c r="AQ795" s="82">
        <f t="shared" si="51"/>
        <v>0</v>
      </c>
    </row>
    <row r="796" spans="1:43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351"/>
      <c r="N796" s="41"/>
      <c r="O796" s="41"/>
      <c r="P796" s="41"/>
      <c r="Q796" s="41"/>
      <c r="R796" s="41"/>
      <c r="S796" s="43"/>
      <c r="T796" s="41"/>
      <c r="U796" s="41"/>
      <c r="V796" s="50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6">
        <f t="shared" si="48"/>
        <v>0</v>
      </c>
      <c r="AH796" s="50"/>
      <c r="AI796" s="46">
        <f t="shared" si="49"/>
        <v>0</v>
      </c>
      <c r="AJ7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6" s="46">
        <f>AI796-Table6204[[#This Row],[Column 342]]</f>
        <v>0</v>
      </c>
      <c r="AL796" s="59"/>
      <c r="AM796" s="41"/>
      <c r="AN796" s="49">
        <v>0.2</v>
      </c>
      <c r="AO796" s="46">
        <f t="shared" si="50"/>
        <v>0</v>
      </c>
      <c r="AP796" s="50"/>
      <c r="AQ796" s="82">
        <f t="shared" si="51"/>
        <v>0</v>
      </c>
    </row>
    <row r="797" spans="1:43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351"/>
      <c r="N797" s="41"/>
      <c r="O797" s="41"/>
      <c r="P797" s="41"/>
      <c r="Q797" s="41"/>
      <c r="R797" s="41"/>
      <c r="S797" s="43"/>
      <c r="T797" s="41"/>
      <c r="U797" s="41"/>
      <c r="V797" s="50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6">
        <f t="shared" si="48"/>
        <v>0</v>
      </c>
      <c r="AH797" s="50"/>
      <c r="AI797" s="46">
        <f t="shared" si="49"/>
        <v>0</v>
      </c>
      <c r="AJ7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7" s="46">
        <f>AI797-Table6204[[#This Row],[Column 342]]</f>
        <v>0</v>
      </c>
      <c r="AL797" s="59"/>
      <c r="AM797" s="41"/>
      <c r="AN797" s="49">
        <v>0.2</v>
      </c>
      <c r="AO797" s="46">
        <f t="shared" si="50"/>
        <v>0</v>
      </c>
      <c r="AP797" s="50"/>
      <c r="AQ797" s="82">
        <f t="shared" si="51"/>
        <v>0</v>
      </c>
    </row>
    <row r="798" spans="1:43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351"/>
      <c r="N798" s="41"/>
      <c r="O798" s="41"/>
      <c r="P798" s="41"/>
      <c r="Q798" s="41"/>
      <c r="R798" s="41"/>
      <c r="S798" s="43"/>
      <c r="T798" s="41"/>
      <c r="U798" s="41"/>
      <c r="V798" s="50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6">
        <f t="shared" si="48"/>
        <v>0</v>
      </c>
      <c r="AH798" s="50"/>
      <c r="AI798" s="46">
        <f t="shared" si="49"/>
        <v>0</v>
      </c>
      <c r="AJ7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8" s="46">
        <f>AI798-Table6204[[#This Row],[Column 342]]</f>
        <v>0</v>
      </c>
      <c r="AL798" s="59"/>
      <c r="AM798" s="41"/>
      <c r="AN798" s="49">
        <v>0.2</v>
      </c>
      <c r="AO798" s="46">
        <f t="shared" si="50"/>
        <v>0</v>
      </c>
      <c r="AP798" s="50"/>
      <c r="AQ798" s="82">
        <f t="shared" si="51"/>
        <v>0</v>
      </c>
    </row>
    <row r="799" spans="1:43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351"/>
      <c r="N799" s="41"/>
      <c r="O799" s="41"/>
      <c r="P799" s="41"/>
      <c r="Q799" s="41"/>
      <c r="R799" s="41"/>
      <c r="S799" s="43"/>
      <c r="T799" s="41"/>
      <c r="U799" s="41"/>
      <c r="V799" s="50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6">
        <f t="shared" si="48"/>
        <v>0</v>
      </c>
      <c r="AH799" s="50"/>
      <c r="AI799" s="46">
        <f t="shared" si="49"/>
        <v>0</v>
      </c>
      <c r="AJ7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799" s="46">
        <f>AI799-Table6204[[#This Row],[Column 342]]</f>
        <v>0</v>
      </c>
      <c r="AL799" s="59"/>
      <c r="AM799" s="41"/>
      <c r="AN799" s="49">
        <v>0.2</v>
      </c>
      <c r="AO799" s="46">
        <f t="shared" si="50"/>
        <v>0</v>
      </c>
      <c r="AP799" s="50"/>
      <c r="AQ799" s="82">
        <f t="shared" si="51"/>
        <v>0</v>
      </c>
    </row>
    <row r="800" spans="1:43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351"/>
      <c r="N800" s="41"/>
      <c r="O800" s="41"/>
      <c r="P800" s="41"/>
      <c r="Q800" s="41"/>
      <c r="R800" s="41"/>
      <c r="S800" s="43"/>
      <c r="T800" s="41"/>
      <c r="U800" s="41"/>
      <c r="V800" s="50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6">
        <f t="shared" si="48"/>
        <v>0</v>
      </c>
      <c r="AH800" s="50"/>
      <c r="AI800" s="46">
        <f t="shared" si="49"/>
        <v>0</v>
      </c>
      <c r="AJ8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0" s="46">
        <f>AI800-Table6204[[#This Row],[Column 342]]</f>
        <v>0</v>
      </c>
      <c r="AL800" s="59"/>
      <c r="AM800" s="41"/>
      <c r="AN800" s="49">
        <v>0.2</v>
      </c>
      <c r="AO800" s="46">
        <f t="shared" si="50"/>
        <v>0</v>
      </c>
      <c r="AP800" s="50"/>
      <c r="AQ800" s="82">
        <f t="shared" si="51"/>
        <v>0</v>
      </c>
    </row>
    <row r="801" spans="1:43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351"/>
      <c r="N801" s="41"/>
      <c r="O801" s="41"/>
      <c r="P801" s="41"/>
      <c r="Q801" s="41"/>
      <c r="R801" s="41"/>
      <c r="S801" s="43"/>
      <c r="T801" s="41"/>
      <c r="U801" s="41"/>
      <c r="V801" s="50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6">
        <f t="shared" si="48"/>
        <v>0</v>
      </c>
      <c r="AH801" s="50"/>
      <c r="AI801" s="46">
        <f t="shared" si="49"/>
        <v>0</v>
      </c>
      <c r="AJ8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1" s="46">
        <f>AI801-Table6204[[#This Row],[Column 342]]</f>
        <v>0</v>
      </c>
      <c r="AL801" s="59"/>
      <c r="AM801" s="41"/>
      <c r="AN801" s="49">
        <v>0.2</v>
      </c>
      <c r="AO801" s="46">
        <f t="shared" si="50"/>
        <v>0</v>
      </c>
      <c r="AP801" s="50"/>
      <c r="AQ801" s="82">
        <f t="shared" si="51"/>
        <v>0</v>
      </c>
    </row>
    <row r="802" spans="1:43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351"/>
      <c r="N802" s="41"/>
      <c r="O802" s="41"/>
      <c r="P802" s="41"/>
      <c r="Q802" s="41"/>
      <c r="R802" s="41"/>
      <c r="S802" s="43"/>
      <c r="T802" s="41"/>
      <c r="U802" s="41"/>
      <c r="V802" s="50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6">
        <f t="shared" si="48"/>
        <v>0</v>
      </c>
      <c r="AH802" s="50"/>
      <c r="AI802" s="46">
        <f t="shared" si="49"/>
        <v>0</v>
      </c>
      <c r="AJ8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2" s="46">
        <f>AI802-Table6204[[#This Row],[Column 342]]</f>
        <v>0</v>
      </c>
      <c r="AL802" s="59"/>
      <c r="AM802" s="41"/>
      <c r="AN802" s="49">
        <v>0.2</v>
      </c>
      <c r="AO802" s="46">
        <f t="shared" si="50"/>
        <v>0</v>
      </c>
      <c r="AP802" s="50"/>
      <c r="AQ802" s="82">
        <f t="shared" si="51"/>
        <v>0</v>
      </c>
    </row>
    <row r="803" spans="1:43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351"/>
      <c r="N803" s="41"/>
      <c r="O803" s="41"/>
      <c r="P803" s="41"/>
      <c r="Q803" s="41"/>
      <c r="R803" s="41"/>
      <c r="S803" s="43"/>
      <c r="T803" s="41"/>
      <c r="U803" s="41"/>
      <c r="V803" s="50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6">
        <f t="shared" si="48"/>
        <v>0</v>
      </c>
      <c r="AH803" s="50"/>
      <c r="AI803" s="46">
        <f t="shared" si="49"/>
        <v>0</v>
      </c>
      <c r="AJ8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3" s="46">
        <f>AI803-Table6204[[#This Row],[Column 342]]</f>
        <v>0</v>
      </c>
      <c r="AL803" s="59"/>
      <c r="AM803" s="41"/>
      <c r="AN803" s="49">
        <v>0.2</v>
      </c>
      <c r="AO803" s="46">
        <f t="shared" si="50"/>
        <v>0</v>
      </c>
      <c r="AP803" s="50"/>
      <c r="AQ803" s="82">
        <f t="shared" si="51"/>
        <v>0</v>
      </c>
    </row>
    <row r="804" spans="1:43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351"/>
      <c r="N804" s="41"/>
      <c r="O804" s="41"/>
      <c r="P804" s="41"/>
      <c r="Q804" s="41"/>
      <c r="R804" s="41"/>
      <c r="S804" s="43"/>
      <c r="T804" s="41"/>
      <c r="U804" s="41"/>
      <c r="V804" s="50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6">
        <f t="shared" si="48"/>
        <v>0</v>
      </c>
      <c r="AH804" s="50"/>
      <c r="AI804" s="46">
        <f t="shared" si="49"/>
        <v>0</v>
      </c>
      <c r="AJ8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4" s="46">
        <f>AI804-Table6204[[#This Row],[Column 342]]</f>
        <v>0</v>
      </c>
      <c r="AL804" s="59"/>
      <c r="AM804" s="41"/>
      <c r="AN804" s="49">
        <v>0.2</v>
      </c>
      <c r="AO804" s="46">
        <f t="shared" si="50"/>
        <v>0</v>
      </c>
      <c r="AP804" s="50"/>
      <c r="AQ804" s="82">
        <f t="shared" si="51"/>
        <v>0</v>
      </c>
    </row>
    <row r="805" spans="1:43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351"/>
      <c r="N805" s="41"/>
      <c r="O805" s="41"/>
      <c r="P805" s="41"/>
      <c r="Q805" s="41"/>
      <c r="R805" s="41"/>
      <c r="S805" s="43"/>
      <c r="T805" s="41"/>
      <c r="U805" s="41"/>
      <c r="V805" s="50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6">
        <f t="shared" si="48"/>
        <v>0</v>
      </c>
      <c r="AH805" s="50"/>
      <c r="AI805" s="46">
        <f t="shared" si="49"/>
        <v>0</v>
      </c>
      <c r="AJ8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5" s="46">
        <f>AI805-Table6204[[#This Row],[Column 342]]</f>
        <v>0</v>
      </c>
      <c r="AL805" s="59"/>
      <c r="AM805" s="41"/>
      <c r="AN805" s="49">
        <v>0.2</v>
      </c>
      <c r="AO805" s="46">
        <f t="shared" si="50"/>
        <v>0</v>
      </c>
      <c r="AP805" s="50"/>
      <c r="AQ805" s="82">
        <f t="shared" si="51"/>
        <v>0</v>
      </c>
    </row>
    <row r="806" spans="1:43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351"/>
      <c r="N806" s="41"/>
      <c r="O806" s="41"/>
      <c r="P806" s="41"/>
      <c r="Q806" s="41"/>
      <c r="R806" s="41"/>
      <c r="S806" s="43"/>
      <c r="T806" s="41"/>
      <c r="U806" s="41"/>
      <c r="V806" s="50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6">
        <f t="shared" si="48"/>
        <v>0</v>
      </c>
      <c r="AH806" s="50"/>
      <c r="AI806" s="46">
        <f t="shared" si="49"/>
        <v>0</v>
      </c>
      <c r="AJ8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6" s="46">
        <f>AI806-Table6204[[#This Row],[Column 342]]</f>
        <v>0</v>
      </c>
      <c r="AL806" s="59"/>
      <c r="AM806" s="41"/>
      <c r="AN806" s="49">
        <v>0.2</v>
      </c>
      <c r="AO806" s="46">
        <f t="shared" si="50"/>
        <v>0</v>
      </c>
      <c r="AP806" s="50"/>
      <c r="AQ806" s="82">
        <f t="shared" si="51"/>
        <v>0</v>
      </c>
    </row>
    <row r="807" spans="1:43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351"/>
      <c r="N807" s="41"/>
      <c r="O807" s="41"/>
      <c r="P807" s="41"/>
      <c r="Q807" s="41"/>
      <c r="R807" s="41"/>
      <c r="S807" s="43"/>
      <c r="T807" s="41"/>
      <c r="U807" s="41"/>
      <c r="V807" s="50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6">
        <f t="shared" si="48"/>
        <v>0</v>
      </c>
      <c r="AH807" s="50"/>
      <c r="AI807" s="46">
        <f t="shared" si="49"/>
        <v>0</v>
      </c>
      <c r="AJ8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7" s="46">
        <f>AI807-Table6204[[#This Row],[Column 342]]</f>
        <v>0</v>
      </c>
      <c r="AL807" s="59"/>
      <c r="AM807" s="41"/>
      <c r="AN807" s="49">
        <v>0.2</v>
      </c>
      <c r="AO807" s="46">
        <f t="shared" si="50"/>
        <v>0</v>
      </c>
      <c r="AP807" s="50"/>
      <c r="AQ807" s="82">
        <f t="shared" si="51"/>
        <v>0</v>
      </c>
    </row>
    <row r="808" spans="1:43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351"/>
      <c r="N808" s="41"/>
      <c r="O808" s="41"/>
      <c r="P808" s="41"/>
      <c r="Q808" s="41"/>
      <c r="R808" s="41"/>
      <c r="S808" s="43"/>
      <c r="T808" s="41"/>
      <c r="U808" s="41"/>
      <c r="V808" s="50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6">
        <f t="shared" si="48"/>
        <v>0</v>
      </c>
      <c r="AH808" s="50"/>
      <c r="AI808" s="46">
        <f t="shared" si="49"/>
        <v>0</v>
      </c>
      <c r="AJ8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8" s="46">
        <f>AI808-Table6204[[#This Row],[Column 342]]</f>
        <v>0</v>
      </c>
      <c r="AL808" s="59"/>
      <c r="AM808" s="41"/>
      <c r="AN808" s="49">
        <v>0.2</v>
      </c>
      <c r="AO808" s="46">
        <f t="shared" si="50"/>
        <v>0</v>
      </c>
      <c r="AP808" s="50"/>
      <c r="AQ808" s="82">
        <f t="shared" si="51"/>
        <v>0</v>
      </c>
    </row>
    <row r="809" spans="1:43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351"/>
      <c r="N809" s="41"/>
      <c r="O809" s="41"/>
      <c r="P809" s="41"/>
      <c r="Q809" s="41"/>
      <c r="R809" s="41"/>
      <c r="S809" s="43"/>
      <c r="T809" s="41"/>
      <c r="U809" s="41"/>
      <c r="V809" s="50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6">
        <f t="shared" si="48"/>
        <v>0</v>
      </c>
      <c r="AH809" s="50"/>
      <c r="AI809" s="46">
        <f t="shared" si="49"/>
        <v>0</v>
      </c>
      <c r="AJ8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09" s="46">
        <f>AI809-Table6204[[#This Row],[Column 342]]</f>
        <v>0</v>
      </c>
      <c r="AL809" s="59"/>
      <c r="AM809" s="41"/>
      <c r="AN809" s="49">
        <v>0.2</v>
      </c>
      <c r="AO809" s="46">
        <f t="shared" si="50"/>
        <v>0</v>
      </c>
      <c r="AP809" s="50"/>
      <c r="AQ809" s="82">
        <f t="shared" si="51"/>
        <v>0</v>
      </c>
    </row>
    <row r="810" spans="1:43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351"/>
      <c r="N810" s="41"/>
      <c r="O810" s="41"/>
      <c r="P810" s="41"/>
      <c r="Q810" s="41"/>
      <c r="R810" s="41"/>
      <c r="S810" s="43"/>
      <c r="T810" s="41"/>
      <c r="U810" s="41"/>
      <c r="V810" s="50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6">
        <f t="shared" si="48"/>
        <v>0</v>
      </c>
      <c r="AH810" s="50"/>
      <c r="AI810" s="46">
        <f t="shared" si="49"/>
        <v>0</v>
      </c>
      <c r="AJ8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0" s="46">
        <f>AI810-Table6204[[#This Row],[Column 342]]</f>
        <v>0</v>
      </c>
      <c r="AL810" s="59"/>
      <c r="AM810" s="41"/>
      <c r="AN810" s="49">
        <v>0.2</v>
      </c>
      <c r="AO810" s="46">
        <f t="shared" si="50"/>
        <v>0</v>
      </c>
      <c r="AP810" s="50"/>
      <c r="AQ810" s="82">
        <f t="shared" si="51"/>
        <v>0</v>
      </c>
    </row>
    <row r="811" spans="1:43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351"/>
      <c r="N811" s="41"/>
      <c r="O811" s="41"/>
      <c r="P811" s="41"/>
      <c r="Q811" s="41"/>
      <c r="R811" s="41"/>
      <c r="S811" s="43"/>
      <c r="T811" s="41"/>
      <c r="U811" s="41"/>
      <c r="V811" s="50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6">
        <f t="shared" si="48"/>
        <v>0</v>
      </c>
      <c r="AH811" s="50"/>
      <c r="AI811" s="46">
        <f t="shared" si="49"/>
        <v>0</v>
      </c>
      <c r="AJ8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1" s="46">
        <f>AI811-Table6204[[#This Row],[Column 342]]</f>
        <v>0</v>
      </c>
      <c r="AL811" s="59"/>
      <c r="AM811" s="41"/>
      <c r="AN811" s="49">
        <v>0.2</v>
      </c>
      <c r="AO811" s="46">
        <f t="shared" si="50"/>
        <v>0</v>
      </c>
      <c r="AP811" s="50"/>
      <c r="AQ811" s="82">
        <f t="shared" si="51"/>
        <v>0</v>
      </c>
    </row>
    <row r="812" spans="1:43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351"/>
      <c r="N812" s="41"/>
      <c r="O812" s="41"/>
      <c r="P812" s="41"/>
      <c r="Q812" s="41"/>
      <c r="R812" s="41"/>
      <c r="S812" s="43"/>
      <c r="T812" s="41"/>
      <c r="U812" s="41"/>
      <c r="V812" s="50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6">
        <f t="shared" si="48"/>
        <v>0</v>
      </c>
      <c r="AH812" s="50"/>
      <c r="AI812" s="46">
        <f t="shared" si="49"/>
        <v>0</v>
      </c>
      <c r="AJ8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2" s="46">
        <f>AI812-Table6204[[#This Row],[Column 342]]</f>
        <v>0</v>
      </c>
      <c r="AL812" s="59"/>
      <c r="AM812" s="41"/>
      <c r="AN812" s="49">
        <v>0.2</v>
      </c>
      <c r="AO812" s="46">
        <f t="shared" si="50"/>
        <v>0</v>
      </c>
      <c r="AP812" s="50"/>
      <c r="AQ812" s="82">
        <f t="shared" si="51"/>
        <v>0</v>
      </c>
    </row>
    <row r="813" spans="1:43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351"/>
      <c r="N813" s="41"/>
      <c r="O813" s="41"/>
      <c r="P813" s="41"/>
      <c r="Q813" s="41"/>
      <c r="R813" s="41"/>
      <c r="S813" s="43"/>
      <c r="T813" s="41"/>
      <c r="U813" s="41"/>
      <c r="V813" s="50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6">
        <f t="shared" si="48"/>
        <v>0</v>
      </c>
      <c r="AH813" s="50"/>
      <c r="AI813" s="46">
        <f t="shared" si="49"/>
        <v>0</v>
      </c>
      <c r="AJ8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3" s="46">
        <f>AI813-Table6204[[#This Row],[Column 342]]</f>
        <v>0</v>
      </c>
      <c r="AL813" s="59"/>
      <c r="AM813" s="41"/>
      <c r="AN813" s="49">
        <v>0.2</v>
      </c>
      <c r="AO813" s="46">
        <f t="shared" si="50"/>
        <v>0</v>
      </c>
      <c r="AP813" s="50"/>
      <c r="AQ813" s="82">
        <f t="shared" si="51"/>
        <v>0</v>
      </c>
    </row>
    <row r="814" spans="1:43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351"/>
      <c r="N814" s="41"/>
      <c r="O814" s="41"/>
      <c r="P814" s="41"/>
      <c r="Q814" s="41"/>
      <c r="R814" s="41"/>
      <c r="S814" s="43"/>
      <c r="T814" s="41"/>
      <c r="U814" s="41"/>
      <c r="V814" s="50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6">
        <f t="shared" si="48"/>
        <v>0</v>
      </c>
      <c r="AH814" s="50"/>
      <c r="AI814" s="46">
        <f t="shared" si="49"/>
        <v>0</v>
      </c>
      <c r="AJ8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4" s="46">
        <f>AI814-Table6204[[#This Row],[Column 342]]</f>
        <v>0</v>
      </c>
      <c r="AL814" s="59"/>
      <c r="AM814" s="41"/>
      <c r="AN814" s="49">
        <v>0.2</v>
      </c>
      <c r="AO814" s="46">
        <f t="shared" si="50"/>
        <v>0</v>
      </c>
      <c r="AP814" s="50"/>
      <c r="AQ814" s="82">
        <f t="shared" si="51"/>
        <v>0</v>
      </c>
    </row>
    <row r="815" spans="1:43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351"/>
      <c r="N815" s="41"/>
      <c r="O815" s="41"/>
      <c r="P815" s="41"/>
      <c r="Q815" s="41"/>
      <c r="R815" s="41"/>
      <c r="S815" s="43"/>
      <c r="T815" s="41"/>
      <c r="U815" s="41"/>
      <c r="V815" s="50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6">
        <f t="shared" si="48"/>
        <v>0</v>
      </c>
      <c r="AH815" s="50"/>
      <c r="AI815" s="46">
        <f t="shared" si="49"/>
        <v>0</v>
      </c>
      <c r="AJ8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5" s="46">
        <f>AI815-Table6204[[#This Row],[Column 342]]</f>
        <v>0</v>
      </c>
      <c r="AL815" s="59"/>
      <c r="AM815" s="41"/>
      <c r="AN815" s="49">
        <v>0.2</v>
      </c>
      <c r="AO815" s="46">
        <f t="shared" si="50"/>
        <v>0</v>
      </c>
      <c r="AP815" s="50"/>
      <c r="AQ815" s="82">
        <f t="shared" si="51"/>
        <v>0</v>
      </c>
    </row>
    <row r="816" spans="1:43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351"/>
      <c r="N816" s="41"/>
      <c r="O816" s="41"/>
      <c r="P816" s="41"/>
      <c r="Q816" s="41"/>
      <c r="R816" s="41"/>
      <c r="S816" s="43"/>
      <c r="T816" s="41"/>
      <c r="U816" s="41"/>
      <c r="V816" s="50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6">
        <f t="shared" si="48"/>
        <v>0</v>
      </c>
      <c r="AH816" s="50"/>
      <c r="AI816" s="46">
        <f t="shared" si="49"/>
        <v>0</v>
      </c>
      <c r="AJ8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6" s="46">
        <f>AI816-Table6204[[#This Row],[Column 342]]</f>
        <v>0</v>
      </c>
      <c r="AL816" s="59"/>
      <c r="AM816" s="41"/>
      <c r="AN816" s="49">
        <v>0.2</v>
      </c>
      <c r="AO816" s="46">
        <f t="shared" si="50"/>
        <v>0</v>
      </c>
      <c r="AP816" s="50"/>
      <c r="AQ816" s="82">
        <f t="shared" si="51"/>
        <v>0</v>
      </c>
    </row>
    <row r="817" spans="1:43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351"/>
      <c r="N817" s="41"/>
      <c r="O817" s="41"/>
      <c r="P817" s="41"/>
      <c r="Q817" s="41"/>
      <c r="R817" s="41"/>
      <c r="S817" s="43"/>
      <c r="T817" s="41"/>
      <c r="U817" s="41"/>
      <c r="V817" s="50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6">
        <f t="shared" si="48"/>
        <v>0</v>
      </c>
      <c r="AH817" s="50"/>
      <c r="AI817" s="46">
        <f t="shared" si="49"/>
        <v>0</v>
      </c>
      <c r="AJ8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7" s="46">
        <f>AI817-Table6204[[#This Row],[Column 342]]</f>
        <v>0</v>
      </c>
      <c r="AL817" s="59"/>
      <c r="AM817" s="41"/>
      <c r="AN817" s="49">
        <v>0.2</v>
      </c>
      <c r="AO817" s="46">
        <f t="shared" si="50"/>
        <v>0</v>
      </c>
      <c r="AP817" s="50"/>
      <c r="AQ817" s="82">
        <f t="shared" si="51"/>
        <v>0</v>
      </c>
    </row>
    <row r="818" spans="1:43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351"/>
      <c r="N818" s="41"/>
      <c r="O818" s="41"/>
      <c r="P818" s="41"/>
      <c r="Q818" s="41"/>
      <c r="R818" s="41"/>
      <c r="S818" s="43"/>
      <c r="T818" s="41"/>
      <c r="U818" s="41"/>
      <c r="V818" s="50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6">
        <f t="shared" si="48"/>
        <v>0</v>
      </c>
      <c r="AH818" s="50"/>
      <c r="AI818" s="46">
        <f t="shared" si="49"/>
        <v>0</v>
      </c>
      <c r="AJ8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8" s="46">
        <f>AI818-Table6204[[#This Row],[Column 342]]</f>
        <v>0</v>
      </c>
      <c r="AL818" s="59"/>
      <c r="AM818" s="41"/>
      <c r="AN818" s="49">
        <v>0.2</v>
      </c>
      <c r="AO818" s="46">
        <f t="shared" si="50"/>
        <v>0</v>
      </c>
      <c r="AP818" s="50"/>
      <c r="AQ818" s="82">
        <f t="shared" si="51"/>
        <v>0</v>
      </c>
    </row>
    <row r="819" spans="1:43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351"/>
      <c r="N819" s="41"/>
      <c r="O819" s="41"/>
      <c r="P819" s="41"/>
      <c r="Q819" s="41"/>
      <c r="R819" s="41"/>
      <c r="S819" s="43"/>
      <c r="T819" s="41"/>
      <c r="U819" s="41"/>
      <c r="V819" s="50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6">
        <f t="shared" si="48"/>
        <v>0</v>
      </c>
      <c r="AH819" s="50"/>
      <c r="AI819" s="46">
        <f t="shared" si="49"/>
        <v>0</v>
      </c>
      <c r="AJ8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19" s="46">
        <f>AI819-Table6204[[#This Row],[Column 342]]</f>
        <v>0</v>
      </c>
      <c r="AL819" s="59"/>
      <c r="AM819" s="41"/>
      <c r="AN819" s="49">
        <v>0.2</v>
      </c>
      <c r="AO819" s="46">
        <f t="shared" si="50"/>
        <v>0</v>
      </c>
      <c r="AP819" s="50"/>
      <c r="AQ819" s="82">
        <f t="shared" si="51"/>
        <v>0</v>
      </c>
    </row>
    <row r="820" spans="1:43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351"/>
      <c r="N820" s="41"/>
      <c r="O820" s="41"/>
      <c r="P820" s="41"/>
      <c r="Q820" s="41"/>
      <c r="R820" s="41"/>
      <c r="S820" s="43"/>
      <c r="T820" s="41"/>
      <c r="U820" s="41"/>
      <c r="V820" s="50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6">
        <f t="shared" si="48"/>
        <v>0</v>
      </c>
      <c r="AH820" s="50"/>
      <c r="AI820" s="46">
        <f t="shared" si="49"/>
        <v>0</v>
      </c>
      <c r="AJ8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0" s="46">
        <f>AI820-Table6204[[#This Row],[Column 342]]</f>
        <v>0</v>
      </c>
      <c r="AL820" s="59"/>
      <c r="AM820" s="41"/>
      <c r="AN820" s="49">
        <v>0.2</v>
      </c>
      <c r="AO820" s="46">
        <f t="shared" si="50"/>
        <v>0</v>
      </c>
      <c r="AP820" s="50"/>
      <c r="AQ820" s="82">
        <f t="shared" si="51"/>
        <v>0</v>
      </c>
    </row>
    <row r="821" spans="1:43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351"/>
      <c r="N821" s="41"/>
      <c r="O821" s="41"/>
      <c r="P821" s="41"/>
      <c r="Q821" s="41"/>
      <c r="R821" s="41"/>
      <c r="S821" s="43"/>
      <c r="T821" s="41"/>
      <c r="U821" s="41"/>
      <c r="V821" s="50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6">
        <f t="shared" si="48"/>
        <v>0</v>
      </c>
      <c r="AH821" s="50"/>
      <c r="AI821" s="46">
        <f t="shared" si="49"/>
        <v>0</v>
      </c>
      <c r="AJ8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1" s="46">
        <f>AI821-Table6204[[#This Row],[Column 342]]</f>
        <v>0</v>
      </c>
      <c r="AL821" s="59"/>
      <c r="AM821" s="41"/>
      <c r="AN821" s="49">
        <v>0.2</v>
      </c>
      <c r="AO821" s="46">
        <f t="shared" si="50"/>
        <v>0</v>
      </c>
      <c r="AP821" s="50"/>
      <c r="AQ821" s="82">
        <f t="shared" si="51"/>
        <v>0</v>
      </c>
    </row>
    <row r="822" spans="1:43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351"/>
      <c r="N822" s="41"/>
      <c r="O822" s="41"/>
      <c r="P822" s="41"/>
      <c r="Q822" s="41"/>
      <c r="R822" s="41"/>
      <c r="S822" s="43"/>
      <c r="T822" s="41"/>
      <c r="U822" s="41"/>
      <c r="V822" s="50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6">
        <f t="shared" si="48"/>
        <v>0</v>
      </c>
      <c r="AH822" s="50"/>
      <c r="AI822" s="46">
        <f t="shared" si="49"/>
        <v>0</v>
      </c>
      <c r="AJ8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2" s="46">
        <f>AI822-Table6204[[#This Row],[Column 342]]</f>
        <v>0</v>
      </c>
      <c r="AL822" s="59"/>
      <c r="AM822" s="41"/>
      <c r="AN822" s="49">
        <v>0.2</v>
      </c>
      <c r="AO822" s="46">
        <f t="shared" si="50"/>
        <v>0</v>
      </c>
      <c r="AP822" s="50"/>
      <c r="AQ822" s="82">
        <f t="shared" si="51"/>
        <v>0</v>
      </c>
    </row>
    <row r="823" spans="1:43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351"/>
      <c r="N823" s="41"/>
      <c r="O823" s="41"/>
      <c r="P823" s="41"/>
      <c r="Q823" s="41"/>
      <c r="R823" s="41"/>
      <c r="S823" s="43"/>
      <c r="T823" s="41"/>
      <c r="U823" s="41"/>
      <c r="V823" s="50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6">
        <f t="shared" si="48"/>
        <v>0</v>
      </c>
      <c r="AH823" s="50"/>
      <c r="AI823" s="46">
        <f t="shared" si="49"/>
        <v>0</v>
      </c>
      <c r="AJ8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3" s="46">
        <f>AI823-Table6204[[#This Row],[Column 342]]</f>
        <v>0</v>
      </c>
      <c r="AL823" s="59"/>
      <c r="AM823" s="41"/>
      <c r="AN823" s="49">
        <v>0.2</v>
      </c>
      <c r="AO823" s="46">
        <f t="shared" si="50"/>
        <v>0</v>
      </c>
      <c r="AP823" s="50"/>
      <c r="AQ823" s="82">
        <f t="shared" si="51"/>
        <v>0</v>
      </c>
    </row>
    <row r="824" spans="1:43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351"/>
      <c r="N824" s="41"/>
      <c r="O824" s="41"/>
      <c r="P824" s="41"/>
      <c r="Q824" s="41"/>
      <c r="R824" s="41"/>
      <c r="S824" s="43"/>
      <c r="T824" s="41"/>
      <c r="U824" s="41"/>
      <c r="V824" s="50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6">
        <f t="shared" si="48"/>
        <v>0</v>
      </c>
      <c r="AH824" s="50"/>
      <c r="AI824" s="46">
        <f t="shared" si="49"/>
        <v>0</v>
      </c>
      <c r="AJ8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4" s="46">
        <f>AI824-Table6204[[#This Row],[Column 342]]</f>
        <v>0</v>
      </c>
      <c r="AL824" s="59"/>
      <c r="AM824" s="41"/>
      <c r="AN824" s="49">
        <v>0.2</v>
      </c>
      <c r="AO824" s="46">
        <f t="shared" si="50"/>
        <v>0</v>
      </c>
      <c r="AP824" s="50"/>
      <c r="AQ824" s="82">
        <f t="shared" si="51"/>
        <v>0</v>
      </c>
    </row>
    <row r="825" spans="1:43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351"/>
      <c r="N825" s="41"/>
      <c r="O825" s="41"/>
      <c r="P825" s="41"/>
      <c r="Q825" s="41"/>
      <c r="R825" s="41"/>
      <c r="S825" s="43"/>
      <c r="T825" s="41"/>
      <c r="U825" s="41"/>
      <c r="V825" s="50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6">
        <f t="shared" si="48"/>
        <v>0</v>
      </c>
      <c r="AH825" s="50"/>
      <c r="AI825" s="46">
        <f t="shared" si="49"/>
        <v>0</v>
      </c>
      <c r="AJ8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5" s="46">
        <f>AI825-Table6204[[#This Row],[Column 342]]</f>
        <v>0</v>
      </c>
      <c r="AL825" s="59"/>
      <c r="AM825" s="41"/>
      <c r="AN825" s="49">
        <v>0.2</v>
      </c>
      <c r="AO825" s="46">
        <f t="shared" si="50"/>
        <v>0</v>
      </c>
      <c r="AP825" s="50"/>
      <c r="AQ825" s="82">
        <f t="shared" si="51"/>
        <v>0</v>
      </c>
    </row>
    <row r="826" spans="1:43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351"/>
      <c r="N826" s="41"/>
      <c r="O826" s="41"/>
      <c r="P826" s="41"/>
      <c r="Q826" s="41"/>
      <c r="R826" s="41"/>
      <c r="S826" s="43"/>
      <c r="T826" s="41"/>
      <c r="U826" s="41"/>
      <c r="V826" s="50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6">
        <f t="shared" si="48"/>
        <v>0</v>
      </c>
      <c r="AH826" s="50"/>
      <c r="AI826" s="46">
        <f t="shared" si="49"/>
        <v>0</v>
      </c>
      <c r="AJ8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6" s="46">
        <f>AI826-Table6204[[#This Row],[Column 342]]</f>
        <v>0</v>
      </c>
      <c r="AL826" s="59"/>
      <c r="AM826" s="41"/>
      <c r="AN826" s="49">
        <v>0.2</v>
      </c>
      <c r="AO826" s="46">
        <f t="shared" si="50"/>
        <v>0</v>
      </c>
      <c r="AP826" s="50"/>
      <c r="AQ826" s="82">
        <f t="shared" si="51"/>
        <v>0</v>
      </c>
    </row>
    <row r="827" spans="1:43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351"/>
      <c r="N827" s="41"/>
      <c r="O827" s="41"/>
      <c r="P827" s="41"/>
      <c r="Q827" s="41"/>
      <c r="R827" s="41"/>
      <c r="S827" s="43"/>
      <c r="T827" s="41"/>
      <c r="U827" s="41"/>
      <c r="V827" s="50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6">
        <f t="shared" si="48"/>
        <v>0</v>
      </c>
      <c r="AH827" s="50"/>
      <c r="AI827" s="46">
        <f t="shared" si="49"/>
        <v>0</v>
      </c>
      <c r="AJ8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7" s="46">
        <f>AI827-Table6204[[#This Row],[Column 342]]</f>
        <v>0</v>
      </c>
      <c r="AL827" s="59"/>
      <c r="AM827" s="41"/>
      <c r="AN827" s="49">
        <v>0.2</v>
      </c>
      <c r="AO827" s="46">
        <f t="shared" si="50"/>
        <v>0</v>
      </c>
      <c r="AP827" s="50"/>
      <c r="AQ827" s="82">
        <f t="shared" si="51"/>
        <v>0</v>
      </c>
    </row>
    <row r="828" spans="1:43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351"/>
      <c r="N828" s="41"/>
      <c r="O828" s="41"/>
      <c r="P828" s="41"/>
      <c r="Q828" s="41"/>
      <c r="R828" s="41"/>
      <c r="S828" s="43"/>
      <c r="T828" s="41"/>
      <c r="U828" s="41"/>
      <c r="V828" s="50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6">
        <f t="shared" si="48"/>
        <v>0</v>
      </c>
      <c r="AH828" s="50"/>
      <c r="AI828" s="46">
        <f t="shared" si="49"/>
        <v>0</v>
      </c>
      <c r="AJ8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8" s="46">
        <f>AI828-Table6204[[#This Row],[Column 342]]</f>
        <v>0</v>
      </c>
      <c r="AL828" s="59"/>
      <c r="AM828" s="41"/>
      <c r="AN828" s="49">
        <v>0.2</v>
      </c>
      <c r="AO828" s="46">
        <f t="shared" si="50"/>
        <v>0</v>
      </c>
      <c r="AP828" s="50"/>
      <c r="AQ828" s="82">
        <f t="shared" si="51"/>
        <v>0</v>
      </c>
    </row>
    <row r="829" spans="1:43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351"/>
      <c r="N829" s="41"/>
      <c r="O829" s="41"/>
      <c r="P829" s="41"/>
      <c r="Q829" s="41"/>
      <c r="R829" s="41"/>
      <c r="S829" s="43"/>
      <c r="T829" s="41"/>
      <c r="U829" s="41"/>
      <c r="V829" s="50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6">
        <f t="shared" si="48"/>
        <v>0</v>
      </c>
      <c r="AH829" s="50"/>
      <c r="AI829" s="46">
        <f t="shared" si="49"/>
        <v>0</v>
      </c>
      <c r="AJ8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29" s="46">
        <f>AI829-Table6204[[#This Row],[Column 342]]</f>
        <v>0</v>
      </c>
      <c r="AL829" s="59"/>
      <c r="AM829" s="41"/>
      <c r="AN829" s="49">
        <v>0.2</v>
      </c>
      <c r="AO829" s="46">
        <f t="shared" si="50"/>
        <v>0</v>
      </c>
      <c r="AP829" s="50"/>
      <c r="AQ829" s="82">
        <f t="shared" si="51"/>
        <v>0</v>
      </c>
    </row>
    <row r="830" spans="1:43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351"/>
      <c r="N830" s="41"/>
      <c r="O830" s="41"/>
      <c r="P830" s="41"/>
      <c r="Q830" s="41"/>
      <c r="R830" s="41"/>
      <c r="S830" s="43"/>
      <c r="T830" s="41"/>
      <c r="U830" s="41"/>
      <c r="V830" s="50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6">
        <f t="shared" si="48"/>
        <v>0</v>
      </c>
      <c r="AH830" s="50"/>
      <c r="AI830" s="46">
        <f t="shared" si="49"/>
        <v>0</v>
      </c>
      <c r="AJ8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0" s="46">
        <f>AI830-Table6204[[#This Row],[Column 342]]</f>
        <v>0</v>
      </c>
      <c r="AL830" s="59"/>
      <c r="AM830" s="41"/>
      <c r="AN830" s="49">
        <v>0.2</v>
      </c>
      <c r="AO830" s="46">
        <f t="shared" si="50"/>
        <v>0</v>
      </c>
      <c r="AP830" s="50"/>
      <c r="AQ830" s="82">
        <f t="shared" si="51"/>
        <v>0</v>
      </c>
    </row>
    <row r="831" spans="1:43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351"/>
      <c r="N831" s="41"/>
      <c r="O831" s="41"/>
      <c r="P831" s="41"/>
      <c r="Q831" s="41"/>
      <c r="R831" s="41"/>
      <c r="S831" s="43"/>
      <c r="T831" s="41"/>
      <c r="U831" s="41"/>
      <c r="V831" s="50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6">
        <f t="shared" si="48"/>
        <v>0</v>
      </c>
      <c r="AH831" s="50"/>
      <c r="AI831" s="46">
        <f t="shared" si="49"/>
        <v>0</v>
      </c>
      <c r="AJ8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1" s="46">
        <f>AI831-Table6204[[#This Row],[Column 342]]</f>
        <v>0</v>
      </c>
      <c r="AL831" s="59"/>
      <c r="AM831" s="41"/>
      <c r="AN831" s="49">
        <v>0.2</v>
      </c>
      <c r="AO831" s="46">
        <f t="shared" si="50"/>
        <v>0</v>
      </c>
      <c r="AP831" s="50"/>
      <c r="AQ831" s="82">
        <f t="shared" si="51"/>
        <v>0</v>
      </c>
    </row>
    <row r="832" spans="1:43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351"/>
      <c r="N832" s="41"/>
      <c r="O832" s="41"/>
      <c r="P832" s="41"/>
      <c r="Q832" s="41"/>
      <c r="R832" s="41"/>
      <c r="S832" s="43"/>
      <c r="T832" s="41"/>
      <c r="U832" s="41"/>
      <c r="V832" s="50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6">
        <f t="shared" si="48"/>
        <v>0</v>
      </c>
      <c r="AH832" s="50"/>
      <c r="AI832" s="46">
        <f t="shared" si="49"/>
        <v>0</v>
      </c>
      <c r="AJ8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2" s="46">
        <f>AI832-Table6204[[#This Row],[Column 342]]</f>
        <v>0</v>
      </c>
      <c r="AL832" s="59"/>
      <c r="AM832" s="41"/>
      <c r="AN832" s="49">
        <v>0.2</v>
      </c>
      <c r="AO832" s="46">
        <f t="shared" si="50"/>
        <v>0</v>
      </c>
      <c r="AP832" s="50"/>
      <c r="AQ832" s="82">
        <f t="shared" si="51"/>
        <v>0</v>
      </c>
    </row>
    <row r="833" spans="1:43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351"/>
      <c r="N833" s="41"/>
      <c r="O833" s="41"/>
      <c r="P833" s="41"/>
      <c r="Q833" s="41"/>
      <c r="R833" s="41"/>
      <c r="S833" s="43"/>
      <c r="T833" s="41"/>
      <c r="U833" s="41"/>
      <c r="V833" s="50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6">
        <f t="shared" si="48"/>
        <v>0</v>
      </c>
      <c r="AH833" s="50"/>
      <c r="AI833" s="46">
        <f t="shared" si="49"/>
        <v>0</v>
      </c>
      <c r="AJ8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3" s="46">
        <f>AI833-Table6204[[#This Row],[Column 342]]</f>
        <v>0</v>
      </c>
      <c r="AL833" s="59"/>
      <c r="AM833" s="41"/>
      <c r="AN833" s="49">
        <v>0.2</v>
      </c>
      <c r="AO833" s="46">
        <f t="shared" si="50"/>
        <v>0</v>
      </c>
      <c r="AP833" s="50"/>
      <c r="AQ833" s="82">
        <f t="shared" si="51"/>
        <v>0</v>
      </c>
    </row>
    <row r="834" spans="1:43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351"/>
      <c r="N834" s="41"/>
      <c r="O834" s="41"/>
      <c r="P834" s="41"/>
      <c r="Q834" s="41"/>
      <c r="R834" s="41"/>
      <c r="S834" s="43"/>
      <c r="T834" s="41"/>
      <c r="U834" s="41"/>
      <c r="V834" s="50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6">
        <f t="shared" si="48"/>
        <v>0</v>
      </c>
      <c r="AH834" s="50"/>
      <c r="AI834" s="46">
        <f t="shared" si="49"/>
        <v>0</v>
      </c>
      <c r="AJ8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4" s="46">
        <f>AI834-Table6204[[#This Row],[Column 342]]</f>
        <v>0</v>
      </c>
      <c r="AL834" s="59"/>
      <c r="AM834" s="41"/>
      <c r="AN834" s="49">
        <v>0.2</v>
      </c>
      <c r="AO834" s="46">
        <f t="shared" si="50"/>
        <v>0</v>
      </c>
      <c r="AP834" s="50"/>
      <c r="AQ834" s="82">
        <f t="shared" si="51"/>
        <v>0</v>
      </c>
    </row>
    <row r="835" spans="1:43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351"/>
      <c r="N835" s="41"/>
      <c r="O835" s="41"/>
      <c r="P835" s="41"/>
      <c r="Q835" s="41"/>
      <c r="R835" s="41"/>
      <c r="S835" s="43"/>
      <c r="T835" s="41"/>
      <c r="U835" s="41"/>
      <c r="V835" s="50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6">
        <f t="shared" si="48"/>
        <v>0</v>
      </c>
      <c r="AH835" s="50"/>
      <c r="AI835" s="46">
        <f t="shared" si="49"/>
        <v>0</v>
      </c>
      <c r="AJ8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5" s="46">
        <f>AI835-Table6204[[#This Row],[Column 342]]</f>
        <v>0</v>
      </c>
      <c r="AL835" s="59"/>
      <c r="AM835" s="41"/>
      <c r="AN835" s="49">
        <v>0.2</v>
      </c>
      <c r="AO835" s="46">
        <f t="shared" si="50"/>
        <v>0</v>
      </c>
      <c r="AP835" s="50"/>
      <c r="AQ835" s="82">
        <f t="shared" si="51"/>
        <v>0</v>
      </c>
    </row>
    <row r="836" spans="1:43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351"/>
      <c r="N836" s="41"/>
      <c r="O836" s="41"/>
      <c r="P836" s="41"/>
      <c r="Q836" s="41"/>
      <c r="R836" s="41"/>
      <c r="S836" s="43"/>
      <c r="T836" s="41"/>
      <c r="U836" s="41"/>
      <c r="V836" s="50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6">
        <f t="shared" si="48"/>
        <v>0</v>
      </c>
      <c r="AH836" s="50"/>
      <c r="AI836" s="46">
        <f t="shared" si="49"/>
        <v>0</v>
      </c>
      <c r="AJ8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6" s="46">
        <f>AI836-Table6204[[#This Row],[Column 342]]</f>
        <v>0</v>
      </c>
      <c r="AL836" s="59"/>
      <c r="AM836" s="41"/>
      <c r="AN836" s="49">
        <v>0.2</v>
      </c>
      <c r="AO836" s="46">
        <f t="shared" si="50"/>
        <v>0</v>
      </c>
      <c r="AP836" s="50"/>
      <c r="AQ836" s="82">
        <f t="shared" si="51"/>
        <v>0</v>
      </c>
    </row>
    <row r="837" spans="1:43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351"/>
      <c r="N837" s="41"/>
      <c r="O837" s="41"/>
      <c r="P837" s="41"/>
      <c r="Q837" s="41"/>
      <c r="R837" s="41"/>
      <c r="S837" s="43"/>
      <c r="T837" s="41"/>
      <c r="U837" s="41"/>
      <c r="V837" s="50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6">
        <f t="shared" si="48"/>
        <v>0</v>
      </c>
      <c r="AH837" s="50"/>
      <c r="AI837" s="46">
        <f t="shared" si="49"/>
        <v>0</v>
      </c>
      <c r="AJ8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7" s="46">
        <f>AI837-Table6204[[#This Row],[Column 342]]</f>
        <v>0</v>
      </c>
      <c r="AL837" s="59"/>
      <c r="AM837" s="41"/>
      <c r="AN837" s="49">
        <v>0.2</v>
      </c>
      <c r="AO837" s="46">
        <f t="shared" si="50"/>
        <v>0</v>
      </c>
      <c r="AP837" s="50"/>
      <c r="AQ837" s="82">
        <f t="shared" si="51"/>
        <v>0</v>
      </c>
    </row>
    <row r="838" spans="1:43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351"/>
      <c r="N838" s="41"/>
      <c r="O838" s="41"/>
      <c r="P838" s="41"/>
      <c r="Q838" s="41"/>
      <c r="R838" s="41"/>
      <c r="S838" s="43"/>
      <c r="T838" s="41"/>
      <c r="U838" s="41"/>
      <c r="V838" s="50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6">
        <f t="shared" si="48"/>
        <v>0</v>
      </c>
      <c r="AH838" s="50"/>
      <c r="AI838" s="46">
        <f t="shared" si="49"/>
        <v>0</v>
      </c>
      <c r="AJ8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8" s="46">
        <f>AI838-Table6204[[#This Row],[Column 342]]</f>
        <v>0</v>
      </c>
      <c r="AL838" s="59"/>
      <c r="AM838" s="41"/>
      <c r="AN838" s="49">
        <v>0.2</v>
      </c>
      <c r="AO838" s="46">
        <f t="shared" si="50"/>
        <v>0</v>
      </c>
      <c r="AP838" s="50"/>
      <c r="AQ838" s="82">
        <f t="shared" si="51"/>
        <v>0</v>
      </c>
    </row>
    <row r="839" spans="1:43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351"/>
      <c r="N839" s="41"/>
      <c r="O839" s="41"/>
      <c r="P839" s="41"/>
      <c r="Q839" s="41"/>
      <c r="R839" s="41"/>
      <c r="S839" s="43"/>
      <c r="T839" s="41"/>
      <c r="U839" s="41"/>
      <c r="V839" s="50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6">
        <f t="shared" si="48"/>
        <v>0</v>
      </c>
      <c r="AH839" s="50"/>
      <c r="AI839" s="46">
        <f t="shared" si="49"/>
        <v>0</v>
      </c>
      <c r="AJ8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39" s="46">
        <f>AI839-Table6204[[#This Row],[Column 342]]</f>
        <v>0</v>
      </c>
      <c r="AL839" s="59"/>
      <c r="AM839" s="41"/>
      <c r="AN839" s="49">
        <v>0.2</v>
      </c>
      <c r="AO839" s="46">
        <f t="shared" si="50"/>
        <v>0</v>
      </c>
      <c r="AP839" s="50"/>
      <c r="AQ839" s="82">
        <f t="shared" si="51"/>
        <v>0</v>
      </c>
    </row>
    <row r="840" spans="1:43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351"/>
      <c r="N840" s="41"/>
      <c r="O840" s="41"/>
      <c r="P840" s="41"/>
      <c r="Q840" s="41"/>
      <c r="R840" s="41"/>
      <c r="S840" s="43"/>
      <c r="T840" s="41"/>
      <c r="U840" s="41"/>
      <c r="V840" s="50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6">
        <f t="shared" si="48"/>
        <v>0</v>
      </c>
      <c r="AH840" s="50"/>
      <c r="AI840" s="46">
        <f t="shared" si="49"/>
        <v>0</v>
      </c>
      <c r="AJ8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0" s="46">
        <f>AI840-Table6204[[#This Row],[Column 342]]</f>
        <v>0</v>
      </c>
      <c r="AL840" s="59"/>
      <c r="AM840" s="41"/>
      <c r="AN840" s="49">
        <v>0.2</v>
      </c>
      <c r="AO840" s="46">
        <f t="shared" si="50"/>
        <v>0</v>
      </c>
      <c r="AP840" s="50"/>
      <c r="AQ840" s="82">
        <f t="shared" si="51"/>
        <v>0</v>
      </c>
    </row>
    <row r="841" spans="1:43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351"/>
      <c r="N841" s="41"/>
      <c r="O841" s="41"/>
      <c r="P841" s="41"/>
      <c r="Q841" s="41"/>
      <c r="R841" s="41"/>
      <c r="S841" s="43"/>
      <c r="T841" s="41"/>
      <c r="U841" s="41"/>
      <c r="V841" s="50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6">
        <f t="shared" si="48"/>
        <v>0</v>
      </c>
      <c r="AH841" s="50"/>
      <c r="AI841" s="46">
        <f t="shared" si="49"/>
        <v>0</v>
      </c>
      <c r="AJ8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1" s="46">
        <f>AI841-Table6204[[#This Row],[Column 342]]</f>
        <v>0</v>
      </c>
      <c r="AL841" s="59"/>
      <c r="AM841" s="41"/>
      <c r="AN841" s="49">
        <v>0.2</v>
      </c>
      <c r="AO841" s="46">
        <f t="shared" si="50"/>
        <v>0</v>
      </c>
      <c r="AP841" s="50"/>
      <c r="AQ841" s="82">
        <f t="shared" si="51"/>
        <v>0</v>
      </c>
    </row>
    <row r="842" spans="1:43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351"/>
      <c r="N842" s="41"/>
      <c r="O842" s="41"/>
      <c r="P842" s="41"/>
      <c r="Q842" s="41"/>
      <c r="R842" s="41"/>
      <c r="S842" s="43"/>
      <c r="T842" s="41"/>
      <c r="U842" s="41"/>
      <c r="V842" s="50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6">
        <f t="shared" si="48"/>
        <v>0</v>
      </c>
      <c r="AH842" s="50"/>
      <c r="AI842" s="46">
        <f t="shared" si="49"/>
        <v>0</v>
      </c>
      <c r="AJ8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2" s="46">
        <f>AI842-Table6204[[#This Row],[Column 342]]</f>
        <v>0</v>
      </c>
      <c r="AL842" s="59"/>
      <c r="AM842" s="41"/>
      <c r="AN842" s="49">
        <v>0.2</v>
      </c>
      <c r="AO842" s="46">
        <f t="shared" si="50"/>
        <v>0</v>
      </c>
      <c r="AP842" s="50"/>
      <c r="AQ842" s="82">
        <f t="shared" si="51"/>
        <v>0</v>
      </c>
    </row>
    <row r="843" spans="1:43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351"/>
      <c r="N843" s="41"/>
      <c r="O843" s="41"/>
      <c r="P843" s="41"/>
      <c r="Q843" s="41"/>
      <c r="R843" s="41"/>
      <c r="S843" s="43"/>
      <c r="T843" s="41"/>
      <c r="U843" s="41"/>
      <c r="V843" s="50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6">
        <f t="shared" si="48"/>
        <v>0</v>
      </c>
      <c r="AH843" s="50"/>
      <c r="AI843" s="46">
        <f t="shared" si="49"/>
        <v>0</v>
      </c>
      <c r="AJ8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3" s="46">
        <f>AI843-Table6204[[#This Row],[Column 342]]</f>
        <v>0</v>
      </c>
      <c r="AL843" s="59"/>
      <c r="AM843" s="41"/>
      <c r="AN843" s="49">
        <v>0.2</v>
      </c>
      <c r="AO843" s="46">
        <f t="shared" si="50"/>
        <v>0</v>
      </c>
      <c r="AP843" s="50"/>
      <c r="AQ843" s="82">
        <f t="shared" si="51"/>
        <v>0</v>
      </c>
    </row>
    <row r="844" spans="1:43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351"/>
      <c r="N844" s="41"/>
      <c r="O844" s="41"/>
      <c r="P844" s="41"/>
      <c r="Q844" s="41"/>
      <c r="R844" s="41"/>
      <c r="S844" s="43"/>
      <c r="T844" s="41"/>
      <c r="U844" s="41"/>
      <c r="V844" s="50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6">
        <f t="shared" si="48"/>
        <v>0</v>
      </c>
      <c r="AH844" s="50"/>
      <c r="AI844" s="46">
        <f t="shared" si="49"/>
        <v>0</v>
      </c>
      <c r="AJ8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4" s="46">
        <f>AI844-Table6204[[#This Row],[Column 342]]</f>
        <v>0</v>
      </c>
      <c r="AL844" s="59"/>
      <c r="AM844" s="41"/>
      <c r="AN844" s="49">
        <v>0.2</v>
      </c>
      <c r="AO844" s="46">
        <f t="shared" si="50"/>
        <v>0</v>
      </c>
      <c r="AP844" s="50"/>
      <c r="AQ844" s="82">
        <f t="shared" si="51"/>
        <v>0</v>
      </c>
    </row>
    <row r="845" spans="1:43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351"/>
      <c r="N845" s="41"/>
      <c r="O845" s="41"/>
      <c r="P845" s="41"/>
      <c r="Q845" s="41"/>
      <c r="R845" s="41"/>
      <c r="S845" s="43"/>
      <c r="T845" s="41"/>
      <c r="U845" s="41"/>
      <c r="V845" s="50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6">
        <f t="shared" ref="AG845:AG908" si="52">AE845-AF845</f>
        <v>0</v>
      </c>
      <c r="AH845" s="50"/>
      <c r="AI845" s="46">
        <f t="shared" ref="AI845:AI908" si="53">V845-AH845</f>
        <v>0</v>
      </c>
      <c r="AJ8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5" s="46">
        <f>AI845-Table6204[[#This Row],[Column 342]]</f>
        <v>0</v>
      </c>
      <c r="AL845" s="59"/>
      <c r="AM845" s="41"/>
      <c r="AN845" s="49">
        <v>0.2</v>
      </c>
      <c r="AO845" s="46">
        <f t="shared" ref="AO845:AO908" si="54">SUM(AK845*AN845)</f>
        <v>0</v>
      </c>
      <c r="AP845" s="50"/>
      <c r="AQ845" s="82">
        <f t="shared" ref="AQ845:AQ908" si="55">SUM(AO845-AP845)</f>
        <v>0</v>
      </c>
    </row>
    <row r="846" spans="1:43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351"/>
      <c r="N846" s="41"/>
      <c r="O846" s="41"/>
      <c r="P846" s="41"/>
      <c r="Q846" s="41"/>
      <c r="R846" s="41"/>
      <c r="S846" s="43"/>
      <c r="T846" s="41"/>
      <c r="U846" s="41"/>
      <c r="V846" s="50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6">
        <f t="shared" si="52"/>
        <v>0</v>
      </c>
      <c r="AH846" s="50"/>
      <c r="AI846" s="46">
        <f t="shared" si="53"/>
        <v>0</v>
      </c>
      <c r="AJ8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6" s="46">
        <f>AI846-Table6204[[#This Row],[Column 342]]</f>
        <v>0</v>
      </c>
      <c r="AL846" s="59"/>
      <c r="AM846" s="41"/>
      <c r="AN846" s="49">
        <v>0.2</v>
      </c>
      <c r="AO846" s="46">
        <f t="shared" si="54"/>
        <v>0</v>
      </c>
      <c r="AP846" s="50"/>
      <c r="AQ846" s="82">
        <f t="shared" si="55"/>
        <v>0</v>
      </c>
    </row>
    <row r="847" spans="1:43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351"/>
      <c r="N847" s="41"/>
      <c r="O847" s="41"/>
      <c r="P847" s="41"/>
      <c r="Q847" s="41"/>
      <c r="R847" s="41"/>
      <c r="S847" s="43"/>
      <c r="T847" s="41"/>
      <c r="U847" s="41"/>
      <c r="V847" s="50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6">
        <f t="shared" si="52"/>
        <v>0</v>
      </c>
      <c r="AH847" s="50"/>
      <c r="AI847" s="46">
        <f t="shared" si="53"/>
        <v>0</v>
      </c>
      <c r="AJ8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7" s="46">
        <f>AI847-Table6204[[#This Row],[Column 342]]</f>
        <v>0</v>
      </c>
      <c r="AL847" s="59"/>
      <c r="AM847" s="41"/>
      <c r="AN847" s="49">
        <v>0.2</v>
      </c>
      <c r="AO847" s="46">
        <f t="shared" si="54"/>
        <v>0</v>
      </c>
      <c r="AP847" s="50"/>
      <c r="AQ847" s="82">
        <f t="shared" si="55"/>
        <v>0</v>
      </c>
    </row>
    <row r="848" spans="1:43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351"/>
      <c r="N848" s="41"/>
      <c r="O848" s="41"/>
      <c r="P848" s="41"/>
      <c r="Q848" s="41"/>
      <c r="R848" s="41"/>
      <c r="S848" s="43"/>
      <c r="T848" s="41"/>
      <c r="U848" s="41"/>
      <c r="V848" s="50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6">
        <f t="shared" si="52"/>
        <v>0</v>
      </c>
      <c r="AH848" s="50"/>
      <c r="AI848" s="46">
        <f t="shared" si="53"/>
        <v>0</v>
      </c>
      <c r="AJ8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8" s="46">
        <f>AI848-Table6204[[#This Row],[Column 342]]</f>
        <v>0</v>
      </c>
      <c r="AL848" s="59"/>
      <c r="AM848" s="41"/>
      <c r="AN848" s="49">
        <v>0.2</v>
      </c>
      <c r="AO848" s="46">
        <f t="shared" si="54"/>
        <v>0</v>
      </c>
      <c r="AP848" s="50"/>
      <c r="AQ848" s="82">
        <f t="shared" si="55"/>
        <v>0</v>
      </c>
    </row>
    <row r="849" spans="1:43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351"/>
      <c r="N849" s="41"/>
      <c r="O849" s="41"/>
      <c r="P849" s="41"/>
      <c r="Q849" s="41"/>
      <c r="R849" s="41"/>
      <c r="S849" s="43"/>
      <c r="T849" s="41"/>
      <c r="U849" s="41"/>
      <c r="V849" s="50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6">
        <f t="shared" si="52"/>
        <v>0</v>
      </c>
      <c r="AH849" s="50"/>
      <c r="AI849" s="46">
        <f t="shared" si="53"/>
        <v>0</v>
      </c>
      <c r="AJ8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49" s="46">
        <f>AI849-Table6204[[#This Row],[Column 342]]</f>
        <v>0</v>
      </c>
      <c r="AL849" s="59"/>
      <c r="AM849" s="41"/>
      <c r="AN849" s="49">
        <v>0.2</v>
      </c>
      <c r="AO849" s="46">
        <f t="shared" si="54"/>
        <v>0</v>
      </c>
      <c r="AP849" s="50"/>
      <c r="AQ849" s="82">
        <f t="shared" si="55"/>
        <v>0</v>
      </c>
    </row>
    <row r="850" spans="1:43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351"/>
      <c r="N850" s="41"/>
      <c r="O850" s="41"/>
      <c r="P850" s="41"/>
      <c r="Q850" s="41"/>
      <c r="R850" s="41"/>
      <c r="S850" s="43"/>
      <c r="T850" s="41"/>
      <c r="U850" s="41"/>
      <c r="V850" s="50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6">
        <f t="shared" si="52"/>
        <v>0</v>
      </c>
      <c r="AH850" s="50"/>
      <c r="AI850" s="46">
        <f t="shared" si="53"/>
        <v>0</v>
      </c>
      <c r="AJ8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0" s="46">
        <f>AI850-Table6204[[#This Row],[Column 342]]</f>
        <v>0</v>
      </c>
      <c r="AL850" s="59"/>
      <c r="AM850" s="41"/>
      <c r="AN850" s="49">
        <v>0.2</v>
      </c>
      <c r="AO850" s="46">
        <f t="shared" si="54"/>
        <v>0</v>
      </c>
      <c r="AP850" s="50"/>
      <c r="AQ850" s="82">
        <f t="shared" si="55"/>
        <v>0</v>
      </c>
    </row>
    <row r="851" spans="1:43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351"/>
      <c r="N851" s="41"/>
      <c r="O851" s="41"/>
      <c r="P851" s="41"/>
      <c r="Q851" s="41"/>
      <c r="R851" s="41"/>
      <c r="S851" s="43"/>
      <c r="T851" s="41"/>
      <c r="U851" s="41"/>
      <c r="V851" s="50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6">
        <f t="shared" si="52"/>
        <v>0</v>
      </c>
      <c r="AH851" s="50"/>
      <c r="AI851" s="46">
        <f t="shared" si="53"/>
        <v>0</v>
      </c>
      <c r="AJ8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1" s="46">
        <f>AI851-Table6204[[#This Row],[Column 342]]</f>
        <v>0</v>
      </c>
      <c r="AL851" s="59"/>
      <c r="AM851" s="41"/>
      <c r="AN851" s="49">
        <v>0.2</v>
      </c>
      <c r="AO851" s="46">
        <f t="shared" si="54"/>
        <v>0</v>
      </c>
      <c r="AP851" s="50"/>
      <c r="AQ851" s="82">
        <f t="shared" si="55"/>
        <v>0</v>
      </c>
    </row>
    <row r="852" spans="1:43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351"/>
      <c r="N852" s="41"/>
      <c r="O852" s="41"/>
      <c r="P852" s="41"/>
      <c r="Q852" s="41"/>
      <c r="R852" s="41"/>
      <c r="S852" s="43"/>
      <c r="T852" s="41"/>
      <c r="U852" s="41"/>
      <c r="V852" s="50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6">
        <f t="shared" si="52"/>
        <v>0</v>
      </c>
      <c r="AH852" s="50"/>
      <c r="AI852" s="46">
        <f t="shared" si="53"/>
        <v>0</v>
      </c>
      <c r="AJ8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2" s="46">
        <f>AI852-Table6204[[#This Row],[Column 342]]</f>
        <v>0</v>
      </c>
      <c r="AL852" s="59"/>
      <c r="AM852" s="41"/>
      <c r="AN852" s="49">
        <v>0.2</v>
      </c>
      <c r="AO852" s="46">
        <f t="shared" si="54"/>
        <v>0</v>
      </c>
      <c r="AP852" s="50"/>
      <c r="AQ852" s="82">
        <f t="shared" si="55"/>
        <v>0</v>
      </c>
    </row>
    <row r="853" spans="1:43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351"/>
      <c r="N853" s="41"/>
      <c r="O853" s="41"/>
      <c r="P853" s="41"/>
      <c r="Q853" s="41"/>
      <c r="R853" s="41"/>
      <c r="S853" s="43"/>
      <c r="T853" s="41"/>
      <c r="U853" s="41"/>
      <c r="V853" s="50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6">
        <f t="shared" si="52"/>
        <v>0</v>
      </c>
      <c r="AH853" s="50"/>
      <c r="AI853" s="46">
        <f t="shared" si="53"/>
        <v>0</v>
      </c>
      <c r="AJ8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3" s="46">
        <f>AI853-Table6204[[#This Row],[Column 342]]</f>
        <v>0</v>
      </c>
      <c r="AL853" s="59"/>
      <c r="AM853" s="41"/>
      <c r="AN853" s="49">
        <v>0.2</v>
      </c>
      <c r="AO853" s="46">
        <f t="shared" si="54"/>
        <v>0</v>
      </c>
      <c r="AP853" s="50"/>
      <c r="AQ853" s="82">
        <f t="shared" si="55"/>
        <v>0</v>
      </c>
    </row>
    <row r="854" spans="1:43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351"/>
      <c r="N854" s="41"/>
      <c r="O854" s="41"/>
      <c r="P854" s="41"/>
      <c r="Q854" s="41"/>
      <c r="R854" s="41"/>
      <c r="S854" s="43"/>
      <c r="T854" s="41"/>
      <c r="U854" s="41"/>
      <c r="V854" s="50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6">
        <f t="shared" si="52"/>
        <v>0</v>
      </c>
      <c r="AH854" s="50"/>
      <c r="AI854" s="46">
        <f t="shared" si="53"/>
        <v>0</v>
      </c>
      <c r="AJ8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4" s="46">
        <f>AI854-Table6204[[#This Row],[Column 342]]</f>
        <v>0</v>
      </c>
      <c r="AL854" s="59"/>
      <c r="AM854" s="41"/>
      <c r="AN854" s="49">
        <v>0.2</v>
      </c>
      <c r="AO854" s="46">
        <f t="shared" si="54"/>
        <v>0</v>
      </c>
      <c r="AP854" s="50"/>
      <c r="AQ854" s="82">
        <f t="shared" si="55"/>
        <v>0</v>
      </c>
    </row>
    <row r="855" spans="1:43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351"/>
      <c r="N855" s="41"/>
      <c r="O855" s="41"/>
      <c r="P855" s="41"/>
      <c r="Q855" s="41"/>
      <c r="R855" s="41"/>
      <c r="S855" s="43"/>
      <c r="T855" s="41"/>
      <c r="U855" s="41"/>
      <c r="V855" s="50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6">
        <f t="shared" si="52"/>
        <v>0</v>
      </c>
      <c r="AH855" s="50"/>
      <c r="AI855" s="46">
        <f t="shared" si="53"/>
        <v>0</v>
      </c>
      <c r="AJ8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5" s="46">
        <f>AI855-Table6204[[#This Row],[Column 342]]</f>
        <v>0</v>
      </c>
      <c r="AL855" s="59"/>
      <c r="AM855" s="41"/>
      <c r="AN855" s="49">
        <v>0.2</v>
      </c>
      <c r="AO855" s="46">
        <f t="shared" si="54"/>
        <v>0</v>
      </c>
      <c r="AP855" s="50"/>
      <c r="AQ855" s="82">
        <f t="shared" si="55"/>
        <v>0</v>
      </c>
    </row>
    <row r="856" spans="1:43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351"/>
      <c r="N856" s="41"/>
      <c r="O856" s="41"/>
      <c r="P856" s="41"/>
      <c r="Q856" s="41"/>
      <c r="R856" s="41"/>
      <c r="S856" s="43"/>
      <c r="T856" s="41"/>
      <c r="U856" s="41"/>
      <c r="V856" s="50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6">
        <f t="shared" si="52"/>
        <v>0</v>
      </c>
      <c r="AH856" s="50"/>
      <c r="AI856" s="46">
        <f t="shared" si="53"/>
        <v>0</v>
      </c>
      <c r="AJ8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6" s="46">
        <f>AI856-Table6204[[#This Row],[Column 342]]</f>
        <v>0</v>
      </c>
      <c r="AL856" s="59"/>
      <c r="AM856" s="41"/>
      <c r="AN856" s="49">
        <v>0.2</v>
      </c>
      <c r="AO856" s="46">
        <f t="shared" si="54"/>
        <v>0</v>
      </c>
      <c r="AP856" s="50"/>
      <c r="AQ856" s="82">
        <f t="shared" si="55"/>
        <v>0</v>
      </c>
    </row>
    <row r="857" spans="1:43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351"/>
      <c r="N857" s="41"/>
      <c r="O857" s="41"/>
      <c r="P857" s="41"/>
      <c r="Q857" s="41"/>
      <c r="R857" s="41"/>
      <c r="S857" s="43"/>
      <c r="T857" s="41"/>
      <c r="U857" s="41"/>
      <c r="V857" s="50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6">
        <f t="shared" si="52"/>
        <v>0</v>
      </c>
      <c r="AH857" s="50"/>
      <c r="AI857" s="46">
        <f t="shared" si="53"/>
        <v>0</v>
      </c>
      <c r="AJ8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7" s="46">
        <f>AI857-Table6204[[#This Row],[Column 342]]</f>
        <v>0</v>
      </c>
      <c r="AL857" s="59"/>
      <c r="AM857" s="41"/>
      <c r="AN857" s="49">
        <v>0.2</v>
      </c>
      <c r="AO857" s="46">
        <f t="shared" si="54"/>
        <v>0</v>
      </c>
      <c r="AP857" s="50"/>
      <c r="AQ857" s="82">
        <f t="shared" si="55"/>
        <v>0</v>
      </c>
    </row>
    <row r="858" spans="1:43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351"/>
      <c r="N858" s="41"/>
      <c r="O858" s="41"/>
      <c r="P858" s="41"/>
      <c r="Q858" s="41"/>
      <c r="R858" s="41"/>
      <c r="S858" s="43"/>
      <c r="T858" s="41"/>
      <c r="U858" s="41"/>
      <c r="V858" s="50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6">
        <f t="shared" si="52"/>
        <v>0</v>
      </c>
      <c r="AH858" s="50"/>
      <c r="AI858" s="46">
        <f t="shared" si="53"/>
        <v>0</v>
      </c>
      <c r="AJ8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8" s="46">
        <f>AI858-Table6204[[#This Row],[Column 342]]</f>
        <v>0</v>
      </c>
      <c r="AL858" s="59"/>
      <c r="AM858" s="41"/>
      <c r="AN858" s="49">
        <v>0.2</v>
      </c>
      <c r="AO858" s="46">
        <f t="shared" si="54"/>
        <v>0</v>
      </c>
      <c r="AP858" s="50"/>
      <c r="AQ858" s="82">
        <f t="shared" si="55"/>
        <v>0</v>
      </c>
    </row>
    <row r="859" spans="1:43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351"/>
      <c r="N859" s="41"/>
      <c r="O859" s="41"/>
      <c r="P859" s="41"/>
      <c r="Q859" s="41"/>
      <c r="R859" s="41"/>
      <c r="S859" s="43"/>
      <c r="T859" s="41"/>
      <c r="U859" s="41"/>
      <c r="V859" s="50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6">
        <f t="shared" si="52"/>
        <v>0</v>
      </c>
      <c r="AH859" s="50"/>
      <c r="AI859" s="46">
        <f t="shared" si="53"/>
        <v>0</v>
      </c>
      <c r="AJ8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59" s="46">
        <f>AI859-Table6204[[#This Row],[Column 342]]</f>
        <v>0</v>
      </c>
      <c r="AL859" s="59"/>
      <c r="AM859" s="41"/>
      <c r="AN859" s="49">
        <v>0.2</v>
      </c>
      <c r="AO859" s="46">
        <f t="shared" si="54"/>
        <v>0</v>
      </c>
      <c r="AP859" s="50"/>
      <c r="AQ859" s="82">
        <f t="shared" si="55"/>
        <v>0</v>
      </c>
    </row>
    <row r="860" spans="1:43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351"/>
      <c r="N860" s="41"/>
      <c r="O860" s="41"/>
      <c r="P860" s="41"/>
      <c r="Q860" s="41"/>
      <c r="R860" s="41"/>
      <c r="S860" s="43"/>
      <c r="T860" s="41"/>
      <c r="U860" s="41"/>
      <c r="V860" s="50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6">
        <f t="shared" si="52"/>
        <v>0</v>
      </c>
      <c r="AH860" s="50"/>
      <c r="AI860" s="46">
        <f t="shared" si="53"/>
        <v>0</v>
      </c>
      <c r="AJ8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0" s="46">
        <f>AI860-Table6204[[#This Row],[Column 342]]</f>
        <v>0</v>
      </c>
      <c r="AL860" s="59"/>
      <c r="AM860" s="41"/>
      <c r="AN860" s="49">
        <v>0.2</v>
      </c>
      <c r="AO860" s="46">
        <f t="shared" si="54"/>
        <v>0</v>
      </c>
      <c r="AP860" s="50"/>
      <c r="AQ860" s="82">
        <f t="shared" si="55"/>
        <v>0</v>
      </c>
    </row>
    <row r="861" spans="1:43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351"/>
      <c r="N861" s="41"/>
      <c r="O861" s="41"/>
      <c r="P861" s="41"/>
      <c r="Q861" s="41"/>
      <c r="R861" s="41"/>
      <c r="S861" s="43"/>
      <c r="T861" s="41"/>
      <c r="U861" s="41"/>
      <c r="V861" s="50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6">
        <f t="shared" si="52"/>
        <v>0</v>
      </c>
      <c r="AH861" s="50"/>
      <c r="AI861" s="46">
        <f t="shared" si="53"/>
        <v>0</v>
      </c>
      <c r="AJ8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1" s="46">
        <f>AI861-Table6204[[#This Row],[Column 342]]</f>
        <v>0</v>
      </c>
      <c r="AL861" s="59"/>
      <c r="AM861" s="41"/>
      <c r="AN861" s="49">
        <v>0.2</v>
      </c>
      <c r="AO861" s="46">
        <f t="shared" si="54"/>
        <v>0</v>
      </c>
      <c r="AP861" s="50"/>
      <c r="AQ861" s="82">
        <f t="shared" si="55"/>
        <v>0</v>
      </c>
    </row>
    <row r="862" spans="1:43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351"/>
      <c r="N862" s="41"/>
      <c r="O862" s="41"/>
      <c r="P862" s="41"/>
      <c r="Q862" s="41"/>
      <c r="R862" s="41"/>
      <c r="S862" s="43"/>
      <c r="T862" s="41"/>
      <c r="U862" s="41"/>
      <c r="V862" s="50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6">
        <f t="shared" si="52"/>
        <v>0</v>
      </c>
      <c r="AH862" s="50"/>
      <c r="AI862" s="46">
        <f t="shared" si="53"/>
        <v>0</v>
      </c>
      <c r="AJ8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2" s="46">
        <f>AI862-Table6204[[#This Row],[Column 342]]</f>
        <v>0</v>
      </c>
      <c r="AL862" s="59"/>
      <c r="AM862" s="41"/>
      <c r="AN862" s="49">
        <v>0.2</v>
      </c>
      <c r="AO862" s="46">
        <f t="shared" si="54"/>
        <v>0</v>
      </c>
      <c r="AP862" s="50"/>
      <c r="AQ862" s="82">
        <f t="shared" si="55"/>
        <v>0</v>
      </c>
    </row>
    <row r="863" spans="1:43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351"/>
      <c r="N863" s="41"/>
      <c r="O863" s="41"/>
      <c r="P863" s="41"/>
      <c r="Q863" s="41"/>
      <c r="R863" s="41"/>
      <c r="S863" s="43"/>
      <c r="T863" s="41"/>
      <c r="U863" s="41"/>
      <c r="V863" s="50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6">
        <f t="shared" si="52"/>
        <v>0</v>
      </c>
      <c r="AH863" s="50"/>
      <c r="AI863" s="46">
        <f t="shared" si="53"/>
        <v>0</v>
      </c>
      <c r="AJ8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3" s="46">
        <f>AI863-Table6204[[#This Row],[Column 342]]</f>
        <v>0</v>
      </c>
      <c r="AL863" s="59"/>
      <c r="AM863" s="41"/>
      <c r="AN863" s="49">
        <v>0.2</v>
      </c>
      <c r="AO863" s="46">
        <f t="shared" si="54"/>
        <v>0</v>
      </c>
      <c r="AP863" s="50"/>
      <c r="AQ863" s="82">
        <f t="shared" si="55"/>
        <v>0</v>
      </c>
    </row>
    <row r="864" spans="1:43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351"/>
      <c r="N864" s="41"/>
      <c r="O864" s="41"/>
      <c r="P864" s="41"/>
      <c r="Q864" s="41"/>
      <c r="R864" s="41"/>
      <c r="S864" s="43"/>
      <c r="T864" s="41"/>
      <c r="U864" s="41"/>
      <c r="V864" s="50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6">
        <f t="shared" si="52"/>
        <v>0</v>
      </c>
      <c r="AH864" s="50"/>
      <c r="AI864" s="46">
        <f t="shared" si="53"/>
        <v>0</v>
      </c>
      <c r="AJ8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4" s="46">
        <f>AI864-Table6204[[#This Row],[Column 342]]</f>
        <v>0</v>
      </c>
      <c r="AL864" s="59"/>
      <c r="AM864" s="41"/>
      <c r="AN864" s="49">
        <v>0.2</v>
      </c>
      <c r="AO864" s="46">
        <f t="shared" si="54"/>
        <v>0</v>
      </c>
      <c r="AP864" s="50"/>
      <c r="AQ864" s="82">
        <f t="shared" si="55"/>
        <v>0</v>
      </c>
    </row>
    <row r="865" spans="1:43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351"/>
      <c r="N865" s="41"/>
      <c r="O865" s="41"/>
      <c r="P865" s="41"/>
      <c r="Q865" s="41"/>
      <c r="R865" s="41"/>
      <c r="S865" s="43"/>
      <c r="T865" s="41"/>
      <c r="U865" s="41"/>
      <c r="V865" s="50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6">
        <f t="shared" si="52"/>
        <v>0</v>
      </c>
      <c r="AH865" s="50"/>
      <c r="AI865" s="46">
        <f t="shared" si="53"/>
        <v>0</v>
      </c>
      <c r="AJ8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5" s="46">
        <f>AI865-Table6204[[#This Row],[Column 342]]</f>
        <v>0</v>
      </c>
      <c r="AL865" s="59"/>
      <c r="AM865" s="41"/>
      <c r="AN865" s="49">
        <v>0.2</v>
      </c>
      <c r="AO865" s="46">
        <f t="shared" si="54"/>
        <v>0</v>
      </c>
      <c r="AP865" s="50"/>
      <c r="AQ865" s="82">
        <f t="shared" si="55"/>
        <v>0</v>
      </c>
    </row>
    <row r="866" spans="1:43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351"/>
      <c r="N866" s="41"/>
      <c r="O866" s="41"/>
      <c r="P866" s="41"/>
      <c r="Q866" s="41"/>
      <c r="R866" s="41"/>
      <c r="S866" s="43"/>
      <c r="T866" s="41"/>
      <c r="U866" s="41"/>
      <c r="V866" s="50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6">
        <f t="shared" si="52"/>
        <v>0</v>
      </c>
      <c r="AH866" s="50"/>
      <c r="AI866" s="46">
        <f t="shared" si="53"/>
        <v>0</v>
      </c>
      <c r="AJ8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6" s="46">
        <f>AI866-Table6204[[#This Row],[Column 342]]</f>
        <v>0</v>
      </c>
      <c r="AL866" s="59"/>
      <c r="AM866" s="41"/>
      <c r="AN866" s="49">
        <v>0.2</v>
      </c>
      <c r="AO866" s="46">
        <f t="shared" si="54"/>
        <v>0</v>
      </c>
      <c r="AP866" s="50"/>
      <c r="AQ866" s="82">
        <f t="shared" si="55"/>
        <v>0</v>
      </c>
    </row>
    <row r="867" spans="1:43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351"/>
      <c r="N867" s="41"/>
      <c r="O867" s="41"/>
      <c r="P867" s="41"/>
      <c r="Q867" s="41"/>
      <c r="R867" s="41"/>
      <c r="S867" s="43"/>
      <c r="T867" s="41"/>
      <c r="U867" s="41"/>
      <c r="V867" s="50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6">
        <f t="shared" si="52"/>
        <v>0</v>
      </c>
      <c r="AH867" s="50"/>
      <c r="AI867" s="46">
        <f t="shared" si="53"/>
        <v>0</v>
      </c>
      <c r="AJ8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7" s="46">
        <f>AI867-Table6204[[#This Row],[Column 342]]</f>
        <v>0</v>
      </c>
      <c r="AL867" s="59"/>
      <c r="AM867" s="41"/>
      <c r="AN867" s="49">
        <v>0.2</v>
      </c>
      <c r="AO867" s="46">
        <f t="shared" si="54"/>
        <v>0</v>
      </c>
      <c r="AP867" s="50"/>
      <c r="AQ867" s="82">
        <f t="shared" si="55"/>
        <v>0</v>
      </c>
    </row>
    <row r="868" spans="1:43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351"/>
      <c r="N868" s="41"/>
      <c r="O868" s="41"/>
      <c r="P868" s="41"/>
      <c r="Q868" s="41"/>
      <c r="R868" s="41"/>
      <c r="S868" s="43"/>
      <c r="T868" s="41"/>
      <c r="U868" s="41"/>
      <c r="V868" s="50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6">
        <f t="shared" si="52"/>
        <v>0</v>
      </c>
      <c r="AH868" s="50"/>
      <c r="AI868" s="46">
        <f t="shared" si="53"/>
        <v>0</v>
      </c>
      <c r="AJ8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8" s="46">
        <f>AI868-Table6204[[#This Row],[Column 342]]</f>
        <v>0</v>
      </c>
      <c r="AL868" s="59"/>
      <c r="AM868" s="41"/>
      <c r="AN868" s="49">
        <v>0.2</v>
      </c>
      <c r="AO868" s="46">
        <f t="shared" si="54"/>
        <v>0</v>
      </c>
      <c r="AP868" s="50"/>
      <c r="AQ868" s="82">
        <f t="shared" si="55"/>
        <v>0</v>
      </c>
    </row>
    <row r="869" spans="1:43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351"/>
      <c r="N869" s="41"/>
      <c r="O869" s="41"/>
      <c r="P869" s="41"/>
      <c r="Q869" s="41"/>
      <c r="R869" s="41"/>
      <c r="S869" s="43"/>
      <c r="T869" s="41"/>
      <c r="U869" s="41"/>
      <c r="V869" s="50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6">
        <f t="shared" si="52"/>
        <v>0</v>
      </c>
      <c r="AH869" s="50"/>
      <c r="AI869" s="46">
        <f t="shared" si="53"/>
        <v>0</v>
      </c>
      <c r="AJ8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69" s="46">
        <f>AI869-Table6204[[#This Row],[Column 342]]</f>
        <v>0</v>
      </c>
      <c r="AL869" s="59"/>
      <c r="AM869" s="41"/>
      <c r="AN869" s="49">
        <v>0.2</v>
      </c>
      <c r="AO869" s="46">
        <f t="shared" si="54"/>
        <v>0</v>
      </c>
      <c r="AP869" s="50"/>
      <c r="AQ869" s="82">
        <f t="shared" si="55"/>
        <v>0</v>
      </c>
    </row>
    <row r="870" spans="1:43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351"/>
      <c r="N870" s="41"/>
      <c r="O870" s="41"/>
      <c r="P870" s="41"/>
      <c r="Q870" s="41"/>
      <c r="R870" s="41"/>
      <c r="S870" s="43"/>
      <c r="T870" s="41"/>
      <c r="U870" s="41"/>
      <c r="V870" s="50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6">
        <f t="shared" si="52"/>
        <v>0</v>
      </c>
      <c r="AH870" s="50"/>
      <c r="AI870" s="46">
        <f t="shared" si="53"/>
        <v>0</v>
      </c>
      <c r="AJ8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0" s="46">
        <f>AI870-Table6204[[#This Row],[Column 342]]</f>
        <v>0</v>
      </c>
      <c r="AL870" s="59"/>
      <c r="AM870" s="41"/>
      <c r="AN870" s="49">
        <v>0.2</v>
      </c>
      <c r="AO870" s="46">
        <f t="shared" si="54"/>
        <v>0</v>
      </c>
      <c r="AP870" s="50"/>
      <c r="AQ870" s="82">
        <f t="shared" si="55"/>
        <v>0</v>
      </c>
    </row>
    <row r="871" spans="1:43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351"/>
      <c r="N871" s="41"/>
      <c r="O871" s="41"/>
      <c r="P871" s="41"/>
      <c r="Q871" s="41"/>
      <c r="R871" s="41"/>
      <c r="S871" s="43"/>
      <c r="T871" s="41"/>
      <c r="U871" s="41"/>
      <c r="V871" s="50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6">
        <f t="shared" si="52"/>
        <v>0</v>
      </c>
      <c r="AH871" s="50"/>
      <c r="AI871" s="46">
        <f t="shared" si="53"/>
        <v>0</v>
      </c>
      <c r="AJ8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1" s="46">
        <f>AI871-Table6204[[#This Row],[Column 342]]</f>
        <v>0</v>
      </c>
      <c r="AL871" s="59"/>
      <c r="AM871" s="41"/>
      <c r="AN871" s="49">
        <v>0.2</v>
      </c>
      <c r="AO871" s="46">
        <f t="shared" si="54"/>
        <v>0</v>
      </c>
      <c r="AP871" s="50"/>
      <c r="AQ871" s="82">
        <f t="shared" si="55"/>
        <v>0</v>
      </c>
    </row>
    <row r="872" spans="1:43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351"/>
      <c r="N872" s="41"/>
      <c r="O872" s="41"/>
      <c r="P872" s="41"/>
      <c r="Q872" s="41"/>
      <c r="R872" s="41"/>
      <c r="S872" s="43"/>
      <c r="T872" s="41"/>
      <c r="U872" s="41"/>
      <c r="V872" s="50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6">
        <f t="shared" si="52"/>
        <v>0</v>
      </c>
      <c r="AH872" s="50"/>
      <c r="AI872" s="46">
        <f t="shared" si="53"/>
        <v>0</v>
      </c>
      <c r="AJ8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2" s="46">
        <f>AI872-Table6204[[#This Row],[Column 342]]</f>
        <v>0</v>
      </c>
      <c r="AL872" s="59"/>
      <c r="AM872" s="41"/>
      <c r="AN872" s="49">
        <v>0.2</v>
      </c>
      <c r="AO872" s="46">
        <f t="shared" si="54"/>
        <v>0</v>
      </c>
      <c r="AP872" s="50"/>
      <c r="AQ872" s="82">
        <f t="shared" si="55"/>
        <v>0</v>
      </c>
    </row>
    <row r="873" spans="1:43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351"/>
      <c r="N873" s="41"/>
      <c r="O873" s="41"/>
      <c r="P873" s="41"/>
      <c r="Q873" s="41"/>
      <c r="R873" s="41"/>
      <c r="S873" s="43"/>
      <c r="T873" s="41"/>
      <c r="U873" s="41"/>
      <c r="V873" s="50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6">
        <f t="shared" si="52"/>
        <v>0</v>
      </c>
      <c r="AH873" s="50"/>
      <c r="AI873" s="46">
        <f t="shared" si="53"/>
        <v>0</v>
      </c>
      <c r="AJ8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3" s="46">
        <f>AI873-Table6204[[#This Row],[Column 342]]</f>
        <v>0</v>
      </c>
      <c r="AL873" s="59"/>
      <c r="AM873" s="41"/>
      <c r="AN873" s="49">
        <v>0.2</v>
      </c>
      <c r="AO873" s="46">
        <f t="shared" si="54"/>
        <v>0</v>
      </c>
      <c r="AP873" s="50"/>
      <c r="AQ873" s="82">
        <f t="shared" si="55"/>
        <v>0</v>
      </c>
    </row>
    <row r="874" spans="1:43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351"/>
      <c r="N874" s="41"/>
      <c r="O874" s="41"/>
      <c r="P874" s="41"/>
      <c r="Q874" s="41"/>
      <c r="R874" s="41"/>
      <c r="S874" s="43"/>
      <c r="T874" s="41"/>
      <c r="U874" s="41"/>
      <c r="V874" s="50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6">
        <f t="shared" si="52"/>
        <v>0</v>
      </c>
      <c r="AH874" s="50"/>
      <c r="AI874" s="46">
        <f t="shared" si="53"/>
        <v>0</v>
      </c>
      <c r="AJ8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4" s="46">
        <f>AI874-Table6204[[#This Row],[Column 342]]</f>
        <v>0</v>
      </c>
      <c r="AL874" s="59"/>
      <c r="AM874" s="41"/>
      <c r="AN874" s="49">
        <v>0.2</v>
      </c>
      <c r="AO874" s="46">
        <f t="shared" si="54"/>
        <v>0</v>
      </c>
      <c r="AP874" s="50"/>
      <c r="AQ874" s="82">
        <f t="shared" si="55"/>
        <v>0</v>
      </c>
    </row>
    <row r="875" spans="1:43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351"/>
      <c r="N875" s="41"/>
      <c r="O875" s="41"/>
      <c r="P875" s="41"/>
      <c r="Q875" s="41"/>
      <c r="R875" s="41"/>
      <c r="S875" s="43"/>
      <c r="T875" s="41"/>
      <c r="U875" s="41"/>
      <c r="V875" s="50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6">
        <f t="shared" si="52"/>
        <v>0</v>
      </c>
      <c r="AH875" s="50"/>
      <c r="AI875" s="46">
        <f t="shared" si="53"/>
        <v>0</v>
      </c>
      <c r="AJ8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5" s="46">
        <f>AI875-Table6204[[#This Row],[Column 342]]</f>
        <v>0</v>
      </c>
      <c r="AL875" s="59"/>
      <c r="AM875" s="41"/>
      <c r="AN875" s="49">
        <v>0.2</v>
      </c>
      <c r="AO875" s="46">
        <f t="shared" si="54"/>
        <v>0</v>
      </c>
      <c r="AP875" s="50"/>
      <c r="AQ875" s="82">
        <f t="shared" si="55"/>
        <v>0</v>
      </c>
    </row>
    <row r="876" spans="1:43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351"/>
      <c r="N876" s="41"/>
      <c r="O876" s="41"/>
      <c r="P876" s="41"/>
      <c r="Q876" s="41"/>
      <c r="R876" s="41"/>
      <c r="S876" s="43"/>
      <c r="T876" s="41"/>
      <c r="U876" s="41"/>
      <c r="V876" s="50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6">
        <f t="shared" si="52"/>
        <v>0</v>
      </c>
      <c r="AH876" s="50"/>
      <c r="AI876" s="46">
        <f t="shared" si="53"/>
        <v>0</v>
      </c>
      <c r="AJ8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6" s="46">
        <f>AI876-Table6204[[#This Row],[Column 342]]</f>
        <v>0</v>
      </c>
      <c r="AL876" s="59"/>
      <c r="AM876" s="41"/>
      <c r="AN876" s="49">
        <v>0.2</v>
      </c>
      <c r="AO876" s="46">
        <f t="shared" si="54"/>
        <v>0</v>
      </c>
      <c r="AP876" s="50"/>
      <c r="AQ876" s="82">
        <f t="shared" si="55"/>
        <v>0</v>
      </c>
    </row>
    <row r="877" spans="1:43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351"/>
      <c r="N877" s="41"/>
      <c r="O877" s="41"/>
      <c r="P877" s="41"/>
      <c r="Q877" s="41"/>
      <c r="R877" s="41"/>
      <c r="S877" s="43"/>
      <c r="T877" s="41"/>
      <c r="U877" s="41"/>
      <c r="V877" s="50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6">
        <f t="shared" si="52"/>
        <v>0</v>
      </c>
      <c r="AH877" s="50"/>
      <c r="AI877" s="46">
        <f t="shared" si="53"/>
        <v>0</v>
      </c>
      <c r="AJ8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7" s="46">
        <f>AI877-Table6204[[#This Row],[Column 342]]</f>
        <v>0</v>
      </c>
      <c r="AL877" s="59"/>
      <c r="AM877" s="41"/>
      <c r="AN877" s="49">
        <v>0.2</v>
      </c>
      <c r="AO877" s="46">
        <f t="shared" si="54"/>
        <v>0</v>
      </c>
      <c r="AP877" s="50"/>
      <c r="AQ877" s="82">
        <f t="shared" si="55"/>
        <v>0</v>
      </c>
    </row>
    <row r="878" spans="1:43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351"/>
      <c r="N878" s="41"/>
      <c r="O878" s="41"/>
      <c r="P878" s="41"/>
      <c r="Q878" s="41"/>
      <c r="R878" s="41"/>
      <c r="S878" s="43"/>
      <c r="T878" s="41"/>
      <c r="U878" s="41"/>
      <c r="V878" s="50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6">
        <f t="shared" si="52"/>
        <v>0</v>
      </c>
      <c r="AH878" s="50"/>
      <c r="AI878" s="46">
        <f t="shared" si="53"/>
        <v>0</v>
      </c>
      <c r="AJ8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8" s="46">
        <f>AI878-Table6204[[#This Row],[Column 342]]</f>
        <v>0</v>
      </c>
      <c r="AL878" s="59"/>
      <c r="AM878" s="41"/>
      <c r="AN878" s="49">
        <v>0.2</v>
      </c>
      <c r="AO878" s="46">
        <f t="shared" si="54"/>
        <v>0</v>
      </c>
      <c r="AP878" s="50"/>
      <c r="AQ878" s="82">
        <f t="shared" si="55"/>
        <v>0</v>
      </c>
    </row>
    <row r="879" spans="1:43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351"/>
      <c r="N879" s="41"/>
      <c r="O879" s="41"/>
      <c r="P879" s="41"/>
      <c r="Q879" s="41"/>
      <c r="R879" s="41"/>
      <c r="S879" s="43"/>
      <c r="T879" s="41"/>
      <c r="U879" s="41"/>
      <c r="V879" s="50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6">
        <f t="shared" si="52"/>
        <v>0</v>
      </c>
      <c r="AH879" s="50"/>
      <c r="AI879" s="46">
        <f t="shared" si="53"/>
        <v>0</v>
      </c>
      <c r="AJ8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79" s="46">
        <f>AI879-Table6204[[#This Row],[Column 342]]</f>
        <v>0</v>
      </c>
      <c r="AL879" s="59"/>
      <c r="AM879" s="41"/>
      <c r="AN879" s="49">
        <v>0.2</v>
      </c>
      <c r="AO879" s="46">
        <f t="shared" si="54"/>
        <v>0</v>
      </c>
      <c r="AP879" s="50"/>
      <c r="AQ879" s="82">
        <f t="shared" si="55"/>
        <v>0</v>
      </c>
    </row>
    <row r="880" spans="1:43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351"/>
      <c r="N880" s="41"/>
      <c r="O880" s="41"/>
      <c r="P880" s="41"/>
      <c r="Q880" s="41"/>
      <c r="R880" s="41"/>
      <c r="S880" s="43"/>
      <c r="T880" s="41"/>
      <c r="U880" s="41"/>
      <c r="V880" s="50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6">
        <f t="shared" si="52"/>
        <v>0</v>
      </c>
      <c r="AH880" s="50"/>
      <c r="AI880" s="46">
        <f t="shared" si="53"/>
        <v>0</v>
      </c>
      <c r="AJ8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0" s="46">
        <f>AI880-Table6204[[#This Row],[Column 342]]</f>
        <v>0</v>
      </c>
      <c r="AL880" s="59"/>
      <c r="AM880" s="41"/>
      <c r="AN880" s="49">
        <v>0.2</v>
      </c>
      <c r="AO880" s="46">
        <f t="shared" si="54"/>
        <v>0</v>
      </c>
      <c r="AP880" s="50"/>
      <c r="AQ880" s="82">
        <f t="shared" si="55"/>
        <v>0</v>
      </c>
    </row>
    <row r="881" spans="1:43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351"/>
      <c r="N881" s="41"/>
      <c r="O881" s="41"/>
      <c r="P881" s="41"/>
      <c r="Q881" s="41"/>
      <c r="R881" s="41"/>
      <c r="S881" s="43"/>
      <c r="T881" s="41"/>
      <c r="U881" s="41"/>
      <c r="V881" s="50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6">
        <f t="shared" si="52"/>
        <v>0</v>
      </c>
      <c r="AH881" s="50"/>
      <c r="AI881" s="46">
        <f t="shared" si="53"/>
        <v>0</v>
      </c>
      <c r="AJ8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1" s="46">
        <f>AI881-Table6204[[#This Row],[Column 342]]</f>
        <v>0</v>
      </c>
      <c r="AL881" s="59"/>
      <c r="AM881" s="41"/>
      <c r="AN881" s="49">
        <v>0.2</v>
      </c>
      <c r="AO881" s="46">
        <f t="shared" si="54"/>
        <v>0</v>
      </c>
      <c r="AP881" s="50"/>
      <c r="AQ881" s="82">
        <f t="shared" si="55"/>
        <v>0</v>
      </c>
    </row>
    <row r="882" spans="1:43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351"/>
      <c r="N882" s="41"/>
      <c r="O882" s="41"/>
      <c r="P882" s="41"/>
      <c r="Q882" s="41"/>
      <c r="R882" s="41"/>
      <c r="S882" s="43"/>
      <c r="T882" s="41"/>
      <c r="U882" s="41"/>
      <c r="V882" s="50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6">
        <f t="shared" si="52"/>
        <v>0</v>
      </c>
      <c r="AH882" s="50"/>
      <c r="AI882" s="46">
        <f t="shared" si="53"/>
        <v>0</v>
      </c>
      <c r="AJ8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2" s="46">
        <f>AI882-Table6204[[#This Row],[Column 342]]</f>
        <v>0</v>
      </c>
      <c r="AL882" s="59"/>
      <c r="AM882" s="41"/>
      <c r="AN882" s="49">
        <v>0.2</v>
      </c>
      <c r="AO882" s="46">
        <f t="shared" si="54"/>
        <v>0</v>
      </c>
      <c r="AP882" s="50"/>
      <c r="AQ882" s="82">
        <f t="shared" si="55"/>
        <v>0</v>
      </c>
    </row>
    <row r="883" spans="1:43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351"/>
      <c r="N883" s="41"/>
      <c r="O883" s="41"/>
      <c r="P883" s="41"/>
      <c r="Q883" s="41"/>
      <c r="R883" s="41"/>
      <c r="S883" s="43"/>
      <c r="T883" s="41"/>
      <c r="U883" s="41"/>
      <c r="V883" s="50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6">
        <f t="shared" si="52"/>
        <v>0</v>
      </c>
      <c r="AH883" s="50"/>
      <c r="AI883" s="46">
        <f t="shared" si="53"/>
        <v>0</v>
      </c>
      <c r="AJ8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3" s="46">
        <f>AI883-Table6204[[#This Row],[Column 342]]</f>
        <v>0</v>
      </c>
      <c r="AL883" s="59"/>
      <c r="AM883" s="41"/>
      <c r="AN883" s="49">
        <v>0.2</v>
      </c>
      <c r="AO883" s="46">
        <f t="shared" si="54"/>
        <v>0</v>
      </c>
      <c r="AP883" s="50"/>
      <c r="AQ883" s="82">
        <f t="shared" si="55"/>
        <v>0</v>
      </c>
    </row>
    <row r="884" spans="1:43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351"/>
      <c r="N884" s="41"/>
      <c r="O884" s="41"/>
      <c r="P884" s="41"/>
      <c r="Q884" s="41"/>
      <c r="R884" s="41"/>
      <c r="S884" s="43"/>
      <c r="T884" s="41"/>
      <c r="U884" s="41"/>
      <c r="V884" s="50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6">
        <f t="shared" si="52"/>
        <v>0</v>
      </c>
      <c r="AH884" s="50"/>
      <c r="AI884" s="46">
        <f t="shared" si="53"/>
        <v>0</v>
      </c>
      <c r="AJ8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4" s="46">
        <f>AI884-Table6204[[#This Row],[Column 342]]</f>
        <v>0</v>
      </c>
      <c r="AL884" s="59"/>
      <c r="AM884" s="41"/>
      <c r="AN884" s="49">
        <v>0.2</v>
      </c>
      <c r="AO884" s="46">
        <f t="shared" si="54"/>
        <v>0</v>
      </c>
      <c r="AP884" s="50"/>
      <c r="AQ884" s="82">
        <f t="shared" si="55"/>
        <v>0</v>
      </c>
    </row>
    <row r="885" spans="1:43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351"/>
      <c r="N885" s="41"/>
      <c r="O885" s="41"/>
      <c r="P885" s="41"/>
      <c r="Q885" s="41"/>
      <c r="R885" s="41"/>
      <c r="S885" s="43"/>
      <c r="T885" s="41"/>
      <c r="U885" s="41"/>
      <c r="V885" s="50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6">
        <f t="shared" si="52"/>
        <v>0</v>
      </c>
      <c r="AH885" s="50"/>
      <c r="AI885" s="46">
        <f t="shared" si="53"/>
        <v>0</v>
      </c>
      <c r="AJ8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5" s="46">
        <f>AI885-Table6204[[#This Row],[Column 342]]</f>
        <v>0</v>
      </c>
      <c r="AL885" s="59"/>
      <c r="AM885" s="41"/>
      <c r="AN885" s="49">
        <v>0.2</v>
      </c>
      <c r="AO885" s="46">
        <f t="shared" si="54"/>
        <v>0</v>
      </c>
      <c r="AP885" s="50"/>
      <c r="AQ885" s="82">
        <f t="shared" si="55"/>
        <v>0</v>
      </c>
    </row>
    <row r="886" spans="1:43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351"/>
      <c r="N886" s="41"/>
      <c r="O886" s="41"/>
      <c r="P886" s="41"/>
      <c r="Q886" s="41"/>
      <c r="R886" s="41"/>
      <c r="S886" s="43"/>
      <c r="T886" s="41"/>
      <c r="U886" s="41"/>
      <c r="V886" s="50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6">
        <f t="shared" si="52"/>
        <v>0</v>
      </c>
      <c r="AH886" s="50"/>
      <c r="AI886" s="46">
        <f t="shared" si="53"/>
        <v>0</v>
      </c>
      <c r="AJ8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6" s="46">
        <f>AI886-Table6204[[#This Row],[Column 342]]</f>
        <v>0</v>
      </c>
      <c r="AL886" s="59"/>
      <c r="AM886" s="41"/>
      <c r="AN886" s="49">
        <v>0.2</v>
      </c>
      <c r="AO886" s="46">
        <f t="shared" si="54"/>
        <v>0</v>
      </c>
      <c r="AP886" s="50"/>
      <c r="AQ886" s="82">
        <f t="shared" si="55"/>
        <v>0</v>
      </c>
    </row>
    <row r="887" spans="1:43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351"/>
      <c r="N887" s="41"/>
      <c r="O887" s="41"/>
      <c r="P887" s="41"/>
      <c r="Q887" s="41"/>
      <c r="R887" s="41"/>
      <c r="S887" s="43"/>
      <c r="T887" s="41"/>
      <c r="U887" s="41"/>
      <c r="V887" s="50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6">
        <f t="shared" si="52"/>
        <v>0</v>
      </c>
      <c r="AH887" s="50"/>
      <c r="AI887" s="46">
        <f t="shared" si="53"/>
        <v>0</v>
      </c>
      <c r="AJ8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7" s="46">
        <f>AI887-Table6204[[#This Row],[Column 342]]</f>
        <v>0</v>
      </c>
      <c r="AL887" s="59"/>
      <c r="AM887" s="41"/>
      <c r="AN887" s="49">
        <v>0.2</v>
      </c>
      <c r="AO887" s="46">
        <f t="shared" si="54"/>
        <v>0</v>
      </c>
      <c r="AP887" s="50"/>
      <c r="AQ887" s="82">
        <f t="shared" si="55"/>
        <v>0</v>
      </c>
    </row>
    <row r="888" spans="1:43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351"/>
      <c r="N888" s="41"/>
      <c r="O888" s="41"/>
      <c r="P888" s="41"/>
      <c r="Q888" s="41"/>
      <c r="R888" s="41"/>
      <c r="S888" s="43"/>
      <c r="T888" s="41"/>
      <c r="U888" s="41"/>
      <c r="V888" s="50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6">
        <f t="shared" si="52"/>
        <v>0</v>
      </c>
      <c r="AH888" s="50"/>
      <c r="AI888" s="46">
        <f t="shared" si="53"/>
        <v>0</v>
      </c>
      <c r="AJ8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8" s="46">
        <f>AI888-Table6204[[#This Row],[Column 342]]</f>
        <v>0</v>
      </c>
      <c r="AL888" s="59"/>
      <c r="AM888" s="41"/>
      <c r="AN888" s="49">
        <v>0.2</v>
      </c>
      <c r="AO888" s="46">
        <f t="shared" si="54"/>
        <v>0</v>
      </c>
      <c r="AP888" s="50"/>
      <c r="AQ888" s="82">
        <f t="shared" si="55"/>
        <v>0</v>
      </c>
    </row>
    <row r="889" spans="1:43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351"/>
      <c r="N889" s="41"/>
      <c r="O889" s="41"/>
      <c r="P889" s="41"/>
      <c r="Q889" s="41"/>
      <c r="R889" s="41"/>
      <c r="S889" s="43"/>
      <c r="T889" s="41"/>
      <c r="U889" s="41"/>
      <c r="V889" s="50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6">
        <f t="shared" si="52"/>
        <v>0</v>
      </c>
      <c r="AH889" s="50"/>
      <c r="AI889" s="46">
        <f t="shared" si="53"/>
        <v>0</v>
      </c>
      <c r="AJ8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89" s="46">
        <f>AI889-Table6204[[#This Row],[Column 342]]</f>
        <v>0</v>
      </c>
      <c r="AL889" s="59"/>
      <c r="AM889" s="41"/>
      <c r="AN889" s="49">
        <v>0.2</v>
      </c>
      <c r="AO889" s="46">
        <f t="shared" si="54"/>
        <v>0</v>
      </c>
      <c r="AP889" s="50"/>
      <c r="AQ889" s="82">
        <f t="shared" si="55"/>
        <v>0</v>
      </c>
    </row>
    <row r="890" spans="1:43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351"/>
      <c r="N890" s="41"/>
      <c r="O890" s="41"/>
      <c r="P890" s="41"/>
      <c r="Q890" s="41"/>
      <c r="R890" s="41"/>
      <c r="S890" s="43"/>
      <c r="T890" s="41"/>
      <c r="U890" s="41"/>
      <c r="V890" s="50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6">
        <f t="shared" si="52"/>
        <v>0</v>
      </c>
      <c r="AH890" s="50"/>
      <c r="AI890" s="46">
        <f t="shared" si="53"/>
        <v>0</v>
      </c>
      <c r="AJ8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0" s="46">
        <f>AI890-Table6204[[#This Row],[Column 342]]</f>
        <v>0</v>
      </c>
      <c r="AL890" s="59"/>
      <c r="AM890" s="41"/>
      <c r="AN890" s="49">
        <v>0.2</v>
      </c>
      <c r="AO890" s="46">
        <f t="shared" si="54"/>
        <v>0</v>
      </c>
      <c r="AP890" s="50"/>
      <c r="AQ890" s="82">
        <f t="shared" si="55"/>
        <v>0</v>
      </c>
    </row>
    <row r="891" spans="1:43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351"/>
      <c r="N891" s="41"/>
      <c r="O891" s="41"/>
      <c r="P891" s="41"/>
      <c r="Q891" s="41"/>
      <c r="R891" s="41"/>
      <c r="S891" s="43"/>
      <c r="T891" s="41"/>
      <c r="U891" s="41"/>
      <c r="V891" s="50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6">
        <f t="shared" si="52"/>
        <v>0</v>
      </c>
      <c r="AH891" s="50"/>
      <c r="AI891" s="46">
        <f t="shared" si="53"/>
        <v>0</v>
      </c>
      <c r="AJ8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1" s="46">
        <f>AI891-Table6204[[#This Row],[Column 342]]</f>
        <v>0</v>
      </c>
      <c r="AL891" s="59"/>
      <c r="AM891" s="41"/>
      <c r="AN891" s="49">
        <v>0.2</v>
      </c>
      <c r="AO891" s="46">
        <f t="shared" si="54"/>
        <v>0</v>
      </c>
      <c r="AP891" s="50"/>
      <c r="AQ891" s="82">
        <f t="shared" si="55"/>
        <v>0</v>
      </c>
    </row>
    <row r="892" spans="1:43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351"/>
      <c r="N892" s="41"/>
      <c r="O892" s="41"/>
      <c r="P892" s="41"/>
      <c r="Q892" s="41"/>
      <c r="R892" s="41"/>
      <c r="S892" s="43"/>
      <c r="T892" s="41"/>
      <c r="U892" s="41"/>
      <c r="V892" s="50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6">
        <f t="shared" si="52"/>
        <v>0</v>
      </c>
      <c r="AH892" s="50"/>
      <c r="AI892" s="46">
        <f t="shared" si="53"/>
        <v>0</v>
      </c>
      <c r="AJ8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2" s="46">
        <f>AI892-Table6204[[#This Row],[Column 342]]</f>
        <v>0</v>
      </c>
      <c r="AL892" s="59"/>
      <c r="AM892" s="41"/>
      <c r="AN892" s="49">
        <v>0.2</v>
      </c>
      <c r="AO892" s="46">
        <f t="shared" si="54"/>
        <v>0</v>
      </c>
      <c r="AP892" s="50"/>
      <c r="AQ892" s="82">
        <f t="shared" si="55"/>
        <v>0</v>
      </c>
    </row>
    <row r="893" spans="1:43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351"/>
      <c r="N893" s="41"/>
      <c r="O893" s="41"/>
      <c r="P893" s="41"/>
      <c r="Q893" s="41"/>
      <c r="R893" s="41"/>
      <c r="S893" s="43"/>
      <c r="T893" s="41"/>
      <c r="U893" s="41"/>
      <c r="V893" s="50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6">
        <f t="shared" si="52"/>
        <v>0</v>
      </c>
      <c r="AH893" s="50"/>
      <c r="AI893" s="46">
        <f t="shared" si="53"/>
        <v>0</v>
      </c>
      <c r="AJ8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3" s="46">
        <f>AI893-Table6204[[#This Row],[Column 342]]</f>
        <v>0</v>
      </c>
      <c r="AL893" s="59"/>
      <c r="AM893" s="41"/>
      <c r="AN893" s="49">
        <v>0.2</v>
      </c>
      <c r="AO893" s="46">
        <f t="shared" si="54"/>
        <v>0</v>
      </c>
      <c r="AP893" s="50"/>
      <c r="AQ893" s="82">
        <f t="shared" si="55"/>
        <v>0</v>
      </c>
    </row>
    <row r="894" spans="1:43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351"/>
      <c r="N894" s="41"/>
      <c r="O894" s="41"/>
      <c r="P894" s="41"/>
      <c r="Q894" s="41"/>
      <c r="R894" s="41"/>
      <c r="S894" s="43"/>
      <c r="T894" s="41"/>
      <c r="U894" s="41"/>
      <c r="V894" s="50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6">
        <f t="shared" si="52"/>
        <v>0</v>
      </c>
      <c r="AH894" s="50"/>
      <c r="AI894" s="46">
        <f t="shared" si="53"/>
        <v>0</v>
      </c>
      <c r="AJ8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4" s="46">
        <f>AI894-Table6204[[#This Row],[Column 342]]</f>
        <v>0</v>
      </c>
      <c r="AL894" s="59"/>
      <c r="AM894" s="41"/>
      <c r="AN894" s="49">
        <v>0.2</v>
      </c>
      <c r="AO894" s="46">
        <f t="shared" si="54"/>
        <v>0</v>
      </c>
      <c r="AP894" s="50"/>
      <c r="AQ894" s="82">
        <f t="shared" si="55"/>
        <v>0</v>
      </c>
    </row>
    <row r="895" spans="1:43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351"/>
      <c r="N895" s="41"/>
      <c r="O895" s="41"/>
      <c r="P895" s="41"/>
      <c r="Q895" s="41"/>
      <c r="R895" s="41"/>
      <c r="S895" s="43"/>
      <c r="T895" s="41"/>
      <c r="U895" s="41"/>
      <c r="V895" s="50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6">
        <f t="shared" si="52"/>
        <v>0</v>
      </c>
      <c r="AH895" s="50"/>
      <c r="AI895" s="46">
        <f t="shared" si="53"/>
        <v>0</v>
      </c>
      <c r="AJ8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5" s="46">
        <f>AI895-Table6204[[#This Row],[Column 342]]</f>
        <v>0</v>
      </c>
      <c r="AL895" s="59"/>
      <c r="AM895" s="41"/>
      <c r="AN895" s="49">
        <v>0.2</v>
      </c>
      <c r="AO895" s="46">
        <f t="shared" si="54"/>
        <v>0</v>
      </c>
      <c r="AP895" s="50"/>
      <c r="AQ895" s="82">
        <f t="shared" si="55"/>
        <v>0</v>
      </c>
    </row>
    <row r="896" spans="1:43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351"/>
      <c r="N896" s="41"/>
      <c r="O896" s="41"/>
      <c r="P896" s="41"/>
      <c r="Q896" s="41"/>
      <c r="R896" s="41"/>
      <c r="S896" s="43"/>
      <c r="T896" s="41"/>
      <c r="U896" s="41"/>
      <c r="V896" s="50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6">
        <f t="shared" si="52"/>
        <v>0</v>
      </c>
      <c r="AH896" s="50"/>
      <c r="AI896" s="46">
        <f t="shared" si="53"/>
        <v>0</v>
      </c>
      <c r="AJ8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6" s="46">
        <f>AI896-Table6204[[#This Row],[Column 342]]</f>
        <v>0</v>
      </c>
      <c r="AL896" s="59"/>
      <c r="AM896" s="41"/>
      <c r="AN896" s="49">
        <v>0.2</v>
      </c>
      <c r="AO896" s="46">
        <f t="shared" si="54"/>
        <v>0</v>
      </c>
      <c r="AP896" s="50"/>
      <c r="AQ896" s="82">
        <f t="shared" si="55"/>
        <v>0</v>
      </c>
    </row>
    <row r="897" spans="1:43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351"/>
      <c r="N897" s="41"/>
      <c r="O897" s="41"/>
      <c r="P897" s="41"/>
      <c r="Q897" s="41"/>
      <c r="R897" s="41"/>
      <c r="S897" s="43"/>
      <c r="T897" s="41"/>
      <c r="U897" s="41"/>
      <c r="V897" s="50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6">
        <f t="shared" si="52"/>
        <v>0</v>
      </c>
      <c r="AH897" s="50"/>
      <c r="AI897" s="46">
        <f t="shared" si="53"/>
        <v>0</v>
      </c>
      <c r="AJ8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7" s="46">
        <f>AI897-Table6204[[#This Row],[Column 342]]</f>
        <v>0</v>
      </c>
      <c r="AL897" s="59"/>
      <c r="AM897" s="41"/>
      <c r="AN897" s="49">
        <v>0.2</v>
      </c>
      <c r="AO897" s="46">
        <f t="shared" si="54"/>
        <v>0</v>
      </c>
      <c r="AP897" s="50"/>
      <c r="AQ897" s="82">
        <f t="shared" si="55"/>
        <v>0</v>
      </c>
    </row>
    <row r="898" spans="1:43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351"/>
      <c r="N898" s="41"/>
      <c r="O898" s="41"/>
      <c r="P898" s="41"/>
      <c r="Q898" s="41"/>
      <c r="R898" s="41"/>
      <c r="S898" s="43"/>
      <c r="T898" s="41"/>
      <c r="U898" s="41"/>
      <c r="V898" s="50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6">
        <f t="shared" si="52"/>
        <v>0</v>
      </c>
      <c r="AH898" s="50"/>
      <c r="AI898" s="46">
        <f t="shared" si="53"/>
        <v>0</v>
      </c>
      <c r="AJ8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8" s="46">
        <f>AI898-Table6204[[#This Row],[Column 342]]</f>
        <v>0</v>
      </c>
      <c r="AL898" s="59"/>
      <c r="AM898" s="41"/>
      <c r="AN898" s="49">
        <v>0.2</v>
      </c>
      <c r="AO898" s="46">
        <f t="shared" si="54"/>
        <v>0</v>
      </c>
      <c r="AP898" s="50"/>
      <c r="AQ898" s="82">
        <f t="shared" si="55"/>
        <v>0</v>
      </c>
    </row>
    <row r="899" spans="1:43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351"/>
      <c r="N899" s="41"/>
      <c r="O899" s="41"/>
      <c r="P899" s="41"/>
      <c r="Q899" s="41"/>
      <c r="R899" s="41"/>
      <c r="S899" s="43"/>
      <c r="T899" s="41"/>
      <c r="U899" s="41"/>
      <c r="V899" s="50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6">
        <f t="shared" si="52"/>
        <v>0</v>
      </c>
      <c r="AH899" s="50"/>
      <c r="AI899" s="46">
        <f t="shared" si="53"/>
        <v>0</v>
      </c>
      <c r="AJ8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899" s="46">
        <f>AI899-Table6204[[#This Row],[Column 342]]</f>
        <v>0</v>
      </c>
      <c r="AL899" s="59"/>
      <c r="AM899" s="41"/>
      <c r="AN899" s="49">
        <v>0.2</v>
      </c>
      <c r="AO899" s="46">
        <f t="shared" si="54"/>
        <v>0</v>
      </c>
      <c r="AP899" s="50"/>
      <c r="AQ899" s="82">
        <f t="shared" si="55"/>
        <v>0</v>
      </c>
    </row>
    <row r="900" spans="1:43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351"/>
      <c r="N900" s="41"/>
      <c r="O900" s="41"/>
      <c r="P900" s="41"/>
      <c r="Q900" s="41"/>
      <c r="R900" s="41"/>
      <c r="S900" s="43"/>
      <c r="T900" s="41"/>
      <c r="U900" s="41"/>
      <c r="V900" s="50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6">
        <f t="shared" si="52"/>
        <v>0</v>
      </c>
      <c r="AH900" s="50"/>
      <c r="AI900" s="46">
        <f t="shared" si="53"/>
        <v>0</v>
      </c>
      <c r="AJ9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0" s="46">
        <f>AI900-Table6204[[#This Row],[Column 342]]</f>
        <v>0</v>
      </c>
      <c r="AL900" s="59"/>
      <c r="AM900" s="41"/>
      <c r="AN900" s="49">
        <v>0.2</v>
      </c>
      <c r="AO900" s="46">
        <f t="shared" si="54"/>
        <v>0</v>
      </c>
      <c r="AP900" s="50"/>
      <c r="AQ900" s="82">
        <f t="shared" si="55"/>
        <v>0</v>
      </c>
    </row>
    <row r="901" spans="1:43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351"/>
      <c r="N901" s="41"/>
      <c r="O901" s="41"/>
      <c r="P901" s="41"/>
      <c r="Q901" s="41"/>
      <c r="R901" s="41"/>
      <c r="S901" s="43"/>
      <c r="T901" s="41"/>
      <c r="U901" s="41"/>
      <c r="V901" s="50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6">
        <f t="shared" si="52"/>
        <v>0</v>
      </c>
      <c r="AH901" s="50"/>
      <c r="AI901" s="46">
        <f t="shared" si="53"/>
        <v>0</v>
      </c>
      <c r="AJ9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1" s="46">
        <f>AI901-Table6204[[#This Row],[Column 342]]</f>
        <v>0</v>
      </c>
      <c r="AL901" s="59"/>
      <c r="AM901" s="41"/>
      <c r="AN901" s="49">
        <v>0.2</v>
      </c>
      <c r="AO901" s="46">
        <f t="shared" si="54"/>
        <v>0</v>
      </c>
      <c r="AP901" s="50"/>
      <c r="AQ901" s="82">
        <f t="shared" si="55"/>
        <v>0</v>
      </c>
    </row>
    <row r="902" spans="1:43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351"/>
      <c r="N902" s="41"/>
      <c r="O902" s="41"/>
      <c r="P902" s="41"/>
      <c r="Q902" s="41"/>
      <c r="R902" s="41"/>
      <c r="S902" s="43"/>
      <c r="T902" s="41"/>
      <c r="U902" s="41"/>
      <c r="V902" s="50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6">
        <f t="shared" si="52"/>
        <v>0</v>
      </c>
      <c r="AH902" s="50"/>
      <c r="AI902" s="46">
        <f t="shared" si="53"/>
        <v>0</v>
      </c>
      <c r="AJ9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2" s="46">
        <f>AI902-Table6204[[#This Row],[Column 342]]</f>
        <v>0</v>
      </c>
      <c r="AL902" s="59"/>
      <c r="AM902" s="41"/>
      <c r="AN902" s="49">
        <v>0.2</v>
      </c>
      <c r="AO902" s="46">
        <f t="shared" si="54"/>
        <v>0</v>
      </c>
      <c r="AP902" s="50"/>
      <c r="AQ902" s="82">
        <f t="shared" si="55"/>
        <v>0</v>
      </c>
    </row>
    <row r="903" spans="1:43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351"/>
      <c r="N903" s="41"/>
      <c r="O903" s="41"/>
      <c r="P903" s="41"/>
      <c r="Q903" s="41"/>
      <c r="R903" s="41"/>
      <c r="S903" s="43"/>
      <c r="T903" s="41"/>
      <c r="U903" s="41"/>
      <c r="V903" s="50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6">
        <f t="shared" si="52"/>
        <v>0</v>
      </c>
      <c r="AH903" s="50"/>
      <c r="AI903" s="46">
        <f t="shared" si="53"/>
        <v>0</v>
      </c>
      <c r="AJ9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3" s="46">
        <f>AI903-Table6204[[#This Row],[Column 342]]</f>
        <v>0</v>
      </c>
      <c r="AL903" s="59"/>
      <c r="AM903" s="41"/>
      <c r="AN903" s="49">
        <v>0.2</v>
      </c>
      <c r="AO903" s="46">
        <f t="shared" si="54"/>
        <v>0</v>
      </c>
      <c r="AP903" s="50"/>
      <c r="AQ903" s="82">
        <f t="shared" si="55"/>
        <v>0</v>
      </c>
    </row>
    <row r="904" spans="1:43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351"/>
      <c r="N904" s="41"/>
      <c r="O904" s="41"/>
      <c r="P904" s="41"/>
      <c r="Q904" s="41"/>
      <c r="R904" s="41"/>
      <c r="S904" s="43"/>
      <c r="T904" s="41"/>
      <c r="U904" s="41"/>
      <c r="V904" s="50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6">
        <f t="shared" si="52"/>
        <v>0</v>
      </c>
      <c r="AH904" s="50"/>
      <c r="AI904" s="46">
        <f t="shared" si="53"/>
        <v>0</v>
      </c>
      <c r="AJ9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4" s="46">
        <f>AI904-Table6204[[#This Row],[Column 342]]</f>
        <v>0</v>
      </c>
      <c r="AL904" s="59"/>
      <c r="AM904" s="41"/>
      <c r="AN904" s="49">
        <v>0.2</v>
      </c>
      <c r="AO904" s="46">
        <f t="shared" si="54"/>
        <v>0</v>
      </c>
      <c r="AP904" s="50"/>
      <c r="AQ904" s="82">
        <f t="shared" si="55"/>
        <v>0</v>
      </c>
    </row>
    <row r="905" spans="1:43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351"/>
      <c r="N905" s="41"/>
      <c r="O905" s="41"/>
      <c r="P905" s="41"/>
      <c r="Q905" s="41"/>
      <c r="R905" s="41"/>
      <c r="S905" s="43"/>
      <c r="T905" s="41"/>
      <c r="U905" s="41"/>
      <c r="V905" s="50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6">
        <f t="shared" si="52"/>
        <v>0</v>
      </c>
      <c r="AH905" s="50"/>
      <c r="AI905" s="46">
        <f t="shared" si="53"/>
        <v>0</v>
      </c>
      <c r="AJ9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5" s="46">
        <f>AI905-Table6204[[#This Row],[Column 342]]</f>
        <v>0</v>
      </c>
      <c r="AL905" s="59"/>
      <c r="AM905" s="41"/>
      <c r="AN905" s="49">
        <v>0.2</v>
      </c>
      <c r="AO905" s="46">
        <f t="shared" si="54"/>
        <v>0</v>
      </c>
      <c r="AP905" s="50"/>
      <c r="AQ905" s="82">
        <f t="shared" si="55"/>
        <v>0</v>
      </c>
    </row>
    <row r="906" spans="1:43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351"/>
      <c r="N906" s="41"/>
      <c r="O906" s="41"/>
      <c r="P906" s="41"/>
      <c r="Q906" s="41"/>
      <c r="R906" s="41"/>
      <c r="S906" s="43"/>
      <c r="T906" s="41"/>
      <c r="U906" s="41"/>
      <c r="V906" s="50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6">
        <f t="shared" si="52"/>
        <v>0</v>
      </c>
      <c r="AH906" s="50"/>
      <c r="AI906" s="46">
        <f t="shared" si="53"/>
        <v>0</v>
      </c>
      <c r="AJ9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6" s="46">
        <f>AI906-Table6204[[#This Row],[Column 342]]</f>
        <v>0</v>
      </c>
      <c r="AL906" s="59"/>
      <c r="AM906" s="41"/>
      <c r="AN906" s="49">
        <v>0.2</v>
      </c>
      <c r="AO906" s="46">
        <f t="shared" si="54"/>
        <v>0</v>
      </c>
      <c r="AP906" s="50"/>
      <c r="AQ906" s="82">
        <f t="shared" si="55"/>
        <v>0</v>
      </c>
    </row>
    <row r="907" spans="1:43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351"/>
      <c r="N907" s="41"/>
      <c r="O907" s="41"/>
      <c r="P907" s="41"/>
      <c r="Q907" s="41"/>
      <c r="R907" s="41"/>
      <c r="S907" s="43"/>
      <c r="T907" s="41"/>
      <c r="U907" s="41"/>
      <c r="V907" s="50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6">
        <f t="shared" si="52"/>
        <v>0</v>
      </c>
      <c r="AH907" s="50"/>
      <c r="AI907" s="46">
        <f t="shared" si="53"/>
        <v>0</v>
      </c>
      <c r="AJ9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7" s="46">
        <f>AI907-Table6204[[#This Row],[Column 342]]</f>
        <v>0</v>
      </c>
      <c r="AL907" s="59"/>
      <c r="AM907" s="41"/>
      <c r="AN907" s="49">
        <v>0.2</v>
      </c>
      <c r="AO907" s="46">
        <f t="shared" si="54"/>
        <v>0</v>
      </c>
      <c r="AP907" s="50"/>
      <c r="AQ907" s="82">
        <f t="shared" si="55"/>
        <v>0</v>
      </c>
    </row>
    <row r="908" spans="1:43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351"/>
      <c r="N908" s="41"/>
      <c r="O908" s="41"/>
      <c r="P908" s="41"/>
      <c r="Q908" s="41"/>
      <c r="R908" s="41"/>
      <c r="S908" s="43"/>
      <c r="T908" s="41"/>
      <c r="U908" s="41"/>
      <c r="V908" s="50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6">
        <f t="shared" si="52"/>
        <v>0</v>
      </c>
      <c r="AH908" s="50"/>
      <c r="AI908" s="46">
        <f t="shared" si="53"/>
        <v>0</v>
      </c>
      <c r="AJ9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8" s="46">
        <f>AI908-Table6204[[#This Row],[Column 342]]</f>
        <v>0</v>
      </c>
      <c r="AL908" s="59"/>
      <c r="AM908" s="41"/>
      <c r="AN908" s="49">
        <v>0.2</v>
      </c>
      <c r="AO908" s="46">
        <f t="shared" si="54"/>
        <v>0</v>
      </c>
      <c r="AP908" s="50"/>
      <c r="AQ908" s="82">
        <f t="shared" si="55"/>
        <v>0</v>
      </c>
    </row>
    <row r="909" spans="1:43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351"/>
      <c r="N909" s="41"/>
      <c r="O909" s="41"/>
      <c r="P909" s="41"/>
      <c r="Q909" s="41"/>
      <c r="R909" s="41"/>
      <c r="S909" s="43"/>
      <c r="T909" s="41"/>
      <c r="U909" s="41"/>
      <c r="V909" s="50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6">
        <f t="shared" ref="AG909:AG972" si="56">AE909-AF909</f>
        <v>0</v>
      </c>
      <c r="AH909" s="50"/>
      <c r="AI909" s="46">
        <f t="shared" ref="AI909:AI972" si="57">V909-AH909</f>
        <v>0</v>
      </c>
      <c r="AJ9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09" s="46">
        <f>AI909-Table6204[[#This Row],[Column 342]]</f>
        <v>0</v>
      </c>
      <c r="AL909" s="59"/>
      <c r="AM909" s="41"/>
      <c r="AN909" s="49">
        <v>0.2</v>
      </c>
      <c r="AO909" s="46">
        <f t="shared" ref="AO909:AO972" si="58">SUM(AK909*AN909)</f>
        <v>0</v>
      </c>
      <c r="AP909" s="50"/>
      <c r="AQ909" s="82">
        <f t="shared" ref="AQ909:AQ972" si="59">SUM(AO909-AP909)</f>
        <v>0</v>
      </c>
    </row>
    <row r="910" spans="1:43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351"/>
      <c r="N910" s="41"/>
      <c r="O910" s="41"/>
      <c r="P910" s="41"/>
      <c r="Q910" s="41"/>
      <c r="R910" s="41"/>
      <c r="S910" s="43"/>
      <c r="T910" s="41"/>
      <c r="U910" s="41"/>
      <c r="V910" s="50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6">
        <f t="shared" si="56"/>
        <v>0</v>
      </c>
      <c r="AH910" s="50"/>
      <c r="AI910" s="46">
        <f t="shared" si="57"/>
        <v>0</v>
      </c>
      <c r="AJ9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0" s="46">
        <f>AI910-Table6204[[#This Row],[Column 342]]</f>
        <v>0</v>
      </c>
      <c r="AL910" s="59"/>
      <c r="AM910" s="41"/>
      <c r="AN910" s="49">
        <v>0.2</v>
      </c>
      <c r="AO910" s="46">
        <f t="shared" si="58"/>
        <v>0</v>
      </c>
      <c r="AP910" s="50"/>
      <c r="AQ910" s="82">
        <f t="shared" si="59"/>
        <v>0</v>
      </c>
    </row>
    <row r="911" spans="1:43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351"/>
      <c r="N911" s="41"/>
      <c r="O911" s="41"/>
      <c r="P911" s="41"/>
      <c r="Q911" s="41"/>
      <c r="R911" s="41"/>
      <c r="S911" s="43"/>
      <c r="T911" s="41"/>
      <c r="U911" s="41"/>
      <c r="V911" s="50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6">
        <f t="shared" si="56"/>
        <v>0</v>
      </c>
      <c r="AH911" s="50"/>
      <c r="AI911" s="46">
        <f t="shared" si="57"/>
        <v>0</v>
      </c>
      <c r="AJ9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1" s="46">
        <f>AI911-Table6204[[#This Row],[Column 342]]</f>
        <v>0</v>
      </c>
      <c r="AL911" s="59"/>
      <c r="AM911" s="41"/>
      <c r="AN911" s="49">
        <v>0.2</v>
      </c>
      <c r="AO911" s="46">
        <f t="shared" si="58"/>
        <v>0</v>
      </c>
      <c r="AP911" s="50"/>
      <c r="AQ911" s="82">
        <f t="shared" si="59"/>
        <v>0</v>
      </c>
    </row>
    <row r="912" spans="1:43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351"/>
      <c r="N912" s="41"/>
      <c r="O912" s="41"/>
      <c r="P912" s="41"/>
      <c r="Q912" s="41"/>
      <c r="R912" s="41"/>
      <c r="S912" s="43"/>
      <c r="T912" s="41"/>
      <c r="U912" s="41"/>
      <c r="V912" s="50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6">
        <f t="shared" si="56"/>
        <v>0</v>
      </c>
      <c r="AH912" s="50"/>
      <c r="AI912" s="46">
        <f t="shared" si="57"/>
        <v>0</v>
      </c>
      <c r="AJ9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2" s="46">
        <f>AI912-Table6204[[#This Row],[Column 342]]</f>
        <v>0</v>
      </c>
      <c r="AL912" s="59"/>
      <c r="AM912" s="41"/>
      <c r="AN912" s="49">
        <v>0.2</v>
      </c>
      <c r="AO912" s="46">
        <f t="shared" si="58"/>
        <v>0</v>
      </c>
      <c r="AP912" s="50"/>
      <c r="AQ912" s="82">
        <f t="shared" si="59"/>
        <v>0</v>
      </c>
    </row>
    <row r="913" spans="1:43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351"/>
      <c r="N913" s="41"/>
      <c r="O913" s="41"/>
      <c r="P913" s="41"/>
      <c r="Q913" s="41"/>
      <c r="R913" s="41"/>
      <c r="S913" s="43"/>
      <c r="T913" s="41"/>
      <c r="U913" s="41"/>
      <c r="V913" s="50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6">
        <f t="shared" si="56"/>
        <v>0</v>
      </c>
      <c r="AH913" s="50"/>
      <c r="AI913" s="46">
        <f t="shared" si="57"/>
        <v>0</v>
      </c>
      <c r="AJ9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3" s="46">
        <f>AI913-Table6204[[#This Row],[Column 342]]</f>
        <v>0</v>
      </c>
      <c r="AL913" s="59"/>
      <c r="AM913" s="41"/>
      <c r="AN913" s="49">
        <v>0.2</v>
      </c>
      <c r="AO913" s="46">
        <f t="shared" si="58"/>
        <v>0</v>
      </c>
      <c r="AP913" s="50"/>
      <c r="AQ913" s="82">
        <f t="shared" si="59"/>
        <v>0</v>
      </c>
    </row>
    <row r="914" spans="1:43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351"/>
      <c r="N914" s="41"/>
      <c r="O914" s="41"/>
      <c r="P914" s="41"/>
      <c r="Q914" s="41"/>
      <c r="R914" s="41"/>
      <c r="S914" s="43"/>
      <c r="T914" s="41"/>
      <c r="U914" s="41"/>
      <c r="V914" s="50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6">
        <f t="shared" si="56"/>
        <v>0</v>
      </c>
      <c r="AH914" s="50"/>
      <c r="AI914" s="46">
        <f t="shared" si="57"/>
        <v>0</v>
      </c>
      <c r="AJ9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4" s="46">
        <f>AI914-Table6204[[#This Row],[Column 342]]</f>
        <v>0</v>
      </c>
      <c r="AL914" s="59"/>
      <c r="AM914" s="41"/>
      <c r="AN914" s="49">
        <v>0.2</v>
      </c>
      <c r="AO914" s="46">
        <f t="shared" si="58"/>
        <v>0</v>
      </c>
      <c r="AP914" s="50"/>
      <c r="AQ914" s="82">
        <f t="shared" si="59"/>
        <v>0</v>
      </c>
    </row>
    <row r="915" spans="1:43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351"/>
      <c r="N915" s="41"/>
      <c r="O915" s="41"/>
      <c r="P915" s="41"/>
      <c r="Q915" s="41"/>
      <c r="R915" s="41"/>
      <c r="S915" s="43"/>
      <c r="T915" s="41"/>
      <c r="U915" s="41"/>
      <c r="V915" s="50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6">
        <f t="shared" si="56"/>
        <v>0</v>
      </c>
      <c r="AH915" s="50"/>
      <c r="AI915" s="46">
        <f t="shared" si="57"/>
        <v>0</v>
      </c>
      <c r="AJ9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5" s="46">
        <f>AI915-Table6204[[#This Row],[Column 342]]</f>
        <v>0</v>
      </c>
      <c r="AL915" s="59"/>
      <c r="AM915" s="41"/>
      <c r="AN915" s="49">
        <v>0.2</v>
      </c>
      <c r="AO915" s="46">
        <f t="shared" si="58"/>
        <v>0</v>
      </c>
      <c r="AP915" s="50"/>
      <c r="AQ915" s="82">
        <f t="shared" si="59"/>
        <v>0</v>
      </c>
    </row>
    <row r="916" spans="1:43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351"/>
      <c r="N916" s="41"/>
      <c r="O916" s="41"/>
      <c r="P916" s="41"/>
      <c r="Q916" s="41"/>
      <c r="R916" s="41"/>
      <c r="S916" s="43"/>
      <c r="T916" s="41"/>
      <c r="U916" s="41"/>
      <c r="V916" s="50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6">
        <f t="shared" si="56"/>
        <v>0</v>
      </c>
      <c r="AH916" s="50"/>
      <c r="AI916" s="46">
        <f t="shared" si="57"/>
        <v>0</v>
      </c>
      <c r="AJ9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6" s="46">
        <f>AI916-Table6204[[#This Row],[Column 342]]</f>
        <v>0</v>
      </c>
      <c r="AL916" s="59"/>
      <c r="AM916" s="41"/>
      <c r="AN916" s="49">
        <v>0.2</v>
      </c>
      <c r="AO916" s="46">
        <f t="shared" si="58"/>
        <v>0</v>
      </c>
      <c r="AP916" s="50"/>
      <c r="AQ916" s="82">
        <f t="shared" si="59"/>
        <v>0</v>
      </c>
    </row>
    <row r="917" spans="1:43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351"/>
      <c r="N917" s="41"/>
      <c r="O917" s="41"/>
      <c r="P917" s="41"/>
      <c r="Q917" s="41"/>
      <c r="R917" s="41"/>
      <c r="S917" s="43"/>
      <c r="T917" s="41"/>
      <c r="U917" s="41"/>
      <c r="V917" s="50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6">
        <f t="shared" si="56"/>
        <v>0</v>
      </c>
      <c r="AH917" s="50"/>
      <c r="AI917" s="46">
        <f t="shared" si="57"/>
        <v>0</v>
      </c>
      <c r="AJ9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7" s="46">
        <f>AI917-Table6204[[#This Row],[Column 342]]</f>
        <v>0</v>
      </c>
      <c r="AL917" s="59"/>
      <c r="AM917" s="41"/>
      <c r="AN917" s="49">
        <v>0.2</v>
      </c>
      <c r="AO917" s="46">
        <f t="shared" si="58"/>
        <v>0</v>
      </c>
      <c r="AP917" s="50"/>
      <c r="AQ917" s="82">
        <f t="shared" si="59"/>
        <v>0</v>
      </c>
    </row>
    <row r="918" spans="1:43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351"/>
      <c r="N918" s="41"/>
      <c r="O918" s="41"/>
      <c r="P918" s="41"/>
      <c r="Q918" s="41"/>
      <c r="R918" s="41"/>
      <c r="S918" s="43"/>
      <c r="T918" s="41"/>
      <c r="U918" s="41"/>
      <c r="V918" s="50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6">
        <f t="shared" si="56"/>
        <v>0</v>
      </c>
      <c r="AH918" s="50"/>
      <c r="AI918" s="46">
        <f t="shared" si="57"/>
        <v>0</v>
      </c>
      <c r="AJ9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8" s="46">
        <f>AI918-Table6204[[#This Row],[Column 342]]</f>
        <v>0</v>
      </c>
      <c r="AL918" s="59"/>
      <c r="AM918" s="41"/>
      <c r="AN918" s="49">
        <v>0.2</v>
      </c>
      <c r="AO918" s="46">
        <f t="shared" si="58"/>
        <v>0</v>
      </c>
      <c r="AP918" s="50"/>
      <c r="AQ918" s="82">
        <f t="shared" si="59"/>
        <v>0</v>
      </c>
    </row>
    <row r="919" spans="1:43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351"/>
      <c r="N919" s="41"/>
      <c r="O919" s="41"/>
      <c r="P919" s="41"/>
      <c r="Q919" s="41"/>
      <c r="R919" s="41"/>
      <c r="S919" s="43"/>
      <c r="T919" s="41"/>
      <c r="U919" s="41"/>
      <c r="V919" s="50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6">
        <f t="shared" si="56"/>
        <v>0</v>
      </c>
      <c r="AH919" s="50"/>
      <c r="AI919" s="46">
        <f t="shared" si="57"/>
        <v>0</v>
      </c>
      <c r="AJ9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19" s="46">
        <f>AI919-Table6204[[#This Row],[Column 342]]</f>
        <v>0</v>
      </c>
      <c r="AL919" s="59"/>
      <c r="AM919" s="41"/>
      <c r="AN919" s="49">
        <v>0.2</v>
      </c>
      <c r="AO919" s="46">
        <f t="shared" si="58"/>
        <v>0</v>
      </c>
      <c r="AP919" s="50"/>
      <c r="AQ919" s="82">
        <f t="shared" si="59"/>
        <v>0</v>
      </c>
    </row>
    <row r="920" spans="1:43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351"/>
      <c r="N920" s="41"/>
      <c r="O920" s="41"/>
      <c r="P920" s="41"/>
      <c r="Q920" s="41"/>
      <c r="R920" s="41"/>
      <c r="S920" s="43"/>
      <c r="T920" s="41"/>
      <c r="U920" s="41"/>
      <c r="V920" s="50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6">
        <f t="shared" si="56"/>
        <v>0</v>
      </c>
      <c r="AH920" s="50"/>
      <c r="AI920" s="46">
        <f t="shared" si="57"/>
        <v>0</v>
      </c>
      <c r="AJ9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0" s="46">
        <f>AI920-Table6204[[#This Row],[Column 342]]</f>
        <v>0</v>
      </c>
      <c r="AL920" s="59"/>
      <c r="AM920" s="41"/>
      <c r="AN920" s="49">
        <v>0.2</v>
      </c>
      <c r="AO920" s="46">
        <f t="shared" si="58"/>
        <v>0</v>
      </c>
      <c r="AP920" s="50"/>
      <c r="AQ920" s="82">
        <f t="shared" si="59"/>
        <v>0</v>
      </c>
    </row>
    <row r="921" spans="1:43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351"/>
      <c r="N921" s="41"/>
      <c r="O921" s="41"/>
      <c r="P921" s="41"/>
      <c r="Q921" s="41"/>
      <c r="R921" s="41"/>
      <c r="S921" s="43"/>
      <c r="T921" s="41"/>
      <c r="U921" s="41"/>
      <c r="V921" s="50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6">
        <f t="shared" si="56"/>
        <v>0</v>
      </c>
      <c r="AH921" s="50"/>
      <c r="AI921" s="46">
        <f t="shared" si="57"/>
        <v>0</v>
      </c>
      <c r="AJ9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1" s="46">
        <f>AI921-Table6204[[#This Row],[Column 342]]</f>
        <v>0</v>
      </c>
      <c r="AL921" s="59"/>
      <c r="AM921" s="41"/>
      <c r="AN921" s="49">
        <v>0.2</v>
      </c>
      <c r="AO921" s="46">
        <f t="shared" si="58"/>
        <v>0</v>
      </c>
      <c r="AP921" s="50"/>
      <c r="AQ921" s="82">
        <f t="shared" si="59"/>
        <v>0</v>
      </c>
    </row>
    <row r="922" spans="1:43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351"/>
      <c r="N922" s="41"/>
      <c r="O922" s="41"/>
      <c r="P922" s="41"/>
      <c r="Q922" s="41"/>
      <c r="R922" s="41"/>
      <c r="S922" s="43"/>
      <c r="T922" s="41"/>
      <c r="U922" s="41"/>
      <c r="V922" s="50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6">
        <f t="shared" si="56"/>
        <v>0</v>
      </c>
      <c r="AH922" s="50"/>
      <c r="AI922" s="46">
        <f t="shared" si="57"/>
        <v>0</v>
      </c>
      <c r="AJ9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2" s="46">
        <f>AI922-Table6204[[#This Row],[Column 342]]</f>
        <v>0</v>
      </c>
      <c r="AL922" s="59"/>
      <c r="AM922" s="41"/>
      <c r="AN922" s="49">
        <v>0.2</v>
      </c>
      <c r="AO922" s="46">
        <f t="shared" si="58"/>
        <v>0</v>
      </c>
      <c r="AP922" s="50"/>
      <c r="AQ922" s="82">
        <f t="shared" si="59"/>
        <v>0</v>
      </c>
    </row>
    <row r="923" spans="1:43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351"/>
      <c r="N923" s="41"/>
      <c r="O923" s="41"/>
      <c r="P923" s="41"/>
      <c r="Q923" s="41"/>
      <c r="R923" s="41"/>
      <c r="S923" s="43"/>
      <c r="T923" s="41"/>
      <c r="U923" s="41"/>
      <c r="V923" s="50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6">
        <f t="shared" si="56"/>
        <v>0</v>
      </c>
      <c r="AH923" s="50"/>
      <c r="AI923" s="46">
        <f t="shared" si="57"/>
        <v>0</v>
      </c>
      <c r="AJ9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3" s="46">
        <f>AI923-Table6204[[#This Row],[Column 342]]</f>
        <v>0</v>
      </c>
      <c r="AL923" s="59"/>
      <c r="AM923" s="41"/>
      <c r="AN923" s="49">
        <v>0.2</v>
      </c>
      <c r="AO923" s="46">
        <f t="shared" si="58"/>
        <v>0</v>
      </c>
      <c r="AP923" s="50"/>
      <c r="AQ923" s="82">
        <f t="shared" si="59"/>
        <v>0</v>
      </c>
    </row>
    <row r="924" spans="1:43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351"/>
      <c r="N924" s="41"/>
      <c r="O924" s="41"/>
      <c r="P924" s="41"/>
      <c r="Q924" s="41"/>
      <c r="R924" s="41"/>
      <c r="S924" s="43"/>
      <c r="T924" s="41"/>
      <c r="U924" s="41"/>
      <c r="V924" s="50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6">
        <f t="shared" si="56"/>
        <v>0</v>
      </c>
      <c r="AH924" s="50"/>
      <c r="AI924" s="46">
        <f t="shared" si="57"/>
        <v>0</v>
      </c>
      <c r="AJ9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4" s="46">
        <f>AI924-Table6204[[#This Row],[Column 342]]</f>
        <v>0</v>
      </c>
      <c r="AL924" s="59"/>
      <c r="AM924" s="41"/>
      <c r="AN924" s="49">
        <v>0.2</v>
      </c>
      <c r="AO924" s="46">
        <f t="shared" si="58"/>
        <v>0</v>
      </c>
      <c r="AP924" s="50"/>
      <c r="AQ924" s="82">
        <f t="shared" si="59"/>
        <v>0</v>
      </c>
    </row>
    <row r="925" spans="1:43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351"/>
      <c r="N925" s="41"/>
      <c r="O925" s="41"/>
      <c r="P925" s="41"/>
      <c r="Q925" s="41"/>
      <c r="R925" s="41"/>
      <c r="S925" s="43"/>
      <c r="T925" s="41"/>
      <c r="U925" s="41"/>
      <c r="V925" s="50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6">
        <f t="shared" si="56"/>
        <v>0</v>
      </c>
      <c r="AH925" s="50"/>
      <c r="AI925" s="46">
        <f t="shared" si="57"/>
        <v>0</v>
      </c>
      <c r="AJ9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5" s="46">
        <f>AI925-Table6204[[#This Row],[Column 342]]</f>
        <v>0</v>
      </c>
      <c r="AL925" s="59"/>
      <c r="AM925" s="41"/>
      <c r="AN925" s="49">
        <v>0.2</v>
      </c>
      <c r="AO925" s="46">
        <f t="shared" si="58"/>
        <v>0</v>
      </c>
      <c r="AP925" s="50"/>
      <c r="AQ925" s="82">
        <f t="shared" si="59"/>
        <v>0</v>
      </c>
    </row>
    <row r="926" spans="1:43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351"/>
      <c r="N926" s="41"/>
      <c r="O926" s="41"/>
      <c r="P926" s="41"/>
      <c r="Q926" s="41"/>
      <c r="R926" s="41"/>
      <c r="S926" s="43"/>
      <c r="T926" s="41"/>
      <c r="U926" s="41"/>
      <c r="V926" s="50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6">
        <f t="shared" si="56"/>
        <v>0</v>
      </c>
      <c r="AH926" s="50"/>
      <c r="AI926" s="46">
        <f t="shared" si="57"/>
        <v>0</v>
      </c>
      <c r="AJ9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6" s="46">
        <f>AI926-Table6204[[#This Row],[Column 342]]</f>
        <v>0</v>
      </c>
      <c r="AL926" s="59"/>
      <c r="AM926" s="41"/>
      <c r="AN926" s="49">
        <v>0.2</v>
      </c>
      <c r="AO926" s="46">
        <f t="shared" si="58"/>
        <v>0</v>
      </c>
      <c r="AP926" s="50"/>
      <c r="AQ926" s="82">
        <f t="shared" si="59"/>
        <v>0</v>
      </c>
    </row>
    <row r="927" spans="1:43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351"/>
      <c r="N927" s="41"/>
      <c r="O927" s="41"/>
      <c r="P927" s="41"/>
      <c r="Q927" s="41"/>
      <c r="R927" s="41"/>
      <c r="S927" s="43"/>
      <c r="T927" s="41"/>
      <c r="U927" s="41"/>
      <c r="V927" s="50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6">
        <f t="shared" si="56"/>
        <v>0</v>
      </c>
      <c r="AH927" s="50"/>
      <c r="AI927" s="46">
        <f t="shared" si="57"/>
        <v>0</v>
      </c>
      <c r="AJ9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7" s="46">
        <f>AI927-Table6204[[#This Row],[Column 342]]</f>
        <v>0</v>
      </c>
      <c r="AL927" s="59"/>
      <c r="AM927" s="41"/>
      <c r="AN927" s="49">
        <v>0.2</v>
      </c>
      <c r="AO927" s="46">
        <f t="shared" si="58"/>
        <v>0</v>
      </c>
      <c r="AP927" s="50"/>
      <c r="AQ927" s="82">
        <f t="shared" si="59"/>
        <v>0</v>
      </c>
    </row>
    <row r="928" spans="1:43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351"/>
      <c r="N928" s="41"/>
      <c r="O928" s="41"/>
      <c r="P928" s="41"/>
      <c r="Q928" s="41"/>
      <c r="R928" s="41"/>
      <c r="S928" s="43"/>
      <c r="T928" s="41"/>
      <c r="U928" s="41"/>
      <c r="V928" s="50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6">
        <f t="shared" si="56"/>
        <v>0</v>
      </c>
      <c r="AH928" s="50"/>
      <c r="AI928" s="46">
        <f t="shared" si="57"/>
        <v>0</v>
      </c>
      <c r="AJ9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8" s="46">
        <f>AI928-Table6204[[#This Row],[Column 342]]</f>
        <v>0</v>
      </c>
      <c r="AL928" s="59"/>
      <c r="AM928" s="41"/>
      <c r="AN928" s="49">
        <v>0.2</v>
      </c>
      <c r="AO928" s="46">
        <f t="shared" si="58"/>
        <v>0</v>
      </c>
      <c r="AP928" s="50"/>
      <c r="AQ928" s="82">
        <f t="shared" si="59"/>
        <v>0</v>
      </c>
    </row>
    <row r="929" spans="1:43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351"/>
      <c r="N929" s="41"/>
      <c r="O929" s="41"/>
      <c r="P929" s="41"/>
      <c r="Q929" s="41"/>
      <c r="R929" s="41"/>
      <c r="S929" s="43"/>
      <c r="T929" s="41"/>
      <c r="U929" s="41"/>
      <c r="V929" s="50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6">
        <f t="shared" si="56"/>
        <v>0</v>
      </c>
      <c r="AH929" s="50"/>
      <c r="AI929" s="46">
        <f t="shared" si="57"/>
        <v>0</v>
      </c>
      <c r="AJ9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29" s="46">
        <f>AI929-Table6204[[#This Row],[Column 342]]</f>
        <v>0</v>
      </c>
      <c r="AL929" s="59"/>
      <c r="AM929" s="41"/>
      <c r="AN929" s="49">
        <v>0.2</v>
      </c>
      <c r="AO929" s="46">
        <f t="shared" si="58"/>
        <v>0</v>
      </c>
      <c r="AP929" s="50"/>
      <c r="AQ929" s="82">
        <f t="shared" si="59"/>
        <v>0</v>
      </c>
    </row>
    <row r="930" spans="1:43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351"/>
      <c r="N930" s="41"/>
      <c r="O930" s="41"/>
      <c r="P930" s="41"/>
      <c r="Q930" s="41"/>
      <c r="R930" s="41"/>
      <c r="S930" s="43"/>
      <c r="T930" s="41"/>
      <c r="U930" s="41"/>
      <c r="V930" s="50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6">
        <f t="shared" si="56"/>
        <v>0</v>
      </c>
      <c r="AH930" s="50"/>
      <c r="AI930" s="46">
        <f t="shared" si="57"/>
        <v>0</v>
      </c>
      <c r="AJ9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0" s="46">
        <f>AI930-Table6204[[#This Row],[Column 342]]</f>
        <v>0</v>
      </c>
      <c r="AL930" s="59"/>
      <c r="AM930" s="41"/>
      <c r="AN930" s="49">
        <v>0.2</v>
      </c>
      <c r="AO930" s="46">
        <f t="shared" si="58"/>
        <v>0</v>
      </c>
      <c r="AP930" s="50"/>
      <c r="AQ930" s="82">
        <f t="shared" si="59"/>
        <v>0</v>
      </c>
    </row>
    <row r="931" spans="1:43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351"/>
      <c r="N931" s="41"/>
      <c r="O931" s="41"/>
      <c r="P931" s="41"/>
      <c r="Q931" s="41"/>
      <c r="R931" s="41"/>
      <c r="S931" s="43"/>
      <c r="T931" s="41"/>
      <c r="U931" s="41"/>
      <c r="V931" s="50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6">
        <f t="shared" si="56"/>
        <v>0</v>
      </c>
      <c r="AH931" s="50"/>
      <c r="AI931" s="46">
        <f t="shared" si="57"/>
        <v>0</v>
      </c>
      <c r="AJ9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1" s="46">
        <f>AI931-Table6204[[#This Row],[Column 342]]</f>
        <v>0</v>
      </c>
      <c r="AL931" s="59"/>
      <c r="AM931" s="41"/>
      <c r="AN931" s="49">
        <v>0.2</v>
      </c>
      <c r="AO931" s="46">
        <f t="shared" si="58"/>
        <v>0</v>
      </c>
      <c r="AP931" s="50"/>
      <c r="AQ931" s="82">
        <f t="shared" si="59"/>
        <v>0</v>
      </c>
    </row>
    <row r="932" spans="1:43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351"/>
      <c r="N932" s="41"/>
      <c r="O932" s="41"/>
      <c r="P932" s="41"/>
      <c r="Q932" s="41"/>
      <c r="R932" s="41"/>
      <c r="S932" s="43"/>
      <c r="T932" s="41"/>
      <c r="U932" s="41"/>
      <c r="V932" s="50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6">
        <f t="shared" si="56"/>
        <v>0</v>
      </c>
      <c r="AH932" s="50"/>
      <c r="AI932" s="46">
        <f t="shared" si="57"/>
        <v>0</v>
      </c>
      <c r="AJ9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2" s="46">
        <f>AI932-Table6204[[#This Row],[Column 342]]</f>
        <v>0</v>
      </c>
      <c r="AL932" s="59"/>
      <c r="AM932" s="41"/>
      <c r="AN932" s="49">
        <v>0.2</v>
      </c>
      <c r="AO932" s="46">
        <f t="shared" si="58"/>
        <v>0</v>
      </c>
      <c r="AP932" s="50"/>
      <c r="AQ932" s="82">
        <f t="shared" si="59"/>
        <v>0</v>
      </c>
    </row>
    <row r="933" spans="1:43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351"/>
      <c r="N933" s="41"/>
      <c r="O933" s="41"/>
      <c r="P933" s="41"/>
      <c r="Q933" s="41"/>
      <c r="R933" s="41"/>
      <c r="S933" s="43"/>
      <c r="T933" s="41"/>
      <c r="U933" s="41"/>
      <c r="V933" s="50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6">
        <f t="shared" si="56"/>
        <v>0</v>
      </c>
      <c r="AH933" s="50"/>
      <c r="AI933" s="46">
        <f t="shared" si="57"/>
        <v>0</v>
      </c>
      <c r="AJ9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3" s="46">
        <f>AI933-Table6204[[#This Row],[Column 342]]</f>
        <v>0</v>
      </c>
      <c r="AL933" s="59"/>
      <c r="AM933" s="41"/>
      <c r="AN933" s="49">
        <v>0.2</v>
      </c>
      <c r="AO933" s="46">
        <f t="shared" si="58"/>
        <v>0</v>
      </c>
      <c r="AP933" s="50"/>
      <c r="AQ933" s="82">
        <f t="shared" si="59"/>
        <v>0</v>
      </c>
    </row>
    <row r="934" spans="1:43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351"/>
      <c r="N934" s="41"/>
      <c r="O934" s="41"/>
      <c r="P934" s="41"/>
      <c r="Q934" s="41"/>
      <c r="R934" s="41"/>
      <c r="S934" s="43"/>
      <c r="T934" s="41"/>
      <c r="U934" s="41"/>
      <c r="V934" s="50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6">
        <f t="shared" si="56"/>
        <v>0</v>
      </c>
      <c r="AH934" s="50"/>
      <c r="AI934" s="46">
        <f t="shared" si="57"/>
        <v>0</v>
      </c>
      <c r="AJ9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4" s="46">
        <f>AI934-Table6204[[#This Row],[Column 342]]</f>
        <v>0</v>
      </c>
      <c r="AL934" s="59"/>
      <c r="AM934" s="41"/>
      <c r="AN934" s="49">
        <v>0.2</v>
      </c>
      <c r="AO934" s="46">
        <f t="shared" si="58"/>
        <v>0</v>
      </c>
      <c r="AP934" s="50"/>
      <c r="AQ934" s="82">
        <f t="shared" si="59"/>
        <v>0</v>
      </c>
    </row>
    <row r="935" spans="1:43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351"/>
      <c r="N935" s="41"/>
      <c r="O935" s="41"/>
      <c r="P935" s="41"/>
      <c r="Q935" s="41"/>
      <c r="R935" s="41"/>
      <c r="S935" s="43"/>
      <c r="T935" s="41"/>
      <c r="U935" s="41"/>
      <c r="V935" s="50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6">
        <f t="shared" si="56"/>
        <v>0</v>
      </c>
      <c r="AH935" s="50"/>
      <c r="AI935" s="46">
        <f t="shared" si="57"/>
        <v>0</v>
      </c>
      <c r="AJ9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5" s="46">
        <f>AI935-Table6204[[#This Row],[Column 342]]</f>
        <v>0</v>
      </c>
      <c r="AL935" s="59"/>
      <c r="AM935" s="41"/>
      <c r="AN935" s="49">
        <v>0.2</v>
      </c>
      <c r="AO935" s="46">
        <f t="shared" si="58"/>
        <v>0</v>
      </c>
      <c r="AP935" s="50"/>
      <c r="AQ935" s="82">
        <f t="shared" si="59"/>
        <v>0</v>
      </c>
    </row>
    <row r="936" spans="1:43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351"/>
      <c r="N936" s="41"/>
      <c r="O936" s="41"/>
      <c r="P936" s="41"/>
      <c r="Q936" s="41"/>
      <c r="R936" s="41"/>
      <c r="S936" s="43"/>
      <c r="T936" s="41"/>
      <c r="U936" s="41"/>
      <c r="V936" s="50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6">
        <f t="shared" si="56"/>
        <v>0</v>
      </c>
      <c r="AH936" s="50"/>
      <c r="AI936" s="46">
        <f t="shared" si="57"/>
        <v>0</v>
      </c>
      <c r="AJ9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6" s="46">
        <f>AI936-Table6204[[#This Row],[Column 342]]</f>
        <v>0</v>
      </c>
      <c r="AL936" s="59"/>
      <c r="AM936" s="41"/>
      <c r="AN936" s="49">
        <v>0.2</v>
      </c>
      <c r="AO936" s="46">
        <f t="shared" si="58"/>
        <v>0</v>
      </c>
      <c r="AP936" s="50"/>
      <c r="AQ936" s="82">
        <f t="shared" si="59"/>
        <v>0</v>
      </c>
    </row>
    <row r="937" spans="1:43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351"/>
      <c r="N937" s="41"/>
      <c r="O937" s="41"/>
      <c r="P937" s="41"/>
      <c r="Q937" s="41"/>
      <c r="R937" s="41"/>
      <c r="S937" s="43"/>
      <c r="T937" s="41"/>
      <c r="U937" s="41"/>
      <c r="V937" s="50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6">
        <f t="shared" si="56"/>
        <v>0</v>
      </c>
      <c r="AH937" s="50"/>
      <c r="AI937" s="46">
        <f t="shared" si="57"/>
        <v>0</v>
      </c>
      <c r="AJ9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7" s="46">
        <f>AI937-Table6204[[#This Row],[Column 342]]</f>
        <v>0</v>
      </c>
      <c r="AL937" s="59"/>
      <c r="AM937" s="41"/>
      <c r="AN937" s="49">
        <v>0.2</v>
      </c>
      <c r="AO937" s="46">
        <f t="shared" si="58"/>
        <v>0</v>
      </c>
      <c r="AP937" s="50"/>
      <c r="AQ937" s="82">
        <f t="shared" si="59"/>
        <v>0</v>
      </c>
    </row>
    <row r="938" spans="1:43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351"/>
      <c r="N938" s="41"/>
      <c r="O938" s="41"/>
      <c r="P938" s="41"/>
      <c r="Q938" s="41"/>
      <c r="R938" s="41"/>
      <c r="S938" s="43"/>
      <c r="T938" s="41"/>
      <c r="U938" s="41"/>
      <c r="V938" s="50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6">
        <f t="shared" si="56"/>
        <v>0</v>
      </c>
      <c r="AH938" s="50"/>
      <c r="AI938" s="46">
        <f t="shared" si="57"/>
        <v>0</v>
      </c>
      <c r="AJ9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8" s="46">
        <f>AI938-Table6204[[#This Row],[Column 342]]</f>
        <v>0</v>
      </c>
      <c r="AL938" s="59"/>
      <c r="AM938" s="41"/>
      <c r="AN938" s="49">
        <v>0.2</v>
      </c>
      <c r="AO938" s="46">
        <f t="shared" si="58"/>
        <v>0</v>
      </c>
      <c r="AP938" s="50"/>
      <c r="AQ938" s="82">
        <f t="shared" si="59"/>
        <v>0</v>
      </c>
    </row>
    <row r="939" spans="1:43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351"/>
      <c r="N939" s="41"/>
      <c r="O939" s="41"/>
      <c r="P939" s="41"/>
      <c r="Q939" s="41"/>
      <c r="R939" s="41"/>
      <c r="S939" s="43"/>
      <c r="T939" s="41"/>
      <c r="U939" s="41"/>
      <c r="V939" s="50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6">
        <f t="shared" si="56"/>
        <v>0</v>
      </c>
      <c r="AH939" s="50"/>
      <c r="AI939" s="46">
        <f t="shared" si="57"/>
        <v>0</v>
      </c>
      <c r="AJ9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39" s="46">
        <f>AI939-Table6204[[#This Row],[Column 342]]</f>
        <v>0</v>
      </c>
      <c r="AL939" s="59"/>
      <c r="AM939" s="41"/>
      <c r="AN939" s="49">
        <v>0.2</v>
      </c>
      <c r="AO939" s="46">
        <f t="shared" si="58"/>
        <v>0</v>
      </c>
      <c r="AP939" s="50"/>
      <c r="AQ939" s="82">
        <f t="shared" si="59"/>
        <v>0</v>
      </c>
    </row>
    <row r="940" spans="1:43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351"/>
      <c r="N940" s="41"/>
      <c r="O940" s="41"/>
      <c r="P940" s="41"/>
      <c r="Q940" s="41"/>
      <c r="R940" s="41"/>
      <c r="S940" s="43"/>
      <c r="T940" s="41"/>
      <c r="U940" s="41"/>
      <c r="V940" s="50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6">
        <f t="shared" si="56"/>
        <v>0</v>
      </c>
      <c r="AH940" s="50"/>
      <c r="AI940" s="46">
        <f t="shared" si="57"/>
        <v>0</v>
      </c>
      <c r="AJ9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0" s="46">
        <f>AI940-Table6204[[#This Row],[Column 342]]</f>
        <v>0</v>
      </c>
      <c r="AL940" s="59"/>
      <c r="AM940" s="41"/>
      <c r="AN940" s="49">
        <v>0.2</v>
      </c>
      <c r="AO940" s="46">
        <f t="shared" si="58"/>
        <v>0</v>
      </c>
      <c r="AP940" s="50"/>
      <c r="AQ940" s="82">
        <f t="shared" si="59"/>
        <v>0</v>
      </c>
    </row>
    <row r="941" spans="1:43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351"/>
      <c r="N941" s="41"/>
      <c r="O941" s="41"/>
      <c r="P941" s="41"/>
      <c r="Q941" s="41"/>
      <c r="R941" s="41"/>
      <c r="S941" s="43"/>
      <c r="T941" s="41"/>
      <c r="U941" s="41"/>
      <c r="V941" s="50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6">
        <f t="shared" si="56"/>
        <v>0</v>
      </c>
      <c r="AH941" s="50"/>
      <c r="AI941" s="46">
        <f t="shared" si="57"/>
        <v>0</v>
      </c>
      <c r="AJ9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1" s="46">
        <f>AI941-Table6204[[#This Row],[Column 342]]</f>
        <v>0</v>
      </c>
      <c r="AL941" s="59"/>
      <c r="AM941" s="41"/>
      <c r="AN941" s="49">
        <v>0.2</v>
      </c>
      <c r="AO941" s="46">
        <f t="shared" si="58"/>
        <v>0</v>
      </c>
      <c r="AP941" s="50"/>
      <c r="AQ941" s="82">
        <f t="shared" si="59"/>
        <v>0</v>
      </c>
    </row>
    <row r="942" spans="1:43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351"/>
      <c r="N942" s="41"/>
      <c r="O942" s="41"/>
      <c r="P942" s="41"/>
      <c r="Q942" s="41"/>
      <c r="R942" s="41"/>
      <c r="S942" s="43"/>
      <c r="T942" s="41"/>
      <c r="U942" s="41"/>
      <c r="V942" s="50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6">
        <f t="shared" si="56"/>
        <v>0</v>
      </c>
      <c r="AH942" s="50"/>
      <c r="AI942" s="46">
        <f t="shared" si="57"/>
        <v>0</v>
      </c>
      <c r="AJ9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2" s="46">
        <f>AI942-Table6204[[#This Row],[Column 342]]</f>
        <v>0</v>
      </c>
      <c r="AL942" s="59"/>
      <c r="AM942" s="41"/>
      <c r="AN942" s="49">
        <v>0.2</v>
      </c>
      <c r="AO942" s="46">
        <f t="shared" si="58"/>
        <v>0</v>
      </c>
      <c r="AP942" s="50"/>
      <c r="AQ942" s="82">
        <f t="shared" si="59"/>
        <v>0</v>
      </c>
    </row>
    <row r="943" spans="1:43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351"/>
      <c r="N943" s="41"/>
      <c r="O943" s="41"/>
      <c r="P943" s="41"/>
      <c r="Q943" s="41"/>
      <c r="R943" s="41"/>
      <c r="S943" s="43"/>
      <c r="T943" s="41"/>
      <c r="U943" s="41"/>
      <c r="V943" s="50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6">
        <f t="shared" si="56"/>
        <v>0</v>
      </c>
      <c r="AH943" s="50"/>
      <c r="AI943" s="46">
        <f t="shared" si="57"/>
        <v>0</v>
      </c>
      <c r="AJ9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3" s="46">
        <f>AI943-Table6204[[#This Row],[Column 342]]</f>
        <v>0</v>
      </c>
      <c r="AL943" s="59"/>
      <c r="AM943" s="41"/>
      <c r="AN943" s="49">
        <v>0.2</v>
      </c>
      <c r="AO943" s="46">
        <f t="shared" si="58"/>
        <v>0</v>
      </c>
      <c r="AP943" s="50"/>
      <c r="AQ943" s="82">
        <f t="shared" si="59"/>
        <v>0</v>
      </c>
    </row>
    <row r="944" spans="1:43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351"/>
      <c r="N944" s="41"/>
      <c r="O944" s="41"/>
      <c r="P944" s="41"/>
      <c r="Q944" s="41"/>
      <c r="R944" s="41"/>
      <c r="S944" s="43"/>
      <c r="T944" s="41"/>
      <c r="U944" s="41"/>
      <c r="V944" s="50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6">
        <f t="shared" si="56"/>
        <v>0</v>
      </c>
      <c r="AH944" s="50"/>
      <c r="AI944" s="46">
        <f t="shared" si="57"/>
        <v>0</v>
      </c>
      <c r="AJ9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4" s="46">
        <f>AI944-Table6204[[#This Row],[Column 342]]</f>
        <v>0</v>
      </c>
      <c r="AL944" s="59"/>
      <c r="AM944" s="41"/>
      <c r="AN944" s="49">
        <v>0.2</v>
      </c>
      <c r="AO944" s="46">
        <f t="shared" si="58"/>
        <v>0</v>
      </c>
      <c r="AP944" s="50"/>
      <c r="AQ944" s="82">
        <f t="shared" si="59"/>
        <v>0</v>
      </c>
    </row>
    <row r="945" spans="1:43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351"/>
      <c r="N945" s="41"/>
      <c r="O945" s="41"/>
      <c r="P945" s="41"/>
      <c r="Q945" s="41"/>
      <c r="R945" s="41"/>
      <c r="S945" s="43"/>
      <c r="T945" s="41"/>
      <c r="U945" s="41"/>
      <c r="V945" s="50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6">
        <f t="shared" si="56"/>
        <v>0</v>
      </c>
      <c r="AH945" s="50"/>
      <c r="AI945" s="46">
        <f t="shared" si="57"/>
        <v>0</v>
      </c>
      <c r="AJ9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5" s="46">
        <f>AI945-Table6204[[#This Row],[Column 342]]</f>
        <v>0</v>
      </c>
      <c r="AL945" s="59"/>
      <c r="AM945" s="41"/>
      <c r="AN945" s="49">
        <v>0.2</v>
      </c>
      <c r="AO945" s="46">
        <f t="shared" si="58"/>
        <v>0</v>
      </c>
      <c r="AP945" s="50"/>
      <c r="AQ945" s="82">
        <f t="shared" si="59"/>
        <v>0</v>
      </c>
    </row>
    <row r="946" spans="1:43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351"/>
      <c r="N946" s="41"/>
      <c r="O946" s="41"/>
      <c r="P946" s="41"/>
      <c r="Q946" s="41"/>
      <c r="R946" s="41"/>
      <c r="S946" s="43"/>
      <c r="T946" s="41"/>
      <c r="U946" s="41"/>
      <c r="V946" s="50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6">
        <f t="shared" si="56"/>
        <v>0</v>
      </c>
      <c r="AH946" s="50"/>
      <c r="AI946" s="46">
        <f t="shared" si="57"/>
        <v>0</v>
      </c>
      <c r="AJ9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6" s="46">
        <f>AI946-Table6204[[#This Row],[Column 342]]</f>
        <v>0</v>
      </c>
      <c r="AL946" s="59"/>
      <c r="AM946" s="41"/>
      <c r="AN946" s="49">
        <v>0.2</v>
      </c>
      <c r="AO946" s="46">
        <f t="shared" si="58"/>
        <v>0</v>
      </c>
      <c r="AP946" s="50"/>
      <c r="AQ946" s="82">
        <f t="shared" si="59"/>
        <v>0</v>
      </c>
    </row>
    <row r="947" spans="1:43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351"/>
      <c r="N947" s="41"/>
      <c r="O947" s="41"/>
      <c r="P947" s="41"/>
      <c r="Q947" s="41"/>
      <c r="R947" s="41"/>
      <c r="S947" s="43"/>
      <c r="T947" s="41"/>
      <c r="U947" s="41"/>
      <c r="V947" s="50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6">
        <f t="shared" si="56"/>
        <v>0</v>
      </c>
      <c r="AH947" s="50"/>
      <c r="AI947" s="46">
        <f t="shared" si="57"/>
        <v>0</v>
      </c>
      <c r="AJ9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7" s="46">
        <f>AI947-Table6204[[#This Row],[Column 342]]</f>
        <v>0</v>
      </c>
      <c r="AL947" s="59"/>
      <c r="AM947" s="41"/>
      <c r="AN947" s="49">
        <v>0.2</v>
      </c>
      <c r="AO947" s="46">
        <f t="shared" si="58"/>
        <v>0</v>
      </c>
      <c r="AP947" s="50"/>
      <c r="AQ947" s="82">
        <f t="shared" si="59"/>
        <v>0</v>
      </c>
    </row>
    <row r="948" spans="1:43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351"/>
      <c r="N948" s="41"/>
      <c r="O948" s="41"/>
      <c r="P948" s="41"/>
      <c r="Q948" s="41"/>
      <c r="R948" s="41"/>
      <c r="S948" s="43"/>
      <c r="T948" s="41"/>
      <c r="U948" s="41"/>
      <c r="V948" s="50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6">
        <f t="shared" si="56"/>
        <v>0</v>
      </c>
      <c r="AH948" s="50"/>
      <c r="AI948" s="46">
        <f t="shared" si="57"/>
        <v>0</v>
      </c>
      <c r="AJ9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8" s="46">
        <f>AI948-Table6204[[#This Row],[Column 342]]</f>
        <v>0</v>
      </c>
      <c r="AL948" s="59"/>
      <c r="AM948" s="41"/>
      <c r="AN948" s="49">
        <v>0.2</v>
      </c>
      <c r="AO948" s="46">
        <f t="shared" si="58"/>
        <v>0</v>
      </c>
      <c r="AP948" s="50"/>
      <c r="AQ948" s="82">
        <f t="shared" si="59"/>
        <v>0</v>
      </c>
    </row>
    <row r="949" spans="1:43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351"/>
      <c r="N949" s="41"/>
      <c r="O949" s="41"/>
      <c r="P949" s="41"/>
      <c r="Q949" s="41"/>
      <c r="R949" s="41"/>
      <c r="S949" s="43"/>
      <c r="T949" s="41"/>
      <c r="U949" s="41"/>
      <c r="V949" s="50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6">
        <f t="shared" si="56"/>
        <v>0</v>
      </c>
      <c r="AH949" s="50"/>
      <c r="AI949" s="46">
        <f t="shared" si="57"/>
        <v>0</v>
      </c>
      <c r="AJ9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49" s="46">
        <f>AI949-Table6204[[#This Row],[Column 342]]</f>
        <v>0</v>
      </c>
      <c r="AL949" s="59"/>
      <c r="AM949" s="41"/>
      <c r="AN949" s="49">
        <v>0.2</v>
      </c>
      <c r="AO949" s="46">
        <f t="shared" si="58"/>
        <v>0</v>
      </c>
      <c r="AP949" s="50"/>
      <c r="AQ949" s="82">
        <f t="shared" si="59"/>
        <v>0</v>
      </c>
    </row>
    <row r="950" spans="1:43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351"/>
      <c r="N950" s="41"/>
      <c r="O950" s="41"/>
      <c r="P950" s="41"/>
      <c r="Q950" s="41"/>
      <c r="R950" s="41"/>
      <c r="S950" s="43"/>
      <c r="T950" s="41"/>
      <c r="U950" s="41"/>
      <c r="V950" s="50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6">
        <f t="shared" si="56"/>
        <v>0</v>
      </c>
      <c r="AH950" s="50"/>
      <c r="AI950" s="46">
        <f t="shared" si="57"/>
        <v>0</v>
      </c>
      <c r="AJ9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0" s="46">
        <f>AI950-Table6204[[#This Row],[Column 342]]</f>
        <v>0</v>
      </c>
      <c r="AL950" s="59"/>
      <c r="AM950" s="41"/>
      <c r="AN950" s="49">
        <v>0.2</v>
      </c>
      <c r="AO950" s="46">
        <f t="shared" si="58"/>
        <v>0</v>
      </c>
      <c r="AP950" s="50"/>
      <c r="AQ950" s="82">
        <f t="shared" si="59"/>
        <v>0</v>
      </c>
    </row>
    <row r="951" spans="1:43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351"/>
      <c r="N951" s="41"/>
      <c r="O951" s="41"/>
      <c r="P951" s="41"/>
      <c r="Q951" s="41"/>
      <c r="R951" s="41"/>
      <c r="S951" s="43"/>
      <c r="T951" s="41"/>
      <c r="U951" s="41"/>
      <c r="V951" s="50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6">
        <f t="shared" si="56"/>
        <v>0</v>
      </c>
      <c r="AH951" s="50"/>
      <c r="AI951" s="46">
        <f t="shared" si="57"/>
        <v>0</v>
      </c>
      <c r="AJ9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1" s="46">
        <f>AI951-Table6204[[#This Row],[Column 342]]</f>
        <v>0</v>
      </c>
      <c r="AL951" s="59"/>
      <c r="AM951" s="41"/>
      <c r="AN951" s="49">
        <v>0.2</v>
      </c>
      <c r="AO951" s="46">
        <f t="shared" si="58"/>
        <v>0</v>
      </c>
      <c r="AP951" s="50"/>
      <c r="AQ951" s="82">
        <f t="shared" si="59"/>
        <v>0</v>
      </c>
    </row>
    <row r="952" spans="1:43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351"/>
      <c r="N952" s="41"/>
      <c r="O952" s="41"/>
      <c r="P952" s="41"/>
      <c r="Q952" s="41"/>
      <c r="R952" s="41"/>
      <c r="S952" s="43"/>
      <c r="T952" s="41"/>
      <c r="U952" s="41"/>
      <c r="V952" s="50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6">
        <f t="shared" si="56"/>
        <v>0</v>
      </c>
      <c r="AH952" s="50"/>
      <c r="AI952" s="46">
        <f t="shared" si="57"/>
        <v>0</v>
      </c>
      <c r="AJ9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2" s="46">
        <f>AI952-Table6204[[#This Row],[Column 342]]</f>
        <v>0</v>
      </c>
      <c r="AL952" s="59"/>
      <c r="AM952" s="41"/>
      <c r="AN952" s="49">
        <v>0.2</v>
      </c>
      <c r="AO952" s="46">
        <f t="shared" si="58"/>
        <v>0</v>
      </c>
      <c r="AP952" s="50"/>
      <c r="AQ952" s="82">
        <f t="shared" si="59"/>
        <v>0</v>
      </c>
    </row>
    <row r="953" spans="1:43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351"/>
      <c r="N953" s="41"/>
      <c r="O953" s="41"/>
      <c r="P953" s="41"/>
      <c r="Q953" s="41"/>
      <c r="R953" s="41"/>
      <c r="S953" s="43"/>
      <c r="T953" s="41"/>
      <c r="U953" s="41"/>
      <c r="V953" s="50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6">
        <f t="shared" si="56"/>
        <v>0</v>
      </c>
      <c r="AH953" s="50"/>
      <c r="AI953" s="46">
        <f t="shared" si="57"/>
        <v>0</v>
      </c>
      <c r="AJ9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3" s="46">
        <f>AI953-Table6204[[#This Row],[Column 342]]</f>
        <v>0</v>
      </c>
      <c r="AL953" s="59"/>
      <c r="AM953" s="41"/>
      <c r="AN953" s="49">
        <v>0.2</v>
      </c>
      <c r="AO953" s="46">
        <f t="shared" si="58"/>
        <v>0</v>
      </c>
      <c r="AP953" s="50"/>
      <c r="AQ953" s="82">
        <f t="shared" si="59"/>
        <v>0</v>
      </c>
    </row>
    <row r="954" spans="1:43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351"/>
      <c r="N954" s="41"/>
      <c r="O954" s="41"/>
      <c r="P954" s="41"/>
      <c r="Q954" s="41"/>
      <c r="R954" s="41"/>
      <c r="S954" s="43"/>
      <c r="T954" s="41"/>
      <c r="U954" s="41"/>
      <c r="V954" s="50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6">
        <f t="shared" si="56"/>
        <v>0</v>
      </c>
      <c r="AH954" s="50"/>
      <c r="AI954" s="46">
        <f t="shared" si="57"/>
        <v>0</v>
      </c>
      <c r="AJ9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4" s="46">
        <f>AI954-Table6204[[#This Row],[Column 342]]</f>
        <v>0</v>
      </c>
      <c r="AL954" s="59"/>
      <c r="AM954" s="41"/>
      <c r="AN954" s="49">
        <v>0.2</v>
      </c>
      <c r="AO954" s="46">
        <f t="shared" si="58"/>
        <v>0</v>
      </c>
      <c r="AP954" s="50"/>
      <c r="AQ954" s="82">
        <f t="shared" si="59"/>
        <v>0</v>
      </c>
    </row>
    <row r="955" spans="1:43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351"/>
      <c r="N955" s="41"/>
      <c r="O955" s="41"/>
      <c r="P955" s="41"/>
      <c r="Q955" s="41"/>
      <c r="R955" s="41"/>
      <c r="S955" s="43"/>
      <c r="T955" s="41"/>
      <c r="U955" s="41"/>
      <c r="V955" s="50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6">
        <f t="shared" si="56"/>
        <v>0</v>
      </c>
      <c r="AH955" s="50"/>
      <c r="AI955" s="46">
        <f t="shared" si="57"/>
        <v>0</v>
      </c>
      <c r="AJ9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5" s="46">
        <f>AI955-Table6204[[#This Row],[Column 342]]</f>
        <v>0</v>
      </c>
      <c r="AL955" s="59"/>
      <c r="AM955" s="41"/>
      <c r="AN955" s="49">
        <v>0.2</v>
      </c>
      <c r="AO955" s="46">
        <f t="shared" si="58"/>
        <v>0</v>
      </c>
      <c r="AP955" s="50"/>
      <c r="AQ955" s="82">
        <f t="shared" si="59"/>
        <v>0</v>
      </c>
    </row>
    <row r="956" spans="1:43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351"/>
      <c r="N956" s="41"/>
      <c r="O956" s="41"/>
      <c r="P956" s="41"/>
      <c r="Q956" s="41"/>
      <c r="R956" s="41"/>
      <c r="S956" s="43"/>
      <c r="T956" s="41"/>
      <c r="U956" s="41"/>
      <c r="V956" s="50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6">
        <f t="shared" si="56"/>
        <v>0</v>
      </c>
      <c r="AH956" s="50"/>
      <c r="AI956" s="46">
        <f t="shared" si="57"/>
        <v>0</v>
      </c>
      <c r="AJ9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6" s="46">
        <f>AI956-Table6204[[#This Row],[Column 342]]</f>
        <v>0</v>
      </c>
      <c r="AL956" s="59"/>
      <c r="AM956" s="41"/>
      <c r="AN956" s="49">
        <v>0.2</v>
      </c>
      <c r="AO956" s="46">
        <f t="shared" si="58"/>
        <v>0</v>
      </c>
      <c r="AP956" s="50"/>
      <c r="AQ956" s="82">
        <f t="shared" si="59"/>
        <v>0</v>
      </c>
    </row>
    <row r="957" spans="1:43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351"/>
      <c r="N957" s="41"/>
      <c r="O957" s="41"/>
      <c r="P957" s="41"/>
      <c r="Q957" s="41"/>
      <c r="R957" s="41"/>
      <c r="S957" s="43"/>
      <c r="T957" s="41"/>
      <c r="U957" s="41"/>
      <c r="V957" s="50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6">
        <f t="shared" si="56"/>
        <v>0</v>
      </c>
      <c r="AH957" s="50"/>
      <c r="AI957" s="46">
        <f t="shared" si="57"/>
        <v>0</v>
      </c>
      <c r="AJ9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7" s="46">
        <f>AI957-Table6204[[#This Row],[Column 342]]</f>
        <v>0</v>
      </c>
      <c r="AL957" s="59"/>
      <c r="AM957" s="41"/>
      <c r="AN957" s="49">
        <v>0.2</v>
      </c>
      <c r="AO957" s="46">
        <f t="shared" si="58"/>
        <v>0</v>
      </c>
      <c r="AP957" s="50"/>
      <c r="AQ957" s="82">
        <f t="shared" si="59"/>
        <v>0</v>
      </c>
    </row>
    <row r="958" spans="1:43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351"/>
      <c r="N958" s="41"/>
      <c r="O958" s="41"/>
      <c r="P958" s="41"/>
      <c r="Q958" s="41"/>
      <c r="R958" s="41"/>
      <c r="S958" s="43"/>
      <c r="T958" s="41"/>
      <c r="U958" s="41"/>
      <c r="V958" s="50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6">
        <f t="shared" si="56"/>
        <v>0</v>
      </c>
      <c r="AH958" s="50"/>
      <c r="AI958" s="46">
        <f t="shared" si="57"/>
        <v>0</v>
      </c>
      <c r="AJ9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8" s="46">
        <f>AI958-Table6204[[#This Row],[Column 342]]</f>
        <v>0</v>
      </c>
      <c r="AL958" s="59"/>
      <c r="AM958" s="41"/>
      <c r="AN958" s="49">
        <v>0.2</v>
      </c>
      <c r="AO958" s="46">
        <f t="shared" si="58"/>
        <v>0</v>
      </c>
      <c r="AP958" s="50"/>
      <c r="AQ958" s="82">
        <f t="shared" si="59"/>
        <v>0</v>
      </c>
    </row>
    <row r="959" spans="1:43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351"/>
      <c r="N959" s="41"/>
      <c r="O959" s="41"/>
      <c r="P959" s="41"/>
      <c r="Q959" s="41"/>
      <c r="R959" s="41"/>
      <c r="S959" s="43"/>
      <c r="T959" s="41"/>
      <c r="U959" s="41"/>
      <c r="V959" s="50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6">
        <f t="shared" si="56"/>
        <v>0</v>
      </c>
      <c r="AH959" s="50"/>
      <c r="AI959" s="46">
        <f t="shared" si="57"/>
        <v>0</v>
      </c>
      <c r="AJ9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59" s="46">
        <f>AI959-Table6204[[#This Row],[Column 342]]</f>
        <v>0</v>
      </c>
      <c r="AL959" s="59"/>
      <c r="AM959" s="41"/>
      <c r="AN959" s="49">
        <v>0.2</v>
      </c>
      <c r="AO959" s="46">
        <f t="shared" si="58"/>
        <v>0</v>
      </c>
      <c r="AP959" s="50"/>
      <c r="AQ959" s="82">
        <f t="shared" si="59"/>
        <v>0</v>
      </c>
    </row>
    <row r="960" spans="1:43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351"/>
      <c r="N960" s="41"/>
      <c r="O960" s="41"/>
      <c r="P960" s="41"/>
      <c r="Q960" s="41"/>
      <c r="R960" s="41"/>
      <c r="S960" s="43"/>
      <c r="T960" s="41"/>
      <c r="U960" s="41"/>
      <c r="V960" s="50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6">
        <f t="shared" si="56"/>
        <v>0</v>
      </c>
      <c r="AH960" s="50"/>
      <c r="AI960" s="46">
        <f t="shared" si="57"/>
        <v>0</v>
      </c>
      <c r="AJ9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0" s="46">
        <f>AI960-Table6204[[#This Row],[Column 342]]</f>
        <v>0</v>
      </c>
      <c r="AL960" s="59"/>
      <c r="AM960" s="41"/>
      <c r="AN960" s="49">
        <v>0.2</v>
      </c>
      <c r="AO960" s="46">
        <f t="shared" si="58"/>
        <v>0</v>
      </c>
      <c r="AP960" s="50"/>
      <c r="AQ960" s="82">
        <f t="shared" si="59"/>
        <v>0</v>
      </c>
    </row>
    <row r="961" spans="1:43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351"/>
      <c r="N961" s="41"/>
      <c r="O961" s="41"/>
      <c r="P961" s="41"/>
      <c r="Q961" s="41"/>
      <c r="R961" s="41"/>
      <c r="S961" s="43"/>
      <c r="T961" s="41"/>
      <c r="U961" s="41"/>
      <c r="V961" s="50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6">
        <f t="shared" si="56"/>
        <v>0</v>
      </c>
      <c r="AH961" s="50"/>
      <c r="AI961" s="46">
        <f t="shared" si="57"/>
        <v>0</v>
      </c>
      <c r="AJ9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1" s="46">
        <f>AI961-Table6204[[#This Row],[Column 342]]</f>
        <v>0</v>
      </c>
      <c r="AL961" s="59"/>
      <c r="AM961" s="41"/>
      <c r="AN961" s="49">
        <v>0.2</v>
      </c>
      <c r="AO961" s="46">
        <f t="shared" si="58"/>
        <v>0</v>
      </c>
      <c r="AP961" s="50"/>
      <c r="AQ961" s="82">
        <f t="shared" si="59"/>
        <v>0</v>
      </c>
    </row>
    <row r="962" spans="1:43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351"/>
      <c r="N962" s="41"/>
      <c r="O962" s="41"/>
      <c r="P962" s="41"/>
      <c r="Q962" s="41"/>
      <c r="R962" s="41"/>
      <c r="S962" s="43"/>
      <c r="T962" s="41"/>
      <c r="U962" s="41"/>
      <c r="V962" s="50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6">
        <f t="shared" si="56"/>
        <v>0</v>
      </c>
      <c r="AH962" s="50"/>
      <c r="AI962" s="46">
        <f t="shared" si="57"/>
        <v>0</v>
      </c>
      <c r="AJ9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2" s="46">
        <f>AI962-Table6204[[#This Row],[Column 342]]</f>
        <v>0</v>
      </c>
      <c r="AL962" s="59"/>
      <c r="AM962" s="41"/>
      <c r="AN962" s="49">
        <v>0.2</v>
      </c>
      <c r="AO962" s="46">
        <f t="shared" si="58"/>
        <v>0</v>
      </c>
      <c r="AP962" s="50"/>
      <c r="AQ962" s="82">
        <f t="shared" si="59"/>
        <v>0</v>
      </c>
    </row>
    <row r="963" spans="1:43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351"/>
      <c r="N963" s="41"/>
      <c r="O963" s="41"/>
      <c r="P963" s="41"/>
      <c r="Q963" s="41"/>
      <c r="R963" s="41"/>
      <c r="S963" s="43"/>
      <c r="T963" s="41"/>
      <c r="U963" s="41"/>
      <c r="V963" s="50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6">
        <f t="shared" si="56"/>
        <v>0</v>
      </c>
      <c r="AH963" s="50"/>
      <c r="AI963" s="46">
        <f t="shared" si="57"/>
        <v>0</v>
      </c>
      <c r="AJ9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3" s="46">
        <f>AI963-Table6204[[#This Row],[Column 342]]</f>
        <v>0</v>
      </c>
      <c r="AL963" s="59"/>
      <c r="AM963" s="41"/>
      <c r="AN963" s="49">
        <v>0.2</v>
      </c>
      <c r="AO963" s="46">
        <f t="shared" si="58"/>
        <v>0</v>
      </c>
      <c r="AP963" s="50"/>
      <c r="AQ963" s="82">
        <f t="shared" si="59"/>
        <v>0</v>
      </c>
    </row>
    <row r="964" spans="1:43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351"/>
      <c r="N964" s="41"/>
      <c r="O964" s="41"/>
      <c r="P964" s="41"/>
      <c r="Q964" s="41"/>
      <c r="R964" s="41"/>
      <c r="S964" s="43"/>
      <c r="T964" s="41"/>
      <c r="U964" s="41"/>
      <c r="V964" s="50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6">
        <f t="shared" si="56"/>
        <v>0</v>
      </c>
      <c r="AH964" s="50"/>
      <c r="AI964" s="46">
        <f t="shared" si="57"/>
        <v>0</v>
      </c>
      <c r="AJ9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4" s="46">
        <f>AI964-Table6204[[#This Row],[Column 342]]</f>
        <v>0</v>
      </c>
      <c r="AL964" s="59"/>
      <c r="AM964" s="41"/>
      <c r="AN964" s="49">
        <v>0.2</v>
      </c>
      <c r="AO964" s="46">
        <f t="shared" si="58"/>
        <v>0</v>
      </c>
      <c r="AP964" s="50"/>
      <c r="AQ964" s="82">
        <f t="shared" si="59"/>
        <v>0</v>
      </c>
    </row>
    <row r="965" spans="1:43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351"/>
      <c r="N965" s="41"/>
      <c r="O965" s="41"/>
      <c r="P965" s="41"/>
      <c r="Q965" s="41"/>
      <c r="R965" s="41"/>
      <c r="S965" s="43"/>
      <c r="T965" s="41"/>
      <c r="U965" s="41"/>
      <c r="V965" s="50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6">
        <f t="shared" si="56"/>
        <v>0</v>
      </c>
      <c r="AH965" s="50"/>
      <c r="AI965" s="46">
        <f t="shared" si="57"/>
        <v>0</v>
      </c>
      <c r="AJ9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5" s="46">
        <f>AI965-Table6204[[#This Row],[Column 342]]</f>
        <v>0</v>
      </c>
      <c r="AL965" s="59"/>
      <c r="AM965" s="41"/>
      <c r="AN965" s="49">
        <v>0.2</v>
      </c>
      <c r="AO965" s="46">
        <f t="shared" si="58"/>
        <v>0</v>
      </c>
      <c r="AP965" s="50"/>
      <c r="AQ965" s="82">
        <f t="shared" si="59"/>
        <v>0</v>
      </c>
    </row>
    <row r="966" spans="1:43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351"/>
      <c r="N966" s="41"/>
      <c r="O966" s="41"/>
      <c r="P966" s="41"/>
      <c r="Q966" s="41"/>
      <c r="R966" s="41"/>
      <c r="S966" s="43"/>
      <c r="T966" s="41"/>
      <c r="U966" s="41"/>
      <c r="V966" s="50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6">
        <f t="shared" si="56"/>
        <v>0</v>
      </c>
      <c r="AH966" s="50"/>
      <c r="AI966" s="46">
        <f t="shared" si="57"/>
        <v>0</v>
      </c>
      <c r="AJ9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6" s="46">
        <f>AI966-Table6204[[#This Row],[Column 342]]</f>
        <v>0</v>
      </c>
      <c r="AL966" s="59"/>
      <c r="AM966" s="41"/>
      <c r="AN966" s="49">
        <v>0.2</v>
      </c>
      <c r="AO966" s="46">
        <f t="shared" si="58"/>
        <v>0</v>
      </c>
      <c r="AP966" s="50"/>
      <c r="AQ966" s="82">
        <f t="shared" si="59"/>
        <v>0</v>
      </c>
    </row>
    <row r="967" spans="1:43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351"/>
      <c r="N967" s="41"/>
      <c r="O967" s="41"/>
      <c r="P967" s="41"/>
      <c r="Q967" s="41"/>
      <c r="R967" s="41"/>
      <c r="S967" s="43"/>
      <c r="T967" s="41"/>
      <c r="U967" s="41"/>
      <c r="V967" s="50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6">
        <f t="shared" si="56"/>
        <v>0</v>
      </c>
      <c r="AH967" s="50"/>
      <c r="AI967" s="46">
        <f t="shared" si="57"/>
        <v>0</v>
      </c>
      <c r="AJ9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7" s="46">
        <f>AI967-Table6204[[#This Row],[Column 342]]</f>
        <v>0</v>
      </c>
      <c r="AL967" s="59"/>
      <c r="AM967" s="41"/>
      <c r="AN967" s="49">
        <v>0.2</v>
      </c>
      <c r="AO967" s="46">
        <f t="shared" si="58"/>
        <v>0</v>
      </c>
      <c r="AP967" s="50"/>
      <c r="AQ967" s="82">
        <f t="shared" si="59"/>
        <v>0</v>
      </c>
    </row>
    <row r="968" spans="1:43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351"/>
      <c r="N968" s="41"/>
      <c r="O968" s="41"/>
      <c r="P968" s="41"/>
      <c r="Q968" s="41"/>
      <c r="R968" s="41"/>
      <c r="S968" s="43"/>
      <c r="T968" s="41"/>
      <c r="U968" s="41"/>
      <c r="V968" s="50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6">
        <f t="shared" si="56"/>
        <v>0</v>
      </c>
      <c r="AH968" s="50"/>
      <c r="AI968" s="46">
        <f t="shared" si="57"/>
        <v>0</v>
      </c>
      <c r="AJ9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8" s="46">
        <f>AI968-Table6204[[#This Row],[Column 342]]</f>
        <v>0</v>
      </c>
      <c r="AL968" s="59"/>
      <c r="AM968" s="41"/>
      <c r="AN968" s="49">
        <v>0.2</v>
      </c>
      <c r="AO968" s="46">
        <f t="shared" si="58"/>
        <v>0</v>
      </c>
      <c r="AP968" s="50"/>
      <c r="AQ968" s="82">
        <f t="shared" si="59"/>
        <v>0</v>
      </c>
    </row>
    <row r="969" spans="1:43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351"/>
      <c r="N969" s="41"/>
      <c r="O969" s="41"/>
      <c r="P969" s="41"/>
      <c r="Q969" s="41"/>
      <c r="R969" s="41"/>
      <c r="S969" s="43"/>
      <c r="T969" s="41"/>
      <c r="U969" s="41"/>
      <c r="V969" s="50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6">
        <f t="shared" si="56"/>
        <v>0</v>
      </c>
      <c r="AH969" s="50"/>
      <c r="AI969" s="46">
        <f t="shared" si="57"/>
        <v>0</v>
      </c>
      <c r="AJ9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69" s="46">
        <f>AI969-Table6204[[#This Row],[Column 342]]</f>
        <v>0</v>
      </c>
      <c r="AL969" s="59"/>
      <c r="AM969" s="41"/>
      <c r="AN969" s="49">
        <v>0.2</v>
      </c>
      <c r="AO969" s="46">
        <f t="shared" si="58"/>
        <v>0</v>
      </c>
      <c r="AP969" s="50"/>
      <c r="AQ969" s="82">
        <f t="shared" si="59"/>
        <v>0</v>
      </c>
    </row>
    <row r="970" spans="1:43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351"/>
      <c r="N970" s="41"/>
      <c r="O970" s="41"/>
      <c r="P970" s="41"/>
      <c r="Q970" s="41"/>
      <c r="R970" s="41"/>
      <c r="S970" s="43"/>
      <c r="T970" s="41"/>
      <c r="U970" s="41"/>
      <c r="V970" s="50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6">
        <f t="shared" si="56"/>
        <v>0</v>
      </c>
      <c r="AH970" s="50"/>
      <c r="AI970" s="46">
        <f t="shared" si="57"/>
        <v>0</v>
      </c>
      <c r="AJ9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0" s="46">
        <f>AI970-Table6204[[#This Row],[Column 342]]</f>
        <v>0</v>
      </c>
      <c r="AL970" s="59"/>
      <c r="AM970" s="41"/>
      <c r="AN970" s="49">
        <v>0.2</v>
      </c>
      <c r="AO970" s="46">
        <f t="shared" si="58"/>
        <v>0</v>
      </c>
      <c r="AP970" s="50"/>
      <c r="AQ970" s="82">
        <f t="shared" si="59"/>
        <v>0</v>
      </c>
    </row>
    <row r="971" spans="1:43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351"/>
      <c r="N971" s="41"/>
      <c r="O971" s="41"/>
      <c r="P971" s="41"/>
      <c r="Q971" s="41"/>
      <c r="R971" s="41"/>
      <c r="S971" s="43"/>
      <c r="T971" s="41"/>
      <c r="U971" s="41"/>
      <c r="V971" s="50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6">
        <f t="shared" si="56"/>
        <v>0</v>
      </c>
      <c r="AH971" s="50"/>
      <c r="AI971" s="46">
        <f t="shared" si="57"/>
        <v>0</v>
      </c>
      <c r="AJ9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1" s="46">
        <f>AI971-Table6204[[#This Row],[Column 342]]</f>
        <v>0</v>
      </c>
      <c r="AL971" s="59"/>
      <c r="AM971" s="41"/>
      <c r="AN971" s="49">
        <v>0.2</v>
      </c>
      <c r="AO971" s="46">
        <f t="shared" si="58"/>
        <v>0</v>
      </c>
      <c r="AP971" s="50"/>
      <c r="AQ971" s="82">
        <f t="shared" si="59"/>
        <v>0</v>
      </c>
    </row>
    <row r="972" spans="1:43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351"/>
      <c r="N972" s="41"/>
      <c r="O972" s="41"/>
      <c r="P972" s="41"/>
      <c r="Q972" s="41"/>
      <c r="R972" s="41"/>
      <c r="S972" s="43"/>
      <c r="T972" s="41"/>
      <c r="U972" s="41"/>
      <c r="V972" s="50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6">
        <f t="shared" si="56"/>
        <v>0</v>
      </c>
      <c r="AH972" s="50"/>
      <c r="AI972" s="46">
        <f t="shared" si="57"/>
        <v>0</v>
      </c>
      <c r="AJ9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2" s="46">
        <f>AI972-Table6204[[#This Row],[Column 342]]</f>
        <v>0</v>
      </c>
      <c r="AL972" s="59"/>
      <c r="AM972" s="41"/>
      <c r="AN972" s="49">
        <v>0.2</v>
      </c>
      <c r="AO972" s="46">
        <f t="shared" si="58"/>
        <v>0</v>
      </c>
      <c r="AP972" s="50"/>
      <c r="AQ972" s="82">
        <f t="shared" si="59"/>
        <v>0</v>
      </c>
    </row>
    <row r="973" spans="1:43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351"/>
      <c r="N973" s="41"/>
      <c r="O973" s="41"/>
      <c r="P973" s="41"/>
      <c r="Q973" s="41"/>
      <c r="R973" s="41"/>
      <c r="S973" s="43"/>
      <c r="T973" s="41"/>
      <c r="U973" s="41"/>
      <c r="V973" s="50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6">
        <f t="shared" ref="AG973:AG1036" si="60">AE973-AF973</f>
        <v>0</v>
      </c>
      <c r="AH973" s="50"/>
      <c r="AI973" s="46">
        <f t="shared" ref="AI973:AI1036" si="61">V973-AH973</f>
        <v>0</v>
      </c>
      <c r="AJ9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3" s="46">
        <f>AI973-Table6204[[#This Row],[Column 342]]</f>
        <v>0</v>
      </c>
      <c r="AL973" s="59"/>
      <c r="AM973" s="41"/>
      <c r="AN973" s="49">
        <v>0.2</v>
      </c>
      <c r="AO973" s="46">
        <f t="shared" ref="AO973:AO1036" si="62">SUM(AK973*AN973)</f>
        <v>0</v>
      </c>
      <c r="AP973" s="50"/>
      <c r="AQ973" s="82">
        <f t="shared" ref="AQ973:AQ1036" si="63">SUM(AO973-AP973)</f>
        <v>0</v>
      </c>
    </row>
    <row r="974" spans="1:43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351"/>
      <c r="N974" s="41"/>
      <c r="O974" s="41"/>
      <c r="P974" s="41"/>
      <c r="Q974" s="41"/>
      <c r="R974" s="41"/>
      <c r="S974" s="43"/>
      <c r="T974" s="41"/>
      <c r="U974" s="41"/>
      <c r="V974" s="50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6">
        <f t="shared" si="60"/>
        <v>0</v>
      </c>
      <c r="AH974" s="50"/>
      <c r="AI974" s="46">
        <f t="shared" si="61"/>
        <v>0</v>
      </c>
      <c r="AJ9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4" s="46">
        <f>AI974-Table6204[[#This Row],[Column 342]]</f>
        <v>0</v>
      </c>
      <c r="AL974" s="59"/>
      <c r="AM974" s="41"/>
      <c r="AN974" s="49">
        <v>0.2</v>
      </c>
      <c r="AO974" s="46">
        <f t="shared" si="62"/>
        <v>0</v>
      </c>
      <c r="AP974" s="50"/>
      <c r="AQ974" s="82">
        <f t="shared" si="63"/>
        <v>0</v>
      </c>
    </row>
    <row r="975" spans="1:43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351"/>
      <c r="N975" s="41"/>
      <c r="O975" s="41"/>
      <c r="P975" s="41"/>
      <c r="Q975" s="41"/>
      <c r="R975" s="41"/>
      <c r="S975" s="43"/>
      <c r="T975" s="41"/>
      <c r="U975" s="41"/>
      <c r="V975" s="50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6">
        <f t="shared" si="60"/>
        <v>0</v>
      </c>
      <c r="AH975" s="50"/>
      <c r="AI975" s="46">
        <f t="shared" si="61"/>
        <v>0</v>
      </c>
      <c r="AJ9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5" s="46">
        <f>AI975-Table6204[[#This Row],[Column 342]]</f>
        <v>0</v>
      </c>
      <c r="AL975" s="59"/>
      <c r="AM975" s="41"/>
      <c r="AN975" s="49">
        <v>0.2</v>
      </c>
      <c r="AO975" s="46">
        <f t="shared" si="62"/>
        <v>0</v>
      </c>
      <c r="AP975" s="50"/>
      <c r="AQ975" s="82">
        <f t="shared" si="63"/>
        <v>0</v>
      </c>
    </row>
    <row r="976" spans="1:43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351"/>
      <c r="N976" s="41"/>
      <c r="O976" s="41"/>
      <c r="P976" s="41"/>
      <c r="Q976" s="41"/>
      <c r="R976" s="41"/>
      <c r="S976" s="43"/>
      <c r="T976" s="41"/>
      <c r="U976" s="41"/>
      <c r="V976" s="50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6">
        <f t="shared" si="60"/>
        <v>0</v>
      </c>
      <c r="AH976" s="50"/>
      <c r="AI976" s="46">
        <f t="shared" si="61"/>
        <v>0</v>
      </c>
      <c r="AJ9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6" s="46">
        <f>AI976-Table6204[[#This Row],[Column 342]]</f>
        <v>0</v>
      </c>
      <c r="AL976" s="59"/>
      <c r="AM976" s="41"/>
      <c r="AN976" s="49">
        <v>0.2</v>
      </c>
      <c r="AO976" s="46">
        <f t="shared" si="62"/>
        <v>0</v>
      </c>
      <c r="AP976" s="50"/>
      <c r="AQ976" s="82">
        <f t="shared" si="63"/>
        <v>0</v>
      </c>
    </row>
    <row r="977" spans="1:43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351"/>
      <c r="N977" s="41"/>
      <c r="O977" s="41"/>
      <c r="P977" s="41"/>
      <c r="Q977" s="41"/>
      <c r="R977" s="41"/>
      <c r="S977" s="43"/>
      <c r="T977" s="41"/>
      <c r="U977" s="41"/>
      <c r="V977" s="50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6">
        <f t="shared" si="60"/>
        <v>0</v>
      </c>
      <c r="AH977" s="50"/>
      <c r="AI977" s="46">
        <f t="shared" si="61"/>
        <v>0</v>
      </c>
      <c r="AJ9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7" s="46">
        <f>AI977-Table6204[[#This Row],[Column 342]]</f>
        <v>0</v>
      </c>
      <c r="AL977" s="59"/>
      <c r="AM977" s="41"/>
      <c r="AN977" s="49">
        <v>0.2</v>
      </c>
      <c r="AO977" s="46">
        <f t="shared" si="62"/>
        <v>0</v>
      </c>
      <c r="AP977" s="50"/>
      <c r="AQ977" s="82">
        <f t="shared" si="63"/>
        <v>0</v>
      </c>
    </row>
    <row r="978" spans="1:43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351"/>
      <c r="N978" s="41"/>
      <c r="O978" s="41"/>
      <c r="P978" s="41"/>
      <c r="Q978" s="41"/>
      <c r="R978" s="41"/>
      <c r="S978" s="43"/>
      <c r="T978" s="41"/>
      <c r="U978" s="41"/>
      <c r="V978" s="50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6">
        <f t="shared" si="60"/>
        <v>0</v>
      </c>
      <c r="AH978" s="50"/>
      <c r="AI978" s="46">
        <f t="shared" si="61"/>
        <v>0</v>
      </c>
      <c r="AJ9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8" s="46">
        <f>AI978-Table6204[[#This Row],[Column 342]]</f>
        <v>0</v>
      </c>
      <c r="AL978" s="59"/>
      <c r="AM978" s="41"/>
      <c r="AN978" s="49">
        <v>0.2</v>
      </c>
      <c r="AO978" s="46">
        <f t="shared" si="62"/>
        <v>0</v>
      </c>
      <c r="AP978" s="50"/>
      <c r="AQ978" s="82">
        <f t="shared" si="63"/>
        <v>0</v>
      </c>
    </row>
    <row r="979" spans="1:43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351"/>
      <c r="N979" s="41"/>
      <c r="O979" s="41"/>
      <c r="P979" s="41"/>
      <c r="Q979" s="41"/>
      <c r="R979" s="41"/>
      <c r="S979" s="43"/>
      <c r="T979" s="41"/>
      <c r="U979" s="41"/>
      <c r="V979" s="50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6">
        <f t="shared" si="60"/>
        <v>0</v>
      </c>
      <c r="AH979" s="50"/>
      <c r="AI979" s="46">
        <f t="shared" si="61"/>
        <v>0</v>
      </c>
      <c r="AJ9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79" s="46">
        <f>AI979-Table6204[[#This Row],[Column 342]]</f>
        <v>0</v>
      </c>
      <c r="AL979" s="59"/>
      <c r="AM979" s="41"/>
      <c r="AN979" s="49">
        <v>0.2</v>
      </c>
      <c r="AO979" s="46">
        <f t="shared" si="62"/>
        <v>0</v>
      </c>
      <c r="AP979" s="50"/>
      <c r="AQ979" s="82">
        <f t="shared" si="63"/>
        <v>0</v>
      </c>
    </row>
    <row r="980" spans="1:43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351"/>
      <c r="N980" s="41"/>
      <c r="O980" s="41"/>
      <c r="P980" s="41"/>
      <c r="Q980" s="41"/>
      <c r="R980" s="41"/>
      <c r="S980" s="43"/>
      <c r="T980" s="41"/>
      <c r="U980" s="41"/>
      <c r="V980" s="50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6">
        <f t="shared" si="60"/>
        <v>0</v>
      </c>
      <c r="AH980" s="50"/>
      <c r="AI980" s="46">
        <f t="shared" si="61"/>
        <v>0</v>
      </c>
      <c r="AJ9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0" s="46">
        <f>AI980-Table6204[[#This Row],[Column 342]]</f>
        <v>0</v>
      </c>
      <c r="AL980" s="59"/>
      <c r="AM980" s="41"/>
      <c r="AN980" s="49">
        <v>0.2</v>
      </c>
      <c r="AO980" s="46">
        <f t="shared" si="62"/>
        <v>0</v>
      </c>
      <c r="AP980" s="50"/>
      <c r="AQ980" s="82">
        <f t="shared" si="63"/>
        <v>0</v>
      </c>
    </row>
    <row r="981" spans="1:43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351"/>
      <c r="N981" s="41"/>
      <c r="O981" s="41"/>
      <c r="P981" s="41"/>
      <c r="Q981" s="41"/>
      <c r="R981" s="41"/>
      <c r="S981" s="43"/>
      <c r="T981" s="41"/>
      <c r="U981" s="41"/>
      <c r="V981" s="50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6">
        <f t="shared" si="60"/>
        <v>0</v>
      </c>
      <c r="AH981" s="50"/>
      <c r="AI981" s="46">
        <f t="shared" si="61"/>
        <v>0</v>
      </c>
      <c r="AJ9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1" s="46">
        <f>AI981-Table6204[[#This Row],[Column 342]]</f>
        <v>0</v>
      </c>
      <c r="AL981" s="59"/>
      <c r="AM981" s="41"/>
      <c r="AN981" s="49">
        <v>0.2</v>
      </c>
      <c r="AO981" s="46">
        <f t="shared" si="62"/>
        <v>0</v>
      </c>
      <c r="AP981" s="50"/>
      <c r="AQ981" s="82">
        <f t="shared" si="63"/>
        <v>0</v>
      </c>
    </row>
    <row r="982" spans="1:43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351"/>
      <c r="N982" s="41"/>
      <c r="O982" s="41"/>
      <c r="P982" s="41"/>
      <c r="Q982" s="41"/>
      <c r="R982" s="41"/>
      <c r="S982" s="43"/>
      <c r="T982" s="41"/>
      <c r="U982" s="41"/>
      <c r="V982" s="50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6">
        <f t="shared" si="60"/>
        <v>0</v>
      </c>
      <c r="AH982" s="50"/>
      <c r="AI982" s="46">
        <f t="shared" si="61"/>
        <v>0</v>
      </c>
      <c r="AJ9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2" s="46">
        <f>AI982-Table6204[[#This Row],[Column 342]]</f>
        <v>0</v>
      </c>
      <c r="AL982" s="59"/>
      <c r="AM982" s="41"/>
      <c r="AN982" s="49">
        <v>0.2</v>
      </c>
      <c r="AO982" s="46">
        <f t="shared" si="62"/>
        <v>0</v>
      </c>
      <c r="AP982" s="50"/>
      <c r="AQ982" s="82">
        <f t="shared" si="63"/>
        <v>0</v>
      </c>
    </row>
    <row r="983" spans="1:43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351"/>
      <c r="N983" s="41"/>
      <c r="O983" s="41"/>
      <c r="P983" s="41"/>
      <c r="Q983" s="41"/>
      <c r="R983" s="41"/>
      <c r="S983" s="43"/>
      <c r="T983" s="41"/>
      <c r="U983" s="41"/>
      <c r="V983" s="50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6">
        <f t="shared" si="60"/>
        <v>0</v>
      </c>
      <c r="AH983" s="50"/>
      <c r="AI983" s="46">
        <f t="shared" si="61"/>
        <v>0</v>
      </c>
      <c r="AJ9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3" s="46">
        <f>AI983-Table6204[[#This Row],[Column 342]]</f>
        <v>0</v>
      </c>
      <c r="AL983" s="59"/>
      <c r="AM983" s="41"/>
      <c r="AN983" s="49">
        <v>0.2</v>
      </c>
      <c r="AO983" s="46">
        <f t="shared" si="62"/>
        <v>0</v>
      </c>
      <c r="AP983" s="50"/>
      <c r="AQ983" s="82">
        <f t="shared" si="63"/>
        <v>0</v>
      </c>
    </row>
    <row r="984" spans="1:43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351"/>
      <c r="N984" s="41"/>
      <c r="O984" s="41"/>
      <c r="P984" s="41"/>
      <c r="Q984" s="41"/>
      <c r="R984" s="41"/>
      <c r="S984" s="43"/>
      <c r="T984" s="41"/>
      <c r="U984" s="41"/>
      <c r="V984" s="50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6">
        <f t="shared" si="60"/>
        <v>0</v>
      </c>
      <c r="AH984" s="50"/>
      <c r="AI984" s="46">
        <f t="shared" si="61"/>
        <v>0</v>
      </c>
      <c r="AJ9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4" s="46">
        <f>AI984-Table6204[[#This Row],[Column 342]]</f>
        <v>0</v>
      </c>
      <c r="AL984" s="59"/>
      <c r="AM984" s="41"/>
      <c r="AN984" s="49">
        <v>0.2</v>
      </c>
      <c r="AO984" s="46">
        <f t="shared" si="62"/>
        <v>0</v>
      </c>
      <c r="AP984" s="50"/>
      <c r="AQ984" s="82">
        <f t="shared" si="63"/>
        <v>0</v>
      </c>
    </row>
    <row r="985" spans="1:43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351"/>
      <c r="N985" s="41"/>
      <c r="O985" s="41"/>
      <c r="P985" s="41"/>
      <c r="Q985" s="41"/>
      <c r="R985" s="41"/>
      <c r="S985" s="43"/>
      <c r="T985" s="41"/>
      <c r="U985" s="41"/>
      <c r="V985" s="50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6">
        <f t="shared" si="60"/>
        <v>0</v>
      </c>
      <c r="AH985" s="50"/>
      <c r="AI985" s="46">
        <f t="shared" si="61"/>
        <v>0</v>
      </c>
      <c r="AJ9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5" s="46">
        <f>AI985-Table6204[[#This Row],[Column 342]]</f>
        <v>0</v>
      </c>
      <c r="AL985" s="59"/>
      <c r="AM985" s="41"/>
      <c r="AN985" s="49">
        <v>0.2</v>
      </c>
      <c r="AO985" s="46">
        <f t="shared" si="62"/>
        <v>0</v>
      </c>
      <c r="AP985" s="50"/>
      <c r="AQ985" s="82">
        <f t="shared" si="63"/>
        <v>0</v>
      </c>
    </row>
    <row r="986" spans="1:43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351"/>
      <c r="N986" s="41"/>
      <c r="O986" s="41"/>
      <c r="P986" s="41"/>
      <c r="Q986" s="41"/>
      <c r="R986" s="41"/>
      <c r="S986" s="43"/>
      <c r="T986" s="41"/>
      <c r="U986" s="41"/>
      <c r="V986" s="50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6">
        <f t="shared" si="60"/>
        <v>0</v>
      </c>
      <c r="AH986" s="50"/>
      <c r="AI986" s="46">
        <f t="shared" si="61"/>
        <v>0</v>
      </c>
      <c r="AJ9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6" s="46">
        <f>AI986-Table6204[[#This Row],[Column 342]]</f>
        <v>0</v>
      </c>
      <c r="AL986" s="59"/>
      <c r="AM986" s="41"/>
      <c r="AN986" s="49">
        <v>0.2</v>
      </c>
      <c r="AO986" s="46">
        <f t="shared" si="62"/>
        <v>0</v>
      </c>
      <c r="AP986" s="50"/>
      <c r="AQ986" s="82">
        <f t="shared" si="63"/>
        <v>0</v>
      </c>
    </row>
    <row r="987" spans="1:43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351"/>
      <c r="N987" s="41"/>
      <c r="O987" s="41"/>
      <c r="P987" s="41"/>
      <c r="Q987" s="41"/>
      <c r="R987" s="41"/>
      <c r="S987" s="43"/>
      <c r="T987" s="41"/>
      <c r="U987" s="41"/>
      <c r="V987" s="50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6">
        <f t="shared" si="60"/>
        <v>0</v>
      </c>
      <c r="AH987" s="50"/>
      <c r="AI987" s="46">
        <f t="shared" si="61"/>
        <v>0</v>
      </c>
      <c r="AJ9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7" s="46">
        <f>AI987-Table6204[[#This Row],[Column 342]]</f>
        <v>0</v>
      </c>
      <c r="AL987" s="59"/>
      <c r="AM987" s="41"/>
      <c r="AN987" s="49">
        <v>0.2</v>
      </c>
      <c r="AO987" s="46">
        <f t="shared" si="62"/>
        <v>0</v>
      </c>
      <c r="AP987" s="50"/>
      <c r="AQ987" s="82">
        <f t="shared" si="63"/>
        <v>0</v>
      </c>
    </row>
    <row r="988" spans="1:43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351"/>
      <c r="N988" s="41"/>
      <c r="O988" s="41"/>
      <c r="P988" s="41"/>
      <c r="Q988" s="41"/>
      <c r="R988" s="41"/>
      <c r="S988" s="43"/>
      <c r="T988" s="41"/>
      <c r="U988" s="41"/>
      <c r="V988" s="50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6">
        <f t="shared" si="60"/>
        <v>0</v>
      </c>
      <c r="AH988" s="50"/>
      <c r="AI988" s="46">
        <f t="shared" si="61"/>
        <v>0</v>
      </c>
      <c r="AJ9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8" s="46">
        <f>AI988-Table6204[[#This Row],[Column 342]]</f>
        <v>0</v>
      </c>
      <c r="AL988" s="59"/>
      <c r="AM988" s="41"/>
      <c r="AN988" s="49">
        <v>0.2</v>
      </c>
      <c r="AO988" s="46">
        <f t="shared" si="62"/>
        <v>0</v>
      </c>
      <c r="AP988" s="50"/>
      <c r="AQ988" s="82">
        <f t="shared" si="63"/>
        <v>0</v>
      </c>
    </row>
    <row r="989" spans="1:43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351"/>
      <c r="N989" s="41"/>
      <c r="O989" s="41"/>
      <c r="P989" s="41"/>
      <c r="Q989" s="41"/>
      <c r="R989" s="41"/>
      <c r="S989" s="43"/>
      <c r="T989" s="41"/>
      <c r="U989" s="41"/>
      <c r="V989" s="50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6">
        <f t="shared" si="60"/>
        <v>0</v>
      </c>
      <c r="AH989" s="50"/>
      <c r="AI989" s="46">
        <f t="shared" si="61"/>
        <v>0</v>
      </c>
      <c r="AJ9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89" s="46">
        <f>AI989-Table6204[[#This Row],[Column 342]]</f>
        <v>0</v>
      </c>
      <c r="AL989" s="59"/>
      <c r="AM989" s="41"/>
      <c r="AN989" s="49">
        <v>0.2</v>
      </c>
      <c r="AO989" s="46">
        <f t="shared" si="62"/>
        <v>0</v>
      </c>
      <c r="AP989" s="50"/>
      <c r="AQ989" s="82">
        <f t="shared" si="63"/>
        <v>0</v>
      </c>
    </row>
    <row r="990" spans="1:43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351"/>
      <c r="N990" s="41"/>
      <c r="O990" s="41"/>
      <c r="P990" s="41"/>
      <c r="Q990" s="41"/>
      <c r="R990" s="41"/>
      <c r="S990" s="43"/>
      <c r="T990" s="41"/>
      <c r="U990" s="41"/>
      <c r="V990" s="50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6">
        <f t="shared" si="60"/>
        <v>0</v>
      </c>
      <c r="AH990" s="50"/>
      <c r="AI990" s="46">
        <f t="shared" si="61"/>
        <v>0</v>
      </c>
      <c r="AJ9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0" s="46">
        <f>AI990-Table6204[[#This Row],[Column 342]]</f>
        <v>0</v>
      </c>
      <c r="AL990" s="59"/>
      <c r="AM990" s="41"/>
      <c r="AN990" s="49">
        <v>0.2</v>
      </c>
      <c r="AO990" s="46">
        <f t="shared" si="62"/>
        <v>0</v>
      </c>
      <c r="AP990" s="50"/>
      <c r="AQ990" s="82">
        <f t="shared" si="63"/>
        <v>0</v>
      </c>
    </row>
    <row r="991" spans="1:43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351"/>
      <c r="N991" s="41"/>
      <c r="O991" s="41"/>
      <c r="P991" s="41"/>
      <c r="Q991" s="41"/>
      <c r="R991" s="41"/>
      <c r="S991" s="43"/>
      <c r="T991" s="41"/>
      <c r="U991" s="41"/>
      <c r="V991" s="50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6">
        <f t="shared" si="60"/>
        <v>0</v>
      </c>
      <c r="AH991" s="50"/>
      <c r="AI991" s="46">
        <f t="shared" si="61"/>
        <v>0</v>
      </c>
      <c r="AJ9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1" s="46">
        <f>AI991-Table6204[[#This Row],[Column 342]]</f>
        <v>0</v>
      </c>
      <c r="AL991" s="59"/>
      <c r="AM991" s="41"/>
      <c r="AN991" s="49">
        <v>0.2</v>
      </c>
      <c r="AO991" s="46">
        <f t="shared" si="62"/>
        <v>0</v>
      </c>
      <c r="AP991" s="50"/>
      <c r="AQ991" s="82">
        <f t="shared" si="63"/>
        <v>0</v>
      </c>
    </row>
    <row r="992" spans="1:43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351"/>
      <c r="N992" s="41"/>
      <c r="O992" s="41"/>
      <c r="P992" s="41"/>
      <c r="Q992" s="41"/>
      <c r="R992" s="41"/>
      <c r="S992" s="43"/>
      <c r="T992" s="41"/>
      <c r="U992" s="41"/>
      <c r="V992" s="50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6">
        <f t="shared" si="60"/>
        <v>0</v>
      </c>
      <c r="AH992" s="50"/>
      <c r="AI992" s="46">
        <f t="shared" si="61"/>
        <v>0</v>
      </c>
      <c r="AJ9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2" s="46">
        <f>AI992-Table6204[[#This Row],[Column 342]]</f>
        <v>0</v>
      </c>
      <c r="AL992" s="59"/>
      <c r="AM992" s="41"/>
      <c r="AN992" s="49">
        <v>0.2</v>
      </c>
      <c r="AO992" s="46">
        <f t="shared" si="62"/>
        <v>0</v>
      </c>
      <c r="AP992" s="50"/>
      <c r="AQ992" s="82">
        <f t="shared" si="63"/>
        <v>0</v>
      </c>
    </row>
    <row r="993" spans="1:43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351"/>
      <c r="N993" s="41"/>
      <c r="O993" s="41"/>
      <c r="P993" s="41"/>
      <c r="Q993" s="41"/>
      <c r="R993" s="41"/>
      <c r="S993" s="43"/>
      <c r="T993" s="41"/>
      <c r="U993" s="41"/>
      <c r="V993" s="50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6">
        <f t="shared" si="60"/>
        <v>0</v>
      </c>
      <c r="AH993" s="50"/>
      <c r="AI993" s="46">
        <f t="shared" si="61"/>
        <v>0</v>
      </c>
      <c r="AJ9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3" s="46">
        <f>AI993-Table6204[[#This Row],[Column 342]]</f>
        <v>0</v>
      </c>
      <c r="AL993" s="59"/>
      <c r="AM993" s="41"/>
      <c r="AN993" s="49">
        <v>0.2</v>
      </c>
      <c r="AO993" s="46">
        <f t="shared" si="62"/>
        <v>0</v>
      </c>
      <c r="AP993" s="50"/>
      <c r="AQ993" s="82">
        <f t="shared" si="63"/>
        <v>0</v>
      </c>
    </row>
    <row r="994" spans="1:43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351"/>
      <c r="N994" s="41"/>
      <c r="O994" s="41"/>
      <c r="P994" s="41"/>
      <c r="Q994" s="41"/>
      <c r="R994" s="41"/>
      <c r="S994" s="43"/>
      <c r="T994" s="41"/>
      <c r="U994" s="41"/>
      <c r="V994" s="50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6">
        <f t="shared" si="60"/>
        <v>0</v>
      </c>
      <c r="AH994" s="50"/>
      <c r="AI994" s="46">
        <f t="shared" si="61"/>
        <v>0</v>
      </c>
      <c r="AJ9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4" s="46">
        <f>AI994-Table6204[[#This Row],[Column 342]]</f>
        <v>0</v>
      </c>
      <c r="AL994" s="59"/>
      <c r="AM994" s="41"/>
      <c r="AN994" s="49">
        <v>0.2</v>
      </c>
      <c r="AO994" s="46">
        <f t="shared" si="62"/>
        <v>0</v>
      </c>
      <c r="AP994" s="50"/>
      <c r="AQ994" s="82">
        <f t="shared" si="63"/>
        <v>0</v>
      </c>
    </row>
    <row r="995" spans="1:43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351"/>
      <c r="N995" s="41"/>
      <c r="O995" s="41"/>
      <c r="P995" s="41"/>
      <c r="Q995" s="41"/>
      <c r="R995" s="41"/>
      <c r="S995" s="43"/>
      <c r="T995" s="41"/>
      <c r="U995" s="41"/>
      <c r="V995" s="50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6">
        <f t="shared" si="60"/>
        <v>0</v>
      </c>
      <c r="AH995" s="50"/>
      <c r="AI995" s="46">
        <f t="shared" si="61"/>
        <v>0</v>
      </c>
      <c r="AJ9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5" s="46">
        <f>AI995-Table6204[[#This Row],[Column 342]]</f>
        <v>0</v>
      </c>
      <c r="AL995" s="59"/>
      <c r="AM995" s="41"/>
      <c r="AN995" s="49">
        <v>0.2</v>
      </c>
      <c r="AO995" s="46">
        <f t="shared" si="62"/>
        <v>0</v>
      </c>
      <c r="AP995" s="50"/>
      <c r="AQ995" s="82">
        <f t="shared" si="63"/>
        <v>0</v>
      </c>
    </row>
    <row r="996" spans="1:43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351"/>
      <c r="N996" s="41"/>
      <c r="O996" s="41"/>
      <c r="P996" s="41"/>
      <c r="Q996" s="41"/>
      <c r="R996" s="41"/>
      <c r="S996" s="43"/>
      <c r="T996" s="41"/>
      <c r="U996" s="41"/>
      <c r="V996" s="50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6">
        <f t="shared" si="60"/>
        <v>0</v>
      </c>
      <c r="AH996" s="50"/>
      <c r="AI996" s="46">
        <f t="shared" si="61"/>
        <v>0</v>
      </c>
      <c r="AJ9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6" s="46">
        <f>AI996-Table6204[[#This Row],[Column 342]]</f>
        <v>0</v>
      </c>
      <c r="AL996" s="59"/>
      <c r="AM996" s="41"/>
      <c r="AN996" s="49">
        <v>0.2</v>
      </c>
      <c r="AO996" s="46">
        <f t="shared" si="62"/>
        <v>0</v>
      </c>
      <c r="AP996" s="50"/>
      <c r="AQ996" s="82">
        <f t="shared" si="63"/>
        <v>0</v>
      </c>
    </row>
    <row r="997" spans="1:43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351"/>
      <c r="N997" s="41"/>
      <c r="O997" s="41"/>
      <c r="P997" s="41"/>
      <c r="Q997" s="41"/>
      <c r="R997" s="41"/>
      <c r="S997" s="43"/>
      <c r="T997" s="41"/>
      <c r="U997" s="41"/>
      <c r="V997" s="50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6">
        <f t="shared" si="60"/>
        <v>0</v>
      </c>
      <c r="AH997" s="50"/>
      <c r="AI997" s="46">
        <f t="shared" si="61"/>
        <v>0</v>
      </c>
      <c r="AJ9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7" s="46">
        <f>AI997-Table6204[[#This Row],[Column 342]]</f>
        <v>0</v>
      </c>
      <c r="AL997" s="59"/>
      <c r="AM997" s="41"/>
      <c r="AN997" s="49">
        <v>0.2</v>
      </c>
      <c r="AO997" s="46">
        <f t="shared" si="62"/>
        <v>0</v>
      </c>
      <c r="AP997" s="50"/>
      <c r="AQ997" s="82">
        <f t="shared" si="63"/>
        <v>0</v>
      </c>
    </row>
    <row r="998" spans="1:43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351"/>
      <c r="N998" s="41"/>
      <c r="O998" s="41"/>
      <c r="P998" s="41"/>
      <c r="Q998" s="41"/>
      <c r="R998" s="41"/>
      <c r="S998" s="43"/>
      <c r="T998" s="41"/>
      <c r="U998" s="41"/>
      <c r="V998" s="50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6">
        <f t="shared" si="60"/>
        <v>0</v>
      </c>
      <c r="AH998" s="50"/>
      <c r="AI998" s="46">
        <f t="shared" si="61"/>
        <v>0</v>
      </c>
      <c r="AJ9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8" s="46">
        <f>AI998-Table6204[[#This Row],[Column 342]]</f>
        <v>0</v>
      </c>
      <c r="AL998" s="59"/>
      <c r="AM998" s="41"/>
      <c r="AN998" s="49">
        <v>0.2</v>
      </c>
      <c r="AO998" s="46">
        <f t="shared" si="62"/>
        <v>0</v>
      </c>
      <c r="AP998" s="50"/>
      <c r="AQ998" s="82">
        <f t="shared" si="63"/>
        <v>0</v>
      </c>
    </row>
    <row r="999" spans="1:43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351"/>
      <c r="N999" s="41"/>
      <c r="O999" s="41"/>
      <c r="P999" s="41"/>
      <c r="Q999" s="41"/>
      <c r="R999" s="41"/>
      <c r="S999" s="43"/>
      <c r="T999" s="41"/>
      <c r="U999" s="41"/>
      <c r="V999" s="50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6">
        <f t="shared" si="60"/>
        <v>0</v>
      </c>
      <c r="AH999" s="50"/>
      <c r="AI999" s="46">
        <f t="shared" si="61"/>
        <v>0</v>
      </c>
      <c r="AJ9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999" s="46">
        <f>AI999-Table6204[[#This Row],[Column 342]]</f>
        <v>0</v>
      </c>
      <c r="AL999" s="59"/>
      <c r="AM999" s="41"/>
      <c r="AN999" s="49">
        <v>0.2</v>
      </c>
      <c r="AO999" s="46">
        <f t="shared" si="62"/>
        <v>0</v>
      </c>
      <c r="AP999" s="50"/>
      <c r="AQ999" s="82">
        <f t="shared" si="63"/>
        <v>0</v>
      </c>
    </row>
    <row r="1000" spans="1:43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351"/>
      <c r="N1000" s="41"/>
      <c r="O1000" s="41"/>
      <c r="P1000" s="41"/>
      <c r="Q1000" s="41"/>
      <c r="R1000" s="41"/>
      <c r="S1000" s="43"/>
      <c r="T1000" s="41"/>
      <c r="U1000" s="41"/>
      <c r="V1000" s="50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6">
        <f t="shared" si="60"/>
        <v>0</v>
      </c>
      <c r="AH1000" s="50"/>
      <c r="AI1000" s="46">
        <f t="shared" si="61"/>
        <v>0</v>
      </c>
      <c r="AJ10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0" s="46">
        <f>AI1000-Table6204[[#This Row],[Column 342]]</f>
        <v>0</v>
      </c>
      <c r="AL1000" s="59"/>
      <c r="AM1000" s="41"/>
      <c r="AN1000" s="49">
        <v>0.2</v>
      </c>
      <c r="AO1000" s="46">
        <f t="shared" si="62"/>
        <v>0</v>
      </c>
      <c r="AP1000" s="50"/>
      <c r="AQ1000" s="82">
        <f t="shared" si="63"/>
        <v>0</v>
      </c>
    </row>
    <row r="1001" spans="1:43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351"/>
      <c r="N1001" s="41"/>
      <c r="O1001" s="41"/>
      <c r="P1001" s="41"/>
      <c r="Q1001" s="41"/>
      <c r="R1001" s="41"/>
      <c r="S1001" s="43"/>
      <c r="T1001" s="41"/>
      <c r="U1001" s="41"/>
      <c r="V1001" s="50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6">
        <f t="shared" si="60"/>
        <v>0</v>
      </c>
      <c r="AH1001" s="50"/>
      <c r="AI1001" s="46">
        <f t="shared" si="61"/>
        <v>0</v>
      </c>
      <c r="AJ10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1" s="46">
        <f>AI1001-Table6204[[#This Row],[Column 342]]</f>
        <v>0</v>
      </c>
      <c r="AL1001" s="59"/>
      <c r="AM1001" s="41"/>
      <c r="AN1001" s="49">
        <v>0.2</v>
      </c>
      <c r="AO1001" s="46">
        <f t="shared" si="62"/>
        <v>0</v>
      </c>
      <c r="AP1001" s="50"/>
      <c r="AQ1001" s="82">
        <f t="shared" si="63"/>
        <v>0</v>
      </c>
    </row>
    <row r="1002" spans="1:43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351"/>
      <c r="N1002" s="41"/>
      <c r="O1002" s="41"/>
      <c r="P1002" s="41"/>
      <c r="Q1002" s="41"/>
      <c r="R1002" s="41"/>
      <c r="S1002" s="43"/>
      <c r="T1002" s="41"/>
      <c r="U1002" s="41"/>
      <c r="V1002" s="50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6">
        <f t="shared" si="60"/>
        <v>0</v>
      </c>
      <c r="AH1002" s="50"/>
      <c r="AI1002" s="46">
        <f t="shared" si="61"/>
        <v>0</v>
      </c>
      <c r="AJ10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2" s="46">
        <f>AI1002-Table6204[[#This Row],[Column 342]]</f>
        <v>0</v>
      </c>
      <c r="AL1002" s="59"/>
      <c r="AM1002" s="41"/>
      <c r="AN1002" s="49">
        <v>0.2</v>
      </c>
      <c r="AO1002" s="46">
        <f t="shared" si="62"/>
        <v>0</v>
      </c>
      <c r="AP1002" s="50"/>
      <c r="AQ1002" s="82">
        <f t="shared" si="63"/>
        <v>0</v>
      </c>
    </row>
    <row r="1003" spans="1:43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351"/>
      <c r="N1003" s="41"/>
      <c r="O1003" s="41"/>
      <c r="P1003" s="41"/>
      <c r="Q1003" s="41"/>
      <c r="R1003" s="41"/>
      <c r="S1003" s="43"/>
      <c r="T1003" s="41"/>
      <c r="U1003" s="41"/>
      <c r="V1003" s="50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6">
        <f t="shared" si="60"/>
        <v>0</v>
      </c>
      <c r="AH1003" s="50"/>
      <c r="AI1003" s="46">
        <f t="shared" si="61"/>
        <v>0</v>
      </c>
      <c r="AJ10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3" s="46">
        <f>AI1003-Table6204[[#This Row],[Column 342]]</f>
        <v>0</v>
      </c>
      <c r="AL1003" s="59"/>
      <c r="AM1003" s="41"/>
      <c r="AN1003" s="49">
        <v>0.2</v>
      </c>
      <c r="AO1003" s="46">
        <f t="shared" si="62"/>
        <v>0</v>
      </c>
      <c r="AP1003" s="50"/>
      <c r="AQ1003" s="82">
        <f t="shared" si="63"/>
        <v>0</v>
      </c>
    </row>
    <row r="1004" spans="1:43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351"/>
      <c r="N1004" s="41"/>
      <c r="O1004" s="41"/>
      <c r="P1004" s="41"/>
      <c r="Q1004" s="41"/>
      <c r="R1004" s="41"/>
      <c r="S1004" s="43"/>
      <c r="T1004" s="41"/>
      <c r="U1004" s="41"/>
      <c r="V1004" s="50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6">
        <f t="shared" si="60"/>
        <v>0</v>
      </c>
      <c r="AH1004" s="50"/>
      <c r="AI1004" s="46">
        <f t="shared" si="61"/>
        <v>0</v>
      </c>
      <c r="AJ10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4" s="46">
        <f>AI1004-Table6204[[#This Row],[Column 342]]</f>
        <v>0</v>
      </c>
      <c r="AL1004" s="59"/>
      <c r="AM1004" s="41"/>
      <c r="AN1004" s="49">
        <v>0.2</v>
      </c>
      <c r="AO1004" s="46">
        <f t="shared" si="62"/>
        <v>0</v>
      </c>
      <c r="AP1004" s="50"/>
      <c r="AQ1004" s="82">
        <f t="shared" si="63"/>
        <v>0</v>
      </c>
    </row>
    <row r="1005" spans="1:43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351"/>
      <c r="N1005" s="41"/>
      <c r="O1005" s="41"/>
      <c r="P1005" s="41"/>
      <c r="Q1005" s="41"/>
      <c r="R1005" s="41"/>
      <c r="S1005" s="43"/>
      <c r="T1005" s="41"/>
      <c r="U1005" s="41"/>
      <c r="V1005" s="50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6">
        <f t="shared" si="60"/>
        <v>0</v>
      </c>
      <c r="AH1005" s="50"/>
      <c r="AI1005" s="46">
        <f t="shared" si="61"/>
        <v>0</v>
      </c>
      <c r="AJ10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5" s="46">
        <f>AI1005-Table6204[[#This Row],[Column 342]]</f>
        <v>0</v>
      </c>
      <c r="AL1005" s="59"/>
      <c r="AM1005" s="41"/>
      <c r="AN1005" s="49">
        <v>0.2</v>
      </c>
      <c r="AO1005" s="46">
        <f t="shared" si="62"/>
        <v>0</v>
      </c>
      <c r="AP1005" s="50"/>
      <c r="AQ1005" s="82">
        <f t="shared" si="63"/>
        <v>0</v>
      </c>
    </row>
    <row r="1006" spans="1:43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351"/>
      <c r="N1006" s="41"/>
      <c r="O1006" s="41"/>
      <c r="P1006" s="41"/>
      <c r="Q1006" s="41"/>
      <c r="R1006" s="41"/>
      <c r="S1006" s="43"/>
      <c r="T1006" s="41"/>
      <c r="U1006" s="41"/>
      <c r="V1006" s="50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6">
        <f t="shared" si="60"/>
        <v>0</v>
      </c>
      <c r="AH1006" s="50"/>
      <c r="AI1006" s="46">
        <f t="shared" si="61"/>
        <v>0</v>
      </c>
      <c r="AJ10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6" s="46">
        <f>AI1006-Table6204[[#This Row],[Column 342]]</f>
        <v>0</v>
      </c>
      <c r="AL1006" s="59"/>
      <c r="AM1006" s="41"/>
      <c r="AN1006" s="49">
        <v>0.2</v>
      </c>
      <c r="AO1006" s="46">
        <f t="shared" si="62"/>
        <v>0</v>
      </c>
      <c r="AP1006" s="50"/>
      <c r="AQ1006" s="82">
        <f t="shared" si="63"/>
        <v>0</v>
      </c>
    </row>
    <row r="1007" spans="1:43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351"/>
      <c r="N1007" s="41"/>
      <c r="O1007" s="41"/>
      <c r="P1007" s="41"/>
      <c r="Q1007" s="41"/>
      <c r="R1007" s="41"/>
      <c r="S1007" s="43"/>
      <c r="T1007" s="41"/>
      <c r="U1007" s="41"/>
      <c r="V1007" s="50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6">
        <f t="shared" si="60"/>
        <v>0</v>
      </c>
      <c r="AH1007" s="50"/>
      <c r="AI1007" s="46">
        <f t="shared" si="61"/>
        <v>0</v>
      </c>
      <c r="AJ10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7" s="46">
        <f>AI1007-Table6204[[#This Row],[Column 342]]</f>
        <v>0</v>
      </c>
      <c r="AL1007" s="59"/>
      <c r="AM1007" s="41"/>
      <c r="AN1007" s="49">
        <v>0.2</v>
      </c>
      <c r="AO1007" s="46">
        <f t="shared" si="62"/>
        <v>0</v>
      </c>
      <c r="AP1007" s="50"/>
      <c r="AQ1007" s="82">
        <f t="shared" si="63"/>
        <v>0</v>
      </c>
    </row>
    <row r="1008" spans="1:43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351"/>
      <c r="N1008" s="41"/>
      <c r="O1008" s="41"/>
      <c r="P1008" s="41"/>
      <c r="Q1008" s="41"/>
      <c r="R1008" s="41"/>
      <c r="S1008" s="43"/>
      <c r="T1008" s="41"/>
      <c r="U1008" s="41"/>
      <c r="V1008" s="50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6">
        <f t="shared" si="60"/>
        <v>0</v>
      </c>
      <c r="AH1008" s="50"/>
      <c r="AI1008" s="46">
        <f t="shared" si="61"/>
        <v>0</v>
      </c>
      <c r="AJ10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8" s="46">
        <f>AI1008-Table6204[[#This Row],[Column 342]]</f>
        <v>0</v>
      </c>
      <c r="AL1008" s="59"/>
      <c r="AM1008" s="41"/>
      <c r="AN1008" s="49">
        <v>0.2</v>
      </c>
      <c r="AO1008" s="46">
        <f t="shared" si="62"/>
        <v>0</v>
      </c>
      <c r="AP1008" s="50"/>
      <c r="AQ1008" s="82">
        <f t="shared" si="63"/>
        <v>0</v>
      </c>
    </row>
    <row r="1009" spans="1:43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351"/>
      <c r="N1009" s="41"/>
      <c r="O1009" s="41"/>
      <c r="P1009" s="41"/>
      <c r="Q1009" s="41"/>
      <c r="R1009" s="41"/>
      <c r="S1009" s="43"/>
      <c r="T1009" s="41"/>
      <c r="U1009" s="41"/>
      <c r="V1009" s="50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6">
        <f t="shared" si="60"/>
        <v>0</v>
      </c>
      <c r="AH1009" s="50"/>
      <c r="AI1009" s="46">
        <f t="shared" si="61"/>
        <v>0</v>
      </c>
      <c r="AJ10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09" s="46">
        <f>AI1009-Table6204[[#This Row],[Column 342]]</f>
        <v>0</v>
      </c>
      <c r="AL1009" s="59"/>
      <c r="AM1009" s="41"/>
      <c r="AN1009" s="49">
        <v>0.2</v>
      </c>
      <c r="AO1009" s="46">
        <f t="shared" si="62"/>
        <v>0</v>
      </c>
      <c r="AP1009" s="50"/>
      <c r="AQ1009" s="82">
        <f t="shared" si="63"/>
        <v>0</v>
      </c>
    </row>
    <row r="1010" spans="1:43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351"/>
      <c r="N1010" s="41"/>
      <c r="O1010" s="41"/>
      <c r="P1010" s="41"/>
      <c r="Q1010" s="41"/>
      <c r="R1010" s="41"/>
      <c r="S1010" s="43"/>
      <c r="T1010" s="41"/>
      <c r="U1010" s="41"/>
      <c r="V1010" s="50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6">
        <f t="shared" si="60"/>
        <v>0</v>
      </c>
      <c r="AH1010" s="50"/>
      <c r="AI1010" s="46">
        <f t="shared" si="61"/>
        <v>0</v>
      </c>
      <c r="AJ10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0" s="46">
        <f>AI1010-Table6204[[#This Row],[Column 342]]</f>
        <v>0</v>
      </c>
      <c r="AL1010" s="59"/>
      <c r="AM1010" s="41"/>
      <c r="AN1010" s="49">
        <v>0.2</v>
      </c>
      <c r="AO1010" s="46">
        <f t="shared" si="62"/>
        <v>0</v>
      </c>
      <c r="AP1010" s="50"/>
      <c r="AQ1010" s="82">
        <f t="shared" si="63"/>
        <v>0</v>
      </c>
    </row>
    <row r="1011" spans="1:43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351"/>
      <c r="N1011" s="41"/>
      <c r="O1011" s="41"/>
      <c r="P1011" s="41"/>
      <c r="Q1011" s="41"/>
      <c r="R1011" s="41"/>
      <c r="S1011" s="43"/>
      <c r="T1011" s="41"/>
      <c r="U1011" s="41"/>
      <c r="V1011" s="50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6">
        <f t="shared" si="60"/>
        <v>0</v>
      </c>
      <c r="AH1011" s="50"/>
      <c r="AI1011" s="46">
        <f t="shared" si="61"/>
        <v>0</v>
      </c>
      <c r="AJ10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1" s="46">
        <f>AI1011-Table6204[[#This Row],[Column 342]]</f>
        <v>0</v>
      </c>
      <c r="AL1011" s="59"/>
      <c r="AM1011" s="41"/>
      <c r="AN1011" s="49">
        <v>0.2</v>
      </c>
      <c r="AO1011" s="46">
        <f t="shared" si="62"/>
        <v>0</v>
      </c>
      <c r="AP1011" s="50"/>
      <c r="AQ1011" s="82">
        <f t="shared" si="63"/>
        <v>0</v>
      </c>
    </row>
    <row r="1012" spans="1:43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351"/>
      <c r="N1012" s="41"/>
      <c r="O1012" s="41"/>
      <c r="P1012" s="41"/>
      <c r="Q1012" s="41"/>
      <c r="R1012" s="41"/>
      <c r="S1012" s="43"/>
      <c r="T1012" s="41"/>
      <c r="U1012" s="41"/>
      <c r="V1012" s="50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6">
        <f t="shared" si="60"/>
        <v>0</v>
      </c>
      <c r="AH1012" s="50"/>
      <c r="AI1012" s="46">
        <f t="shared" si="61"/>
        <v>0</v>
      </c>
      <c r="AJ10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2" s="46">
        <f>AI1012-Table6204[[#This Row],[Column 342]]</f>
        <v>0</v>
      </c>
      <c r="AL1012" s="59"/>
      <c r="AM1012" s="41"/>
      <c r="AN1012" s="49">
        <v>0.2</v>
      </c>
      <c r="AO1012" s="46">
        <f t="shared" si="62"/>
        <v>0</v>
      </c>
      <c r="AP1012" s="50"/>
      <c r="AQ1012" s="82">
        <f t="shared" si="63"/>
        <v>0</v>
      </c>
    </row>
    <row r="1013" spans="1:43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351"/>
      <c r="N1013" s="41"/>
      <c r="O1013" s="41"/>
      <c r="P1013" s="41"/>
      <c r="Q1013" s="41"/>
      <c r="R1013" s="41"/>
      <c r="S1013" s="43"/>
      <c r="T1013" s="41"/>
      <c r="U1013" s="41"/>
      <c r="V1013" s="50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6">
        <f t="shared" si="60"/>
        <v>0</v>
      </c>
      <c r="AH1013" s="50"/>
      <c r="AI1013" s="46">
        <f t="shared" si="61"/>
        <v>0</v>
      </c>
      <c r="AJ10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3" s="46">
        <f>AI1013-Table6204[[#This Row],[Column 342]]</f>
        <v>0</v>
      </c>
      <c r="AL1013" s="59"/>
      <c r="AM1013" s="41"/>
      <c r="AN1013" s="49">
        <v>0.2</v>
      </c>
      <c r="AO1013" s="46">
        <f t="shared" si="62"/>
        <v>0</v>
      </c>
      <c r="AP1013" s="50"/>
      <c r="AQ1013" s="82">
        <f t="shared" si="63"/>
        <v>0</v>
      </c>
    </row>
    <row r="1014" spans="1:43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351"/>
      <c r="N1014" s="41"/>
      <c r="O1014" s="41"/>
      <c r="P1014" s="41"/>
      <c r="Q1014" s="41"/>
      <c r="R1014" s="41"/>
      <c r="S1014" s="43"/>
      <c r="T1014" s="41"/>
      <c r="U1014" s="41"/>
      <c r="V1014" s="50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6">
        <f t="shared" si="60"/>
        <v>0</v>
      </c>
      <c r="AH1014" s="50"/>
      <c r="AI1014" s="46">
        <f t="shared" si="61"/>
        <v>0</v>
      </c>
      <c r="AJ10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4" s="46">
        <f>AI1014-Table6204[[#This Row],[Column 342]]</f>
        <v>0</v>
      </c>
      <c r="AL1014" s="59"/>
      <c r="AM1014" s="41"/>
      <c r="AN1014" s="49">
        <v>0.2</v>
      </c>
      <c r="AO1014" s="46">
        <f t="shared" si="62"/>
        <v>0</v>
      </c>
      <c r="AP1014" s="50"/>
      <c r="AQ1014" s="82">
        <f t="shared" si="63"/>
        <v>0</v>
      </c>
    </row>
    <row r="1015" spans="1:43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351"/>
      <c r="N1015" s="41"/>
      <c r="O1015" s="41"/>
      <c r="P1015" s="41"/>
      <c r="Q1015" s="41"/>
      <c r="R1015" s="41"/>
      <c r="S1015" s="43"/>
      <c r="T1015" s="41"/>
      <c r="U1015" s="41"/>
      <c r="V1015" s="50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6">
        <f t="shared" si="60"/>
        <v>0</v>
      </c>
      <c r="AH1015" s="50"/>
      <c r="AI1015" s="46">
        <f t="shared" si="61"/>
        <v>0</v>
      </c>
      <c r="AJ10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5" s="46">
        <f>AI1015-Table6204[[#This Row],[Column 342]]</f>
        <v>0</v>
      </c>
      <c r="AL1015" s="59"/>
      <c r="AM1015" s="41"/>
      <c r="AN1015" s="49">
        <v>0.2</v>
      </c>
      <c r="AO1015" s="46">
        <f t="shared" si="62"/>
        <v>0</v>
      </c>
      <c r="AP1015" s="50"/>
      <c r="AQ1015" s="82">
        <f t="shared" si="63"/>
        <v>0</v>
      </c>
    </row>
    <row r="1016" spans="1:43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351"/>
      <c r="N1016" s="41"/>
      <c r="O1016" s="41"/>
      <c r="P1016" s="41"/>
      <c r="Q1016" s="41"/>
      <c r="R1016" s="41"/>
      <c r="S1016" s="43"/>
      <c r="T1016" s="41"/>
      <c r="U1016" s="41"/>
      <c r="V1016" s="50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6">
        <f t="shared" si="60"/>
        <v>0</v>
      </c>
      <c r="AH1016" s="50"/>
      <c r="AI1016" s="46">
        <f t="shared" si="61"/>
        <v>0</v>
      </c>
      <c r="AJ10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6" s="46">
        <f>AI1016-Table6204[[#This Row],[Column 342]]</f>
        <v>0</v>
      </c>
      <c r="AL1016" s="59"/>
      <c r="AM1016" s="41"/>
      <c r="AN1016" s="49">
        <v>0.2</v>
      </c>
      <c r="AO1016" s="46">
        <f t="shared" si="62"/>
        <v>0</v>
      </c>
      <c r="AP1016" s="50"/>
      <c r="AQ1016" s="82">
        <f t="shared" si="63"/>
        <v>0</v>
      </c>
    </row>
    <row r="1017" spans="1:43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351"/>
      <c r="N1017" s="41"/>
      <c r="O1017" s="41"/>
      <c r="P1017" s="41"/>
      <c r="Q1017" s="41"/>
      <c r="R1017" s="41"/>
      <c r="S1017" s="43"/>
      <c r="T1017" s="41"/>
      <c r="U1017" s="41"/>
      <c r="V1017" s="50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6">
        <f t="shared" si="60"/>
        <v>0</v>
      </c>
      <c r="AH1017" s="50"/>
      <c r="AI1017" s="46">
        <f t="shared" si="61"/>
        <v>0</v>
      </c>
      <c r="AJ10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7" s="46">
        <f>AI1017-Table6204[[#This Row],[Column 342]]</f>
        <v>0</v>
      </c>
      <c r="AL1017" s="59"/>
      <c r="AM1017" s="41"/>
      <c r="AN1017" s="49">
        <v>0.2</v>
      </c>
      <c r="AO1017" s="46">
        <f t="shared" si="62"/>
        <v>0</v>
      </c>
      <c r="AP1017" s="50"/>
      <c r="AQ1017" s="82">
        <f t="shared" si="63"/>
        <v>0</v>
      </c>
    </row>
    <row r="1018" spans="1:43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351"/>
      <c r="N1018" s="41"/>
      <c r="O1018" s="41"/>
      <c r="P1018" s="41"/>
      <c r="Q1018" s="41"/>
      <c r="R1018" s="41"/>
      <c r="S1018" s="43"/>
      <c r="T1018" s="41"/>
      <c r="U1018" s="41"/>
      <c r="V1018" s="50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6">
        <f t="shared" si="60"/>
        <v>0</v>
      </c>
      <c r="AH1018" s="50"/>
      <c r="AI1018" s="46">
        <f t="shared" si="61"/>
        <v>0</v>
      </c>
      <c r="AJ10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8" s="46">
        <f>AI1018-Table6204[[#This Row],[Column 342]]</f>
        <v>0</v>
      </c>
      <c r="AL1018" s="59"/>
      <c r="AM1018" s="41"/>
      <c r="AN1018" s="49">
        <v>0.2</v>
      </c>
      <c r="AO1018" s="46">
        <f t="shared" si="62"/>
        <v>0</v>
      </c>
      <c r="AP1018" s="50"/>
      <c r="AQ1018" s="82">
        <f t="shared" si="63"/>
        <v>0</v>
      </c>
    </row>
    <row r="1019" spans="1:43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351"/>
      <c r="N1019" s="41"/>
      <c r="O1019" s="41"/>
      <c r="P1019" s="41"/>
      <c r="Q1019" s="41"/>
      <c r="R1019" s="41"/>
      <c r="S1019" s="43"/>
      <c r="T1019" s="41"/>
      <c r="U1019" s="41"/>
      <c r="V1019" s="50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6">
        <f t="shared" si="60"/>
        <v>0</v>
      </c>
      <c r="AH1019" s="50"/>
      <c r="AI1019" s="46">
        <f t="shared" si="61"/>
        <v>0</v>
      </c>
      <c r="AJ10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19" s="46">
        <f>AI1019-Table6204[[#This Row],[Column 342]]</f>
        <v>0</v>
      </c>
      <c r="AL1019" s="59"/>
      <c r="AM1019" s="41"/>
      <c r="AN1019" s="49">
        <v>0.2</v>
      </c>
      <c r="AO1019" s="46">
        <f t="shared" si="62"/>
        <v>0</v>
      </c>
      <c r="AP1019" s="50"/>
      <c r="AQ1019" s="82">
        <f t="shared" si="63"/>
        <v>0</v>
      </c>
    </row>
    <row r="1020" spans="1:43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351"/>
      <c r="N1020" s="41"/>
      <c r="O1020" s="41"/>
      <c r="P1020" s="41"/>
      <c r="Q1020" s="41"/>
      <c r="R1020" s="41"/>
      <c r="S1020" s="43"/>
      <c r="T1020" s="41"/>
      <c r="U1020" s="41"/>
      <c r="V1020" s="50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6">
        <f t="shared" si="60"/>
        <v>0</v>
      </c>
      <c r="AH1020" s="50"/>
      <c r="AI1020" s="46">
        <f t="shared" si="61"/>
        <v>0</v>
      </c>
      <c r="AJ10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0" s="46">
        <f>AI1020-Table6204[[#This Row],[Column 342]]</f>
        <v>0</v>
      </c>
      <c r="AL1020" s="59"/>
      <c r="AM1020" s="41"/>
      <c r="AN1020" s="49">
        <v>0.2</v>
      </c>
      <c r="AO1020" s="46">
        <f t="shared" si="62"/>
        <v>0</v>
      </c>
      <c r="AP1020" s="50"/>
      <c r="AQ1020" s="82">
        <f t="shared" si="63"/>
        <v>0</v>
      </c>
    </row>
    <row r="1021" spans="1:43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351"/>
      <c r="N1021" s="41"/>
      <c r="O1021" s="41"/>
      <c r="P1021" s="41"/>
      <c r="Q1021" s="41"/>
      <c r="R1021" s="41"/>
      <c r="S1021" s="43"/>
      <c r="T1021" s="41"/>
      <c r="U1021" s="41"/>
      <c r="V1021" s="50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6">
        <f t="shared" si="60"/>
        <v>0</v>
      </c>
      <c r="AH1021" s="50"/>
      <c r="AI1021" s="46">
        <f t="shared" si="61"/>
        <v>0</v>
      </c>
      <c r="AJ10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1" s="46">
        <f>AI1021-Table6204[[#This Row],[Column 342]]</f>
        <v>0</v>
      </c>
      <c r="AL1021" s="59"/>
      <c r="AM1021" s="41"/>
      <c r="AN1021" s="49">
        <v>0.2</v>
      </c>
      <c r="AO1021" s="46">
        <f t="shared" si="62"/>
        <v>0</v>
      </c>
      <c r="AP1021" s="50"/>
      <c r="AQ1021" s="82">
        <f t="shared" si="63"/>
        <v>0</v>
      </c>
    </row>
    <row r="1022" spans="1:43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351"/>
      <c r="N1022" s="41"/>
      <c r="O1022" s="41"/>
      <c r="P1022" s="41"/>
      <c r="Q1022" s="41"/>
      <c r="R1022" s="41"/>
      <c r="S1022" s="43"/>
      <c r="T1022" s="41"/>
      <c r="U1022" s="41"/>
      <c r="V1022" s="50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6">
        <f t="shared" si="60"/>
        <v>0</v>
      </c>
      <c r="AH1022" s="50"/>
      <c r="AI1022" s="46">
        <f t="shared" si="61"/>
        <v>0</v>
      </c>
      <c r="AJ10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2" s="46">
        <f>AI1022-Table6204[[#This Row],[Column 342]]</f>
        <v>0</v>
      </c>
      <c r="AL1022" s="59"/>
      <c r="AM1022" s="41"/>
      <c r="AN1022" s="49">
        <v>0.2</v>
      </c>
      <c r="AO1022" s="46">
        <f t="shared" si="62"/>
        <v>0</v>
      </c>
      <c r="AP1022" s="50"/>
      <c r="AQ1022" s="82">
        <f t="shared" si="63"/>
        <v>0</v>
      </c>
    </row>
    <row r="1023" spans="1:43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351"/>
      <c r="N1023" s="41"/>
      <c r="O1023" s="41"/>
      <c r="P1023" s="41"/>
      <c r="Q1023" s="41"/>
      <c r="R1023" s="41"/>
      <c r="S1023" s="43"/>
      <c r="T1023" s="41"/>
      <c r="U1023" s="41"/>
      <c r="V1023" s="50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6">
        <f t="shared" si="60"/>
        <v>0</v>
      </c>
      <c r="AH1023" s="50"/>
      <c r="AI1023" s="46">
        <f t="shared" si="61"/>
        <v>0</v>
      </c>
      <c r="AJ10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3" s="46">
        <f>AI1023-Table6204[[#This Row],[Column 342]]</f>
        <v>0</v>
      </c>
      <c r="AL1023" s="59"/>
      <c r="AM1023" s="41"/>
      <c r="AN1023" s="49">
        <v>0.2</v>
      </c>
      <c r="AO1023" s="46">
        <f t="shared" si="62"/>
        <v>0</v>
      </c>
      <c r="AP1023" s="50"/>
      <c r="AQ1023" s="82">
        <f t="shared" si="63"/>
        <v>0</v>
      </c>
    </row>
    <row r="1024" spans="1:43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351"/>
      <c r="N1024" s="41"/>
      <c r="O1024" s="41"/>
      <c r="P1024" s="41"/>
      <c r="Q1024" s="41"/>
      <c r="R1024" s="41"/>
      <c r="S1024" s="43"/>
      <c r="T1024" s="41"/>
      <c r="U1024" s="41"/>
      <c r="V1024" s="50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6">
        <f t="shared" si="60"/>
        <v>0</v>
      </c>
      <c r="AH1024" s="50"/>
      <c r="AI1024" s="46">
        <f t="shared" si="61"/>
        <v>0</v>
      </c>
      <c r="AJ10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4" s="46">
        <f>AI1024-Table6204[[#This Row],[Column 342]]</f>
        <v>0</v>
      </c>
      <c r="AL1024" s="59"/>
      <c r="AM1024" s="41"/>
      <c r="AN1024" s="49">
        <v>0.2</v>
      </c>
      <c r="AO1024" s="46">
        <f t="shared" si="62"/>
        <v>0</v>
      </c>
      <c r="AP1024" s="50"/>
      <c r="AQ1024" s="82">
        <f t="shared" si="63"/>
        <v>0</v>
      </c>
    </row>
    <row r="1025" spans="1:43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351"/>
      <c r="N1025" s="41"/>
      <c r="O1025" s="41"/>
      <c r="P1025" s="41"/>
      <c r="Q1025" s="41"/>
      <c r="R1025" s="41"/>
      <c r="S1025" s="43"/>
      <c r="T1025" s="41"/>
      <c r="U1025" s="41"/>
      <c r="V1025" s="50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6">
        <f t="shared" si="60"/>
        <v>0</v>
      </c>
      <c r="AH1025" s="50"/>
      <c r="AI1025" s="46">
        <f t="shared" si="61"/>
        <v>0</v>
      </c>
      <c r="AJ10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5" s="46">
        <f>AI1025-Table6204[[#This Row],[Column 342]]</f>
        <v>0</v>
      </c>
      <c r="AL1025" s="59"/>
      <c r="AM1025" s="41"/>
      <c r="AN1025" s="49">
        <v>0.2</v>
      </c>
      <c r="AO1025" s="46">
        <f t="shared" si="62"/>
        <v>0</v>
      </c>
      <c r="AP1025" s="50"/>
      <c r="AQ1025" s="82">
        <f t="shared" si="63"/>
        <v>0</v>
      </c>
    </row>
    <row r="1026" spans="1:43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351"/>
      <c r="N1026" s="41"/>
      <c r="O1026" s="41"/>
      <c r="P1026" s="41"/>
      <c r="Q1026" s="41"/>
      <c r="R1026" s="41"/>
      <c r="S1026" s="43"/>
      <c r="T1026" s="41"/>
      <c r="U1026" s="41"/>
      <c r="V1026" s="50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6">
        <f t="shared" si="60"/>
        <v>0</v>
      </c>
      <c r="AH1026" s="50"/>
      <c r="AI1026" s="46">
        <f t="shared" si="61"/>
        <v>0</v>
      </c>
      <c r="AJ10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6" s="46">
        <f>AI1026-Table6204[[#This Row],[Column 342]]</f>
        <v>0</v>
      </c>
      <c r="AL1026" s="59"/>
      <c r="AM1026" s="41"/>
      <c r="AN1026" s="49">
        <v>0.2</v>
      </c>
      <c r="AO1026" s="46">
        <f t="shared" si="62"/>
        <v>0</v>
      </c>
      <c r="AP1026" s="50"/>
      <c r="AQ1026" s="82">
        <f t="shared" si="63"/>
        <v>0</v>
      </c>
    </row>
    <row r="1027" spans="1:43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351"/>
      <c r="N1027" s="41"/>
      <c r="O1027" s="41"/>
      <c r="P1027" s="41"/>
      <c r="Q1027" s="41"/>
      <c r="R1027" s="41"/>
      <c r="S1027" s="43"/>
      <c r="T1027" s="41"/>
      <c r="U1027" s="41"/>
      <c r="V1027" s="50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6">
        <f t="shared" si="60"/>
        <v>0</v>
      </c>
      <c r="AH1027" s="50"/>
      <c r="AI1027" s="46">
        <f t="shared" si="61"/>
        <v>0</v>
      </c>
      <c r="AJ10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7" s="46">
        <f>AI1027-Table6204[[#This Row],[Column 342]]</f>
        <v>0</v>
      </c>
      <c r="AL1027" s="59"/>
      <c r="AM1027" s="41"/>
      <c r="AN1027" s="49">
        <v>0.2</v>
      </c>
      <c r="AO1027" s="46">
        <f t="shared" si="62"/>
        <v>0</v>
      </c>
      <c r="AP1027" s="50"/>
      <c r="AQ1027" s="82">
        <f t="shared" si="63"/>
        <v>0</v>
      </c>
    </row>
    <row r="1028" spans="1:43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351"/>
      <c r="N1028" s="41"/>
      <c r="O1028" s="41"/>
      <c r="P1028" s="41"/>
      <c r="Q1028" s="41"/>
      <c r="R1028" s="41"/>
      <c r="S1028" s="43"/>
      <c r="T1028" s="41"/>
      <c r="U1028" s="41"/>
      <c r="V1028" s="50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6">
        <f t="shared" si="60"/>
        <v>0</v>
      </c>
      <c r="AH1028" s="50"/>
      <c r="AI1028" s="46">
        <f t="shared" si="61"/>
        <v>0</v>
      </c>
      <c r="AJ10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8" s="46">
        <f>AI1028-Table6204[[#This Row],[Column 342]]</f>
        <v>0</v>
      </c>
      <c r="AL1028" s="59"/>
      <c r="AM1028" s="41"/>
      <c r="AN1028" s="49">
        <v>0.2</v>
      </c>
      <c r="AO1028" s="46">
        <f t="shared" si="62"/>
        <v>0</v>
      </c>
      <c r="AP1028" s="50"/>
      <c r="AQ1028" s="82">
        <f t="shared" si="63"/>
        <v>0</v>
      </c>
    </row>
    <row r="1029" spans="1:43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351"/>
      <c r="N1029" s="41"/>
      <c r="O1029" s="41"/>
      <c r="P1029" s="41"/>
      <c r="Q1029" s="41"/>
      <c r="R1029" s="41"/>
      <c r="S1029" s="43"/>
      <c r="T1029" s="41"/>
      <c r="U1029" s="41"/>
      <c r="V1029" s="50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6">
        <f t="shared" si="60"/>
        <v>0</v>
      </c>
      <c r="AH1029" s="50"/>
      <c r="AI1029" s="46">
        <f t="shared" si="61"/>
        <v>0</v>
      </c>
      <c r="AJ10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29" s="46">
        <f>AI1029-Table6204[[#This Row],[Column 342]]</f>
        <v>0</v>
      </c>
      <c r="AL1029" s="59"/>
      <c r="AM1029" s="41"/>
      <c r="AN1029" s="49">
        <v>0.2</v>
      </c>
      <c r="AO1029" s="46">
        <f t="shared" si="62"/>
        <v>0</v>
      </c>
      <c r="AP1029" s="50"/>
      <c r="AQ1029" s="82">
        <f t="shared" si="63"/>
        <v>0</v>
      </c>
    </row>
    <row r="1030" spans="1:43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351"/>
      <c r="N1030" s="41"/>
      <c r="O1030" s="41"/>
      <c r="P1030" s="41"/>
      <c r="Q1030" s="41"/>
      <c r="R1030" s="41"/>
      <c r="S1030" s="43"/>
      <c r="T1030" s="41"/>
      <c r="U1030" s="41"/>
      <c r="V1030" s="50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6">
        <f t="shared" si="60"/>
        <v>0</v>
      </c>
      <c r="AH1030" s="50"/>
      <c r="AI1030" s="46">
        <f t="shared" si="61"/>
        <v>0</v>
      </c>
      <c r="AJ10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0" s="46">
        <f>AI1030-Table6204[[#This Row],[Column 342]]</f>
        <v>0</v>
      </c>
      <c r="AL1030" s="59"/>
      <c r="AM1030" s="41"/>
      <c r="AN1030" s="49">
        <v>0.2</v>
      </c>
      <c r="AO1030" s="46">
        <f t="shared" si="62"/>
        <v>0</v>
      </c>
      <c r="AP1030" s="50"/>
      <c r="AQ1030" s="82">
        <f t="shared" si="63"/>
        <v>0</v>
      </c>
    </row>
    <row r="1031" spans="1:43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351"/>
      <c r="N1031" s="41"/>
      <c r="O1031" s="41"/>
      <c r="P1031" s="41"/>
      <c r="Q1031" s="41"/>
      <c r="R1031" s="41"/>
      <c r="S1031" s="43"/>
      <c r="T1031" s="41"/>
      <c r="U1031" s="41"/>
      <c r="V1031" s="50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6">
        <f t="shared" si="60"/>
        <v>0</v>
      </c>
      <c r="AH1031" s="50"/>
      <c r="AI1031" s="46">
        <f t="shared" si="61"/>
        <v>0</v>
      </c>
      <c r="AJ10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1" s="46">
        <f>AI1031-Table6204[[#This Row],[Column 342]]</f>
        <v>0</v>
      </c>
      <c r="AL1031" s="59"/>
      <c r="AM1031" s="41"/>
      <c r="AN1031" s="49">
        <v>0.2</v>
      </c>
      <c r="AO1031" s="46">
        <f t="shared" si="62"/>
        <v>0</v>
      </c>
      <c r="AP1031" s="50"/>
      <c r="AQ1031" s="82">
        <f t="shared" si="63"/>
        <v>0</v>
      </c>
    </row>
    <row r="1032" spans="1:43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351"/>
      <c r="N1032" s="41"/>
      <c r="O1032" s="41"/>
      <c r="P1032" s="41"/>
      <c r="Q1032" s="41"/>
      <c r="R1032" s="41"/>
      <c r="S1032" s="43"/>
      <c r="T1032" s="41"/>
      <c r="U1032" s="41"/>
      <c r="V1032" s="50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6">
        <f t="shared" si="60"/>
        <v>0</v>
      </c>
      <c r="AH1032" s="50"/>
      <c r="AI1032" s="46">
        <f t="shared" si="61"/>
        <v>0</v>
      </c>
      <c r="AJ10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2" s="46">
        <f>AI1032-Table6204[[#This Row],[Column 342]]</f>
        <v>0</v>
      </c>
      <c r="AL1032" s="59"/>
      <c r="AM1032" s="41"/>
      <c r="AN1032" s="49">
        <v>0.2</v>
      </c>
      <c r="AO1032" s="46">
        <f t="shared" si="62"/>
        <v>0</v>
      </c>
      <c r="AP1032" s="50"/>
      <c r="AQ1032" s="82">
        <f t="shared" si="63"/>
        <v>0</v>
      </c>
    </row>
    <row r="1033" spans="1:43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351"/>
      <c r="N1033" s="41"/>
      <c r="O1033" s="41"/>
      <c r="P1033" s="41"/>
      <c r="Q1033" s="41"/>
      <c r="R1033" s="41"/>
      <c r="S1033" s="43"/>
      <c r="T1033" s="41"/>
      <c r="U1033" s="41"/>
      <c r="V1033" s="50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6">
        <f t="shared" si="60"/>
        <v>0</v>
      </c>
      <c r="AH1033" s="50"/>
      <c r="AI1033" s="46">
        <f t="shared" si="61"/>
        <v>0</v>
      </c>
      <c r="AJ10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3" s="46">
        <f>AI1033-Table6204[[#This Row],[Column 342]]</f>
        <v>0</v>
      </c>
      <c r="AL1033" s="59"/>
      <c r="AM1033" s="41"/>
      <c r="AN1033" s="49">
        <v>0.2</v>
      </c>
      <c r="AO1033" s="46">
        <f t="shared" si="62"/>
        <v>0</v>
      </c>
      <c r="AP1033" s="50"/>
      <c r="AQ1033" s="82">
        <f t="shared" si="63"/>
        <v>0</v>
      </c>
    </row>
    <row r="1034" spans="1:43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351"/>
      <c r="N1034" s="41"/>
      <c r="O1034" s="41"/>
      <c r="P1034" s="41"/>
      <c r="Q1034" s="41"/>
      <c r="R1034" s="41"/>
      <c r="S1034" s="43"/>
      <c r="T1034" s="41"/>
      <c r="U1034" s="41"/>
      <c r="V1034" s="50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6">
        <f t="shared" si="60"/>
        <v>0</v>
      </c>
      <c r="AH1034" s="50"/>
      <c r="AI1034" s="46">
        <f t="shared" si="61"/>
        <v>0</v>
      </c>
      <c r="AJ10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4" s="46">
        <f>AI1034-Table6204[[#This Row],[Column 342]]</f>
        <v>0</v>
      </c>
      <c r="AL1034" s="59"/>
      <c r="AM1034" s="41"/>
      <c r="AN1034" s="49">
        <v>0.2</v>
      </c>
      <c r="AO1034" s="46">
        <f t="shared" si="62"/>
        <v>0</v>
      </c>
      <c r="AP1034" s="50"/>
      <c r="AQ1034" s="82">
        <f t="shared" si="63"/>
        <v>0</v>
      </c>
    </row>
    <row r="1035" spans="1:43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351"/>
      <c r="N1035" s="41"/>
      <c r="O1035" s="41"/>
      <c r="P1035" s="41"/>
      <c r="Q1035" s="41"/>
      <c r="R1035" s="41"/>
      <c r="S1035" s="43"/>
      <c r="T1035" s="41"/>
      <c r="U1035" s="41"/>
      <c r="V1035" s="50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6">
        <f t="shared" si="60"/>
        <v>0</v>
      </c>
      <c r="AH1035" s="50"/>
      <c r="AI1035" s="46">
        <f t="shared" si="61"/>
        <v>0</v>
      </c>
      <c r="AJ10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5" s="46">
        <f>AI1035-Table6204[[#This Row],[Column 342]]</f>
        <v>0</v>
      </c>
      <c r="AL1035" s="59"/>
      <c r="AM1035" s="41"/>
      <c r="AN1035" s="49">
        <v>0.2</v>
      </c>
      <c r="AO1035" s="46">
        <f t="shared" si="62"/>
        <v>0</v>
      </c>
      <c r="AP1035" s="50"/>
      <c r="AQ1035" s="82">
        <f t="shared" si="63"/>
        <v>0</v>
      </c>
    </row>
    <row r="1036" spans="1:43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351"/>
      <c r="N1036" s="41"/>
      <c r="O1036" s="41"/>
      <c r="P1036" s="41"/>
      <c r="Q1036" s="41"/>
      <c r="R1036" s="41"/>
      <c r="S1036" s="43"/>
      <c r="T1036" s="41"/>
      <c r="U1036" s="41"/>
      <c r="V1036" s="50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6">
        <f t="shared" si="60"/>
        <v>0</v>
      </c>
      <c r="AH1036" s="50"/>
      <c r="AI1036" s="46">
        <f t="shared" si="61"/>
        <v>0</v>
      </c>
      <c r="AJ10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6" s="46">
        <f>AI1036-Table6204[[#This Row],[Column 342]]</f>
        <v>0</v>
      </c>
      <c r="AL1036" s="59"/>
      <c r="AM1036" s="41"/>
      <c r="AN1036" s="49">
        <v>0.2</v>
      </c>
      <c r="AO1036" s="46">
        <f t="shared" si="62"/>
        <v>0</v>
      </c>
      <c r="AP1036" s="50"/>
      <c r="AQ1036" s="82">
        <f t="shared" si="63"/>
        <v>0</v>
      </c>
    </row>
    <row r="1037" spans="1:43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351"/>
      <c r="N1037" s="41"/>
      <c r="O1037" s="41"/>
      <c r="P1037" s="41"/>
      <c r="Q1037" s="41"/>
      <c r="R1037" s="41"/>
      <c r="S1037" s="43"/>
      <c r="T1037" s="41"/>
      <c r="U1037" s="41"/>
      <c r="V1037" s="50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6">
        <f t="shared" ref="AG1037:AG1100" si="64">AE1037-AF1037</f>
        <v>0</v>
      </c>
      <c r="AH1037" s="50"/>
      <c r="AI1037" s="46">
        <f t="shared" ref="AI1037:AI1100" si="65">V1037-AH1037</f>
        <v>0</v>
      </c>
      <c r="AJ10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7" s="46">
        <f>AI1037-Table6204[[#This Row],[Column 342]]</f>
        <v>0</v>
      </c>
      <c r="AL1037" s="59"/>
      <c r="AM1037" s="41"/>
      <c r="AN1037" s="49">
        <v>0.2</v>
      </c>
      <c r="AO1037" s="46">
        <f t="shared" ref="AO1037:AO1100" si="66">SUM(AK1037*AN1037)</f>
        <v>0</v>
      </c>
      <c r="AP1037" s="50"/>
      <c r="AQ1037" s="82">
        <f t="shared" ref="AQ1037:AQ1100" si="67">SUM(AO1037-AP1037)</f>
        <v>0</v>
      </c>
    </row>
    <row r="1038" spans="1:43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351"/>
      <c r="N1038" s="41"/>
      <c r="O1038" s="41"/>
      <c r="P1038" s="41"/>
      <c r="Q1038" s="41"/>
      <c r="R1038" s="41"/>
      <c r="S1038" s="43"/>
      <c r="T1038" s="41"/>
      <c r="U1038" s="41"/>
      <c r="V1038" s="50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6">
        <f t="shared" si="64"/>
        <v>0</v>
      </c>
      <c r="AH1038" s="50"/>
      <c r="AI1038" s="46">
        <f t="shared" si="65"/>
        <v>0</v>
      </c>
      <c r="AJ10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8" s="46">
        <f>AI1038-Table6204[[#This Row],[Column 342]]</f>
        <v>0</v>
      </c>
      <c r="AL1038" s="59"/>
      <c r="AM1038" s="41"/>
      <c r="AN1038" s="49">
        <v>0.2</v>
      </c>
      <c r="AO1038" s="46">
        <f t="shared" si="66"/>
        <v>0</v>
      </c>
      <c r="AP1038" s="50"/>
      <c r="AQ1038" s="82">
        <f t="shared" si="67"/>
        <v>0</v>
      </c>
    </row>
    <row r="1039" spans="1:43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351"/>
      <c r="N1039" s="41"/>
      <c r="O1039" s="41"/>
      <c r="P1039" s="41"/>
      <c r="Q1039" s="41"/>
      <c r="R1039" s="41"/>
      <c r="S1039" s="43"/>
      <c r="T1039" s="41"/>
      <c r="U1039" s="41"/>
      <c r="V1039" s="50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6">
        <f t="shared" si="64"/>
        <v>0</v>
      </c>
      <c r="AH1039" s="50"/>
      <c r="AI1039" s="46">
        <f t="shared" si="65"/>
        <v>0</v>
      </c>
      <c r="AJ10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39" s="46">
        <f>AI1039-Table6204[[#This Row],[Column 342]]</f>
        <v>0</v>
      </c>
      <c r="AL1039" s="59"/>
      <c r="AM1039" s="41"/>
      <c r="AN1039" s="49">
        <v>0.2</v>
      </c>
      <c r="AO1039" s="46">
        <f t="shared" si="66"/>
        <v>0</v>
      </c>
      <c r="AP1039" s="50"/>
      <c r="AQ1039" s="82">
        <f t="shared" si="67"/>
        <v>0</v>
      </c>
    </row>
    <row r="1040" spans="1:43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351"/>
      <c r="N1040" s="41"/>
      <c r="O1040" s="41"/>
      <c r="P1040" s="41"/>
      <c r="Q1040" s="41"/>
      <c r="R1040" s="41"/>
      <c r="S1040" s="43"/>
      <c r="T1040" s="41"/>
      <c r="U1040" s="41"/>
      <c r="V1040" s="50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6">
        <f t="shared" si="64"/>
        <v>0</v>
      </c>
      <c r="AH1040" s="50"/>
      <c r="AI1040" s="46">
        <f t="shared" si="65"/>
        <v>0</v>
      </c>
      <c r="AJ10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0" s="46">
        <f>AI1040-Table6204[[#This Row],[Column 342]]</f>
        <v>0</v>
      </c>
      <c r="AL1040" s="59"/>
      <c r="AM1040" s="41"/>
      <c r="AN1040" s="49">
        <v>0.2</v>
      </c>
      <c r="AO1040" s="46">
        <f t="shared" si="66"/>
        <v>0</v>
      </c>
      <c r="AP1040" s="50"/>
      <c r="AQ1040" s="82">
        <f t="shared" si="67"/>
        <v>0</v>
      </c>
    </row>
    <row r="1041" spans="1:43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351"/>
      <c r="N1041" s="41"/>
      <c r="O1041" s="41"/>
      <c r="P1041" s="41"/>
      <c r="Q1041" s="41"/>
      <c r="R1041" s="41"/>
      <c r="S1041" s="43"/>
      <c r="T1041" s="41"/>
      <c r="U1041" s="41"/>
      <c r="V1041" s="50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6">
        <f t="shared" si="64"/>
        <v>0</v>
      </c>
      <c r="AH1041" s="50"/>
      <c r="AI1041" s="46">
        <f t="shared" si="65"/>
        <v>0</v>
      </c>
      <c r="AJ10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1" s="46">
        <f>AI1041-Table6204[[#This Row],[Column 342]]</f>
        <v>0</v>
      </c>
      <c r="AL1041" s="59"/>
      <c r="AM1041" s="41"/>
      <c r="AN1041" s="49">
        <v>0.2</v>
      </c>
      <c r="AO1041" s="46">
        <f t="shared" si="66"/>
        <v>0</v>
      </c>
      <c r="AP1041" s="50"/>
      <c r="AQ1041" s="82">
        <f t="shared" si="67"/>
        <v>0</v>
      </c>
    </row>
    <row r="1042" spans="1:43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351"/>
      <c r="N1042" s="41"/>
      <c r="O1042" s="41"/>
      <c r="P1042" s="41"/>
      <c r="Q1042" s="41"/>
      <c r="R1042" s="41"/>
      <c r="S1042" s="43"/>
      <c r="T1042" s="41"/>
      <c r="U1042" s="41"/>
      <c r="V1042" s="50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6">
        <f t="shared" si="64"/>
        <v>0</v>
      </c>
      <c r="AH1042" s="50"/>
      <c r="AI1042" s="46">
        <f t="shared" si="65"/>
        <v>0</v>
      </c>
      <c r="AJ10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2" s="46">
        <f>AI1042-Table6204[[#This Row],[Column 342]]</f>
        <v>0</v>
      </c>
      <c r="AL1042" s="59"/>
      <c r="AM1042" s="41"/>
      <c r="AN1042" s="49">
        <v>0.2</v>
      </c>
      <c r="AO1042" s="46">
        <f t="shared" si="66"/>
        <v>0</v>
      </c>
      <c r="AP1042" s="50"/>
      <c r="AQ1042" s="82">
        <f t="shared" si="67"/>
        <v>0</v>
      </c>
    </row>
    <row r="1043" spans="1:43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351"/>
      <c r="N1043" s="41"/>
      <c r="O1043" s="41"/>
      <c r="P1043" s="41"/>
      <c r="Q1043" s="41"/>
      <c r="R1043" s="41"/>
      <c r="S1043" s="43"/>
      <c r="T1043" s="41"/>
      <c r="U1043" s="41"/>
      <c r="V1043" s="50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6">
        <f t="shared" si="64"/>
        <v>0</v>
      </c>
      <c r="AH1043" s="50"/>
      <c r="AI1043" s="46">
        <f t="shared" si="65"/>
        <v>0</v>
      </c>
      <c r="AJ10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3" s="46">
        <f>AI1043-Table6204[[#This Row],[Column 342]]</f>
        <v>0</v>
      </c>
      <c r="AL1043" s="59"/>
      <c r="AM1043" s="41"/>
      <c r="AN1043" s="49">
        <v>0.2</v>
      </c>
      <c r="AO1043" s="46">
        <f t="shared" si="66"/>
        <v>0</v>
      </c>
      <c r="AP1043" s="50"/>
      <c r="AQ1043" s="82">
        <f t="shared" si="67"/>
        <v>0</v>
      </c>
    </row>
    <row r="1044" spans="1:43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351"/>
      <c r="N1044" s="41"/>
      <c r="O1044" s="41"/>
      <c r="P1044" s="41"/>
      <c r="Q1044" s="41"/>
      <c r="R1044" s="41"/>
      <c r="S1044" s="43"/>
      <c r="T1044" s="41"/>
      <c r="U1044" s="41"/>
      <c r="V1044" s="50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6">
        <f t="shared" si="64"/>
        <v>0</v>
      </c>
      <c r="AH1044" s="50"/>
      <c r="AI1044" s="46">
        <f t="shared" si="65"/>
        <v>0</v>
      </c>
      <c r="AJ10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4" s="46">
        <f>AI1044-Table6204[[#This Row],[Column 342]]</f>
        <v>0</v>
      </c>
      <c r="AL1044" s="59"/>
      <c r="AM1044" s="41"/>
      <c r="AN1044" s="49">
        <v>0.2</v>
      </c>
      <c r="AO1044" s="46">
        <f t="shared" si="66"/>
        <v>0</v>
      </c>
      <c r="AP1044" s="50"/>
      <c r="AQ1044" s="82">
        <f t="shared" si="67"/>
        <v>0</v>
      </c>
    </row>
    <row r="1045" spans="1:43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351"/>
      <c r="N1045" s="41"/>
      <c r="O1045" s="41"/>
      <c r="P1045" s="41"/>
      <c r="Q1045" s="41"/>
      <c r="R1045" s="41"/>
      <c r="S1045" s="43"/>
      <c r="T1045" s="41"/>
      <c r="U1045" s="41"/>
      <c r="V1045" s="50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6">
        <f t="shared" si="64"/>
        <v>0</v>
      </c>
      <c r="AH1045" s="50"/>
      <c r="AI1045" s="46">
        <f t="shared" si="65"/>
        <v>0</v>
      </c>
      <c r="AJ10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5" s="46">
        <f>AI1045-Table6204[[#This Row],[Column 342]]</f>
        <v>0</v>
      </c>
      <c r="AL1045" s="59"/>
      <c r="AM1045" s="41"/>
      <c r="AN1045" s="49">
        <v>0.2</v>
      </c>
      <c r="AO1045" s="46">
        <f t="shared" si="66"/>
        <v>0</v>
      </c>
      <c r="AP1045" s="50"/>
      <c r="AQ1045" s="82">
        <f t="shared" si="67"/>
        <v>0</v>
      </c>
    </row>
    <row r="1046" spans="1:43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351"/>
      <c r="N1046" s="41"/>
      <c r="O1046" s="41"/>
      <c r="P1046" s="41"/>
      <c r="Q1046" s="41"/>
      <c r="R1046" s="41"/>
      <c r="S1046" s="43"/>
      <c r="T1046" s="41"/>
      <c r="U1046" s="41"/>
      <c r="V1046" s="50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6">
        <f t="shared" si="64"/>
        <v>0</v>
      </c>
      <c r="AH1046" s="50"/>
      <c r="AI1046" s="46">
        <f t="shared" si="65"/>
        <v>0</v>
      </c>
      <c r="AJ10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6" s="46">
        <f>AI1046-Table6204[[#This Row],[Column 342]]</f>
        <v>0</v>
      </c>
      <c r="AL1046" s="59"/>
      <c r="AM1046" s="41"/>
      <c r="AN1046" s="49">
        <v>0.2</v>
      </c>
      <c r="AO1046" s="46">
        <f t="shared" si="66"/>
        <v>0</v>
      </c>
      <c r="AP1046" s="50"/>
      <c r="AQ1046" s="82">
        <f t="shared" si="67"/>
        <v>0</v>
      </c>
    </row>
    <row r="1047" spans="1:43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351"/>
      <c r="N1047" s="41"/>
      <c r="O1047" s="41"/>
      <c r="P1047" s="41"/>
      <c r="Q1047" s="41"/>
      <c r="R1047" s="41"/>
      <c r="S1047" s="43"/>
      <c r="T1047" s="41"/>
      <c r="U1047" s="41"/>
      <c r="V1047" s="50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6">
        <f t="shared" si="64"/>
        <v>0</v>
      </c>
      <c r="AH1047" s="50"/>
      <c r="AI1047" s="46">
        <f t="shared" si="65"/>
        <v>0</v>
      </c>
      <c r="AJ10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7" s="46">
        <f>AI1047-Table6204[[#This Row],[Column 342]]</f>
        <v>0</v>
      </c>
      <c r="AL1047" s="59"/>
      <c r="AM1047" s="41"/>
      <c r="AN1047" s="49">
        <v>0.2</v>
      </c>
      <c r="AO1047" s="46">
        <f t="shared" si="66"/>
        <v>0</v>
      </c>
      <c r="AP1047" s="50"/>
      <c r="AQ1047" s="82">
        <f t="shared" si="67"/>
        <v>0</v>
      </c>
    </row>
    <row r="1048" spans="1:43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351"/>
      <c r="N1048" s="41"/>
      <c r="O1048" s="41"/>
      <c r="P1048" s="41"/>
      <c r="Q1048" s="41"/>
      <c r="R1048" s="41"/>
      <c r="S1048" s="43"/>
      <c r="T1048" s="41"/>
      <c r="U1048" s="41"/>
      <c r="V1048" s="50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6">
        <f t="shared" si="64"/>
        <v>0</v>
      </c>
      <c r="AH1048" s="50"/>
      <c r="AI1048" s="46">
        <f t="shared" si="65"/>
        <v>0</v>
      </c>
      <c r="AJ10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8" s="46">
        <f>AI1048-Table6204[[#This Row],[Column 342]]</f>
        <v>0</v>
      </c>
      <c r="AL1048" s="59"/>
      <c r="AM1048" s="41"/>
      <c r="AN1048" s="49">
        <v>0.2</v>
      </c>
      <c r="AO1048" s="46">
        <f t="shared" si="66"/>
        <v>0</v>
      </c>
      <c r="AP1048" s="50"/>
      <c r="AQ1048" s="82">
        <f t="shared" si="67"/>
        <v>0</v>
      </c>
    </row>
    <row r="1049" spans="1:43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351"/>
      <c r="N1049" s="41"/>
      <c r="O1049" s="41"/>
      <c r="P1049" s="41"/>
      <c r="Q1049" s="41"/>
      <c r="R1049" s="41"/>
      <c r="S1049" s="43"/>
      <c r="T1049" s="41"/>
      <c r="U1049" s="41"/>
      <c r="V1049" s="50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6">
        <f t="shared" si="64"/>
        <v>0</v>
      </c>
      <c r="AH1049" s="50"/>
      <c r="AI1049" s="46">
        <f t="shared" si="65"/>
        <v>0</v>
      </c>
      <c r="AJ10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49" s="46">
        <f>AI1049-Table6204[[#This Row],[Column 342]]</f>
        <v>0</v>
      </c>
      <c r="AL1049" s="59"/>
      <c r="AM1049" s="41"/>
      <c r="AN1049" s="49">
        <v>0.2</v>
      </c>
      <c r="AO1049" s="46">
        <f t="shared" si="66"/>
        <v>0</v>
      </c>
      <c r="AP1049" s="50"/>
      <c r="AQ1049" s="82">
        <f t="shared" si="67"/>
        <v>0</v>
      </c>
    </row>
    <row r="1050" spans="1:43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351"/>
      <c r="N1050" s="41"/>
      <c r="O1050" s="41"/>
      <c r="P1050" s="41"/>
      <c r="Q1050" s="41"/>
      <c r="R1050" s="41"/>
      <c r="S1050" s="43"/>
      <c r="T1050" s="41"/>
      <c r="U1050" s="41"/>
      <c r="V1050" s="50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6">
        <f t="shared" si="64"/>
        <v>0</v>
      </c>
      <c r="AH1050" s="50"/>
      <c r="AI1050" s="46">
        <f t="shared" si="65"/>
        <v>0</v>
      </c>
      <c r="AJ10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0" s="46">
        <f>AI1050-Table6204[[#This Row],[Column 342]]</f>
        <v>0</v>
      </c>
      <c r="AL1050" s="59"/>
      <c r="AM1050" s="41"/>
      <c r="AN1050" s="49">
        <v>0.2</v>
      </c>
      <c r="AO1050" s="46">
        <f t="shared" si="66"/>
        <v>0</v>
      </c>
      <c r="AP1050" s="50"/>
      <c r="AQ1050" s="82">
        <f t="shared" si="67"/>
        <v>0</v>
      </c>
    </row>
    <row r="1051" spans="1:43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351"/>
      <c r="N1051" s="41"/>
      <c r="O1051" s="41"/>
      <c r="P1051" s="41"/>
      <c r="Q1051" s="41"/>
      <c r="R1051" s="41"/>
      <c r="S1051" s="43"/>
      <c r="T1051" s="41"/>
      <c r="U1051" s="41"/>
      <c r="V1051" s="50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6">
        <f t="shared" si="64"/>
        <v>0</v>
      </c>
      <c r="AH1051" s="50"/>
      <c r="AI1051" s="46">
        <f t="shared" si="65"/>
        <v>0</v>
      </c>
      <c r="AJ10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1" s="46">
        <f>AI1051-Table6204[[#This Row],[Column 342]]</f>
        <v>0</v>
      </c>
      <c r="AL1051" s="59"/>
      <c r="AM1051" s="41"/>
      <c r="AN1051" s="49">
        <v>0.2</v>
      </c>
      <c r="AO1051" s="46">
        <f t="shared" si="66"/>
        <v>0</v>
      </c>
      <c r="AP1051" s="50"/>
      <c r="AQ1051" s="82">
        <f t="shared" si="67"/>
        <v>0</v>
      </c>
    </row>
    <row r="1052" spans="1:43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351"/>
      <c r="N1052" s="41"/>
      <c r="O1052" s="41"/>
      <c r="P1052" s="41"/>
      <c r="Q1052" s="41"/>
      <c r="R1052" s="41"/>
      <c r="S1052" s="43"/>
      <c r="T1052" s="41"/>
      <c r="U1052" s="41"/>
      <c r="V1052" s="50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6">
        <f t="shared" si="64"/>
        <v>0</v>
      </c>
      <c r="AH1052" s="50"/>
      <c r="AI1052" s="46">
        <f t="shared" si="65"/>
        <v>0</v>
      </c>
      <c r="AJ10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2" s="46">
        <f>AI1052-Table6204[[#This Row],[Column 342]]</f>
        <v>0</v>
      </c>
      <c r="AL1052" s="59"/>
      <c r="AM1052" s="41"/>
      <c r="AN1052" s="49">
        <v>0.2</v>
      </c>
      <c r="AO1052" s="46">
        <f t="shared" si="66"/>
        <v>0</v>
      </c>
      <c r="AP1052" s="50"/>
      <c r="AQ1052" s="82">
        <f t="shared" si="67"/>
        <v>0</v>
      </c>
    </row>
    <row r="1053" spans="1:43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351"/>
      <c r="N1053" s="41"/>
      <c r="O1053" s="41"/>
      <c r="P1053" s="41"/>
      <c r="Q1053" s="41"/>
      <c r="R1053" s="41"/>
      <c r="S1053" s="43"/>
      <c r="T1053" s="41"/>
      <c r="U1053" s="41"/>
      <c r="V1053" s="50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6">
        <f t="shared" si="64"/>
        <v>0</v>
      </c>
      <c r="AH1053" s="50"/>
      <c r="AI1053" s="46">
        <f t="shared" si="65"/>
        <v>0</v>
      </c>
      <c r="AJ10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3" s="46">
        <f>AI1053-Table6204[[#This Row],[Column 342]]</f>
        <v>0</v>
      </c>
      <c r="AL1053" s="59"/>
      <c r="AM1053" s="41"/>
      <c r="AN1053" s="49">
        <v>0.2</v>
      </c>
      <c r="AO1053" s="46">
        <f t="shared" si="66"/>
        <v>0</v>
      </c>
      <c r="AP1053" s="50"/>
      <c r="AQ1053" s="82">
        <f t="shared" si="67"/>
        <v>0</v>
      </c>
    </row>
    <row r="1054" spans="1:43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351"/>
      <c r="N1054" s="41"/>
      <c r="O1054" s="41"/>
      <c r="P1054" s="41"/>
      <c r="Q1054" s="41"/>
      <c r="R1054" s="41"/>
      <c r="S1054" s="43"/>
      <c r="T1054" s="41"/>
      <c r="U1054" s="41"/>
      <c r="V1054" s="50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6">
        <f t="shared" si="64"/>
        <v>0</v>
      </c>
      <c r="AH1054" s="50"/>
      <c r="AI1054" s="46">
        <f t="shared" si="65"/>
        <v>0</v>
      </c>
      <c r="AJ10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4" s="46">
        <f>AI1054-Table6204[[#This Row],[Column 342]]</f>
        <v>0</v>
      </c>
      <c r="AL1054" s="59"/>
      <c r="AM1054" s="41"/>
      <c r="AN1054" s="49">
        <v>0.2</v>
      </c>
      <c r="AO1054" s="46">
        <f t="shared" si="66"/>
        <v>0</v>
      </c>
      <c r="AP1054" s="50"/>
      <c r="AQ1054" s="82">
        <f t="shared" si="67"/>
        <v>0</v>
      </c>
    </row>
    <row r="1055" spans="1:43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351"/>
      <c r="N1055" s="41"/>
      <c r="O1055" s="41"/>
      <c r="P1055" s="41"/>
      <c r="Q1055" s="41"/>
      <c r="R1055" s="41"/>
      <c r="S1055" s="43"/>
      <c r="T1055" s="41"/>
      <c r="U1055" s="41"/>
      <c r="V1055" s="50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6">
        <f t="shared" si="64"/>
        <v>0</v>
      </c>
      <c r="AH1055" s="50"/>
      <c r="AI1055" s="46">
        <f t="shared" si="65"/>
        <v>0</v>
      </c>
      <c r="AJ10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5" s="46">
        <f>AI1055-Table6204[[#This Row],[Column 342]]</f>
        <v>0</v>
      </c>
      <c r="AL1055" s="59"/>
      <c r="AM1055" s="41"/>
      <c r="AN1055" s="49">
        <v>0.2</v>
      </c>
      <c r="AO1055" s="46">
        <f t="shared" si="66"/>
        <v>0</v>
      </c>
      <c r="AP1055" s="50"/>
      <c r="AQ1055" s="82">
        <f t="shared" si="67"/>
        <v>0</v>
      </c>
    </row>
    <row r="1056" spans="1:43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351"/>
      <c r="N1056" s="41"/>
      <c r="O1056" s="41"/>
      <c r="P1056" s="41"/>
      <c r="Q1056" s="41"/>
      <c r="R1056" s="41"/>
      <c r="S1056" s="43"/>
      <c r="T1056" s="41"/>
      <c r="U1056" s="41"/>
      <c r="V1056" s="50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6">
        <f t="shared" si="64"/>
        <v>0</v>
      </c>
      <c r="AH1056" s="50"/>
      <c r="AI1056" s="46">
        <f t="shared" si="65"/>
        <v>0</v>
      </c>
      <c r="AJ10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6" s="46">
        <f>AI1056-Table6204[[#This Row],[Column 342]]</f>
        <v>0</v>
      </c>
      <c r="AL1056" s="59"/>
      <c r="AM1056" s="41"/>
      <c r="AN1056" s="49">
        <v>0.2</v>
      </c>
      <c r="AO1056" s="46">
        <f t="shared" si="66"/>
        <v>0</v>
      </c>
      <c r="AP1056" s="50"/>
      <c r="AQ1056" s="82">
        <f t="shared" si="67"/>
        <v>0</v>
      </c>
    </row>
    <row r="1057" spans="1:43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351"/>
      <c r="N1057" s="41"/>
      <c r="O1057" s="41"/>
      <c r="P1057" s="41"/>
      <c r="Q1057" s="41"/>
      <c r="R1057" s="41"/>
      <c r="S1057" s="43"/>
      <c r="T1057" s="41"/>
      <c r="U1057" s="41"/>
      <c r="V1057" s="50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6">
        <f t="shared" si="64"/>
        <v>0</v>
      </c>
      <c r="AH1057" s="50"/>
      <c r="AI1057" s="46">
        <f t="shared" si="65"/>
        <v>0</v>
      </c>
      <c r="AJ10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7" s="46">
        <f>AI1057-Table6204[[#This Row],[Column 342]]</f>
        <v>0</v>
      </c>
      <c r="AL1057" s="59"/>
      <c r="AM1057" s="41"/>
      <c r="AN1057" s="49">
        <v>0.2</v>
      </c>
      <c r="AO1057" s="46">
        <f t="shared" si="66"/>
        <v>0</v>
      </c>
      <c r="AP1057" s="50"/>
      <c r="AQ1057" s="82">
        <f t="shared" si="67"/>
        <v>0</v>
      </c>
    </row>
    <row r="1058" spans="1:43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351"/>
      <c r="N1058" s="41"/>
      <c r="O1058" s="41"/>
      <c r="P1058" s="41"/>
      <c r="Q1058" s="41"/>
      <c r="R1058" s="41"/>
      <c r="S1058" s="43"/>
      <c r="T1058" s="41"/>
      <c r="U1058" s="41"/>
      <c r="V1058" s="50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6">
        <f t="shared" si="64"/>
        <v>0</v>
      </c>
      <c r="AH1058" s="50"/>
      <c r="AI1058" s="46">
        <f t="shared" si="65"/>
        <v>0</v>
      </c>
      <c r="AJ10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8" s="46">
        <f>AI1058-Table6204[[#This Row],[Column 342]]</f>
        <v>0</v>
      </c>
      <c r="AL1058" s="59"/>
      <c r="AM1058" s="41"/>
      <c r="AN1058" s="49">
        <v>0.2</v>
      </c>
      <c r="AO1058" s="46">
        <f t="shared" si="66"/>
        <v>0</v>
      </c>
      <c r="AP1058" s="50"/>
      <c r="AQ1058" s="82">
        <f t="shared" si="67"/>
        <v>0</v>
      </c>
    </row>
    <row r="1059" spans="1:43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351"/>
      <c r="N1059" s="41"/>
      <c r="O1059" s="41"/>
      <c r="P1059" s="41"/>
      <c r="Q1059" s="41"/>
      <c r="R1059" s="41"/>
      <c r="S1059" s="43"/>
      <c r="T1059" s="41"/>
      <c r="U1059" s="41"/>
      <c r="V1059" s="50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6">
        <f t="shared" si="64"/>
        <v>0</v>
      </c>
      <c r="AH1059" s="50"/>
      <c r="AI1059" s="46">
        <f t="shared" si="65"/>
        <v>0</v>
      </c>
      <c r="AJ10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59" s="46">
        <f>AI1059-Table6204[[#This Row],[Column 342]]</f>
        <v>0</v>
      </c>
      <c r="AL1059" s="59"/>
      <c r="AM1059" s="41"/>
      <c r="AN1059" s="49">
        <v>0.2</v>
      </c>
      <c r="AO1059" s="46">
        <f t="shared" si="66"/>
        <v>0</v>
      </c>
      <c r="AP1059" s="50"/>
      <c r="AQ1059" s="82">
        <f t="shared" si="67"/>
        <v>0</v>
      </c>
    </row>
    <row r="1060" spans="1:43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351"/>
      <c r="N1060" s="41"/>
      <c r="O1060" s="41"/>
      <c r="P1060" s="41"/>
      <c r="Q1060" s="41"/>
      <c r="R1060" s="41"/>
      <c r="S1060" s="43"/>
      <c r="T1060" s="41"/>
      <c r="U1060" s="41"/>
      <c r="V1060" s="50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6">
        <f t="shared" si="64"/>
        <v>0</v>
      </c>
      <c r="AH1060" s="50"/>
      <c r="AI1060" s="46">
        <f t="shared" si="65"/>
        <v>0</v>
      </c>
      <c r="AJ10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0" s="46">
        <f>AI1060-Table6204[[#This Row],[Column 342]]</f>
        <v>0</v>
      </c>
      <c r="AL1060" s="59"/>
      <c r="AM1060" s="41"/>
      <c r="AN1060" s="49">
        <v>0.2</v>
      </c>
      <c r="AO1060" s="46">
        <f t="shared" si="66"/>
        <v>0</v>
      </c>
      <c r="AP1060" s="50"/>
      <c r="AQ1060" s="82">
        <f t="shared" si="67"/>
        <v>0</v>
      </c>
    </row>
    <row r="1061" spans="1:43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351"/>
      <c r="N1061" s="41"/>
      <c r="O1061" s="41"/>
      <c r="P1061" s="41"/>
      <c r="Q1061" s="41"/>
      <c r="R1061" s="41"/>
      <c r="S1061" s="43"/>
      <c r="T1061" s="41"/>
      <c r="U1061" s="41"/>
      <c r="V1061" s="50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6">
        <f t="shared" si="64"/>
        <v>0</v>
      </c>
      <c r="AH1061" s="50"/>
      <c r="AI1061" s="46">
        <f t="shared" si="65"/>
        <v>0</v>
      </c>
      <c r="AJ10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1" s="46">
        <f>AI1061-Table6204[[#This Row],[Column 342]]</f>
        <v>0</v>
      </c>
      <c r="AL1061" s="59"/>
      <c r="AM1061" s="41"/>
      <c r="AN1061" s="49">
        <v>0.2</v>
      </c>
      <c r="AO1061" s="46">
        <f t="shared" si="66"/>
        <v>0</v>
      </c>
      <c r="AP1061" s="50"/>
      <c r="AQ1061" s="82">
        <f t="shared" si="67"/>
        <v>0</v>
      </c>
    </row>
    <row r="1062" spans="1:43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351"/>
      <c r="N1062" s="41"/>
      <c r="O1062" s="41"/>
      <c r="P1062" s="41"/>
      <c r="Q1062" s="41"/>
      <c r="R1062" s="41"/>
      <c r="S1062" s="43"/>
      <c r="T1062" s="41"/>
      <c r="U1062" s="41"/>
      <c r="V1062" s="50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6">
        <f t="shared" si="64"/>
        <v>0</v>
      </c>
      <c r="AH1062" s="50"/>
      <c r="AI1062" s="46">
        <f t="shared" si="65"/>
        <v>0</v>
      </c>
      <c r="AJ10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2" s="46">
        <f>AI1062-Table6204[[#This Row],[Column 342]]</f>
        <v>0</v>
      </c>
      <c r="AL1062" s="59"/>
      <c r="AM1062" s="41"/>
      <c r="AN1062" s="49">
        <v>0.2</v>
      </c>
      <c r="AO1062" s="46">
        <f t="shared" si="66"/>
        <v>0</v>
      </c>
      <c r="AP1062" s="50"/>
      <c r="AQ1062" s="82">
        <f t="shared" si="67"/>
        <v>0</v>
      </c>
    </row>
    <row r="1063" spans="1:43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351"/>
      <c r="N1063" s="41"/>
      <c r="O1063" s="41"/>
      <c r="P1063" s="41"/>
      <c r="Q1063" s="41"/>
      <c r="R1063" s="41"/>
      <c r="S1063" s="43"/>
      <c r="T1063" s="41"/>
      <c r="U1063" s="41"/>
      <c r="V1063" s="50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6">
        <f t="shared" si="64"/>
        <v>0</v>
      </c>
      <c r="AH1063" s="50"/>
      <c r="AI1063" s="46">
        <f t="shared" si="65"/>
        <v>0</v>
      </c>
      <c r="AJ10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3" s="46">
        <f>AI1063-Table6204[[#This Row],[Column 342]]</f>
        <v>0</v>
      </c>
      <c r="AL1063" s="59"/>
      <c r="AM1063" s="41"/>
      <c r="AN1063" s="49">
        <v>0.2</v>
      </c>
      <c r="AO1063" s="46">
        <f t="shared" si="66"/>
        <v>0</v>
      </c>
      <c r="AP1063" s="50"/>
      <c r="AQ1063" s="82">
        <f t="shared" si="67"/>
        <v>0</v>
      </c>
    </row>
    <row r="1064" spans="1:43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351"/>
      <c r="N1064" s="41"/>
      <c r="O1064" s="41"/>
      <c r="P1064" s="41"/>
      <c r="Q1064" s="41"/>
      <c r="R1064" s="41"/>
      <c r="S1064" s="43"/>
      <c r="T1064" s="41"/>
      <c r="U1064" s="41"/>
      <c r="V1064" s="50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6">
        <f t="shared" si="64"/>
        <v>0</v>
      </c>
      <c r="AH1064" s="50"/>
      <c r="AI1064" s="46">
        <f t="shared" si="65"/>
        <v>0</v>
      </c>
      <c r="AJ10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4" s="46">
        <f>AI1064-Table6204[[#This Row],[Column 342]]</f>
        <v>0</v>
      </c>
      <c r="AL1064" s="59"/>
      <c r="AM1064" s="41"/>
      <c r="AN1064" s="49">
        <v>0.2</v>
      </c>
      <c r="AO1064" s="46">
        <f t="shared" si="66"/>
        <v>0</v>
      </c>
      <c r="AP1064" s="50"/>
      <c r="AQ1064" s="82">
        <f t="shared" si="67"/>
        <v>0</v>
      </c>
    </row>
    <row r="1065" spans="1:43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351"/>
      <c r="N1065" s="41"/>
      <c r="O1065" s="41"/>
      <c r="P1065" s="41"/>
      <c r="Q1065" s="41"/>
      <c r="R1065" s="41"/>
      <c r="S1065" s="43"/>
      <c r="T1065" s="41"/>
      <c r="U1065" s="41"/>
      <c r="V1065" s="50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6">
        <f t="shared" si="64"/>
        <v>0</v>
      </c>
      <c r="AH1065" s="50"/>
      <c r="AI1065" s="46">
        <f t="shared" si="65"/>
        <v>0</v>
      </c>
      <c r="AJ10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5" s="46">
        <f>AI1065-Table6204[[#This Row],[Column 342]]</f>
        <v>0</v>
      </c>
      <c r="AL1065" s="59"/>
      <c r="AM1065" s="41"/>
      <c r="AN1065" s="49">
        <v>0.2</v>
      </c>
      <c r="AO1065" s="46">
        <f t="shared" si="66"/>
        <v>0</v>
      </c>
      <c r="AP1065" s="50"/>
      <c r="AQ1065" s="82">
        <f t="shared" si="67"/>
        <v>0</v>
      </c>
    </row>
    <row r="1066" spans="1:43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351"/>
      <c r="N1066" s="41"/>
      <c r="O1066" s="41"/>
      <c r="P1066" s="41"/>
      <c r="Q1066" s="41"/>
      <c r="R1066" s="41"/>
      <c r="S1066" s="43"/>
      <c r="T1066" s="41"/>
      <c r="U1066" s="41"/>
      <c r="V1066" s="50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6">
        <f t="shared" si="64"/>
        <v>0</v>
      </c>
      <c r="AH1066" s="50"/>
      <c r="AI1066" s="46">
        <f t="shared" si="65"/>
        <v>0</v>
      </c>
      <c r="AJ10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6" s="46">
        <f>AI1066-Table6204[[#This Row],[Column 342]]</f>
        <v>0</v>
      </c>
      <c r="AL1066" s="59"/>
      <c r="AM1066" s="41"/>
      <c r="AN1066" s="49">
        <v>0.2</v>
      </c>
      <c r="AO1066" s="46">
        <f t="shared" si="66"/>
        <v>0</v>
      </c>
      <c r="AP1066" s="50"/>
      <c r="AQ1066" s="82">
        <f t="shared" si="67"/>
        <v>0</v>
      </c>
    </row>
    <row r="1067" spans="1:43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351"/>
      <c r="N1067" s="41"/>
      <c r="O1067" s="41"/>
      <c r="P1067" s="41"/>
      <c r="Q1067" s="41"/>
      <c r="R1067" s="41"/>
      <c r="S1067" s="43"/>
      <c r="T1067" s="41"/>
      <c r="U1067" s="41"/>
      <c r="V1067" s="50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6">
        <f t="shared" si="64"/>
        <v>0</v>
      </c>
      <c r="AH1067" s="50"/>
      <c r="AI1067" s="46">
        <f t="shared" si="65"/>
        <v>0</v>
      </c>
      <c r="AJ10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7" s="46">
        <f>AI1067-Table6204[[#This Row],[Column 342]]</f>
        <v>0</v>
      </c>
      <c r="AL1067" s="59"/>
      <c r="AM1067" s="41"/>
      <c r="AN1067" s="49">
        <v>0.2</v>
      </c>
      <c r="AO1067" s="46">
        <f t="shared" si="66"/>
        <v>0</v>
      </c>
      <c r="AP1067" s="50"/>
      <c r="AQ1067" s="82">
        <f t="shared" si="67"/>
        <v>0</v>
      </c>
    </row>
    <row r="1068" spans="1:43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351"/>
      <c r="N1068" s="41"/>
      <c r="O1068" s="41"/>
      <c r="P1068" s="41"/>
      <c r="Q1068" s="41"/>
      <c r="R1068" s="41"/>
      <c r="S1068" s="43"/>
      <c r="T1068" s="41"/>
      <c r="U1068" s="41"/>
      <c r="V1068" s="50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6">
        <f t="shared" si="64"/>
        <v>0</v>
      </c>
      <c r="AH1068" s="50"/>
      <c r="AI1068" s="46">
        <f t="shared" si="65"/>
        <v>0</v>
      </c>
      <c r="AJ10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8" s="46">
        <f>AI1068-Table6204[[#This Row],[Column 342]]</f>
        <v>0</v>
      </c>
      <c r="AL1068" s="59"/>
      <c r="AM1068" s="41"/>
      <c r="AN1068" s="49">
        <v>0.2</v>
      </c>
      <c r="AO1068" s="46">
        <f t="shared" si="66"/>
        <v>0</v>
      </c>
      <c r="AP1068" s="50"/>
      <c r="AQ1068" s="82">
        <f t="shared" si="67"/>
        <v>0</v>
      </c>
    </row>
    <row r="1069" spans="1:43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351"/>
      <c r="N1069" s="41"/>
      <c r="O1069" s="41"/>
      <c r="P1069" s="41"/>
      <c r="Q1069" s="41"/>
      <c r="R1069" s="41"/>
      <c r="S1069" s="43"/>
      <c r="T1069" s="41"/>
      <c r="U1069" s="41"/>
      <c r="V1069" s="50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6">
        <f t="shared" si="64"/>
        <v>0</v>
      </c>
      <c r="AH1069" s="50"/>
      <c r="AI1069" s="46">
        <f t="shared" si="65"/>
        <v>0</v>
      </c>
      <c r="AJ10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69" s="46">
        <f>AI1069-Table6204[[#This Row],[Column 342]]</f>
        <v>0</v>
      </c>
      <c r="AL1069" s="59"/>
      <c r="AM1069" s="41"/>
      <c r="AN1069" s="49">
        <v>0.2</v>
      </c>
      <c r="AO1069" s="46">
        <f t="shared" si="66"/>
        <v>0</v>
      </c>
      <c r="AP1069" s="50"/>
      <c r="AQ1069" s="82">
        <f t="shared" si="67"/>
        <v>0</v>
      </c>
    </row>
    <row r="1070" spans="1:43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351"/>
      <c r="N1070" s="41"/>
      <c r="O1070" s="41"/>
      <c r="P1070" s="41"/>
      <c r="Q1070" s="41"/>
      <c r="R1070" s="41"/>
      <c r="S1070" s="43"/>
      <c r="T1070" s="41"/>
      <c r="U1070" s="41"/>
      <c r="V1070" s="50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6">
        <f t="shared" si="64"/>
        <v>0</v>
      </c>
      <c r="AH1070" s="50"/>
      <c r="AI1070" s="46">
        <f t="shared" si="65"/>
        <v>0</v>
      </c>
      <c r="AJ10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0" s="46">
        <f>AI1070-Table6204[[#This Row],[Column 342]]</f>
        <v>0</v>
      </c>
      <c r="AL1070" s="59"/>
      <c r="AM1070" s="41"/>
      <c r="AN1070" s="49">
        <v>0.2</v>
      </c>
      <c r="AO1070" s="46">
        <f t="shared" si="66"/>
        <v>0</v>
      </c>
      <c r="AP1070" s="50"/>
      <c r="AQ1070" s="82">
        <f t="shared" si="67"/>
        <v>0</v>
      </c>
    </row>
    <row r="1071" spans="1:43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351"/>
      <c r="N1071" s="41"/>
      <c r="O1071" s="41"/>
      <c r="P1071" s="41"/>
      <c r="Q1071" s="41"/>
      <c r="R1071" s="41"/>
      <c r="S1071" s="43"/>
      <c r="T1071" s="41"/>
      <c r="U1071" s="41"/>
      <c r="V1071" s="50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6">
        <f t="shared" si="64"/>
        <v>0</v>
      </c>
      <c r="AH1071" s="50"/>
      <c r="AI1071" s="46">
        <f t="shared" si="65"/>
        <v>0</v>
      </c>
      <c r="AJ10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1" s="46">
        <f>AI1071-Table6204[[#This Row],[Column 342]]</f>
        <v>0</v>
      </c>
      <c r="AL1071" s="59"/>
      <c r="AM1071" s="41"/>
      <c r="AN1071" s="49">
        <v>0.2</v>
      </c>
      <c r="AO1071" s="46">
        <f t="shared" si="66"/>
        <v>0</v>
      </c>
      <c r="AP1071" s="50"/>
      <c r="AQ1071" s="82">
        <f t="shared" si="67"/>
        <v>0</v>
      </c>
    </row>
    <row r="1072" spans="1:43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351"/>
      <c r="N1072" s="41"/>
      <c r="O1072" s="41"/>
      <c r="P1072" s="41"/>
      <c r="Q1072" s="41"/>
      <c r="R1072" s="41"/>
      <c r="S1072" s="43"/>
      <c r="T1072" s="41"/>
      <c r="U1072" s="41"/>
      <c r="V1072" s="50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6">
        <f t="shared" si="64"/>
        <v>0</v>
      </c>
      <c r="AH1072" s="50"/>
      <c r="AI1072" s="46">
        <f t="shared" si="65"/>
        <v>0</v>
      </c>
      <c r="AJ10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2" s="46">
        <f>AI1072-Table6204[[#This Row],[Column 342]]</f>
        <v>0</v>
      </c>
      <c r="AL1072" s="59"/>
      <c r="AM1072" s="41"/>
      <c r="AN1072" s="49">
        <v>0.2</v>
      </c>
      <c r="AO1072" s="46">
        <f t="shared" si="66"/>
        <v>0</v>
      </c>
      <c r="AP1072" s="50"/>
      <c r="AQ1072" s="82">
        <f t="shared" si="67"/>
        <v>0</v>
      </c>
    </row>
    <row r="1073" spans="1:43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351"/>
      <c r="N1073" s="41"/>
      <c r="O1073" s="41"/>
      <c r="P1073" s="41"/>
      <c r="Q1073" s="41"/>
      <c r="R1073" s="41"/>
      <c r="S1073" s="43"/>
      <c r="T1073" s="41"/>
      <c r="U1073" s="41"/>
      <c r="V1073" s="50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6">
        <f t="shared" si="64"/>
        <v>0</v>
      </c>
      <c r="AH1073" s="50"/>
      <c r="AI1073" s="46">
        <f t="shared" si="65"/>
        <v>0</v>
      </c>
      <c r="AJ10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3" s="46">
        <f>AI1073-Table6204[[#This Row],[Column 342]]</f>
        <v>0</v>
      </c>
      <c r="AL1073" s="59"/>
      <c r="AM1073" s="41"/>
      <c r="AN1073" s="49">
        <v>0.2</v>
      </c>
      <c r="AO1073" s="46">
        <f t="shared" si="66"/>
        <v>0</v>
      </c>
      <c r="AP1073" s="50"/>
      <c r="AQ1073" s="82">
        <f t="shared" si="67"/>
        <v>0</v>
      </c>
    </row>
    <row r="1074" spans="1:43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351"/>
      <c r="N1074" s="41"/>
      <c r="O1074" s="41"/>
      <c r="P1074" s="41"/>
      <c r="Q1074" s="41"/>
      <c r="R1074" s="41"/>
      <c r="S1074" s="43"/>
      <c r="T1074" s="41"/>
      <c r="U1074" s="41"/>
      <c r="V1074" s="50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6">
        <f t="shared" si="64"/>
        <v>0</v>
      </c>
      <c r="AH1074" s="50"/>
      <c r="AI1074" s="46">
        <f t="shared" si="65"/>
        <v>0</v>
      </c>
      <c r="AJ10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4" s="46">
        <f>AI1074-Table6204[[#This Row],[Column 342]]</f>
        <v>0</v>
      </c>
      <c r="AL1074" s="59"/>
      <c r="AM1074" s="41"/>
      <c r="AN1074" s="49">
        <v>0.2</v>
      </c>
      <c r="AO1074" s="46">
        <f t="shared" si="66"/>
        <v>0</v>
      </c>
      <c r="AP1074" s="50"/>
      <c r="AQ1074" s="82">
        <f t="shared" si="67"/>
        <v>0</v>
      </c>
    </row>
    <row r="1075" spans="1:43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351"/>
      <c r="N1075" s="41"/>
      <c r="O1075" s="41"/>
      <c r="P1075" s="41"/>
      <c r="Q1075" s="41"/>
      <c r="R1075" s="41"/>
      <c r="S1075" s="43"/>
      <c r="T1075" s="41"/>
      <c r="U1075" s="41"/>
      <c r="V1075" s="50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6">
        <f t="shared" si="64"/>
        <v>0</v>
      </c>
      <c r="AH1075" s="50"/>
      <c r="AI1075" s="46">
        <f t="shared" si="65"/>
        <v>0</v>
      </c>
      <c r="AJ10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5" s="46">
        <f>AI1075-Table6204[[#This Row],[Column 342]]</f>
        <v>0</v>
      </c>
      <c r="AL1075" s="59"/>
      <c r="AM1075" s="41"/>
      <c r="AN1075" s="49">
        <v>0.2</v>
      </c>
      <c r="AO1075" s="46">
        <f t="shared" si="66"/>
        <v>0</v>
      </c>
      <c r="AP1075" s="50"/>
      <c r="AQ1075" s="82">
        <f t="shared" si="67"/>
        <v>0</v>
      </c>
    </row>
    <row r="1076" spans="1:43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351"/>
      <c r="N1076" s="41"/>
      <c r="O1076" s="41"/>
      <c r="P1076" s="41"/>
      <c r="Q1076" s="41"/>
      <c r="R1076" s="41"/>
      <c r="S1076" s="43"/>
      <c r="T1076" s="41"/>
      <c r="U1076" s="41"/>
      <c r="V1076" s="50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6">
        <f t="shared" si="64"/>
        <v>0</v>
      </c>
      <c r="AH1076" s="50"/>
      <c r="AI1076" s="46">
        <f t="shared" si="65"/>
        <v>0</v>
      </c>
      <c r="AJ10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6" s="46">
        <f>AI1076-Table6204[[#This Row],[Column 342]]</f>
        <v>0</v>
      </c>
      <c r="AL1076" s="59"/>
      <c r="AM1076" s="41"/>
      <c r="AN1076" s="49">
        <v>0.2</v>
      </c>
      <c r="AO1076" s="46">
        <f t="shared" si="66"/>
        <v>0</v>
      </c>
      <c r="AP1076" s="50"/>
      <c r="AQ1076" s="82">
        <f t="shared" si="67"/>
        <v>0</v>
      </c>
    </row>
    <row r="1077" spans="1:43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351"/>
      <c r="N1077" s="41"/>
      <c r="O1077" s="41"/>
      <c r="P1077" s="41"/>
      <c r="Q1077" s="41"/>
      <c r="R1077" s="41"/>
      <c r="S1077" s="43"/>
      <c r="T1077" s="41"/>
      <c r="U1077" s="41"/>
      <c r="V1077" s="50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6">
        <f t="shared" si="64"/>
        <v>0</v>
      </c>
      <c r="AH1077" s="50"/>
      <c r="AI1077" s="46">
        <f t="shared" si="65"/>
        <v>0</v>
      </c>
      <c r="AJ10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7" s="46">
        <f>AI1077-Table6204[[#This Row],[Column 342]]</f>
        <v>0</v>
      </c>
      <c r="AL1077" s="59"/>
      <c r="AM1077" s="41"/>
      <c r="AN1077" s="49">
        <v>0.2</v>
      </c>
      <c r="AO1077" s="46">
        <f t="shared" si="66"/>
        <v>0</v>
      </c>
      <c r="AP1077" s="50"/>
      <c r="AQ1077" s="82">
        <f t="shared" si="67"/>
        <v>0</v>
      </c>
    </row>
    <row r="1078" spans="1:43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351"/>
      <c r="N1078" s="41"/>
      <c r="O1078" s="41"/>
      <c r="P1078" s="41"/>
      <c r="Q1078" s="41"/>
      <c r="R1078" s="41"/>
      <c r="S1078" s="43"/>
      <c r="T1078" s="41"/>
      <c r="U1078" s="41"/>
      <c r="V1078" s="50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6">
        <f t="shared" si="64"/>
        <v>0</v>
      </c>
      <c r="AH1078" s="50"/>
      <c r="AI1078" s="46">
        <f t="shared" si="65"/>
        <v>0</v>
      </c>
      <c r="AJ10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8" s="46">
        <f>AI1078-Table6204[[#This Row],[Column 342]]</f>
        <v>0</v>
      </c>
      <c r="AL1078" s="59"/>
      <c r="AM1078" s="41"/>
      <c r="AN1078" s="49">
        <v>0.2</v>
      </c>
      <c r="AO1078" s="46">
        <f t="shared" si="66"/>
        <v>0</v>
      </c>
      <c r="AP1078" s="50"/>
      <c r="AQ1078" s="82">
        <f t="shared" si="67"/>
        <v>0</v>
      </c>
    </row>
    <row r="1079" spans="1:43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351"/>
      <c r="N1079" s="41"/>
      <c r="O1079" s="41"/>
      <c r="P1079" s="41"/>
      <c r="Q1079" s="41"/>
      <c r="R1079" s="41"/>
      <c r="S1079" s="43"/>
      <c r="T1079" s="41"/>
      <c r="U1079" s="41"/>
      <c r="V1079" s="50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6">
        <f t="shared" si="64"/>
        <v>0</v>
      </c>
      <c r="AH1079" s="50"/>
      <c r="AI1079" s="46">
        <f t="shared" si="65"/>
        <v>0</v>
      </c>
      <c r="AJ10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79" s="46">
        <f>AI1079-Table6204[[#This Row],[Column 342]]</f>
        <v>0</v>
      </c>
      <c r="AL1079" s="59"/>
      <c r="AM1079" s="41"/>
      <c r="AN1079" s="49">
        <v>0.2</v>
      </c>
      <c r="AO1079" s="46">
        <f t="shared" si="66"/>
        <v>0</v>
      </c>
      <c r="AP1079" s="50"/>
      <c r="AQ1079" s="82">
        <f t="shared" si="67"/>
        <v>0</v>
      </c>
    </row>
    <row r="1080" spans="1:43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351"/>
      <c r="N1080" s="41"/>
      <c r="O1080" s="41"/>
      <c r="P1080" s="41"/>
      <c r="Q1080" s="41"/>
      <c r="R1080" s="41"/>
      <c r="S1080" s="43"/>
      <c r="T1080" s="41"/>
      <c r="U1080" s="41"/>
      <c r="V1080" s="50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6">
        <f t="shared" si="64"/>
        <v>0</v>
      </c>
      <c r="AH1080" s="50"/>
      <c r="AI1080" s="46">
        <f t="shared" si="65"/>
        <v>0</v>
      </c>
      <c r="AJ10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0" s="46">
        <f>AI1080-Table6204[[#This Row],[Column 342]]</f>
        <v>0</v>
      </c>
      <c r="AL1080" s="59"/>
      <c r="AM1080" s="41"/>
      <c r="AN1080" s="49">
        <v>0.2</v>
      </c>
      <c r="AO1080" s="46">
        <f t="shared" si="66"/>
        <v>0</v>
      </c>
      <c r="AP1080" s="50"/>
      <c r="AQ1080" s="82">
        <f t="shared" si="67"/>
        <v>0</v>
      </c>
    </row>
    <row r="1081" spans="1:43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351"/>
      <c r="N1081" s="41"/>
      <c r="O1081" s="41"/>
      <c r="P1081" s="41"/>
      <c r="Q1081" s="41"/>
      <c r="R1081" s="41"/>
      <c r="S1081" s="43"/>
      <c r="T1081" s="41"/>
      <c r="U1081" s="41"/>
      <c r="V1081" s="50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6">
        <f t="shared" si="64"/>
        <v>0</v>
      </c>
      <c r="AH1081" s="50"/>
      <c r="AI1081" s="46">
        <f t="shared" si="65"/>
        <v>0</v>
      </c>
      <c r="AJ10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1" s="46">
        <f>AI1081-Table6204[[#This Row],[Column 342]]</f>
        <v>0</v>
      </c>
      <c r="AL1081" s="59"/>
      <c r="AM1081" s="41"/>
      <c r="AN1081" s="49">
        <v>0.2</v>
      </c>
      <c r="AO1081" s="46">
        <f t="shared" si="66"/>
        <v>0</v>
      </c>
      <c r="AP1081" s="50"/>
      <c r="AQ1081" s="82">
        <f t="shared" si="67"/>
        <v>0</v>
      </c>
    </row>
    <row r="1082" spans="1:43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351"/>
      <c r="N1082" s="41"/>
      <c r="O1082" s="41"/>
      <c r="P1082" s="41"/>
      <c r="Q1082" s="41"/>
      <c r="R1082" s="41"/>
      <c r="S1082" s="43"/>
      <c r="T1082" s="41"/>
      <c r="U1082" s="41"/>
      <c r="V1082" s="50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6">
        <f t="shared" si="64"/>
        <v>0</v>
      </c>
      <c r="AH1082" s="50"/>
      <c r="AI1082" s="46">
        <f t="shared" si="65"/>
        <v>0</v>
      </c>
      <c r="AJ10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2" s="46">
        <f>AI1082-Table6204[[#This Row],[Column 342]]</f>
        <v>0</v>
      </c>
      <c r="AL1082" s="59"/>
      <c r="AM1082" s="41"/>
      <c r="AN1082" s="49">
        <v>0.2</v>
      </c>
      <c r="AO1082" s="46">
        <f t="shared" si="66"/>
        <v>0</v>
      </c>
      <c r="AP1082" s="50"/>
      <c r="AQ1082" s="82">
        <f t="shared" si="67"/>
        <v>0</v>
      </c>
    </row>
    <row r="1083" spans="1:43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351"/>
      <c r="N1083" s="41"/>
      <c r="O1083" s="41"/>
      <c r="P1083" s="41"/>
      <c r="Q1083" s="41"/>
      <c r="R1083" s="41"/>
      <c r="S1083" s="43"/>
      <c r="T1083" s="41"/>
      <c r="U1083" s="41"/>
      <c r="V1083" s="50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6">
        <f t="shared" si="64"/>
        <v>0</v>
      </c>
      <c r="AH1083" s="50"/>
      <c r="AI1083" s="46">
        <f t="shared" si="65"/>
        <v>0</v>
      </c>
      <c r="AJ10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3" s="46">
        <f>AI1083-Table6204[[#This Row],[Column 342]]</f>
        <v>0</v>
      </c>
      <c r="AL1083" s="59"/>
      <c r="AM1083" s="41"/>
      <c r="AN1083" s="49">
        <v>0.2</v>
      </c>
      <c r="AO1083" s="46">
        <f t="shared" si="66"/>
        <v>0</v>
      </c>
      <c r="AP1083" s="50"/>
      <c r="AQ1083" s="82">
        <f t="shared" si="67"/>
        <v>0</v>
      </c>
    </row>
    <row r="1084" spans="1:43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351"/>
      <c r="N1084" s="41"/>
      <c r="O1084" s="41"/>
      <c r="P1084" s="41"/>
      <c r="Q1084" s="41"/>
      <c r="R1084" s="41"/>
      <c r="S1084" s="43"/>
      <c r="T1084" s="41"/>
      <c r="U1084" s="41"/>
      <c r="V1084" s="50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6">
        <f t="shared" si="64"/>
        <v>0</v>
      </c>
      <c r="AH1084" s="50"/>
      <c r="AI1084" s="46">
        <f t="shared" si="65"/>
        <v>0</v>
      </c>
      <c r="AJ10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4" s="46">
        <f>AI1084-Table6204[[#This Row],[Column 342]]</f>
        <v>0</v>
      </c>
      <c r="AL1084" s="59"/>
      <c r="AM1084" s="41"/>
      <c r="AN1084" s="49">
        <v>0.2</v>
      </c>
      <c r="AO1084" s="46">
        <f t="shared" si="66"/>
        <v>0</v>
      </c>
      <c r="AP1084" s="50"/>
      <c r="AQ1084" s="82">
        <f t="shared" si="67"/>
        <v>0</v>
      </c>
    </row>
    <row r="1085" spans="1:43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351"/>
      <c r="N1085" s="41"/>
      <c r="O1085" s="41"/>
      <c r="P1085" s="41"/>
      <c r="Q1085" s="41"/>
      <c r="R1085" s="41"/>
      <c r="S1085" s="43"/>
      <c r="T1085" s="41"/>
      <c r="U1085" s="41"/>
      <c r="V1085" s="50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6">
        <f t="shared" si="64"/>
        <v>0</v>
      </c>
      <c r="AH1085" s="50"/>
      <c r="AI1085" s="46">
        <f t="shared" si="65"/>
        <v>0</v>
      </c>
      <c r="AJ10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5" s="46">
        <f>AI1085-Table6204[[#This Row],[Column 342]]</f>
        <v>0</v>
      </c>
      <c r="AL1085" s="59"/>
      <c r="AM1085" s="41"/>
      <c r="AN1085" s="49">
        <v>0.2</v>
      </c>
      <c r="AO1085" s="46">
        <f t="shared" si="66"/>
        <v>0</v>
      </c>
      <c r="AP1085" s="50"/>
      <c r="AQ1085" s="82">
        <f t="shared" si="67"/>
        <v>0</v>
      </c>
    </row>
    <row r="1086" spans="1:43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351"/>
      <c r="N1086" s="41"/>
      <c r="O1086" s="41"/>
      <c r="P1086" s="41"/>
      <c r="Q1086" s="41"/>
      <c r="R1086" s="41"/>
      <c r="S1086" s="43"/>
      <c r="T1086" s="41"/>
      <c r="U1086" s="41"/>
      <c r="V1086" s="50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6">
        <f t="shared" si="64"/>
        <v>0</v>
      </c>
      <c r="AH1086" s="50"/>
      <c r="AI1086" s="46">
        <f t="shared" si="65"/>
        <v>0</v>
      </c>
      <c r="AJ10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6" s="46">
        <f>AI1086-Table6204[[#This Row],[Column 342]]</f>
        <v>0</v>
      </c>
      <c r="AL1086" s="59"/>
      <c r="AM1086" s="41"/>
      <c r="AN1086" s="49">
        <v>0.2</v>
      </c>
      <c r="AO1086" s="46">
        <f t="shared" si="66"/>
        <v>0</v>
      </c>
      <c r="AP1086" s="50"/>
      <c r="AQ1086" s="82">
        <f t="shared" si="67"/>
        <v>0</v>
      </c>
    </row>
    <row r="1087" spans="1:43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351"/>
      <c r="N1087" s="41"/>
      <c r="O1087" s="41"/>
      <c r="P1087" s="41"/>
      <c r="Q1087" s="41"/>
      <c r="R1087" s="41"/>
      <c r="S1087" s="43"/>
      <c r="T1087" s="41"/>
      <c r="U1087" s="41"/>
      <c r="V1087" s="50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6">
        <f t="shared" si="64"/>
        <v>0</v>
      </c>
      <c r="AH1087" s="50"/>
      <c r="AI1087" s="46">
        <f t="shared" si="65"/>
        <v>0</v>
      </c>
      <c r="AJ10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7" s="46">
        <f>AI1087-Table6204[[#This Row],[Column 342]]</f>
        <v>0</v>
      </c>
      <c r="AL1087" s="59"/>
      <c r="AM1087" s="41"/>
      <c r="AN1087" s="49">
        <v>0.2</v>
      </c>
      <c r="AO1087" s="46">
        <f t="shared" si="66"/>
        <v>0</v>
      </c>
      <c r="AP1087" s="50"/>
      <c r="AQ1087" s="82">
        <f t="shared" si="67"/>
        <v>0</v>
      </c>
    </row>
    <row r="1088" spans="1:43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351"/>
      <c r="N1088" s="41"/>
      <c r="O1088" s="41"/>
      <c r="P1088" s="41"/>
      <c r="Q1088" s="41"/>
      <c r="R1088" s="41"/>
      <c r="S1088" s="43"/>
      <c r="T1088" s="41"/>
      <c r="U1088" s="41"/>
      <c r="V1088" s="50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6">
        <f t="shared" si="64"/>
        <v>0</v>
      </c>
      <c r="AH1088" s="50"/>
      <c r="AI1088" s="46">
        <f t="shared" si="65"/>
        <v>0</v>
      </c>
      <c r="AJ10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8" s="46">
        <f>AI1088-Table6204[[#This Row],[Column 342]]</f>
        <v>0</v>
      </c>
      <c r="AL1088" s="59"/>
      <c r="AM1088" s="41"/>
      <c r="AN1088" s="49">
        <v>0.2</v>
      </c>
      <c r="AO1088" s="46">
        <f t="shared" si="66"/>
        <v>0</v>
      </c>
      <c r="AP1088" s="50"/>
      <c r="AQ1088" s="82">
        <f t="shared" si="67"/>
        <v>0</v>
      </c>
    </row>
    <row r="1089" spans="1:43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351"/>
      <c r="N1089" s="41"/>
      <c r="O1089" s="41"/>
      <c r="P1089" s="41"/>
      <c r="Q1089" s="41"/>
      <c r="R1089" s="41"/>
      <c r="S1089" s="43"/>
      <c r="T1089" s="41"/>
      <c r="U1089" s="41"/>
      <c r="V1089" s="50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6">
        <f t="shared" si="64"/>
        <v>0</v>
      </c>
      <c r="AH1089" s="50"/>
      <c r="AI1089" s="46">
        <f t="shared" si="65"/>
        <v>0</v>
      </c>
      <c r="AJ10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89" s="46">
        <f>AI1089-Table6204[[#This Row],[Column 342]]</f>
        <v>0</v>
      </c>
      <c r="AL1089" s="59"/>
      <c r="AM1089" s="41"/>
      <c r="AN1089" s="49">
        <v>0.2</v>
      </c>
      <c r="AO1089" s="46">
        <f t="shared" si="66"/>
        <v>0</v>
      </c>
      <c r="AP1089" s="50"/>
      <c r="AQ1089" s="82">
        <f t="shared" si="67"/>
        <v>0</v>
      </c>
    </row>
    <row r="1090" spans="1:43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351"/>
      <c r="N1090" s="41"/>
      <c r="O1090" s="41"/>
      <c r="P1090" s="41"/>
      <c r="Q1090" s="41"/>
      <c r="R1090" s="41"/>
      <c r="S1090" s="43"/>
      <c r="T1090" s="41"/>
      <c r="U1090" s="41"/>
      <c r="V1090" s="50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6">
        <f t="shared" si="64"/>
        <v>0</v>
      </c>
      <c r="AH1090" s="50"/>
      <c r="AI1090" s="46">
        <f t="shared" si="65"/>
        <v>0</v>
      </c>
      <c r="AJ10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0" s="46">
        <f>AI1090-Table6204[[#This Row],[Column 342]]</f>
        <v>0</v>
      </c>
      <c r="AL1090" s="59"/>
      <c r="AM1090" s="41"/>
      <c r="AN1090" s="49">
        <v>0.2</v>
      </c>
      <c r="AO1090" s="46">
        <f t="shared" si="66"/>
        <v>0</v>
      </c>
      <c r="AP1090" s="50"/>
      <c r="AQ1090" s="82">
        <f t="shared" si="67"/>
        <v>0</v>
      </c>
    </row>
    <row r="1091" spans="1:43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351"/>
      <c r="N1091" s="41"/>
      <c r="O1091" s="41"/>
      <c r="P1091" s="41"/>
      <c r="Q1091" s="41"/>
      <c r="R1091" s="41"/>
      <c r="S1091" s="43"/>
      <c r="T1091" s="41"/>
      <c r="U1091" s="41"/>
      <c r="V1091" s="50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6">
        <f t="shared" si="64"/>
        <v>0</v>
      </c>
      <c r="AH1091" s="50"/>
      <c r="AI1091" s="46">
        <f t="shared" si="65"/>
        <v>0</v>
      </c>
      <c r="AJ10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1" s="46">
        <f>AI1091-Table6204[[#This Row],[Column 342]]</f>
        <v>0</v>
      </c>
      <c r="AL1091" s="59"/>
      <c r="AM1091" s="41"/>
      <c r="AN1091" s="49">
        <v>0.2</v>
      </c>
      <c r="AO1091" s="46">
        <f t="shared" si="66"/>
        <v>0</v>
      </c>
      <c r="AP1091" s="50"/>
      <c r="AQ1091" s="82">
        <f t="shared" si="67"/>
        <v>0</v>
      </c>
    </row>
    <row r="1092" spans="1:43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351"/>
      <c r="N1092" s="41"/>
      <c r="O1092" s="41"/>
      <c r="P1092" s="41"/>
      <c r="Q1092" s="41"/>
      <c r="R1092" s="41"/>
      <c r="S1092" s="43"/>
      <c r="T1092" s="41"/>
      <c r="U1092" s="41"/>
      <c r="V1092" s="50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6">
        <f t="shared" si="64"/>
        <v>0</v>
      </c>
      <c r="AH1092" s="50"/>
      <c r="AI1092" s="46">
        <f t="shared" si="65"/>
        <v>0</v>
      </c>
      <c r="AJ10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2" s="46">
        <f>AI1092-Table6204[[#This Row],[Column 342]]</f>
        <v>0</v>
      </c>
      <c r="AL1092" s="59"/>
      <c r="AM1092" s="41"/>
      <c r="AN1092" s="49">
        <v>0.2</v>
      </c>
      <c r="AO1092" s="46">
        <f t="shared" si="66"/>
        <v>0</v>
      </c>
      <c r="AP1092" s="50"/>
      <c r="AQ1092" s="82">
        <f t="shared" si="67"/>
        <v>0</v>
      </c>
    </row>
    <row r="1093" spans="1:43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351"/>
      <c r="N1093" s="41"/>
      <c r="O1093" s="41"/>
      <c r="P1093" s="41"/>
      <c r="Q1093" s="41"/>
      <c r="R1093" s="41"/>
      <c r="S1093" s="43"/>
      <c r="T1093" s="41"/>
      <c r="U1093" s="41"/>
      <c r="V1093" s="50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6">
        <f t="shared" si="64"/>
        <v>0</v>
      </c>
      <c r="AH1093" s="50"/>
      <c r="AI1093" s="46">
        <f t="shared" si="65"/>
        <v>0</v>
      </c>
      <c r="AJ10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3" s="46">
        <f>AI1093-Table6204[[#This Row],[Column 342]]</f>
        <v>0</v>
      </c>
      <c r="AL1093" s="59"/>
      <c r="AM1093" s="41"/>
      <c r="AN1093" s="49">
        <v>0.2</v>
      </c>
      <c r="AO1093" s="46">
        <f t="shared" si="66"/>
        <v>0</v>
      </c>
      <c r="AP1093" s="50"/>
      <c r="AQ1093" s="82">
        <f t="shared" si="67"/>
        <v>0</v>
      </c>
    </row>
    <row r="1094" spans="1:43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351"/>
      <c r="N1094" s="41"/>
      <c r="O1094" s="41"/>
      <c r="P1094" s="41"/>
      <c r="Q1094" s="41"/>
      <c r="R1094" s="41"/>
      <c r="S1094" s="43"/>
      <c r="T1094" s="41"/>
      <c r="U1094" s="41"/>
      <c r="V1094" s="50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6">
        <f t="shared" si="64"/>
        <v>0</v>
      </c>
      <c r="AH1094" s="50"/>
      <c r="AI1094" s="46">
        <f t="shared" si="65"/>
        <v>0</v>
      </c>
      <c r="AJ10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4" s="46">
        <f>AI1094-Table6204[[#This Row],[Column 342]]</f>
        <v>0</v>
      </c>
      <c r="AL1094" s="59"/>
      <c r="AM1094" s="41"/>
      <c r="AN1094" s="49">
        <v>0.2</v>
      </c>
      <c r="AO1094" s="46">
        <f t="shared" si="66"/>
        <v>0</v>
      </c>
      <c r="AP1094" s="50"/>
      <c r="AQ1094" s="82">
        <f t="shared" si="67"/>
        <v>0</v>
      </c>
    </row>
    <row r="1095" spans="1:43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351"/>
      <c r="N1095" s="41"/>
      <c r="O1095" s="41"/>
      <c r="P1095" s="41"/>
      <c r="Q1095" s="41"/>
      <c r="R1095" s="41"/>
      <c r="S1095" s="43"/>
      <c r="T1095" s="41"/>
      <c r="U1095" s="41"/>
      <c r="V1095" s="50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6">
        <f t="shared" si="64"/>
        <v>0</v>
      </c>
      <c r="AH1095" s="50"/>
      <c r="AI1095" s="46">
        <f t="shared" si="65"/>
        <v>0</v>
      </c>
      <c r="AJ10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5" s="46">
        <f>AI1095-Table6204[[#This Row],[Column 342]]</f>
        <v>0</v>
      </c>
      <c r="AL1095" s="59"/>
      <c r="AM1095" s="41"/>
      <c r="AN1095" s="49">
        <v>0.2</v>
      </c>
      <c r="AO1095" s="46">
        <f t="shared" si="66"/>
        <v>0</v>
      </c>
      <c r="AP1095" s="50"/>
      <c r="AQ1095" s="82">
        <f t="shared" si="67"/>
        <v>0</v>
      </c>
    </row>
    <row r="1096" spans="1:43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351"/>
      <c r="N1096" s="41"/>
      <c r="O1096" s="41"/>
      <c r="P1096" s="41"/>
      <c r="Q1096" s="41"/>
      <c r="R1096" s="41"/>
      <c r="S1096" s="43"/>
      <c r="T1096" s="41"/>
      <c r="U1096" s="41"/>
      <c r="V1096" s="50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6">
        <f t="shared" si="64"/>
        <v>0</v>
      </c>
      <c r="AH1096" s="50"/>
      <c r="AI1096" s="46">
        <f t="shared" si="65"/>
        <v>0</v>
      </c>
      <c r="AJ10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6" s="46">
        <f>AI1096-Table6204[[#This Row],[Column 342]]</f>
        <v>0</v>
      </c>
      <c r="AL1096" s="59"/>
      <c r="AM1096" s="41"/>
      <c r="AN1096" s="49">
        <v>0.2</v>
      </c>
      <c r="AO1096" s="46">
        <f t="shared" si="66"/>
        <v>0</v>
      </c>
      <c r="AP1096" s="50"/>
      <c r="AQ1096" s="82">
        <f t="shared" si="67"/>
        <v>0</v>
      </c>
    </row>
    <row r="1097" spans="1:43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351"/>
      <c r="N1097" s="41"/>
      <c r="O1097" s="41"/>
      <c r="P1097" s="41"/>
      <c r="Q1097" s="41"/>
      <c r="R1097" s="41"/>
      <c r="S1097" s="43"/>
      <c r="T1097" s="41"/>
      <c r="U1097" s="41"/>
      <c r="V1097" s="50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6">
        <f t="shared" si="64"/>
        <v>0</v>
      </c>
      <c r="AH1097" s="50"/>
      <c r="AI1097" s="46">
        <f t="shared" si="65"/>
        <v>0</v>
      </c>
      <c r="AJ10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7" s="46">
        <f>AI1097-Table6204[[#This Row],[Column 342]]</f>
        <v>0</v>
      </c>
      <c r="AL1097" s="59"/>
      <c r="AM1097" s="41"/>
      <c r="AN1097" s="49">
        <v>0.2</v>
      </c>
      <c r="AO1097" s="46">
        <f t="shared" si="66"/>
        <v>0</v>
      </c>
      <c r="AP1097" s="50"/>
      <c r="AQ1097" s="82">
        <f t="shared" si="67"/>
        <v>0</v>
      </c>
    </row>
    <row r="1098" spans="1:43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351"/>
      <c r="N1098" s="41"/>
      <c r="O1098" s="41"/>
      <c r="P1098" s="41"/>
      <c r="Q1098" s="41"/>
      <c r="R1098" s="41"/>
      <c r="S1098" s="43"/>
      <c r="T1098" s="41"/>
      <c r="U1098" s="41"/>
      <c r="V1098" s="50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6">
        <f t="shared" si="64"/>
        <v>0</v>
      </c>
      <c r="AH1098" s="50"/>
      <c r="AI1098" s="46">
        <f t="shared" si="65"/>
        <v>0</v>
      </c>
      <c r="AJ10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8" s="46">
        <f>AI1098-Table6204[[#This Row],[Column 342]]</f>
        <v>0</v>
      </c>
      <c r="AL1098" s="59"/>
      <c r="AM1098" s="41"/>
      <c r="AN1098" s="49">
        <v>0.2</v>
      </c>
      <c r="AO1098" s="46">
        <f t="shared" si="66"/>
        <v>0</v>
      </c>
      <c r="AP1098" s="50"/>
      <c r="AQ1098" s="82">
        <f t="shared" si="67"/>
        <v>0</v>
      </c>
    </row>
    <row r="1099" spans="1:43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351"/>
      <c r="N1099" s="41"/>
      <c r="O1099" s="41"/>
      <c r="P1099" s="41"/>
      <c r="Q1099" s="41"/>
      <c r="R1099" s="41"/>
      <c r="S1099" s="43"/>
      <c r="T1099" s="41"/>
      <c r="U1099" s="41"/>
      <c r="V1099" s="50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6">
        <f t="shared" si="64"/>
        <v>0</v>
      </c>
      <c r="AH1099" s="50"/>
      <c r="AI1099" s="46">
        <f t="shared" si="65"/>
        <v>0</v>
      </c>
      <c r="AJ10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099" s="46">
        <f>AI1099-Table6204[[#This Row],[Column 342]]</f>
        <v>0</v>
      </c>
      <c r="AL1099" s="59"/>
      <c r="AM1099" s="41"/>
      <c r="AN1099" s="49">
        <v>0.2</v>
      </c>
      <c r="AO1099" s="46">
        <f t="shared" si="66"/>
        <v>0</v>
      </c>
      <c r="AP1099" s="50"/>
      <c r="AQ1099" s="82">
        <f t="shared" si="67"/>
        <v>0</v>
      </c>
    </row>
    <row r="1100" spans="1:43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351"/>
      <c r="N1100" s="41"/>
      <c r="O1100" s="41"/>
      <c r="P1100" s="41"/>
      <c r="Q1100" s="41"/>
      <c r="R1100" s="41"/>
      <c r="S1100" s="43"/>
      <c r="T1100" s="41"/>
      <c r="U1100" s="41"/>
      <c r="V1100" s="50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6">
        <f t="shared" si="64"/>
        <v>0</v>
      </c>
      <c r="AH1100" s="50"/>
      <c r="AI1100" s="46">
        <f t="shared" si="65"/>
        <v>0</v>
      </c>
      <c r="AJ11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0" s="46">
        <f>AI1100-Table6204[[#This Row],[Column 342]]</f>
        <v>0</v>
      </c>
      <c r="AL1100" s="59"/>
      <c r="AM1100" s="41"/>
      <c r="AN1100" s="49">
        <v>0.2</v>
      </c>
      <c r="AO1100" s="46">
        <f t="shared" si="66"/>
        <v>0</v>
      </c>
      <c r="AP1100" s="50"/>
      <c r="AQ1100" s="82">
        <f t="shared" si="67"/>
        <v>0</v>
      </c>
    </row>
    <row r="1101" spans="1:43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351"/>
      <c r="N1101" s="41"/>
      <c r="O1101" s="41"/>
      <c r="P1101" s="41"/>
      <c r="Q1101" s="41"/>
      <c r="R1101" s="41"/>
      <c r="S1101" s="43"/>
      <c r="T1101" s="41"/>
      <c r="U1101" s="41"/>
      <c r="V1101" s="50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6">
        <f t="shared" ref="AG1101:AG1164" si="68">AE1101-AF1101</f>
        <v>0</v>
      </c>
      <c r="AH1101" s="50"/>
      <c r="AI1101" s="46">
        <f t="shared" ref="AI1101:AI1164" si="69">V1101-AH1101</f>
        <v>0</v>
      </c>
      <c r="AJ11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1" s="46">
        <f>AI1101-Table6204[[#This Row],[Column 342]]</f>
        <v>0</v>
      </c>
      <c r="AL1101" s="59"/>
      <c r="AM1101" s="41"/>
      <c r="AN1101" s="49">
        <v>0.2</v>
      </c>
      <c r="AO1101" s="46">
        <f t="shared" ref="AO1101:AO1164" si="70">SUM(AK1101*AN1101)</f>
        <v>0</v>
      </c>
      <c r="AP1101" s="50"/>
      <c r="AQ1101" s="82">
        <f t="shared" ref="AQ1101:AQ1164" si="71">SUM(AO1101-AP1101)</f>
        <v>0</v>
      </c>
    </row>
    <row r="1102" spans="1:43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351"/>
      <c r="N1102" s="41"/>
      <c r="O1102" s="41"/>
      <c r="P1102" s="41"/>
      <c r="Q1102" s="41"/>
      <c r="R1102" s="41"/>
      <c r="S1102" s="43"/>
      <c r="T1102" s="41"/>
      <c r="U1102" s="41"/>
      <c r="V1102" s="50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6">
        <f t="shared" si="68"/>
        <v>0</v>
      </c>
      <c r="AH1102" s="50"/>
      <c r="AI1102" s="46">
        <f t="shared" si="69"/>
        <v>0</v>
      </c>
      <c r="AJ11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2" s="46">
        <f>AI1102-Table6204[[#This Row],[Column 342]]</f>
        <v>0</v>
      </c>
      <c r="AL1102" s="59"/>
      <c r="AM1102" s="41"/>
      <c r="AN1102" s="49">
        <v>0.2</v>
      </c>
      <c r="AO1102" s="46">
        <f t="shared" si="70"/>
        <v>0</v>
      </c>
      <c r="AP1102" s="50"/>
      <c r="AQ1102" s="82">
        <f t="shared" si="71"/>
        <v>0</v>
      </c>
    </row>
    <row r="1103" spans="1:43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351"/>
      <c r="N1103" s="41"/>
      <c r="O1103" s="41"/>
      <c r="P1103" s="41"/>
      <c r="Q1103" s="41"/>
      <c r="R1103" s="41"/>
      <c r="S1103" s="43"/>
      <c r="T1103" s="41"/>
      <c r="U1103" s="41"/>
      <c r="V1103" s="50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6">
        <f t="shared" si="68"/>
        <v>0</v>
      </c>
      <c r="AH1103" s="50"/>
      <c r="AI1103" s="46">
        <f t="shared" si="69"/>
        <v>0</v>
      </c>
      <c r="AJ11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3" s="46">
        <f>AI1103-Table6204[[#This Row],[Column 342]]</f>
        <v>0</v>
      </c>
      <c r="AL1103" s="59"/>
      <c r="AM1103" s="41"/>
      <c r="AN1103" s="49">
        <v>0.2</v>
      </c>
      <c r="AO1103" s="46">
        <f t="shared" si="70"/>
        <v>0</v>
      </c>
      <c r="AP1103" s="50"/>
      <c r="AQ1103" s="82">
        <f t="shared" si="71"/>
        <v>0</v>
      </c>
    </row>
    <row r="1104" spans="1:43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351"/>
      <c r="N1104" s="41"/>
      <c r="O1104" s="41"/>
      <c r="P1104" s="41"/>
      <c r="Q1104" s="41"/>
      <c r="R1104" s="41"/>
      <c r="S1104" s="43"/>
      <c r="T1104" s="41"/>
      <c r="U1104" s="41"/>
      <c r="V1104" s="50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6">
        <f t="shared" si="68"/>
        <v>0</v>
      </c>
      <c r="AH1104" s="50"/>
      <c r="AI1104" s="46">
        <f t="shared" si="69"/>
        <v>0</v>
      </c>
      <c r="AJ11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4" s="46">
        <f>AI1104-Table6204[[#This Row],[Column 342]]</f>
        <v>0</v>
      </c>
      <c r="AL1104" s="59"/>
      <c r="AM1104" s="41"/>
      <c r="AN1104" s="49">
        <v>0.2</v>
      </c>
      <c r="AO1104" s="46">
        <f t="shared" si="70"/>
        <v>0</v>
      </c>
      <c r="AP1104" s="50"/>
      <c r="AQ1104" s="82">
        <f t="shared" si="71"/>
        <v>0</v>
      </c>
    </row>
    <row r="1105" spans="1:43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351"/>
      <c r="N1105" s="41"/>
      <c r="O1105" s="41"/>
      <c r="P1105" s="41"/>
      <c r="Q1105" s="41"/>
      <c r="R1105" s="41"/>
      <c r="S1105" s="43"/>
      <c r="T1105" s="41"/>
      <c r="U1105" s="41"/>
      <c r="V1105" s="50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6">
        <f t="shared" si="68"/>
        <v>0</v>
      </c>
      <c r="AH1105" s="50"/>
      <c r="AI1105" s="46">
        <f t="shared" si="69"/>
        <v>0</v>
      </c>
      <c r="AJ11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5" s="46">
        <f>AI1105-Table6204[[#This Row],[Column 342]]</f>
        <v>0</v>
      </c>
      <c r="AL1105" s="59"/>
      <c r="AM1105" s="41"/>
      <c r="AN1105" s="49">
        <v>0.2</v>
      </c>
      <c r="AO1105" s="46">
        <f t="shared" si="70"/>
        <v>0</v>
      </c>
      <c r="AP1105" s="50"/>
      <c r="AQ1105" s="82">
        <f t="shared" si="71"/>
        <v>0</v>
      </c>
    </row>
    <row r="1106" spans="1:43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351"/>
      <c r="N1106" s="41"/>
      <c r="O1106" s="41"/>
      <c r="P1106" s="41"/>
      <c r="Q1106" s="41"/>
      <c r="R1106" s="41"/>
      <c r="S1106" s="43"/>
      <c r="T1106" s="41"/>
      <c r="U1106" s="41"/>
      <c r="V1106" s="50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6">
        <f t="shared" si="68"/>
        <v>0</v>
      </c>
      <c r="AH1106" s="50"/>
      <c r="AI1106" s="46">
        <f t="shared" si="69"/>
        <v>0</v>
      </c>
      <c r="AJ11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6" s="46">
        <f>AI1106-Table6204[[#This Row],[Column 342]]</f>
        <v>0</v>
      </c>
      <c r="AL1106" s="59"/>
      <c r="AM1106" s="41"/>
      <c r="AN1106" s="49">
        <v>0.2</v>
      </c>
      <c r="AO1106" s="46">
        <f t="shared" si="70"/>
        <v>0</v>
      </c>
      <c r="AP1106" s="50"/>
      <c r="AQ1106" s="82">
        <f t="shared" si="71"/>
        <v>0</v>
      </c>
    </row>
    <row r="1107" spans="1:43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351"/>
      <c r="N1107" s="41"/>
      <c r="O1107" s="41"/>
      <c r="P1107" s="41"/>
      <c r="Q1107" s="41"/>
      <c r="R1107" s="41"/>
      <c r="S1107" s="43"/>
      <c r="T1107" s="41"/>
      <c r="U1107" s="41"/>
      <c r="V1107" s="50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6">
        <f t="shared" si="68"/>
        <v>0</v>
      </c>
      <c r="AH1107" s="50"/>
      <c r="AI1107" s="46">
        <f t="shared" si="69"/>
        <v>0</v>
      </c>
      <c r="AJ11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7" s="46">
        <f>AI1107-Table6204[[#This Row],[Column 342]]</f>
        <v>0</v>
      </c>
      <c r="AL1107" s="59"/>
      <c r="AM1107" s="41"/>
      <c r="AN1107" s="49">
        <v>0.2</v>
      </c>
      <c r="AO1107" s="46">
        <f t="shared" si="70"/>
        <v>0</v>
      </c>
      <c r="AP1107" s="50"/>
      <c r="AQ1107" s="82">
        <f t="shared" si="71"/>
        <v>0</v>
      </c>
    </row>
    <row r="1108" spans="1:43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351"/>
      <c r="N1108" s="41"/>
      <c r="O1108" s="41"/>
      <c r="P1108" s="41"/>
      <c r="Q1108" s="41"/>
      <c r="R1108" s="41"/>
      <c r="S1108" s="43"/>
      <c r="T1108" s="41"/>
      <c r="U1108" s="41"/>
      <c r="V1108" s="50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6">
        <f t="shared" si="68"/>
        <v>0</v>
      </c>
      <c r="AH1108" s="50"/>
      <c r="AI1108" s="46">
        <f t="shared" si="69"/>
        <v>0</v>
      </c>
      <c r="AJ11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8" s="46">
        <f>AI1108-Table6204[[#This Row],[Column 342]]</f>
        <v>0</v>
      </c>
      <c r="AL1108" s="59"/>
      <c r="AM1108" s="41"/>
      <c r="AN1108" s="49">
        <v>0.2</v>
      </c>
      <c r="AO1108" s="46">
        <f t="shared" si="70"/>
        <v>0</v>
      </c>
      <c r="AP1108" s="50"/>
      <c r="AQ1108" s="82">
        <f t="shared" si="71"/>
        <v>0</v>
      </c>
    </row>
    <row r="1109" spans="1:43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351"/>
      <c r="N1109" s="41"/>
      <c r="O1109" s="41"/>
      <c r="P1109" s="41"/>
      <c r="Q1109" s="41"/>
      <c r="R1109" s="41"/>
      <c r="S1109" s="43"/>
      <c r="T1109" s="41"/>
      <c r="U1109" s="41"/>
      <c r="V1109" s="50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6">
        <f t="shared" si="68"/>
        <v>0</v>
      </c>
      <c r="AH1109" s="50"/>
      <c r="AI1109" s="46">
        <f t="shared" si="69"/>
        <v>0</v>
      </c>
      <c r="AJ11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09" s="46">
        <f>AI1109-Table6204[[#This Row],[Column 342]]</f>
        <v>0</v>
      </c>
      <c r="AL1109" s="59"/>
      <c r="AM1109" s="41"/>
      <c r="AN1109" s="49">
        <v>0.2</v>
      </c>
      <c r="AO1109" s="46">
        <f t="shared" si="70"/>
        <v>0</v>
      </c>
      <c r="AP1109" s="50"/>
      <c r="AQ1109" s="82">
        <f t="shared" si="71"/>
        <v>0</v>
      </c>
    </row>
    <row r="1110" spans="1:43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351"/>
      <c r="N1110" s="41"/>
      <c r="O1110" s="41"/>
      <c r="P1110" s="41"/>
      <c r="Q1110" s="41"/>
      <c r="R1110" s="41"/>
      <c r="S1110" s="43"/>
      <c r="T1110" s="41"/>
      <c r="U1110" s="41"/>
      <c r="V1110" s="50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6">
        <f t="shared" si="68"/>
        <v>0</v>
      </c>
      <c r="AH1110" s="50"/>
      <c r="AI1110" s="46">
        <f t="shared" si="69"/>
        <v>0</v>
      </c>
      <c r="AJ11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0" s="46">
        <f>AI1110-Table6204[[#This Row],[Column 342]]</f>
        <v>0</v>
      </c>
      <c r="AL1110" s="59"/>
      <c r="AM1110" s="41"/>
      <c r="AN1110" s="49">
        <v>0.2</v>
      </c>
      <c r="AO1110" s="46">
        <f t="shared" si="70"/>
        <v>0</v>
      </c>
      <c r="AP1110" s="50"/>
      <c r="AQ1110" s="82">
        <f t="shared" si="71"/>
        <v>0</v>
      </c>
    </row>
    <row r="1111" spans="1:43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351"/>
      <c r="N1111" s="41"/>
      <c r="O1111" s="41"/>
      <c r="P1111" s="41"/>
      <c r="Q1111" s="41"/>
      <c r="R1111" s="41"/>
      <c r="S1111" s="43"/>
      <c r="T1111" s="41"/>
      <c r="U1111" s="41"/>
      <c r="V1111" s="50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6">
        <f t="shared" si="68"/>
        <v>0</v>
      </c>
      <c r="AH1111" s="50"/>
      <c r="AI1111" s="46">
        <f t="shared" si="69"/>
        <v>0</v>
      </c>
      <c r="AJ11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1" s="46">
        <f>AI1111-Table6204[[#This Row],[Column 342]]</f>
        <v>0</v>
      </c>
      <c r="AL1111" s="59"/>
      <c r="AM1111" s="41"/>
      <c r="AN1111" s="49">
        <v>0.2</v>
      </c>
      <c r="AO1111" s="46">
        <f t="shared" si="70"/>
        <v>0</v>
      </c>
      <c r="AP1111" s="50"/>
      <c r="AQ1111" s="82">
        <f t="shared" si="71"/>
        <v>0</v>
      </c>
    </row>
    <row r="1112" spans="1:43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351"/>
      <c r="N1112" s="41"/>
      <c r="O1112" s="41"/>
      <c r="P1112" s="41"/>
      <c r="Q1112" s="41"/>
      <c r="R1112" s="41"/>
      <c r="S1112" s="43"/>
      <c r="T1112" s="41"/>
      <c r="U1112" s="41"/>
      <c r="V1112" s="50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6">
        <f t="shared" si="68"/>
        <v>0</v>
      </c>
      <c r="AH1112" s="50"/>
      <c r="AI1112" s="46">
        <f t="shared" si="69"/>
        <v>0</v>
      </c>
      <c r="AJ11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2" s="46">
        <f>AI1112-Table6204[[#This Row],[Column 342]]</f>
        <v>0</v>
      </c>
      <c r="AL1112" s="59"/>
      <c r="AM1112" s="41"/>
      <c r="AN1112" s="49">
        <v>0.2</v>
      </c>
      <c r="AO1112" s="46">
        <f t="shared" si="70"/>
        <v>0</v>
      </c>
      <c r="AP1112" s="50"/>
      <c r="AQ1112" s="82">
        <f t="shared" si="71"/>
        <v>0</v>
      </c>
    </row>
    <row r="1113" spans="1:43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351"/>
      <c r="N1113" s="41"/>
      <c r="O1113" s="41"/>
      <c r="P1113" s="41"/>
      <c r="Q1113" s="41"/>
      <c r="R1113" s="41"/>
      <c r="S1113" s="43"/>
      <c r="T1113" s="41"/>
      <c r="U1113" s="41"/>
      <c r="V1113" s="50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6">
        <f t="shared" si="68"/>
        <v>0</v>
      </c>
      <c r="AH1113" s="50"/>
      <c r="AI1113" s="46">
        <f t="shared" si="69"/>
        <v>0</v>
      </c>
      <c r="AJ11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3" s="46">
        <f>AI1113-Table6204[[#This Row],[Column 342]]</f>
        <v>0</v>
      </c>
      <c r="AL1113" s="59"/>
      <c r="AM1113" s="41"/>
      <c r="AN1113" s="49">
        <v>0.2</v>
      </c>
      <c r="AO1113" s="46">
        <f t="shared" si="70"/>
        <v>0</v>
      </c>
      <c r="AP1113" s="50"/>
      <c r="AQ1113" s="82">
        <f t="shared" si="71"/>
        <v>0</v>
      </c>
    </row>
    <row r="1114" spans="1:43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351"/>
      <c r="N1114" s="41"/>
      <c r="O1114" s="41"/>
      <c r="P1114" s="41"/>
      <c r="Q1114" s="41"/>
      <c r="R1114" s="41"/>
      <c r="S1114" s="43"/>
      <c r="T1114" s="41"/>
      <c r="U1114" s="41"/>
      <c r="V1114" s="50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6">
        <f t="shared" si="68"/>
        <v>0</v>
      </c>
      <c r="AH1114" s="50"/>
      <c r="AI1114" s="46">
        <f t="shared" si="69"/>
        <v>0</v>
      </c>
      <c r="AJ11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4" s="46">
        <f>AI1114-Table6204[[#This Row],[Column 342]]</f>
        <v>0</v>
      </c>
      <c r="AL1114" s="59"/>
      <c r="AM1114" s="41"/>
      <c r="AN1114" s="49">
        <v>0.2</v>
      </c>
      <c r="AO1114" s="46">
        <f t="shared" si="70"/>
        <v>0</v>
      </c>
      <c r="AP1114" s="50"/>
      <c r="AQ1114" s="82">
        <f t="shared" si="71"/>
        <v>0</v>
      </c>
    </row>
    <row r="1115" spans="1:43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351"/>
      <c r="N1115" s="41"/>
      <c r="O1115" s="41"/>
      <c r="P1115" s="41"/>
      <c r="Q1115" s="41"/>
      <c r="R1115" s="41"/>
      <c r="S1115" s="43"/>
      <c r="T1115" s="41"/>
      <c r="U1115" s="41"/>
      <c r="V1115" s="50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6">
        <f t="shared" si="68"/>
        <v>0</v>
      </c>
      <c r="AH1115" s="50"/>
      <c r="AI1115" s="46">
        <f t="shared" si="69"/>
        <v>0</v>
      </c>
      <c r="AJ11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5" s="46">
        <f>AI1115-Table6204[[#This Row],[Column 342]]</f>
        <v>0</v>
      </c>
      <c r="AL1115" s="59"/>
      <c r="AM1115" s="41"/>
      <c r="AN1115" s="49">
        <v>0.2</v>
      </c>
      <c r="AO1115" s="46">
        <f t="shared" si="70"/>
        <v>0</v>
      </c>
      <c r="AP1115" s="50"/>
      <c r="AQ1115" s="82">
        <f t="shared" si="71"/>
        <v>0</v>
      </c>
    </row>
    <row r="1116" spans="1:43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351"/>
      <c r="N1116" s="41"/>
      <c r="O1116" s="41"/>
      <c r="P1116" s="41"/>
      <c r="Q1116" s="41"/>
      <c r="R1116" s="41"/>
      <c r="S1116" s="43"/>
      <c r="T1116" s="41"/>
      <c r="U1116" s="41"/>
      <c r="V1116" s="50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6">
        <f t="shared" si="68"/>
        <v>0</v>
      </c>
      <c r="AH1116" s="50"/>
      <c r="AI1116" s="46">
        <f t="shared" si="69"/>
        <v>0</v>
      </c>
      <c r="AJ11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6" s="46">
        <f>AI1116-Table6204[[#This Row],[Column 342]]</f>
        <v>0</v>
      </c>
      <c r="AL1116" s="59"/>
      <c r="AM1116" s="41"/>
      <c r="AN1116" s="49">
        <v>0.2</v>
      </c>
      <c r="AO1116" s="46">
        <f t="shared" si="70"/>
        <v>0</v>
      </c>
      <c r="AP1116" s="50"/>
      <c r="AQ1116" s="82">
        <f t="shared" si="71"/>
        <v>0</v>
      </c>
    </row>
    <row r="1117" spans="1:43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351"/>
      <c r="N1117" s="41"/>
      <c r="O1117" s="41"/>
      <c r="P1117" s="41"/>
      <c r="Q1117" s="41"/>
      <c r="R1117" s="41"/>
      <c r="S1117" s="43"/>
      <c r="T1117" s="41"/>
      <c r="U1117" s="41"/>
      <c r="V1117" s="50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6">
        <f t="shared" si="68"/>
        <v>0</v>
      </c>
      <c r="AH1117" s="50"/>
      <c r="AI1117" s="46">
        <f t="shared" si="69"/>
        <v>0</v>
      </c>
      <c r="AJ11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7" s="46">
        <f>AI1117-Table6204[[#This Row],[Column 342]]</f>
        <v>0</v>
      </c>
      <c r="AL1117" s="59"/>
      <c r="AM1117" s="41"/>
      <c r="AN1117" s="49">
        <v>0.2</v>
      </c>
      <c r="AO1117" s="46">
        <f t="shared" si="70"/>
        <v>0</v>
      </c>
      <c r="AP1117" s="50"/>
      <c r="AQ1117" s="82">
        <f t="shared" si="71"/>
        <v>0</v>
      </c>
    </row>
    <row r="1118" spans="1:43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351"/>
      <c r="N1118" s="41"/>
      <c r="O1118" s="41"/>
      <c r="P1118" s="41"/>
      <c r="Q1118" s="41"/>
      <c r="R1118" s="41"/>
      <c r="S1118" s="43"/>
      <c r="T1118" s="41"/>
      <c r="U1118" s="41"/>
      <c r="V1118" s="50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6">
        <f t="shared" si="68"/>
        <v>0</v>
      </c>
      <c r="AH1118" s="50"/>
      <c r="AI1118" s="46">
        <f t="shared" si="69"/>
        <v>0</v>
      </c>
      <c r="AJ11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8" s="46">
        <f>AI1118-Table6204[[#This Row],[Column 342]]</f>
        <v>0</v>
      </c>
      <c r="AL1118" s="59"/>
      <c r="AM1118" s="41"/>
      <c r="AN1118" s="49">
        <v>0.2</v>
      </c>
      <c r="AO1118" s="46">
        <f t="shared" si="70"/>
        <v>0</v>
      </c>
      <c r="AP1118" s="50"/>
      <c r="AQ1118" s="82">
        <f t="shared" si="71"/>
        <v>0</v>
      </c>
    </row>
    <row r="1119" spans="1:43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351"/>
      <c r="N1119" s="41"/>
      <c r="O1119" s="41"/>
      <c r="P1119" s="41"/>
      <c r="Q1119" s="41"/>
      <c r="R1119" s="41"/>
      <c r="S1119" s="43"/>
      <c r="T1119" s="41"/>
      <c r="U1119" s="41"/>
      <c r="V1119" s="50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6">
        <f t="shared" si="68"/>
        <v>0</v>
      </c>
      <c r="AH1119" s="50"/>
      <c r="AI1119" s="46">
        <f t="shared" si="69"/>
        <v>0</v>
      </c>
      <c r="AJ11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19" s="46">
        <f>AI1119-Table6204[[#This Row],[Column 342]]</f>
        <v>0</v>
      </c>
      <c r="AL1119" s="59"/>
      <c r="AM1119" s="41"/>
      <c r="AN1119" s="49">
        <v>0.2</v>
      </c>
      <c r="AO1119" s="46">
        <f t="shared" si="70"/>
        <v>0</v>
      </c>
      <c r="AP1119" s="50"/>
      <c r="AQ1119" s="82">
        <f t="shared" si="71"/>
        <v>0</v>
      </c>
    </row>
    <row r="1120" spans="1:43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351"/>
      <c r="N1120" s="41"/>
      <c r="O1120" s="41"/>
      <c r="P1120" s="41"/>
      <c r="Q1120" s="41"/>
      <c r="R1120" s="41"/>
      <c r="S1120" s="43"/>
      <c r="T1120" s="41"/>
      <c r="U1120" s="41"/>
      <c r="V1120" s="50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6">
        <f t="shared" si="68"/>
        <v>0</v>
      </c>
      <c r="AH1120" s="50"/>
      <c r="AI1120" s="46">
        <f t="shared" si="69"/>
        <v>0</v>
      </c>
      <c r="AJ11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0" s="46">
        <f>AI1120-Table6204[[#This Row],[Column 342]]</f>
        <v>0</v>
      </c>
      <c r="AL1120" s="59"/>
      <c r="AM1120" s="41"/>
      <c r="AN1120" s="49">
        <v>0.2</v>
      </c>
      <c r="AO1120" s="46">
        <f t="shared" si="70"/>
        <v>0</v>
      </c>
      <c r="AP1120" s="50"/>
      <c r="AQ1120" s="82">
        <f t="shared" si="71"/>
        <v>0</v>
      </c>
    </row>
    <row r="1121" spans="1:43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351"/>
      <c r="N1121" s="41"/>
      <c r="O1121" s="41"/>
      <c r="P1121" s="41"/>
      <c r="Q1121" s="41"/>
      <c r="R1121" s="41"/>
      <c r="S1121" s="43"/>
      <c r="T1121" s="41"/>
      <c r="U1121" s="41"/>
      <c r="V1121" s="50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6">
        <f t="shared" si="68"/>
        <v>0</v>
      </c>
      <c r="AH1121" s="50"/>
      <c r="AI1121" s="46">
        <f t="shared" si="69"/>
        <v>0</v>
      </c>
      <c r="AJ11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1" s="46">
        <f>AI1121-Table6204[[#This Row],[Column 342]]</f>
        <v>0</v>
      </c>
      <c r="AL1121" s="59"/>
      <c r="AM1121" s="41"/>
      <c r="AN1121" s="49">
        <v>0.2</v>
      </c>
      <c r="AO1121" s="46">
        <f t="shared" si="70"/>
        <v>0</v>
      </c>
      <c r="AP1121" s="50"/>
      <c r="AQ1121" s="82">
        <f t="shared" si="71"/>
        <v>0</v>
      </c>
    </row>
    <row r="1122" spans="1:43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351"/>
      <c r="N1122" s="41"/>
      <c r="O1122" s="41"/>
      <c r="P1122" s="41"/>
      <c r="Q1122" s="41"/>
      <c r="R1122" s="41"/>
      <c r="S1122" s="43"/>
      <c r="T1122" s="41"/>
      <c r="U1122" s="41"/>
      <c r="V1122" s="50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6">
        <f t="shared" si="68"/>
        <v>0</v>
      </c>
      <c r="AH1122" s="50"/>
      <c r="AI1122" s="46">
        <f t="shared" si="69"/>
        <v>0</v>
      </c>
      <c r="AJ11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2" s="46">
        <f>AI1122-Table6204[[#This Row],[Column 342]]</f>
        <v>0</v>
      </c>
      <c r="AL1122" s="59"/>
      <c r="AM1122" s="41"/>
      <c r="AN1122" s="49">
        <v>0.2</v>
      </c>
      <c r="AO1122" s="46">
        <f t="shared" si="70"/>
        <v>0</v>
      </c>
      <c r="AP1122" s="50"/>
      <c r="AQ1122" s="82">
        <f t="shared" si="71"/>
        <v>0</v>
      </c>
    </row>
    <row r="1123" spans="1:43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351"/>
      <c r="N1123" s="41"/>
      <c r="O1123" s="41"/>
      <c r="P1123" s="41"/>
      <c r="Q1123" s="41"/>
      <c r="R1123" s="41"/>
      <c r="S1123" s="43"/>
      <c r="T1123" s="41"/>
      <c r="U1123" s="41"/>
      <c r="V1123" s="50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6">
        <f t="shared" si="68"/>
        <v>0</v>
      </c>
      <c r="AH1123" s="50"/>
      <c r="AI1123" s="46">
        <f t="shared" si="69"/>
        <v>0</v>
      </c>
      <c r="AJ11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3" s="46">
        <f>AI1123-Table6204[[#This Row],[Column 342]]</f>
        <v>0</v>
      </c>
      <c r="AL1123" s="59"/>
      <c r="AM1123" s="41"/>
      <c r="AN1123" s="49">
        <v>0.2</v>
      </c>
      <c r="AO1123" s="46">
        <f t="shared" si="70"/>
        <v>0</v>
      </c>
      <c r="AP1123" s="50"/>
      <c r="AQ1123" s="82">
        <f t="shared" si="71"/>
        <v>0</v>
      </c>
    </row>
    <row r="1124" spans="1:43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351"/>
      <c r="N1124" s="41"/>
      <c r="O1124" s="41"/>
      <c r="P1124" s="41"/>
      <c r="Q1124" s="41"/>
      <c r="R1124" s="41"/>
      <c r="S1124" s="43"/>
      <c r="T1124" s="41"/>
      <c r="U1124" s="41"/>
      <c r="V1124" s="50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6">
        <f t="shared" si="68"/>
        <v>0</v>
      </c>
      <c r="AH1124" s="50"/>
      <c r="AI1124" s="46">
        <f t="shared" si="69"/>
        <v>0</v>
      </c>
      <c r="AJ11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4" s="46">
        <f>AI1124-Table6204[[#This Row],[Column 342]]</f>
        <v>0</v>
      </c>
      <c r="AL1124" s="59"/>
      <c r="AM1124" s="41"/>
      <c r="AN1124" s="49">
        <v>0.2</v>
      </c>
      <c r="AO1124" s="46">
        <f t="shared" si="70"/>
        <v>0</v>
      </c>
      <c r="AP1124" s="50"/>
      <c r="AQ1124" s="82">
        <f t="shared" si="71"/>
        <v>0</v>
      </c>
    </row>
    <row r="1125" spans="1:43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351"/>
      <c r="N1125" s="41"/>
      <c r="O1125" s="41"/>
      <c r="P1125" s="41"/>
      <c r="Q1125" s="41"/>
      <c r="R1125" s="41"/>
      <c r="S1125" s="43"/>
      <c r="T1125" s="41"/>
      <c r="U1125" s="41"/>
      <c r="V1125" s="50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6">
        <f t="shared" si="68"/>
        <v>0</v>
      </c>
      <c r="AH1125" s="50"/>
      <c r="AI1125" s="46">
        <f t="shared" si="69"/>
        <v>0</v>
      </c>
      <c r="AJ11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5" s="46">
        <f>AI1125-Table6204[[#This Row],[Column 342]]</f>
        <v>0</v>
      </c>
      <c r="AL1125" s="59"/>
      <c r="AM1125" s="41"/>
      <c r="AN1125" s="49">
        <v>0.2</v>
      </c>
      <c r="AO1125" s="46">
        <f t="shared" si="70"/>
        <v>0</v>
      </c>
      <c r="AP1125" s="50"/>
      <c r="AQ1125" s="82">
        <f t="shared" si="71"/>
        <v>0</v>
      </c>
    </row>
    <row r="1126" spans="1:43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351"/>
      <c r="N1126" s="41"/>
      <c r="O1126" s="41"/>
      <c r="P1126" s="41"/>
      <c r="Q1126" s="41"/>
      <c r="R1126" s="41"/>
      <c r="S1126" s="43"/>
      <c r="T1126" s="41"/>
      <c r="U1126" s="41"/>
      <c r="V1126" s="50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6">
        <f t="shared" si="68"/>
        <v>0</v>
      </c>
      <c r="AH1126" s="50"/>
      <c r="AI1126" s="46">
        <f t="shared" si="69"/>
        <v>0</v>
      </c>
      <c r="AJ11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6" s="46">
        <f>AI1126-Table6204[[#This Row],[Column 342]]</f>
        <v>0</v>
      </c>
      <c r="AL1126" s="59"/>
      <c r="AM1126" s="41"/>
      <c r="AN1126" s="49">
        <v>0.2</v>
      </c>
      <c r="AO1126" s="46">
        <f t="shared" si="70"/>
        <v>0</v>
      </c>
      <c r="AP1126" s="50"/>
      <c r="AQ1126" s="82">
        <f t="shared" si="71"/>
        <v>0</v>
      </c>
    </row>
    <row r="1127" spans="1:43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351"/>
      <c r="N1127" s="41"/>
      <c r="O1127" s="41"/>
      <c r="P1127" s="41"/>
      <c r="Q1127" s="41"/>
      <c r="R1127" s="41"/>
      <c r="S1127" s="43"/>
      <c r="T1127" s="41"/>
      <c r="U1127" s="41"/>
      <c r="V1127" s="50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6">
        <f t="shared" si="68"/>
        <v>0</v>
      </c>
      <c r="AH1127" s="50"/>
      <c r="AI1127" s="46">
        <f t="shared" si="69"/>
        <v>0</v>
      </c>
      <c r="AJ11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7" s="46">
        <f>AI1127-Table6204[[#This Row],[Column 342]]</f>
        <v>0</v>
      </c>
      <c r="AL1127" s="59"/>
      <c r="AM1127" s="41"/>
      <c r="AN1127" s="49">
        <v>0.2</v>
      </c>
      <c r="AO1127" s="46">
        <f t="shared" si="70"/>
        <v>0</v>
      </c>
      <c r="AP1127" s="50"/>
      <c r="AQ1127" s="82">
        <f t="shared" si="71"/>
        <v>0</v>
      </c>
    </row>
    <row r="1128" spans="1:43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351"/>
      <c r="N1128" s="41"/>
      <c r="O1128" s="41"/>
      <c r="P1128" s="41"/>
      <c r="Q1128" s="41"/>
      <c r="R1128" s="41"/>
      <c r="S1128" s="43"/>
      <c r="T1128" s="41"/>
      <c r="U1128" s="41"/>
      <c r="V1128" s="50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6">
        <f t="shared" si="68"/>
        <v>0</v>
      </c>
      <c r="AH1128" s="50"/>
      <c r="AI1128" s="46">
        <f t="shared" si="69"/>
        <v>0</v>
      </c>
      <c r="AJ11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8" s="46">
        <f>AI1128-Table6204[[#This Row],[Column 342]]</f>
        <v>0</v>
      </c>
      <c r="AL1128" s="59"/>
      <c r="AM1128" s="41"/>
      <c r="AN1128" s="49">
        <v>0.2</v>
      </c>
      <c r="AO1128" s="46">
        <f t="shared" si="70"/>
        <v>0</v>
      </c>
      <c r="AP1128" s="50"/>
      <c r="AQ1128" s="82">
        <f t="shared" si="71"/>
        <v>0</v>
      </c>
    </row>
    <row r="1129" spans="1:43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351"/>
      <c r="N1129" s="41"/>
      <c r="O1129" s="41"/>
      <c r="P1129" s="41"/>
      <c r="Q1129" s="41"/>
      <c r="R1129" s="41"/>
      <c r="S1129" s="43"/>
      <c r="T1129" s="41"/>
      <c r="U1129" s="41"/>
      <c r="V1129" s="50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6">
        <f t="shared" si="68"/>
        <v>0</v>
      </c>
      <c r="AH1129" s="50"/>
      <c r="AI1129" s="46">
        <f t="shared" si="69"/>
        <v>0</v>
      </c>
      <c r="AJ11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29" s="46">
        <f>AI1129-Table6204[[#This Row],[Column 342]]</f>
        <v>0</v>
      </c>
      <c r="AL1129" s="59"/>
      <c r="AM1129" s="41"/>
      <c r="AN1129" s="49">
        <v>0.2</v>
      </c>
      <c r="AO1129" s="46">
        <f t="shared" si="70"/>
        <v>0</v>
      </c>
      <c r="AP1129" s="50"/>
      <c r="AQ1129" s="82">
        <f t="shared" si="71"/>
        <v>0</v>
      </c>
    </row>
    <row r="1130" spans="1:43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351"/>
      <c r="N1130" s="41"/>
      <c r="O1130" s="41"/>
      <c r="P1130" s="41"/>
      <c r="Q1130" s="41"/>
      <c r="R1130" s="41"/>
      <c r="S1130" s="43"/>
      <c r="T1130" s="41"/>
      <c r="U1130" s="41"/>
      <c r="V1130" s="50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6">
        <f t="shared" si="68"/>
        <v>0</v>
      </c>
      <c r="AH1130" s="50"/>
      <c r="AI1130" s="46">
        <f t="shared" si="69"/>
        <v>0</v>
      </c>
      <c r="AJ11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0" s="46">
        <f>AI1130-Table6204[[#This Row],[Column 342]]</f>
        <v>0</v>
      </c>
      <c r="AL1130" s="59"/>
      <c r="AM1130" s="41"/>
      <c r="AN1130" s="49">
        <v>0.2</v>
      </c>
      <c r="AO1130" s="46">
        <f t="shared" si="70"/>
        <v>0</v>
      </c>
      <c r="AP1130" s="50"/>
      <c r="AQ1130" s="82">
        <f t="shared" si="71"/>
        <v>0</v>
      </c>
    </row>
    <row r="1131" spans="1:43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351"/>
      <c r="N1131" s="41"/>
      <c r="O1131" s="41"/>
      <c r="P1131" s="41"/>
      <c r="Q1131" s="41"/>
      <c r="R1131" s="41"/>
      <c r="S1131" s="43"/>
      <c r="T1131" s="41"/>
      <c r="U1131" s="41"/>
      <c r="V1131" s="50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6">
        <f t="shared" si="68"/>
        <v>0</v>
      </c>
      <c r="AH1131" s="50"/>
      <c r="AI1131" s="46">
        <f t="shared" si="69"/>
        <v>0</v>
      </c>
      <c r="AJ11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1" s="46">
        <f>AI1131-Table6204[[#This Row],[Column 342]]</f>
        <v>0</v>
      </c>
      <c r="AL1131" s="59"/>
      <c r="AM1131" s="41"/>
      <c r="AN1131" s="49">
        <v>0.2</v>
      </c>
      <c r="AO1131" s="46">
        <f t="shared" si="70"/>
        <v>0</v>
      </c>
      <c r="AP1131" s="50"/>
      <c r="AQ1131" s="82">
        <f t="shared" si="71"/>
        <v>0</v>
      </c>
    </row>
    <row r="1132" spans="1:43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351"/>
      <c r="N1132" s="41"/>
      <c r="O1132" s="41"/>
      <c r="P1132" s="41"/>
      <c r="Q1132" s="41"/>
      <c r="R1132" s="41"/>
      <c r="S1132" s="43"/>
      <c r="T1132" s="41"/>
      <c r="U1132" s="41"/>
      <c r="V1132" s="50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6">
        <f t="shared" si="68"/>
        <v>0</v>
      </c>
      <c r="AH1132" s="50"/>
      <c r="AI1132" s="46">
        <f t="shared" si="69"/>
        <v>0</v>
      </c>
      <c r="AJ11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2" s="46">
        <f>AI1132-Table6204[[#This Row],[Column 342]]</f>
        <v>0</v>
      </c>
      <c r="AL1132" s="59"/>
      <c r="AM1132" s="41"/>
      <c r="AN1132" s="49">
        <v>0.2</v>
      </c>
      <c r="AO1132" s="46">
        <f t="shared" si="70"/>
        <v>0</v>
      </c>
      <c r="AP1132" s="50"/>
      <c r="AQ1132" s="82">
        <f t="shared" si="71"/>
        <v>0</v>
      </c>
    </row>
    <row r="1133" spans="1:43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351"/>
      <c r="N1133" s="41"/>
      <c r="O1133" s="41"/>
      <c r="P1133" s="41"/>
      <c r="Q1133" s="41"/>
      <c r="R1133" s="41"/>
      <c r="S1133" s="43"/>
      <c r="T1133" s="41"/>
      <c r="U1133" s="41"/>
      <c r="V1133" s="50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6">
        <f t="shared" si="68"/>
        <v>0</v>
      </c>
      <c r="AH1133" s="50"/>
      <c r="AI1133" s="46">
        <f t="shared" si="69"/>
        <v>0</v>
      </c>
      <c r="AJ11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3" s="46">
        <f>AI1133-Table6204[[#This Row],[Column 342]]</f>
        <v>0</v>
      </c>
      <c r="AL1133" s="59"/>
      <c r="AM1133" s="41"/>
      <c r="AN1133" s="49">
        <v>0.2</v>
      </c>
      <c r="AO1133" s="46">
        <f t="shared" si="70"/>
        <v>0</v>
      </c>
      <c r="AP1133" s="50"/>
      <c r="AQ1133" s="82">
        <f t="shared" si="71"/>
        <v>0</v>
      </c>
    </row>
    <row r="1134" spans="1:43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351"/>
      <c r="N1134" s="41"/>
      <c r="O1134" s="41"/>
      <c r="P1134" s="41"/>
      <c r="Q1134" s="41"/>
      <c r="R1134" s="41"/>
      <c r="S1134" s="43"/>
      <c r="T1134" s="41"/>
      <c r="U1134" s="41"/>
      <c r="V1134" s="50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6">
        <f t="shared" si="68"/>
        <v>0</v>
      </c>
      <c r="AH1134" s="50"/>
      <c r="AI1134" s="46">
        <f t="shared" si="69"/>
        <v>0</v>
      </c>
      <c r="AJ11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4" s="46">
        <f>AI1134-Table6204[[#This Row],[Column 342]]</f>
        <v>0</v>
      </c>
      <c r="AL1134" s="59"/>
      <c r="AM1134" s="41"/>
      <c r="AN1134" s="49">
        <v>0.2</v>
      </c>
      <c r="AO1134" s="46">
        <f t="shared" si="70"/>
        <v>0</v>
      </c>
      <c r="AP1134" s="50"/>
      <c r="AQ1134" s="82">
        <f t="shared" si="71"/>
        <v>0</v>
      </c>
    </row>
    <row r="1135" spans="1:43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351"/>
      <c r="N1135" s="41"/>
      <c r="O1135" s="41"/>
      <c r="P1135" s="41"/>
      <c r="Q1135" s="41"/>
      <c r="R1135" s="41"/>
      <c r="S1135" s="43"/>
      <c r="T1135" s="41"/>
      <c r="U1135" s="41"/>
      <c r="V1135" s="50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6">
        <f t="shared" si="68"/>
        <v>0</v>
      </c>
      <c r="AH1135" s="50"/>
      <c r="AI1135" s="46">
        <f t="shared" si="69"/>
        <v>0</v>
      </c>
      <c r="AJ11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5" s="46">
        <f>AI1135-Table6204[[#This Row],[Column 342]]</f>
        <v>0</v>
      </c>
      <c r="AL1135" s="59"/>
      <c r="AM1135" s="41"/>
      <c r="AN1135" s="49">
        <v>0.2</v>
      </c>
      <c r="AO1135" s="46">
        <f t="shared" si="70"/>
        <v>0</v>
      </c>
      <c r="AP1135" s="50"/>
      <c r="AQ1135" s="82">
        <f t="shared" si="71"/>
        <v>0</v>
      </c>
    </row>
    <row r="1136" spans="1:43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351"/>
      <c r="N1136" s="41"/>
      <c r="O1136" s="41"/>
      <c r="P1136" s="41"/>
      <c r="Q1136" s="41"/>
      <c r="R1136" s="41"/>
      <c r="S1136" s="43"/>
      <c r="T1136" s="41"/>
      <c r="U1136" s="41"/>
      <c r="V1136" s="50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6">
        <f t="shared" si="68"/>
        <v>0</v>
      </c>
      <c r="AH1136" s="50"/>
      <c r="AI1136" s="46">
        <f t="shared" si="69"/>
        <v>0</v>
      </c>
      <c r="AJ11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6" s="46">
        <f>AI1136-Table6204[[#This Row],[Column 342]]</f>
        <v>0</v>
      </c>
      <c r="AL1136" s="59"/>
      <c r="AM1136" s="41"/>
      <c r="AN1136" s="49">
        <v>0.2</v>
      </c>
      <c r="AO1136" s="46">
        <f t="shared" si="70"/>
        <v>0</v>
      </c>
      <c r="AP1136" s="50"/>
      <c r="AQ1136" s="82">
        <f t="shared" si="71"/>
        <v>0</v>
      </c>
    </row>
    <row r="1137" spans="1:43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351"/>
      <c r="N1137" s="41"/>
      <c r="O1137" s="41"/>
      <c r="P1137" s="41"/>
      <c r="Q1137" s="41"/>
      <c r="R1137" s="41"/>
      <c r="S1137" s="43"/>
      <c r="T1137" s="41"/>
      <c r="U1137" s="41"/>
      <c r="V1137" s="50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6">
        <f t="shared" si="68"/>
        <v>0</v>
      </c>
      <c r="AH1137" s="50"/>
      <c r="AI1137" s="46">
        <f t="shared" si="69"/>
        <v>0</v>
      </c>
      <c r="AJ11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7" s="46">
        <f>AI1137-Table6204[[#This Row],[Column 342]]</f>
        <v>0</v>
      </c>
      <c r="AL1137" s="59"/>
      <c r="AM1137" s="41"/>
      <c r="AN1137" s="49">
        <v>0.2</v>
      </c>
      <c r="AO1137" s="46">
        <f t="shared" si="70"/>
        <v>0</v>
      </c>
      <c r="AP1137" s="50"/>
      <c r="AQ1137" s="82">
        <f t="shared" si="71"/>
        <v>0</v>
      </c>
    </row>
    <row r="1138" spans="1:43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351"/>
      <c r="N1138" s="41"/>
      <c r="O1138" s="41"/>
      <c r="P1138" s="41"/>
      <c r="Q1138" s="41"/>
      <c r="R1138" s="41"/>
      <c r="S1138" s="43"/>
      <c r="T1138" s="41"/>
      <c r="U1138" s="41"/>
      <c r="V1138" s="50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6">
        <f t="shared" si="68"/>
        <v>0</v>
      </c>
      <c r="AH1138" s="50"/>
      <c r="AI1138" s="46">
        <f t="shared" si="69"/>
        <v>0</v>
      </c>
      <c r="AJ11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8" s="46">
        <f>AI1138-Table6204[[#This Row],[Column 342]]</f>
        <v>0</v>
      </c>
      <c r="AL1138" s="59"/>
      <c r="AM1138" s="41"/>
      <c r="AN1138" s="49">
        <v>0.2</v>
      </c>
      <c r="AO1138" s="46">
        <f t="shared" si="70"/>
        <v>0</v>
      </c>
      <c r="AP1138" s="50"/>
      <c r="AQ1138" s="82">
        <f t="shared" si="71"/>
        <v>0</v>
      </c>
    </row>
    <row r="1139" spans="1:43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351"/>
      <c r="N1139" s="41"/>
      <c r="O1139" s="41"/>
      <c r="P1139" s="41"/>
      <c r="Q1139" s="41"/>
      <c r="R1139" s="41"/>
      <c r="S1139" s="43"/>
      <c r="T1139" s="41"/>
      <c r="U1139" s="41"/>
      <c r="V1139" s="50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6">
        <f t="shared" si="68"/>
        <v>0</v>
      </c>
      <c r="AH1139" s="50"/>
      <c r="AI1139" s="46">
        <f t="shared" si="69"/>
        <v>0</v>
      </c>
      <c r="AJ11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39" s="46">
        <f>AI1139-Table6204[[#This Row],[Column 342]]</f>
        <v>0</v>
      </c>
      <c r="AL1139" s="59"/>
      <c r="AM1139" s="41"/>
      <c r="AN1139" s="49">
        <v>0.2</v>
      </c>
      <c r="AO1139" s="46">
        <f t="shared" si="70"/>
        <v>0</v>
      </c>
      <c r="AP1139" s="50"/>
      <c r="AQ1139" s="82">
        <f t="shared" si="71"/>
        <v>0</v>
      </c>
    </row>
    <row r="1140" spans="1:43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351"/>
      <c r="N1140" s="41"/>
      <c r="O1140" s="41"/>
      <c r="P1140" s="41"/>
      <c r="Q1140" s="41"/>
      <c r="R1140" s="41"/>
      <c r="S1140" s="43"/>
      <c r="T1140" s="41"/>
      <c r="U1140" s="41"/>
      <c r="V1140" s="50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6">
        <f t="shared" si="68"/>
        <v>0</v>
      </c>
      <c r="AH1140" s="50"/>
      <c r="AI1140" s="46">
        <f t="shared" si="69"/>
        <v>0</v>
      </c>
      <c r="AJ11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0" s="46">
        <f>AI1140-Table6204[[#This Row],[Column 342]]</f>
        <v>0</v>
      </c>
      <c r="AL1140" s="59"/>
      <c r="AM1140" s="41"/>
      <c r="AN1140" s="49">
        <v>0.2</v>
      </c>
      <c r="AO1140" s="46">
        <f t="shared" si="70"/>
        <v>0</v>
      </c>
      <c r="AP1140" s="50"/>
      <c r="AQ1140" s="82">
        <f t="shared" si="71"/>
        <v>0</v>
      </c>
    </row>
    <row r="1141" spans="1:43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351"/>
      <c r="N1141" s="41"/>
      <c r="O1141" s="41"/>
      <c r="P1141" s="41"/>
      <c r="Q1141" s="41"/>
      <c r="R1141" s="41"/>
      <c r="S1141" s="43"/>
      <c r="T1141" s="41"/>
      <c r="U1141" s="41"/>
      <c r="V1141" s="50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6">
        <f t="shared" si="68"/>
        <v>0</v>
      </c>
      <c r="AH1141" s="50"/>
      <c r="AI1141" s="46">
        <f t="shared" si="69"/>
        <v>0</v>
      </c>
      <c r="AJ11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1" s="46">
        <f>AI1141-Table6204[[#This Row],[Column 342]]</f>
        <v>0</v>
      </c>
      <c r="AL1141" s="59"/>
      <c r="AM1141" s="41"/>
      <c r="AN1141" s="49">
        <v>0.2</v>
      </c>
      <c r="AO1141" s="46">
        <f t="shared" si="70"/>
        <v>0</v>
      </c>
      <c r="AP1141" s="50"/>
      <c r="AQ1141" s="82">
        <f t="shared" si="71"/>
        <v>0</v>
      </c>
    </row>
    <row r="1142" spans="1:43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351"/>
      <c r="N1142" s="41"/>
      <c r="O1142" s="41"/>
      <c r="P1142" s="41"/>
      <c r="Q1142" s="41"/>
      <c r="R1142" s="41"/>
      <c r="S1142" s="43"/>
      <c r="T1142" s="41"/>
      <c r="U1142" s="41"/>
      <c r="V1142" s="50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6">
        <f t="shared" si="68"/>
        <v>0</v>
      </c>
      <c r="AH1142" s="50"/>
      <c r="AI1142" s="46">
        <f t="shared" si="69"/>
        <v>0</v>
      </c>
      <c r="AJ11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2" s="46">
        <f>AI1142-Table6204[[#This Row],[Column 342]]</f>
        <v>0</v>
      </c>
      <c r="AL1142" s="59"/>
      <c r="AM1142" s="41"/>
      <c r="AN1142" s="49">
        <v>0.2</v>
      </c>
      <c r="AO1142" s="46">
        <f t="shared" si="70"/>
        <v>0</v>
      </c>
      <c r="AP1142" s="50"/>
      <c r="AQ1142" s="82">
        <f t="shared" si="71"/>
        <v>0</v>
      </c>
    </row>
    <row r="1143" spans="1:43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351"/>
      <c r="N1143" s="41"/>
      <c r="O1143" s="41"/>
      <c r="P1143" s="41"/>
      <c r="Q1143" s="41"/>
      <c r="R1143" s="41"/>
      <c r="S1143" s="43"/>
      <c r="T1143" s="41"/>
      <c r="U1143" s="41"/>
      <c r="V1143" s="50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6">
        <f t="shared" si="68"/>
        <v>0</v>
      </c>
      <c r="AH1143" s="50"/>
      <c r="AI1143" s="46">
        <f t="shared" si="69"/>
        <v>0</v>
      </c>
      <c r="AJ11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3" s="46">
        <f>AI1143-Table6204[[#This Row],[Column 342]]</f>
        <v>0</v>
      </c>
      <c r="AL1143" s="59"/>
      <c r="AM1143" s="41"/>
      <c r="AN1143" s="49">
        <v>0.2</v>
      </c>
      <c r="AO1143" s="46">
        <f t="shared" si="70"/>
        <v>0</v>
      </c>
      <c r="AP1143" s="50"/>
      <c r="AQ1143" s="82">
        <f t="shared" si="71"/>
        <v>0</v>
      </c>
    </row>
    <row r="1144" spans="1:43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351"/>
      <c r="N1144" s="41"/>
      <c r="O1144" s="41"/>
      <c r="P1144" s="41"/>
      <c r="Q1144" s="41"/>
      <c r="R1144" s="41"/>
      <c r="S1144" s="43"/>
      <c r="T1144" s="41"/>
      <c r="U1144" s="41"/>
      <c r="V1144" s="50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6">
        <f t="shared" si="68"/>
        <v>0</v>
      </c>
      <c r="AH1144" s="50"/>
      <c r="AI1144" s="46">
        <f t="shared" si="69"/>
        <v>0</v>
      </c>
      <c r="AJ11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4" s="46">
        <f>AI1144-Table6204[[#This Row],[Column 342]]</f>
        <v>0</v>
      </c>
      <c r="AL1144" s="59"/>
      <c r="AM1144" s="41"/>
      <c r="AN1144" s="49">
        <v>0.2</v>
      </c>
      <c r="AO1144" s="46">
        <f t="shared" si="70"/>
        <v>0</v>
      </c>
      <c r="AP1144" s="50"/>
      <c r="AQ1144" s="82">
        <f t="shared" si="71"/>
        <v>0</v>
      </c>
    </row>
    <row r="1145" spans="1:43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351"/>
      <c r="N1145" s="41"/>
      <c r="O1145" s="41"/>
      <c r="P1145" s="41"/>
      <c r="Q1145" s="41"/>
      <c r="R1145" s="41"/>
      <c r="S1145" s="43"/>
      <c r="T1145" s="41"/>
      <c r="U1145" s="41"/>
      <c r="V1145" s="50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6">
        <f t="shared" si="68"/>
        <v>0</v>
      </c>
      <c r="AH1145" s="50"/>
      <c r="AI1145" s="46">
        <f t="shared" si="69"/>
        <v>0</v>
      </c>
      <c r="AJ11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5" s="46">
        <f>AI1145-Table6204[[#This Row],[Column 342]]</f>
        <v>0</v>
      </c>
      <c r="AL1145" s="59"/>
      <c r="AM1145" s="41"/>
      <c r="AN1145" s="49">
        <v>0.2</v>
      </c>
      <c r="AO1145" s="46">
        <f t="shared" si="70"/>
        <v>0</v>
      </c>
      <c r="AP1145" s="50"/>
      <c r="AQ1145" s="82">
        <f t="shared" si="71"/>
        <v>0</v>
      </c>
    </row>
    <row r="1146" spans="1:43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351"/>
      <c r="N1146" s="41"/>
      <c r="O1146" s="41"/>
      <c r="P1146" s="41"/>
      <c r="Q1146" s="41"/>
      <c r="R1146" s="41"/>
      <c r="S1146" s="43"/>
      <c r="T1146" s="41"/>
      <c r="U1146" s="41"/>
      <c r="V1146" s="50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6">
        <f t="shared" si="68"/>
        <v>0</v>
      </c>
      <c r="AH1146" s="50"/>
      <c r="AI1146" s="46">
        <f t="shared" si="69"/>
        <v>0</v>
      </c>
      <c r="AJ11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6" s="46">
        <f>AI1146-Table6204[[#This Row],[Column 342]]</f>
        <v>0</v>
      </c>
      <c r="AL1146" s="59"/>
      <c r="AM1146" s="41"/>
      <c r="AN1146" s="49">
        <v>0.2</v>
      </c>
      <c r="AO1146" s="46">
        <f t="shared" si="70"/>
        <v>0</v>
      </c>
      <c r="AP1146" s="50"/>
      <c r="AQ1146" s="82">
        <f t="shared" si="71"/>
        <v>0</v>
      </c>
    </row>
    <row r="1147" spans="1:43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351"/>
      <c r="N1147" s="41"/>
      <c r="O1147" s="41"/>
      <c r="P1147" s="41"/>
      <c r="Q1147" s="41"/>
      <c r="R1147" s="41"/>
      <c r="S1147" s="43"/>
      <c r="T1147" s="41"/>
      <c r="U1147" s="41"/>
      <c r="V1147" s="50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6">
        <f t="shared" si="68"/>
        <v>0</v>
      </c>
      <c r="AH1147" s="50"/>
      <c r="AI1147" s="46">
        <f t="shared" si="69"/>
        <v>0</v>
      </c>
      <c r="AJ11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7" s="46">
        <f>AI1147-Table6204[[#This Row],[Column 342]]</f>
        <v>0</v>
      </c>
      <c r="AL1147" s="59"/>
      <c r="AM1147" s="41"/>
      <c r="AN1147" s="49">
        <v>0.2</v>
      </c>
      <c r="AO1147" s="46">
        <f t="shared" si="70"/>
        <v>0</v>
      </c>
      <c r="AP1147" s="50"/>
      <c r="AQ1147" s="82">
        <f t="shared" si="71"/>
        <v>0</v>
      </c>
    </row>
    <row r="1148" spans="1:43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351"/>
      <c r="N1148" s="41"/>
      <c r="O1148" s="41"/>
      <c r="P1148" s="41"/>
      <c r="Q1148" s="41"/>
      <c r="R1148" s="41"/>
      <c r="S1148" s="43"/>
      <c r="T1148" s="41"/>
      <c r="U1148" s="41"/>
      <c r="V1148" s="50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6">
        <f t="shared" si="68"/>
        <v>0</v>
      </c>
      <c r="AH1148" s="50"/>
      <c r="AI1148" s="46">
        <f t="shared" si="69"/>
        <v>0</v>
      </c>
      <c r="AJ11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8" s="46">
        <f>AI1148-Table6204[[#This Row],[Column 342]]</f>
        <v>0</v>
      </c>
      <c r="AL1148" s="59"/>
      <c r="AM1148" s="41"/>
      <c r="AN1148" s="49">
        <v>0.2</v>
      </c>
      <c r="AO1148" s="46">
        <f t="shared" si="70"/>
        <v>0</v>
      </c>
      <c r="AP1148" s="50"/>
      <c r="AQ1148" s="82">
        <f t="shared" si="71"/>
        <v>0</v>
      </c>
    </row>
    <row r="1149" spans="1:43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351"/>
      <c r="N1149" s="41"/>
      <c r="O1149" s="41"/>
      <c r="P1149" s="41"/>
      <c r="Q1149" s="41"/>
      <c r="R1149" s="41"/>
      <c r="S1149" s="43"/>
      <c r="T1149" s="41"/>
      <c r="U1149" s="41"/>
      <c r="V1149" s="50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6">
        <f t="shared" si="68"/>
        <v>0</v>
      </c>
      <c r="AH1149" s="50"/>
      <c r="AI1149" s="46">
        <f t="shared" si="69"/>
        <v>0</v>
      </c>
      <c r="AJ11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49" s="46">
        <f>AI1149-Table6204[[#This Row],[Column 342]]</f>
        <v>0</v>
      </c>
      <c r="AL1149" s="59"/>
      <c r="AM1149" s="41"/>
      <c r="AN1149" s="49">
        <v>0.2</v>
      </c>
      <c r="AO1149" s="46">
        <f t="shared" si="70"/>
        <v>0</v>
      </c>
      <c r="AP1149" s="50"/>
      <c r="AQ1149" s="82">
        <f t="shared" si="71"/>
        <v>0</v>
      </c>
    </row>
    <row r="1150" spans="1:43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351"/>
      <c r="N1150" s="41"/>
      <c r="O1150" s="41"/>
      <c r="P1150" s="41"/>
      <c r="Q1150" s="41"/>
      <c r="R1150" s="41"/>
      <c r="S1150" s="43"/>
      <c r="T1150" s="41"/>
      <c r="U1150" s="41"/>
      <c r="V1150" s="50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6">
        <f t="shared" si="68"/>
        <v>0</v>
      </c>
      <c r="AH1150" s="50"/>
      <c r="AI1150" s="46">
        <f t="shared" si="69"/>
        <v>0</v>
      </c>
      <c r="AJ11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0" s="46">
        <f>AI1150-Table6204[[#This Row],[Column 342]]</f>
        <v>0</v>
      </c>
      <c r="AL1150" s="59"/>
      <c r="AM1150" s="41"/>
      <c r="AN1150" s="49">
        <v>0.2</v>
      </c>
      <c r="AO1150" s="46">
        <f t="shared" si="70"/>
        <v>0</v>
      </c>
      <c r="AP1150" s="50"/>
      <c r="AQ1150" s="82">
        <f t="shared" si="71"/>
        <v>0</v>
      </c>
    </row>
    <row r="1151" spans="1:43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351"/>
      <c r="N1151" s="41"/>
      <c r="O1151" s="41"/>
      <c r="P1151" s="41"/>
      <c r="Q1151" s="41"/>
      <c r="R1151" s="41"/>
      <c r="S1151" s="43"/>
      <c r="T1151" s="41"/>
      <c r="U1151" s="41"/>
      <c r="V1151" s="50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6">
        <f t="shared" si="68"/>
        <v>0</v>
      </c>
      <c r="AH1151" s="50"/>
      <c r="AI1151" s="46">
        <f t="shared" si="69"/>
        <v>0</v>
      </c>
      <c r="AJ11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1" s="46">
        <f>AI1151-Table6204[[#This Row],[Column 342]]</f>
        <v>0</v>
      </c>
      <c r="AL1151" s="59"/>
      <c r="AM1151" s="41"/>
      <c r="AN1151" s="49">
        <v>0.2</v>
      </c>
      <c r="AO1151" s="46">
        <f t="shared" si="70"/>
        <v>0</v>
      </c>
      <c r="AP1151" s="50"/>
      <c r="AQ1151" s="82">
        <f t="shared" si="71"/>
        <v>0</v>
      </c>
    </row>
    <row r="1152" spans="1:43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351"/>
      <c r="N1152" s="41"/>
      <c r="O1152" s="41"/>
      <c r="P1152" s="41"/>
      <c r="Q1152" s="41"/>
      <c r="R1152" s="41"/>
      <c r="S1152" s="43"/>
      <c r="T1152" s="41"/>
      <c r="U1152" s="41"/>
      <c r="V1152" s="50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6">
        <f t="shared" si="68"/>
        <v>0</v>
      </c>
      <c r="AH1152" s="50"/>
      <c r="AI1152" s="46">
        <f t="shared" si="69"/>
        <v>0</v>
      </c>
      <c r="AJ11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2" s="46">
        <f>AI1152-Table6204[[#This Row],[Column 342]]</f>
        <v>0</v>
      </c>
      <c r="AL1152" s="59"/>
      <c r="AM1152" s="41"/>
      <c r="AN1152" s="49">
        <v>0.2</v>
      </c>
      <c r="AO1152" s="46">
        <f t="shared" si="70"/>
        <v>0</v>
      </c>
      <c r="AP1152" s="50"/>
      <c r="AQ1152" s="82">
        <f t="shared" si="71"/>
        <v>0</v>
      </c>
    </row>
    <row r="1153" spans="1:43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351"/>
      <c r="N1153" s="41"/>
      <c r="O1153" s="41"/>
      <c r="P1153" s="41"/>
      <c r="Q1153" s="41"/>
      <c r="R1153" s="41"/>
      <c r="S1153" s="43"/>
      <c r="T1153" s="41"/>
      <c r="U1153" s="41"/>
      <c r="V1153" s="50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6">
        <f t="shared" si="68"/>
        <v>0</v>
      </c>
      <c r="AH1153" s="50"/>
      <c r="AI1153" s="46">
        <f t="shared" si="69"/>
        <v>0</v>
      </c>
      <c r="AJ11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3" s="46">
        <f>AI1153-Table6204[[#This Row],[Column 342]]</f>
        <v>0</v>
      </c>
      <c r="AL1153" s="59"/>
      <c r="AM1153" s="41"/>
      <c r="AN1153" s="49">
        <v>0.2</v>
      </c>
      <c r="AO1153" s="46">
        <f t="shared" si="70"/>
        <v>0</v>
      </c>
      <c r="AP1153" s="50"/>
      <c r="AQ1153" s="82">
        <f t="shared" si="71"/>
        <v>0</v>
      </c>
    </row>
    <row r="1154" spans="1:43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351"/>
      <c r="N1154" s="41"/>
      <c r="O1154" s="41"/>
      <c r="P1154" s="41"/>
      <c r="Q1154" s="41"/>
      <c r="R1154" s="41"/>
      <c r="S1154" s="43"/>
      <c r="T1154" s="41"/>
      <c r="U1154" s="41"/>
      <c r="V1154" s="50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6">
        <f t="shared" si="68"/>
        <v>0</v>
      </c>
      <c r="AH1154" s="50"/>
      <c r="AI1154" s="46">
        <f t="shared" si="69"/>
        <v>0</v>
      </c>
      <c r="AJ11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4" s="46">
        <f>AI1154-Table6204[[#This Row],[Column 342]]</f>
        <v>0</v>
      </c>
      <c r="AL1154" s="59"/>
      <c r="AM1154" s="41"/>
      <c r="AN1154" s="49">
        <v>0.2</v>
      </c>
      <c r="AO1154" s="46">
        <f t="shared" si="70"/>
        <v>0</v>
      </c>
      <c r="AP1154" s="50"/>
      <c r="AQ1154" s="82">
        <f t="shared" si="71"/>
        <v>0</v>
      </c>
    </row>
    <row r="1155" spans="1:43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351"/>
      <c r="N1155" s="41"/>
      <c r="O1155" s="41"/>
      <c r="P1155" s="41"/>
      <c r="Q1155" s="41"/>
      <c r="R1155" s="41"/>
      <c r="S1155" s="43"/>
      <c r="T1155" s="41"/>
      <c r="U1155" s="41"/>
      <c r="V1155" s="50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6">
        <f t="shared" si="68"/>
        <v>0</v>
      </c>
      <c r="AH1155" s="50"/>
      <c r="AI1155" s="46">
        <f t="shared" si="69"/>
        <v>0</v>
      </c>
      <c r="AJ11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5" s="46">
        <f>AI1155-Table6204[[#This Row],[Column 342]]</f>
        <v>0</v>
      </c>
      <c r="AL1155" s="59"/>
      <c r="AM1155" s="41"/>
      <c r="AN1155" s="49">
        <v>0.2</v>
      </c>
      <c r="AO1155" s="46">
        <f t="shared" si="70"/>
        <v>0</v>
      </c>
      <c r="AP1155" s="50"/>
      <c r="AQ1155" s="82">
        <f t="shared" si="71"/>
        <v>0</v>
      </c>
    </row>
    <row r="1156" spans="1:43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351"/>
      <c r="N1156" s="41"/>
      <c r="O1156" s="41"/>
      <c r="P1156" s="41"/>
      <c r="Q1156" s="41"/>
      <c r="R1156" s="41"/>
      <c r="S1156" s="43"/>
      <c r="T1156" s="41"/>
      <c r="U1156" s="41"/>
      <c r="V1156" s="50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6">
        <f t="shared" si="68"/>
        <v>0</v>
      </c>
      <c r="AH1156" s="50"/>
      <c r="AI1156" s="46">
        <f t="shared" si="69"/>
        <v>0</v>
      </c>
      <c r="AJ11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6" s="46">
        <f>AI1156-Table6204[[#This Row],[Column 342]]</f>
        <v>0</v>
      </c>
      <c r="AL1156" s="59"/>
      <c r="AM1156" s="41"/>
      <c r="AN1156" s="49">
        <v>0.2</v>
      </c>
      <c r="AO1156" s="46">
        <f t="shared" si="70"/>
        <v>0</v>
      </c>
      <c r="AP1156" s="50"/>
      <c r="AQ1156" s="82">
        <f t="shared" si="71"/>
        <v>0</v>
      </c>
    </row>
    <row r="1157" spans="1:43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351"/>
      <c r="N1157" s="41"/>
      <c r="O1157" s="41"/>
      <c r="P1157" s="41"/>
      <c r="Q1157" s="41"/>
      <c r="R1157" s="41"/>
      <c r="S1157" s="43"/>
      <c r="T1157" s="41"/>
      <c r="U1157" s="41"/>
      <c r="V1157" s="50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6">
        <f t="shared" si="68"/>
        <v>0</v>
      </c>
      <c r="AH1157" s="50"/>
      <c r="AI1157" s="46">
        <f t="shared" si="69"/>
        <v>0</v>
      </c>
      <c r="AJ11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7" s="46">
        <f>AI1157-Table6204[[#This Row],[Column 342]]</f>
        <v>0</v>
      </c>
      <c r="AL1157" s="59"/>
      <c r="AM1157" s="41"/>
      <c r="AN1157" s="49">
        <v>0.2</v>
      </c>
      <c r="AO1157" s="46">
        <f t="shared" si="70"/>
        <v>0</v>
      </c>
      <c r="AP1157" s="50"/>
      <c r="AQ1157" s="82">
        <f t="shared" si="71"/>
        <v>0</v>
      </c>
    </row>
    <row r="1158" spans="1:43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351"/>
      <c r="N1158" s="41"/>
      <c r="O1158" s="41"/>
      <c r="P1158" s="41"/>
      <c r="Q1158" s="41"/>
      <c r="R1158" s="41"/>
      <c r="S1158" s="43"/>
      <c r="T1158" s="41"/>
      <c r="U1158" s="41"/>
      <c r="V1158" s="50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6">
        <f t="shared" si="68"/>
        <v>0</v>
      </c>
      <c r="AH1158" s="50"/>
      <c r="AI1158" s="46">
        <f t="shared" si="69"/>
        <v>0</v>
      </c>
      <c r="AJ11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8" s="46">
        <f>AI1158-Table6204[[#This Row],[Column 342]]</f>
        <v>0</v>
      </c>
      <c r="AL1158" s="59"/>
      <c r="AM1158" s="41"/>
      <c r="AN1158" s="49">
        <v>0.2</v>
      </c>
      <c r="AO1158" s="46">
        <f t="shared" si="70"/>
        <v>0</v>
      </c>
      <c r="AP1158" s="50"/>
      <c r="AQ1158" s="82">
        <f t="shared" si="71"/>
        <v>0</v>
      </c>
    </row>
    <row r="1159" spans="1:43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351"/>
      <c r="N1159" s="41"/>
      <c r="O1159" s="41"/>
      <c r="P1159" s="41"/>
      <c r="Q1159" s="41"/>
      <c r="R1159" s="41"/>
      <c r="S1159" s="43"/>
      <c r="T1159" s="41"/>
      <c r="U1159" s="41"/>
      <c r="V1159" s="50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6">
        <f t="shared" si="68"/>
        <v>0</v>
      </c>
      <c r="AH1159" s="50"/>
      <c r="AI1159" s="46">
        <f t="shared" si="69"/>
        <v>0</v>
      </c>
      <c r="AJ11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59" s="46">
        <f>AI1159-Table6204[[#This Row],[Column 342]]</f>
        <v>0</v>
      </c>
      <c r="AL1159" s="59"/>
      <c r="AM1159" s="41"/>
      <c r="AN1159" s="49">
        <v>0.2</v>
      </c>
      <c r="AO1159" s="46">
        <f t="shared" si="70"/>
        <v>0</v>
      </c>
      <c r="AP1159" s="50"/>
      <c r="AQ1159" s="82">
        <f t="shared" si="71"/>
        <v>0</v>
      </c>
    </row>
    <row r="1160" spans="1:43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351"/>
      <c r="N1160" s="41"/>
      <c r="O1160" s="41"/>
      <c r="P1160" s="41"/>
      <c r="Q1160" s="41"/>
      <c r="R1160" s="41"/>
      <c r="S1160" s="43"/>
      <c r="T1160" s="41"/>
      <c r="U1160" s="41"/>
      <c r="V1160" s="50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6">
        <f t="shared" si="68"/>
        <v>0</v>
      </c>
      <c r="AH1160" s="50"/>
      <c r="AI1160" s="46">
        <f t="shared" si="69"/>
        <v>0</v>
      </c>
      <c r="AJ11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0" s="46">
        <f>AI1160-Table6204[[#This Row],[Column 342]]</f>
        <v>0</v>
      </c>
      <c r="AL1160" s="59"/>
      <c r="AM1160" s="41"/>
      <c r="AN1160" s="49">
        <v>0.2</v>
      </c>
      <c r="AO1160" s="46">
        <f t="shared" si="70"/>
        <v>0</v>
      </c>
      <c r="AP1160" s="50"/>
      <c r="AQ1160" s="82">
        <f t="shared" si="71"/>
        <v>0</v>
      </c>
    </row>
    <row r="1161" spans="1:43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351"/>
      <c r="N1161" s="41"/>
      <c r="O1161" s="41"/>
      <c r="P1161" s="41"/>
      <c r="Q1161" s="41"/>
      <c r="R1161" s="41"/>
      <c r="S1161" s="43"/>
      <c r="T1161" s="41"/>
      <c r="U1161" s="41"/>
      <c r="V1161" s="50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6">
        <f t="shared" si="68"/>
        <v>0</v>
      </c>
      <c r="AH1161" s="50"/>
      <c r="AI1161" s="46">
        <f t="shared" si="69"/>
        <v>0</v>
      </c>
      <c r="AJ11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1" s="46">
        <f>AI1161-Table6204[[#This Row],[Column 342]]</f>
        <v>0</v>
      </c>
      <c r="AL1161" s="59"/>
      <c r="AM1161" s="41"/>
      <c r="AN1161" s="49">
        <v>0.2</v>
      </c>
      <c r="AO1161" s="46">
        <f t="shared" si="70"/>
        <v>0</v>
      </c>
      <c r="AP1161" s="50"/>
      <c r="AQ1161" s="82">
        <f t="shared" si="71"/>
        <v>0</v>
      </c>
    </row>
    <row r="1162" spans="1:43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351"/>
      <c r="N1162" s="41"/>
      <c r="O1162" s="41"/>
      <c r="P1162" s="41"/>
      <c r="Q1162" s="41"/>
      <c r="R1162" s="41"/>
      <c r="S1162" s="43"/>
      <c r="T1162" s="41"/>
      <c r="U1162" s="41"/>
      <c r="V1162" s="50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6">
        <f t="shared" si="68"/>
        <v>0</v>
      </c>
      <c r="AH1162" s="50"/>
      <c r="AI1162" s="46">
        <f t="shared" si="69"/>
        <v>0</v>
      </c>
      <c r="AJ11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2" s="46">
        <f>AI1162-Table6204[[#This Row],[Column 342]]</f>
        <v>0</v>
      </c>
      <c r="AL1162" s="59"/>
      <c r="AM1162" s="41"/>
      <c r="AN1162" s="49">
        <v>0.2</v>
      </c>
      <c r="AO1162" s="46">
        <f t="shared" si="70"/>
        <v>0</v>
      </c>
      <c r="AP1162" s="50"/>
      <c r="AQ1162" s="82">
        <f t="shared" si="71"/>
        <v>0</v>
      </c>
    </row>
    <row r="1163" spans="1:43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351"/>
      <c r="N1163" s="41"/>
      <c r="O1163" s="41"/>
      <c r="P1163" s="41"/>
      <c r="Q1163" s="41"/>
      <c r="R1163" s="41"/>
      <c r="S1163" s="43"/>
      <c r="T1163" s="41"/>
      <c r="U1163" s="41"/>
      <c r="V1163" s="50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6">
        <f t="shared" si="68"/>
        <v>0</v>
      </c>
      <c r="AH1163" s="50"/>
      <c r="AI1163" s="46">
        <f t="shared" si="69"/>
        <v>0</v>
      </c>
      <c r="AJ11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3" s="46">
        <f>AI1163-Table6204[[#This Row],[Column 342]]</f>
        <v>0</v>
      </c>
      <c r="AL1163" s="59"/>
      <c r="AM1163" s="41"/>
      <c r="AN1163" s="49">
        <v>0.2</v>
      </c>
      <c r="AO1163" s="46">
        <f t="shared" si="70"/>
        <v>0</v>
      </c>
      <c r="AP1163" s="50"/>
      <c r="AQ1163" s="82">
        <f t="shared" si="71"/>
        <v>0</v>
      </c>
    </row>
    <row r="1164" spans="1:43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351"/>
      <c r="N1164" s="41"/>
      <c r="O1164" s="41"/>
      <c r="P1164" s="41"/>
      <c r="Q1164" s="41"/>
      <c r="R1164" s="41"/>
      <c r="S1164" s="43"/>
      <c r="T1164" s="41"/>
      <c r="U1164" s="41"/>
      <c r="V1164" s="50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6">
        <f t="shared" si="68"/>
        <v>0</v>
      </c>
      <c r="AH1164" s="50"/>
      <c r="AI1164" s="46">
        <f t="shared" si="69"/>
        <v>0</v>
      </c>
      <c r="AJ11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4" s="46">
        <f>AI1164-Table6204[[#This Row],[Column 342]]</f>
        <v>0</v>
      </c>
      <c r="AL1164" s="59"/>
      <c r="AM1164" s="41"/>
      <c r="AN1164" s="49">
        <v>0.2</v>
      </c>
      <c r="AO1164" s="46">
        <f t="shared" si="70"/>
        <v>0</v>
      </c>
      <c r="AP1164" s="50"/>
      <c r="AQ1164" s="82">
        <f t="shared" si="71"/>
        <v>0</v>
      </c>
    </row>
    <row r="1165" spans="1:43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351"/>
      <c r="N1165" s="41"/>
      <c r="O1165" s="41"/>
      <c r="P1165" s="41"/>
      <c r="Q1165" s="41"/>
      <c r="R1165" s="41"/>
      <c r="S1165" s="43"/>
      <c r="T1165" s="41"/>
      <c r="U1165" s="41"/>
      <c r="V1165" s="50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6">
        <f t="shared" ref="AG1165:AG1228" si="72">AE1165-AF1165</f>
        <v>0</v>
      </c>
      <c r="AH1165" s="50"/>
      <c r="AI1165" s="46">
        <f t="shared" ref="AI1165:AI1228" si="73">V1165-AH1165</f>
        <v>0</v>
      </c>
      <c r="AJ11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5" s="46">
        <f>AI1165-Table6204[[#This Row],[Column 342]]</f>
        <v>0</v>
      </c>
      <c r="AL1165" s="59"/>
      <c r="AM1165" s="41"/>
      <c r="AN1165" s="49">
        <v>0.2</v>
      </c>
      <c r="AO1165" s="46">
        <f t="shared" ref="AO1165:AO1228" si="74">SUM(AK1165*AN1165)</f>
        <v>0</v>
      </c>
      <c r="AP1165" s="50"/>
      <c r="AQ1165" s="82">
        <f t="shared" ref="AQ1165:AQ1228" si="75">SUM(AO1165-AP1165)</f>
        <v>0</v>
      </c>
    </row>
    <row r="1166" spans="1:43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351"/>
      <c r="N1166" s="41"/>
      <c r="O1166" s="41"/>
      <c r="P1166" s="41"/>
      <c r="Q1166" s="41"/>
      <c r="R1166" s="41"/>
      <c r="S1166" s="43"/>
      <c r="T1166" s="41"/>
      <c r="U1166" s="41"/>
      <c r="V1166" s="50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6">
        <f t="shared" si="72"/>
        <v>0</v>
      </c>
      <c r="AH1166" s="50"/>
      <c r="AI1166" s="46">
        <f t="shared" si="73"/>
        <v>0</v>
      </c>
      <c r="AJ11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6" s="46">
        <f>AI1166-Table6204[[#This Row],[Column 342]]</f>
        <v>0</v>
      </c>
      <c r="AL1166" s="59"/>
      <c r="AM1166" s="41"/>
      <c r="AN1166" s="49">
        <v>0.2</v>
      </c>
      <c r="AO1166" s="46">
        <f t="shared" si="74"/>
        <v>0</v>
      </c>
      <c r="AP1166" s="50"/>
      <c r="AQ1166" s="82">
        <f t="shared" si="75"/>
        <v>0</v>
      </c>
    </row>
    <row r="1167" spans="1:43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351"/>
      <c r="N1167" s="41"/>
      <c r="O1167" s="41"/>
      <c r="P1167" s="41"/>
      <c r="Q1167" s="41"/>
      <c r="R1167" s="41"/>
      <c r="S1167" s="43"/>
      <c r="T1167" s="41"/>
      <c r="U1167" s="41"/>
      <c r="V1167" s="50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6">
        <f t="shared" si="72"/>
        <v>0</v>
      </c>
      <c r="AH1167" s="50"/>
      <c r="AI1167" s="46">
        <f t="shared" si="73"/>
        <v>0</v>
      </c>
      <c r="AJ11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7" s="46">
        <f>AI1167-Table6204[[#This Row],[Column 342]]</f>
        <v>0</v>
      </c>
      <c r="AL1167" s="59"/>
      <c r="AM1167" s="41"/>
      <c r="AN1167" s="49">
        <v>0.2</v>
      </c>
      <c r="AO1167" s="46">
        <f t="shared" si="74"/>
        <v>0</v>
      </c>
      <c r="AP1167" s="50"/>
      <c r="AQ1167" s="82">
        <f t="shared" si="75"/>
        <v>0</v>
      </c>
    </row>
    <row r="1168" spans="1:43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351"/>
      <c r="N1168" s="41"/>
      <c r="O1168" s="41"/>
      <c r="P1168" s="41"/>
      <c r="Q1168" s="41"/>
      <c r="R1168" s="41"/>
      <c r="S1168" s="43"/>
      <c r="T1168" s="41"/>
      <c r="U1168" s="41"/>
      <c r="V1168" s="50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6">
        <f t="shared" si="72"/>
        <v>0</v>
      </c>
      <c r="AH1168" s="50"/>
      <c r="AI1168" s="46">
        <f t="shared" si="73"/>
        <v>0</v>
      </c>
      <c r="AJ11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8" s="46">
        <f>AI1168-Table6204[[#This Row],[Column 342]]</f>
        <v>0</v>
      </c>
      <c r="AL1168" s="59"/>
      <c r="AM1168" s="41"/>
      <c r="AN1168" s="49">
        <v>0.2</v>
      </c>
      <c r="AO1168" s="46">
        <f t="shared" si="74"/>
        <v>0</v>
      </c>
      <c r="AP1168" s="50"/>
      <c r="AQ1168" s="82">
        <f t="shared" si="75"/>
        <v>0</v>
      </c>
    </row>
    <row r="1169" spans="1:43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351"/>
      <c r="N1169" s="41"/>
      <c r="O1169" s="41"/>
      <c r="P1169" s="41"/>
      <c r="Q1169" s="41"/>
      <c r="R1169" s="41"/>
      <c r="S1169" s="43"/>
      <c r="T1169" s="41"/>
      <c r="U1169" s="41"/>
      <c r="V1169" s="50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6">
        <f t="shared" si="72"/>
        <v>0</v>
      </c>
      <c r="AH1169" s="50"/>
      <c r="AI1169" s="46">
        <f t="shared" si="73"/>
        <v>0</v>
      </c>
      <c r="AJ11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69" s="46">
        <f>AI1169-Table6204[[#This Row],[Column 342]]</f>
        <v>0</v>
      </c>
      <c r="AL1169" s="59"/>
      <c r="AM1169" s="41"/>
      <c r="AN1169" s="49">
        <v>0.2</v>
      </c>
      <c r="AO1169" s="46">
        <f t="shared" si="74"/>
        <v>0</v>
      </c>
      <c r="AP1169" s="50"/>
      <c r="AQ1169" s="82">
        <f t="shared" si="75"/>
        <v>0</v>
      </c>
    </row>
    <row r="1170" spans="1:43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351"/>
      <c r="N1170" s="41"/>
      <c r="O1170" s="41"/>
      <c r="P1170" s="41"/>
      <c r="Q1170" s="41"/>
      <c r="R1170" s="41"/>
      <c r="S1170" s="43"/>
      <c r="T1170" s="41"/>
      <c r="U1170" s="41"/>
      <c r="V1170" s="50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6">
        <f t="shared" si="72"/>
        <v>0</v>
      </c>
      <c r="AH1170" s="50"/>
      <c r="AI1170" s="46">
        <f t="shared" si="73"/>
        <v>0</v>
      </c>
      <c r="AJ11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0" s="46">
        <f>AI1170-Table6204[[#This Row],[Column 342]]</f>
        <v>0</v>
      </c>
      <c r="AL1170" s="59"/>
      <c r="AM1170" s="41"/>
      <c r="AN1170" s="49">
        <v>0.2</v>
      </c>
      <c r="AO1170" s="46">
        <f t="shared" si="74"/>
        <v>0</v>
      </c>
      <c r="AP1170" s="50"/>
      <c r="AQ1170" s="82">
        <f t="shared" si="75"/>
        <v>0</v>
      </c>
    </row>
    <row r="1171" spans="1:43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351"/>
      <c r="N1171" s="41"/>
      <c r="O1171" s="41"/>
      <c r="P1171" s="41"/>
      <c r="Q1171" s="41"/>
      <c r="R1171" s="41"/>
      <c r="S1171" s="43"/>
      <c r="T1171" s="41"/>
      <c r="U1171" s="41"/>
      <c r="V1171" s="50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6">
        <f t="shared" si="72"/>
        <v>0</v>
      </c>
      <c r="AH1171" s="50"/>
      <c r="AI1171" s="46">
        <f t="shared" si="73"/>
        <v>0</v>
      </c>
      <c r="AJ11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1" s="46">
        <f>AI1171-Table6204[[#This Row],[Column 342]]</f>
        <v>0</v>
      </c>
      <c r="AL1171" s="59"/>
      <c r="AM1171" s="41"/>
      <c r="AN1171" s="49">
        <v>0.2</v>
      </c>
      <c r="AO1171" s="46">
        <f t="shared" si="74"/>
        <v>0</v>
      </c>
      <c r="AP1171" s="50"/>
      <c r="AQ1171" s="82">
        <f t="shared" si="75"/>
        <v>0</v>
      </c>
    </row>
    <row r="1172" spans="1:43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351"/>
      <c r="N1172" s="41"/>
      <c r="O1172" s="41"/>
      <c r="P1172" s="41"/>
      <c r="Q1172" s="41"/>
      <c r="R1172" s="41"/>
      <c r="S1172" s="43"/>
      <c r="T1172" s="41"/>
      <c r="U1172" s="41"/>
      <c r="V1172" s="50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6">
        <f t="shared" si="72"/>
        <v>0</v>
      </c>
      <c r="AH1172" s="50"/>
      <c r="AI1172" s="46">
        <f t="shared" si="73"/>
        <v>0</v>
      </c>
      <c r="AJ11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2" s="46">
        <f>AI1172-Table6204[[#This Row],[Column 342]]</f>
        <v>0</v>
      </c>
      <c r="AL1172" s="59"/>
      <c r="AM1172" s="41"/>
      <c r="AN1172" s="49">
        <v>0.2</v>
      </c>
      <c r="AO1172" s="46">
        <f t="shared" si="74"/>
        <v>0</v>
      </c>
      <c r="AP1172" s="50"/>
      <c r="AQ1172" s="82">
        <f t="shared" si="75"/>
        <v>0</v>
      </c>
    </row>
    <row r="1173" spans="1:43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351"/>
      <c r="N1173" s="41"/>
      <c r="O1173" s="41"/>
      <c r="P1173" s="41"/>
      <c r="Q1173" s="41"/>
      <c r="R1173" s="41"/>
      <c r="S1173" s="43"/>
      <c r="T1173" s="41"/>
      <c r="U1173" s="41"/>
      <c r="V1173" s="50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6">
        <f t="shared" si="72"/>
        <v>0</v>
      </c>
      <c r="AH1173" s="50"/>
      <c r="AI1173" s="46">
        <f t="shared" si="73"/>
        <v>0</v>
      </c>
      <c r="AJ11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3" s="46">
        <f>AI1173-Table6204[[#This Row],[Column 342]]</f>
        <v>0</v>
      </c>
      <c r="AL1173" s="59"/>
      <c r="AM1173" s="41"/>
      <c r="AN1173" s="49">
        <v>0.2</v>
      </c>
      <c r="AO1173" s="46">
        <f t="shared" si="74"/>
        <v>0</v>
      </c>
      <c r="AP1173" s="50"/>
      <c r="AQ1173" s="82">
        <f t="shared" si="75"/>
        <v>0</v>
      </c>
    </row>
    <row r="1174" spans="1:43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351"/>
      <c r="N1174" s="41"/>
      <c r="O1174" s="41"/>
      <c r="P1174" s="41"/>
      <c r="Q1174" s="41"/>
      <c r="R1174" s="41"/>
      <c r="S1174" s="43"/>
      <c r="T1174" s="41"/>
      <c r="U1174" s="41"/>
      <c r="V1174" s="50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6">
        <f t="shared" si="72"/>
        <v>0</v>
      </c>
      <c r="AH1174" s="50"/>
      <c r="AI1174" s="46">
        <f t="shared" si="73"/>
        <v>0</v>
      </c>
      <c r="AJ11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4" s="46">
        <f>AI1174-Table6204[[#This Row],[Column 342]]</f>
        <v>0</v>
      </c>
      <c r="AL1174" s="59"/>
      <c r="AM1174" s="41"/>
      <c r="AN1174" s="49">
        <v>0.2</v>
      </c>
      <c r="AO1174" s="46">
        <f t="shared" si="74"/>
        <v>0</v>
      </c>
      <c r="AP1174" s="50"/>
      <c r="AQ1174" s="82">
        <f t="shared" si="75"/>
        <v>0</v>
      </c>
    </row>
    <row r="1175" spans="1:43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351"/>
      <c r="N1175" s="41"/>
      <c r="O1175" s="41"/>
      <c r="P1175" s="41"/>
      <c r="Q1175" s="41"/>
      <c r="R1175" s="41"/>
      <c r="S1175" s="43"/>
      <c r="T1175" s="41"/>
      <c r="U1175" s="41"/>
      <c r="V1175" s="50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6">
        <f t="shared" si="72"/>
        <v>0</v>
      </c>
      <c r="AH1175" s="50"/>
      <c r="AI1175" s="46">
        <f t="shared" si="73"/>
        <v>0</v>
      </c>
      <c r="AJ11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5" s="46">
        <f>AI1175-Table6204[[#This Row],[Column 342]]</f>
        <v>0</v>
      </c>
      <c r="AL1175" s="59"/>
      <c r="AM1175" s="41"/>
      <c r="AN1175" s="49">
        <v>0.2</v>
      </c>
      <c r="AO1175" s="46">
        <f t="shared" si="74"/>
        <v>0</v>
      </c>
      <c r="AP1175" s="50"/>
      <c r="AQ1175" s="82">
        <f t="shared" si="75"/>
        <v>0</v>
      </c>
    </row>
    <row r="1176" spans="1:43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351"/>
      <c r="N1176" s="41"/>
      <c r="O1176" s="41"/>
      <c r="P1176" s="41"/>
      <c r="Q1176" s="41"/>
      <c r="R1176" s="41"/>
      <c r="S1176" s="43"/>
      <c r="T1176" s="41"/>
      <c r="U1176" s="41"/>
      <c r="V1176" s="50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6">
        <f t="shared" si="72"/>
        <v>0</v>
      </c>
      <c r="AH1176" s="50"/>
      <c r="AI1176" s="46">
        <f t="shared" si="73"/>
        <v>0</v>
      </c>
      <c r="AJ11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6" s="46">
        <f>AI1176-Table6204[[#This Row],[Column 342]]</f>
        <v>0</v>
      </c>
      <c r="AL1176" s="59"/>
      <c r="AM1176" s="41"/>
      <c r="AN1176" s="49">
        <v>0.2</v>
      </c>
      <c r="AO1176" s="46">
        <f t="shared" si="74"/>
        <v>0</v>
      </c>
      <c r="AP1176" s="50"/>
      <c r="AQ1176" s="82">
        <f t="shared" si="75"/>
        <v>0</v>
      </c>
    </row>
    <row r="1177" spans="1:43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351"/>
      <c r="N1177" s="41"/>
      <c r="O1177" s="41"/>
      <c r="P1177" s="41"/>
      <c r="Q1177" s="41"/>
      <c r="R1177" s="41"/>
      <c r="S1177" s="43"/>
      <c r="T1177" s="41"/>
      <c r="U1177" s="41"/>
      <c r="V1177" s="50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6">
        <f t="shared" si="72"/>
        <v>0</v>
      </c>
      <c r="AH1177" s="50"/>
      <c r="AI1177" s="46">
        <f t="shared" si="73"/>
        <v>0</v>
      </c>
      <c r="AJ11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7" s="46">
        <f>AI1177-Table6204[[#This Row],[Column 342]]</f>
        <v>0</v>
      </c>
      <c r="AL1177" s="59"/>
      <c r="AM1177" s="41"/>
      <c r="AN1177" s="49">
        <v>0.2</v>
      </c>
      <c r="AO1177" s="46">
        <f t="shared" si="74"/>
        <v>0</v>
      </c>
      <c r="AP1177" s="50"/>
      <c r="AQ1177" s="82">
        <f t="shared" si="75"/>
        <v>0</v>
      </c>
    </row>
    <row r="1178" spans="1:43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351"/>
      <c r="N1178" s="41"/>
      <c r="O1178" s="41"/>
      <c r="P1178" s="41"/>
      <c r="Q1178" s="41"/>
      <c r="R1178" s="41"/>
      <c r="S1178" s="43"/>
      <c r="T1178" s="41"/>
      <c r="U1178" s="41"/>
      <c r="V1178" s="50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6">
        <f t="shared" si="72"/>
        <v>0</v>
      </c>
      <c r="AH1178" s="50"/>
      <c r="AI1178" s="46">
        <f t="shared" si="73"/>
        <v>0</v>
      </c>
      <c r="AJ11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8" s="46">
        <f>AI1178-Table6204[[#This Row],[Column 342]]</f>
        <v>0</v>
      </c>
      <c r="AL1178" s="59"/>
      <c r="AM1178" s="41"/>
      <c r="AN1178" s="49">
        <v>0.2</v>
      </c>
      <c r="AO1178" s="46">
        <f t="shared" si="74"/>
        <v>0</v>
      </c>
      <c r="AP1178" s="50"/>
      <c r="AQ1178" s="82">
        <f t="shared" si="75"/>
        <v>0</v>
      </c>
    </row>
    <row r="1179" spans="1:43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351"/>
      <c r="N1179" s="41"/>
      <c r="O1179" s="41"/>
      <c r="P1179" s="41"/>
      <c r="Q1179" s="41"/>
      <c r="R1179" s="41"/>
      <c r="S1179" s="43"/>
      <c r="T1179" s="41"/>
      <c r="U1179" s="41"/>
      <c r="V1179" s="50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6">
        <f t="shared" si="72"/>
        <v>0</v>
      </c>
      <c r="AH1179" s="50"/>
      <c r="AI1179" s="46">
        <f t="shared" si="73"/>
        <v>0</v>
      </c>
      <c r="AJ11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79" s="46">
        <f>AI1179-Table6204[[#This Row],[Column 342]]</f>
        <v>0</v>
      </c>
      <c r="AL1179" s="59"/>
      <c r="AM1179" s="41"/>
      <c r="AN1179" s="49">
        <v>0.2</v>
      </c>
      <c r="AO1179" s="46">
        <f t="shared" si="74"/>
        <v>0</v>
      </c>
      <c r="AP1179" s="50"/>
      <c r="AQ1179" s="82">
        <f t="shared" si="75"/>
        <v>0</v>
      </c>
    </row>
    <row r="1180" spans="1:43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351"/>
      <c r="N1180" s="41"/>
      <c r="O1180" s="41"/>
      <c r="P1180" s="41"/>
      <c r="Q1180" s="41"/>
      <c r="R1180" s="41"/>
      <c r="S1180" s="43"/>
      <c r="T1180" s="41"/>
      <c r="U1180" s="41"/>
      <c r="V1180" s="50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6">
        <f t="shared" si="72"/>
        <v>0</v>
      </c>
      <c r="AH1180" s="50"/>
      <c r="AI1180" s="46">
        <f t="shared" si="73"/>
        <v>0</v>
      </c>
      <c r="AJ11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0" s="46">
        <f>AI1180-Table6204[[#This Row],[Column 342]]</f>
        <v>0</v>
      </c>
      <c r="AL1180" s="59"/>
      <c r="AM1180" s="41"/>
      <c r="AN1180" s="49">
        <v>0.2</v>
      </c>
      <c r="AO1180" s="46">
        <f t="shared" si="74"/>
        <v>0</v>
      </c>
      <c r="AP1180" s="50"/>
      <c r="AQ1180" s="82">
        <f t="shared" si="75"/>
        <v>0</v>
      </c>
    </row>
    <row r="1181" spans="1:43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351"/>
      <c r="N1181" s="41"/>
      <c r="O1181" s="41"/>
      <c r="P1181" s="41"/>
      <c r="Q1181" s="41"/>
      <c r="R1181" s="41"/>
      <c r="S1181" s="43"/>
      <c r="T1181" s="41"/>
      <c r="U1181" s="41"/>
      <c r="V1181" s="50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6">
        <f t="shared" si="72"/>
        <v>0</v>
      </c>
      <c r="AH1181" s="50"/>
      <c r="AI1181" s="46">
        <f t="shared" si="73"/>
        <v>0</v>
      </c>
      <c r="AJ11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1" s="46">
        <f>AI1181-Table6204[[#This Row],[Column 342]]</f>
        <v>0</v>
      </c>
      <c r="AL1181" s="59"/>
      <c r="AM1181" s="41"/>
      <c r="AN1181" s="49">
        <v>0.2</v>
      </c>
      <c r="AO1181" s="46">
        <f t="shared" si="74"/>
        <v>0</v>
      </c>
      <c r="AP1181" s="50"/>
      <c r="AQ1181" s="82">
        <f t="shared" si="75"/>
        <v>0</v>
      </c>
    </row>
    <row r="1182" spans="1:43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351"/>
      <c r="N1182" s="41"/>
      <c r="O1182" s="41"/>
      <c r="P1182" s="41"/>
      <c r="Q1182" s="41"/>
      <c r="R1182" s="41"/>
      <c r="S1182" s="43"/>
      <c r="T1182" s="41"/>
      <c r="U1182" s="41"/>
      <c r="V1182" s="50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6">
        <f t="shared" si="72"/>
        <v>0</v>
      </c>
      <c r="AH1182" s="50"/>
      <c r="AI1182" s="46">
        <f t="shared" si="73"/>
        <v>0</v>
      </c>
      <c r="AJ11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2" s="46">
        <f>AI1182-Table6204[[#This Row],[Column 342]]</f>
        <v>0</v>
      </c>
      <c r="AL1182" s="59"/>
      <c r="AM1182" s="41"/>
      <c r="AN1182" s="49">
        <v>0.2</v>
      </c>
      <c r="AO1182" s="46">
        <f t="shared" si="74"/>
        <v>0</v>
      </c>
      <c r="AP1182" s="50"/>
      <c r="AQ1182" s="82">
        <f t="shared" si="75"/>
        <v>0</v>
      </c>
    </row>
    <row r="1183" spans="1:43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351"/>
      <c r="N1183" s="41"/>
      <c r="O1183" s="41"/>
      <c r="P1183" s="41"/>
      <c r="Q1183" s="41"/>
      <c r="R1183" s="41"/>
      <c r="S1183" s="43"/>
      <c r="T1183" s="41"/>
      <c r="U1183" s="41"/>
      <c r="V1183" s="50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6">
        <f t="shared" si="72"/>
        <v>0</v>
      </c>
      <c r="AH1183" s="50"/>
      <c r="AI1183" s="46">
        <f t="shared" si="73"/>
        <v>0</v>
      </c>
      <c r="AJ11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3" s="46">
        <f>AI1183-Table6204[[#This Row],[Column 342]]</f>
        <v>0</v>
      </c>
      <c r="AL1183" s="59"/>
      <c r="AM1183" s="41"/>
      <c r="AN1183" s="49">
        <v>0.2</v>
      </c>
      <c r="AO1183" s="46">
        <f t="shared" si="74"/>
        <v>0</v>
      </c>
      <c r="AP1183" s="50"/>
      <c r="AQ1183" s="82">
        <f t="shared" si="75"/>
        <v>0</v>
      </c>
    </row>
    <row r="1184" spans="1:43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351"/>
      <c r="N1184" s="41"/>
      <c r="O1184" s="41"/>
      <c r="P1184" s="41"/>
      <c r="Q1184" s="41"/>
      <c r="R1184" s="41"/>
      <c r="S1184" s="43"/>
      <c r="T1184" s="41"/>
      <c r="U1184" s="41"/>
      <c r="V1184" s="50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6">
        <f t="shared" si="72"/>
        <v>0</v>
      </c>
      <c r="AH1184" s="50"/>
      <c r="AI1184" s="46">
        <f t="shared" si="73"/>
        <v>0</v>
      </c>
      <c r="AJ11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4" s="46">
        <f>AI1184-Table6204[[#This Row],[Column 342]]</f>
        <v>0</v>
      </c>
      <c r="AL1184" s="59"/>
      <c r="AM1184" s="41"/>
      <c r="AN1184" s="49">
        <v>0.2</v>
      </c>
      <c r="AO1184" s="46">
        <f t="shared" si="74"/>
        <v>0</v>
      </c>
      <c r="AP1184" s="50"/>
      <c r="AQ1184" s="82">
        <f t="shared" si="75"/>
        <v>0</v>
      </c>
    </row>
    <row r="1185" spans="1:43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351"/>
      <c r="N1185" s="41"/>
      <c r="O1185" s="41"/>
      <c r="P1185" s="41"/>
      <c r="Q1185" s="41"/>
      <c r="R1185" s="41"/>
      <c r="S1185" s="43"/>
      <c r="T1185" s="41"/>
      <c r="U1185" s="41"/>
      <c r="V1185" s="50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6">
        <f t="shared" si="72"/>
        <v>0</v>
      </c>
      <c r="AH1185" s="50"/>
      <c r="AI1185" s="46">
        <f t="shared" si="73"/>
        <v>0</v>
      </c>
      <c r="AJ11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5" s="46">
        <f>AI1185-Table6204[[#This Row],[Column 342]]</f>
        <v>0</v>
      </c>
      <c r="AL1185" s="59"/>
      <c r="AM1185" s="41"/>
      <c r="AN1185" s="49">
        <v>0.2</v>
      </c>
      <c r="AO1185" s="46">
        <f t="shared" si="74"/>
        <v>0</v>
      </c>
      <c r="AP1185" s="50"/>
      <c r="AQ1185" s="82">
        <f t="shared" si="75"/>
        <v>0</v>
      </c>
    </row>
    <row r="1186" spans="1:43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351"/>
      <c r="N1186" s="41"/>
      <c r="O1186" s="41"/>
      <c r="P1186" s="41"/>
      <c r="Q1186" s="41"/>
      <c r="R1186" s="41"/>
      <c r="S1186" s="43"/>
      <c r="T1186" s="41"/>
      <c r="U1186" s="41"/>
      <c r="V1186" s="50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6">
        <f t="shared" si="72"/>
        <v>0</v>
      </c>
      <c r="AH1186" s="50"/>
      <c r="AI1186" s="46">
        <f t="shared" si="73"/>
        <v>0</v>
      </c>
      <c r="AJ11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6" s="46">
        <f>AI1186-Table6204[[#This Row],[Column 342]]</f>
        <v>0</v>
      </c>
      <c r="AL1186" s="59"/>
      <c r="AM1186" s="41"/>
      <c r="AN1186" s="49">
        <v>0.2</v>
      </c>
      <c r="AO1186" s="46">
        <f t="shared" si="74"/>
        <v>0</v>
      </c>
      <c r="AP1186" s="50"/>
      <c r="AQ1186" s="82">
        <f t="shared" si="75"/>
        <v>0</v>
      </c>
    </row>
    <row r="1187" spans="1:43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351"/>
      <c r="N1187" s="41"/>
      <c r="O1187" s="41"/>
      <c r="P1187" s="41"/>
      <c r="Q1187" s="41"/>
      <c r="R1187" s="41"/>
      <c r="S1187" s="43"/>
      <c r="T1187" s="41"/>
      <c r="U1187" s="41"/>
      <c r="V1187" s="50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6">
        <f t="shared" si="72"/>
        <v>0</v>
      </c>
      <c r="AH1187" s="50"/>
      <c r="AI1187" s="46">
        <f t="shared" si="73"/>
        <v>0</v>
      </c>
      <c r="AJ11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7" s="46">
        <f>AI1187-Table6204[[#This Row],[Column 342]]</f>
        <v>0</v>
      </c>
      <c r="AL1187" s="59"/>
      <c r="AM1187" s="41"/>
      <c r="AN1187" s="49">
        <v>0.2</v>
      </c>
      <c r="AO1187" s="46">
        <f t="shared" si="74"/>
        <v>0</v>
      </c>
      <c r="AP1187" s="50"/>
      <c r="AQ1187" s="82">
        <f t="shared" si="75"/>
        <v>0</v>
      </c>
    </row>
    <row r="1188" spans="1:43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351"/>
      <c r="N1188" s="41"/>
      <c r="O1188" s="41"/>
      <c r="P1188" s="41"/>
      <c r="Q1188" s="41"/>
      <c r="R1188" s="41"/>
      <c r="S1188" s="43"/>
      <c r="T1188" s="41"/>
      <c r="U1188" s="41"/>
      <c r="V1188" s="50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6">
        <f t="shared" si="72"/>
        <v>0</v>
      </c>
      <c r="AH1188" s="50"/>
      <c r="AI1188" s="46">
        <f t="shared" si="73"/>
        <v>0</v>
      </c>
      <c r="AJ11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8" s="46">
        <f>AI1188-Table6204[[#This Row],[Column 342]]</f>
        <v>0</v>
      </c>
      <c r="AL1188" s="59"/>
      <c r="AM1188" s="41"/>
      <c r="AN1188" s="49">
        <v>0.2</v>
      </c>
      <c r="AO1188" s="46">
        <f t="shared" si="74"/>
        <v>0</v>
      </c>
      <c r="AP1188" s="50"/>
      <c r="AQ1188" s="82">
        <f t="shared" si="75"/>
        <v>0</v>
      </c>
    </row>
    <row r="1189" spans="1:43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351"/>
      <c r="N1189" s="41"/>
      <c r="O1189" s="41"/>
      <c r="P1189" s="41"/>
      <c r="Q1189" s="41"/>
      <c r="R1189" s="41"/>
      <c r="S1189" s="43"/>
      <c r="T1189" s="41"/>
      <c r="U1189" s="41"/>
      <c r="V1189" s="50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6">
        <f t="shared" si="72"/>
        <v>0</v>
      </c>
      <c r="AH1189" s="50"/>
      <c r="AI1189" s="46">
        <f t="shared" si="73"/>
        <v>0</v>
      </c>
      <c r="AJ11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89" s="46">
        <f>AI1189-Table6204[[#This Row],[Column 342]]</f>
        <v>0</v>
      </c>
      <c r="AL1189" s="59"/>
      <c r="AM1189" s="41"/>
      <c r="AN1189" s="49">
        <v>0.2</v>
      </c>
      <c r="AO1189" s="46">
        <f t="shared" si="74"/>
        <v>0</v>
      </c>
      <c r="AP1189" s="50"/>
      <c r="AQ1189" s="82">
        <f t="shared" si="75"/>
        <v>0</v>
      </c>
    </row>
    <row r="1190" spans="1:43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351"/>
      <c r="N1190" s="41"/>
      <c r="O1190" s="41"/>
      <c r="P1190" s="41"/>
      <c r="Q1190" s="41"/>
      <c r="R1190" s="41"/>
      <c r="S1190" s="43"/>
      <c r="T1190" s="41"/>
      <c r="U1190" s="41"/>
      <c r="V1190" s="50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6">
        <f t="shared" si="72"/>
        <v>0</v>
      </c>
      <c r="AH1190" s="50"/>
      <c r="AI1190" s="46">
        <f t="shared" si="73"/>
        <v>0</v>
      </c>
      <c r="AJ11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0" s="46">
        <f>AI1190-Table6204[[#This Row],[Column 342]]</f>
        <v>0</v>
      </c>
      <c r="AL1190" s="59"/>
      <c r="AM1190" s="41"/>
      <c r="AN1190" s="49">
        <v>0.2</v>
      </c>
      <c r="AO1190" s="46">
        <f t="shared" si="74"/>
        <v>0</v>
      </c>
      <c r="AP1190" s="50"/>
      <c r="AQ1190" s="82">
        <f t="shared" si="75"/>
        <v>0</v>
      </c>
    </row>
    <row r="1191" spans="1:43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351"/>
      <c r="N1191" s="41"/>
      <c r="O1191" s="41"/>
      <c r="P1191" s="41"/>
      <c r="Q1191" s="41"/>
      <c r="R1191" s="41"/>
      <c r="S1191" s="43"/>
      <c r="T1191" s="41"/>
      <c r="U1191" s="41"/>
      <c r="V1191" s="50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6">
        <f t="shared" si="72"/>
        <v>0</v>
      </c>
      <c r="AH1191" s="50"/>
      <c r="AI1191" s="46">
        <f t="shared" si="73"/>
        <v>0</v>
      </c>
      <c r="AJ11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1" s="46">
        <f>AI1191-Table6204[[#This Row],[Column 342]]</f>
        <v>0</v>
      </c>
      <c r="AL1191" s="59"/>
      <c r="AM1191" s="41"/>
      <c r="AN1191" s="49">
        <v>0.2</v>
      </c>
      <c r="AO1191" s="46">
        <f t="shared" si="74"/>
        <v>0</v>
      </c>
      <c r="AP1191" s="50"/>
      <c r="AQ1191" s="82">
        <f t="shared" si="75"/>
        <v>0</v>
      </c>
    </row>
    <row r="1192" spans="1:43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351"/>
      <c r="N1192" s="41"/>
      <c r="O1192" s="41"/>
      <c r="P1192" s="41"/>
      <c r="Q1192" s="41"/>
      <c r="R1192" s="41"/>
      <c r="S1192" s="43"/>
      <c r="T1192" s="41"/>
      <c r="U1192" s="41"/>
      <c r="V1192" s="50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6">
        <f t="shared" si="72"/>
        <v>0</v>
      </c>
      <c r="AH1192" s="50"/>
      <c r="AI1192" s="46">
        <f t="shared" si="73"/>
        <v>0</v>
      </c>
      <c r="AJ11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2" s="46">
        <f>AI1192-Table6204[[#This Row],[Column 342]]</f>
        <v>0</v>
      </c>
      <c r="AL1192" s="59"/>
      <c r="AM1192" s="41"/>
      <c r="AN1192" s="49">
        <v>0.2</v>
      </c>
      <c r="AO1192" s="46">
        <f t="shared" si="74"/>
        <v>0</v>
      </c>
      <c r="AP1192" s="50"/>
      <c r="AQ1192" s="82">
        <f t="shared" si="75"/>
        <v>0</v>
      </c>
    </row>
    <row r="1193" spans="1:43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351"/>
      <c r="N1193" s="41"/>
      <c r="O1193" s="41"/>
      <c r="P1193" s="41"/>
      <c r="Q1193" s="41"/>
      <c r="R1193" s="41"/>
      <c r="S1193" s="43"/>
      <c r="T1193" s="41"/>
      <c r="U1193" s="41"/>
      <c r="V1193" s="50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6">
        <f t="shared" si="72"/>
        <v>0</v>
      </c>
      <c r="AH1193" s="50"/>
      <c r="AI1193" s="46">
        <f t="shared" si="73"/>
        <v>0</v>
      </c>
      <c r="AJ11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3" s="46">
        <f>AI1193-Table6204[[#This Row],[Column 342]]</f>
        <v>0</v>
      </c>
      <c r="AL1193" s="59"/>
      <c r="AM1193" s="41"/>
      <c r="AN1193" s="49">
        <v>0.2</v>
      </c>
      <c r="AO1193" s="46">
        <f t="shared" si="74"/>
        <v>0</v>
      </c>
      <c r="AP1193" s="50"/>
      <c r="AQ1193" s="82">
        <f t="shared" si="75"/>
        <v>0</v>
      </c>
    </row>
    <row r="1194" spans="1:43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351"/>
      <c r="N1194" s="41"/>
      <c r="O1194" s="41"/>
      <c r="P1194" s="41"/>
      <c r="Q1194" s="41"/>
      <c r="R1194" s="41"/>
      <c r="S1194" s="43"/>
      <c r="T1194" s="41"/>
      <c r="U1194" s="41"/>
      <c r="V1194" s="50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6">
        <f t="shared" si="72"/>
        <v>0</v>
      </c>
      <c r="AH1194" s="50"/>
      <c r="AI1194" s="46">
        <f t="shared" si="73"/>
        <v>0</v>
      </c>
      <c r="AJ11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4" s="46">
        <f>AI1194-Table6204[[#This Row],[Column 342]]</f>
        <v>0</v>
      </c>
      <c r="AL1194" s="59"/>
      <c r="AM1194" s="41"/>
      <c r="AN1194" s="49">
        <v>0.2</v>
      </c>
      <c r="AO1194" s="46">
        <f t="shared" si="74"/>
        <v>0</v>
      </c>
      <c r="AP1194" s="50"/>
      <c r="AQ1194" s="82">
        <f t="shared" si="75"/>
        <v>0</v>
      </c>
    </row>
    <row r="1195" spans="1:43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351"/>
      <c r="N1195" s="41"/>
      <c r="O1195" s="41"/>
      <c r="P1195" s="41"/>
      <c r="Q1195" s="41"/>
      <c r="R1195" s="41"/>
      <c r="S1195" s="43"/>
      <c r="T1195" s="41"/>
      <c r="U1195" s="41"/>
      <c r="V1195" s="50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6">
        <f t="shared" si="72"/>
        <v>0</v>
      </c>
      <c r="AH1195" s="50"/>
      <c r="AI1195" s="46">
        <f t="shared" si="73"/>
        <v>0</v>
      </c>
      <c r="AJ11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5" s="46">
        <f>AI1195-Table6204[[#This Row],[Column 342]]</f>
        <v>0</v>
      </c>
      <c r="AL1195" s="59"/>
      <c r="AM1195" s="41"/>
      <c r="AN1195" s="49">
        <v>0.2</v>
      </c>
      <c r="AO1195" s="46">
        <f t="shared" si="74"/>
        <v>0</v>
      </c>
      <c r="AP1195" s="50"/>
      <c r="AQ1195" s="82">
        <f t="shared" si="75"/>
        <v>0</v>
      </c>
    </row>
    <row r="1196" spans="1:43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351"/>
      <c r="N1196" s="41"/>
      <c r="O1196" s="41"/>
      <c r="P1196" s="41"/>
      <c r="Q1196" s="41"/>
      <c r="R1196" s="41"/>
      <c r="S1196" s="43"/>
      <c r="T1196" s="41"/>
      <c r="U1196" s="41"/>
      <c r="V1196" s="50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6">
        <f t="shared" si="72"/>
        <v>0</v>
      </c>
      <c r="AH1196" s="50"/>
      <c r="AI1196" s="46">
        <f t="shared" si="73"/>
        <v>0</v>
      </c>
      <c r="AJ11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6" s="46">
        <f>AI1196-Table6204[[#This Row],[Column 342]]</f>
        <v>0</v>
      </c>
      <c r="AL1196" s="59"/>
      <c r="AM1196" s="41"/>
      <c r="AN1196" s="49">
        <v>0.2</v>
      </c>
      <c r="AO1196" s="46">
        <f t="shared" si="74"/>
        <v>0</v>
      </c>
      <c r="AP1196" s="50"/>
      <c r="AQ1196" s="82">
        <f t="shared" si="75"/>
        <v>0</v>
      </c>
    </row>
    <row r="1197" spans="1:43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351"/>
      <c r="N1197" s="41"/>
      <c r="O1197" s="41"/>
      <c r="P1197" s="41"/>
      <c r="Q1197" s="41"/>
      <c r="R1197" s="41"/>
      <c r="S1197" s="43"/>
      <c r="T1197" s="41"/>
      <c r="U1197" s="41"/>
      <c r="V1197" s="50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6">
        <f t="shared" si="72"/>
        <v>0</v>
      </c>
      <c r="AH1197" s="50"/>
      <c r="AI1197" s="46">
        <f t="shared" si="73"/>
        <v>0</v>
      </c>
      <c r="AJ11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7" s="46">
        <f>AI1197-Table6204[[#This Row],[Column 342]]</f>
        <v>0</v>
      </c>
      <c r="AL1197" s="59"/>
      <c r="AM1197" s="41"/>
      <c r="AN1197" s="49">
        <v>0.2</v>
      </c>
      <c r="AO1197" s="46">
        <f t="shared" si="74"/>
        <v>0</v>
      </c>
      <c r="AP1197" s="50"/>
      <c r="AQ1197" s="82">
        <f t="shared" si="75"/>
        <v>0</v>
      </c>
    </row>
    <row r="1198" spans="1:43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351"/>
      <c r="N1198" s="41"/>
      <c r="O1198" s="41"/>
      <c r="P1198" s="41"/>
      <c r="Q1198" s="41"/>
      <c r="R1198" s="41"/>
      <c r="S1198" s="43"/>
      <c r="T1198" s="41"/>
      <c r="U1198" s="41"/>
      <c r="V1198" s="50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6">
        <f t="shared" si="72"/>
        <v>0</v>
      </c>
      <c r="AH1198" s="50"/>
      <c r="AI1198" s="46">
        <f t="shared" si="73"/>
        <v>0</v>
      </c>
      <c r="AJ11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8" s="46">
        <f>AI1198-Table6204[[#This Row],[Column 342]]</f>
        <v>0</v>
      </c>
      <c r="AL1198" s="59"/>
      <c r="AM1198" s="41"/>
      <c r="AN1198" s="49">
        <v>0.2</v>
      </c>
      <c r="AO1198" s="46">
        <f t="shared" si="74"/>
        <v>0</v>
      </c>
      <c r="AP1198" s="50"/>
      <c r="AQ1198" s="82">
        <f t="shared" si="75"/>
        <v>0</v>
      </c>
    </row>
    <row r="1199" spans="1:43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351"/>
      <c r="N1199" s="41"/>
      <c r="O1199" s="41"/>
      <c r="P1199" s="41"/>
      <c r="Q1199" s="41"/>
      <c r="R1199" s="41"/>
      <c r="S1199" s="43"/>
      <c r="T1199" s="41"/>
      <c r="U1199" s="41"/>
      <c r="V1199" s="50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6">
        <f t="shared" si="72"/>
        <v>0</v>
      </c>
      <c r="AH1199" s="50"/>
      <c r="AI1199" s="46">
        <f t="shared" si="73"/>
        <v>0</v>
      </c>
      <c r="AJ11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199" s="46">
        <f>AI1199-Table6204[[#This Row],[Column 342]]</f>
        <v>0</v>
      </c>
      <c r="AL1199" s="59"/>
      <c r="AM1199" s="41"/>
      <c r="AN1199" s="49">
        <v>0.2</v>
      </c>
      <c r="AO1199" s="46">
        <f t="shared" si="74"/>
        <v>0</v>
      </c>
      <c r="AP1199" s="50"/>
      <c r="AQ1199" s="82">
        <f t="shared" si="75"/>
        <v>0</v>
      </c>
    </row>
    <row r="1200" spans="1:43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351"/>
      <c r="N1200" s="41"/>
      <c r="O1200" s="41"/>
      <c r="P1200" s="41"/>
      <c r="Q1200" s="41"/>
      <c r="R1200" s="41"/>
      <c r="S1200" s="43"/>
      <c r="T1200" s="41"/>
      <c r="U1200" s="41"/>
      <c r="V1200" s="50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6">
        <f t="shared" si="72"/>
        <v>0</v>
      </c>
      <c r="AH1200" s="50"/>
      <c r="AI1200" s="46">
        <f t="shared" si="73"/>
        <v>0</v>
      </c>
      <c r="AJ12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0" s="46">
        <f>AI1200-Table6204[[#This Row],[Column 342]]</f>
        <v>0</v>
      </c>
      <c r="AL1200" s="59"/>
      <c r="AM1200" s="41"/>
      <c r="AN1200" s="49">
        <v>0.2</v>
      </c>
      <c r="AO1200" s="46">
        <f t="shared" si="74"/>
        <v>0</v>
      </c>
      <c r="AP1200" s="50"/>
      <c r="AQ1200" s="82">
        <f t="shared" si="75"/>
        <v>0</v>
      </c>
    </row>
    <row r="1201" spans="1:43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351"/>
      <c r="N1201" s="41"/>
      <c r="O1201" s="41"/>
      <c r="P1201" s="41"/>
      <c r="Q1201" s="41"/>
      <c r="R1201" s="41"/>
      <c r="S1201" s="43"/>
      <c r="T1201" s="41"/>
      <c r="U1201" s="41"/>
      <c r="V1201" s="50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6">
        <f t="shared" si="72"/>
        <v>0</v>
      </c>
      <c r="AH1201" s="50"/>
      <c r="AI1201" s="46">
        <f t="shared" si="73"/>
        <v>0</v>
      </c>
      <c r="AJ12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1" s="46">
        <f>AI1201-Table6204[[#This Row],[Column 342]]</f>
        <v>0</v>
      </c>
      <c r="AL1201" s="59"/>
      <c r="AM1201" s="41"/>
      <c r="AN1201" s="49">
        <v>0.2</v>
      </c>
      <c r="AO1201" s="46">
        <f t="shared" si="74"/>
        <v>0</v>
      </c>
      <c r="AP1201" s="50"/>
      <c r="AQ1201" s="82">
        <f t="shared" si="75"/>
        <v>0</v>
      </c>
    </row>
    <row r="1202" spans="1:43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351"/>
      <c r="N1202" s="41"/>
      <c r="O1202" s="41"/>
      <c r="P1202" s="41"/>
      <c r="Q1202" s="41"/>
      <c r="R1202" s="41"/>
      <c r="S1202" s="43"/>
      <c r="T1202" s="41"/>
      <c r="U1202" s="41"/>
      <c r="V1202" s="50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6">
        <f t="shared" si="72"/>
        <v>0</v>
      </c>
      <c r="AH1202" s="50"/>
      <c r="AI1202" s="46">
        <f t="shared" si="73"/>
        <v>0</v>
      </c>
      <c r="AJ12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2" s="46">
        <f>AI1202-Table6204[[#This Row],[Column 342]]</f>
        <v>0</v>
      </c>
      <c r="AL1202" s="59"/>
      <c r="AM1202" s="41"/>
      <c r="AN1202" s="49">
        <v>0.2</v>
      </c>
      <c r="AO1202" s="46">
        <f t="shared" si="74"/>
        <v>0</v>
      </c>
      <c r="AP1202" s="50"/>
      <c r="AQ1202" s="82">
        <f t="shared" si="75"/>
        <v>0</v>
      </c>
    </row>
    <row r="1203" spans="1:43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351"/>
      <c r="N1203" s="41"/>
      <c r="O1203" s="41"/>
      <c r="P1203" s="41"/>
      <c r="Q1203" s="41"/>
      <c r="R1203" s="41"/>
      <c r="S1203" s="43"/>
      <c r="T1203" s="41"/>
      <c r="U1203" s="41"/>
      <c r="V1203" s="50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6">
        <f t="shared" si="72"/>
        <v>0</v>
      </c>
      <c r="AH1203" s="50"/>
      <c r="AI1203" s="46">
        <f t="shared" si="73"/>
        <v>0</v>
      </c>
      <c r="AJ12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3" s="46">
        <f>AI1203-Table6204[[#This Row],[Column 342]]</f>
        <v>0</v>
      </c>
      <c r="AL1203" s="59"/>
      <c r="AM1203" s="41"/>
      <c r="AN1203" s="49">
        <v>0.2</v>
      </c>
      <c r="AO1203" s="46">
        <f t="shared" si="74"/>
        <v>0</v>
      </c>
      <c r="AP1203" s="50"/>
      <c r="AQ1203" s="82">
        <f t="shared" si="75"/>
        <v>0</v>
      </c>
    </row>
    <row r="1204" spans="1:43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351"/>
      <c r="N1204" s="41"/>
      <c r="O1204" s="41"/>
      <c r="P1204" s="41"/>
      <c r="Q1204" s="41"/>
      <c r="R1204" s="41"/>
      <c r="S1204" s="43"/>
      <c r="T1204" s="41"/>
      <c r="U1204" s="41"/>
      <c r="V1204" s="50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6">
        <f t="shared" si="72"/>
        <v>0</v>
      </c>
      <c r="AH1204" s="50"/>
      <c r="AI1204" s="46">
        <f t="shared" si="73"/>
        <v>0</v>
      </c>
      <c r="AJ12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4" s="46">
        <f>AI1204-Table6204[[#This Row],[Column 342]]</f>
        <v>0</v>
      </c>
      <c r="AL1204" s="59"/>
      <c r="AM1204" s="41"/>
      <c r="AN1204" s="49">
        <v>0.2</v>
      </c>
      <c r="AO1204" s="46">
        <f t="shared" si="74"/>
        <v>0</v>
      </c>
      <c r="AP1204" s="50"/>
      <c r="AQ1204" s="82">
        <f t="shared" si="75"/>
        <v>0</v>
      </c>
    </row>
    <row r="1205" spans="1:43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351"/>
      <c r="N1205" s="41"/>
      <c r="O1205" s="41"/>
      <c r="P1205" s="41"/>
      <c r="Q1205" s="41"/>
      <c r="R1205" s="41"/>
      <c r="S1205" s="43"/>
      <c r="T1205" s="41"/>
      <c r="U1205" s="41"/>
      <c r="V1205" s="50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6">
        <f t="shared" si="72"/>
        <v>0</v>
      </c>
      <c r="AH1205" s="50"/>
      <c r="AI1205" s="46">
        <f t="shared" si="73"/>
        <v>0</v>
      </c>
      <c r="AJ12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5" s="46">
        <f>AI1205-Table6204[[#This Row],[Column 342]]</f>
        <v>0</v>
      </c>
      <c r="AL1205" s="59"/>
      <c r="AM1205" s="41"/>
      <c r="AN1205" s="49">
        <v>0.2</v>
      </c>
      <c r="AO1205" s="46">
        <f t="shared" si="74"/>
        <v>0</v>
      </c>
      <c r="AP1205" s="50"/>
      <c r="AQ1205" s="82">
        <f t="shared" si="75"/>
        <v>0</v>
      </c>
    </row>
    <row r="1206" spans="1:43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351"/>
      <c r="N1206" s="41"/>
      <c r="O1206" s="41"/>
      <c r="P1206" s="41"/>
      <c r="Q1206" s="41"/>
      <c r="R1206" s="41"/>
      <c r="S1206" s="43"/>
      <c r="T1206" s="41"/>
      <c r="U1206" s="41"/>
      <c r="V1206" s="50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6">
        <f t="shared" si="72"/>
        <v>0</v>
      </c>
      <c r="AH1206" s="50"/>
      <c r="AI1206" s="46">
        <f t="shared" si="73"/>
        <v>0</v>
      </c>
      <c r="AJ12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6" s="46">
        <f>AI1206-Table6204[[#This Row],[Column 342]]</f>
        <v>0</v>
      </c>
      <c r="AL1206" s="59"/>
      <c r="AM1206" s="41"/>
      <c r="AN1206" s="49">
        <v>0.2</v>
      </c>
      <c r="AO1206" s="46">
        <f t="shared" si="74"/>
        <v>0</v>
      </c>
      <c r="AP1206" s="50"/>
      <c r="AQ1206" s="82">
        <f t="shared" si="75"/>
        <v>0</v>
      </c>
    </row>
    <row r="1207" spans="1:43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351"/>
      <c r="N1207" s="41"/>
      <c r="O1207" s="41"/>
      <c r="P1207" s="41"/>
      <c r="Q1207" s="41"/>
      <c r="R1207" s="41"/>
      <c r="S1207" s="43"/>
      <c r="T1207" s="41"/>
      <c r="U1207" s="41"/>
      <c r="V1207" s="50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6">
        <f t="shared" si="72"/>
        <v>0</v>
      </c>
      <c r="AH1207" s="50"/>
      <c r="AI1207" s="46">
        <f t="shared" si="73"/>
        <v>0</v>
      </c>
      <c r="AJ12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7" s="46">
        <f>AI1207-Table6204[[#This Row],[Column 342]]</f>
        <v>0</v>
      </c>
      <c r="AL1207" s="59"/>
      <c r="AM1207" s="41"/>
      <c r="AN1207" s="49">
        <v>0.2</v>
      </c>
      <c r="AO1207" s="46">
        <f t="shared" si="74"/>
        <v>0</v>
      </c>
      <c r="AP1207" s="50"/>
      <c r="AQ1207" s="82">
        <f t="shared" si="75"/>
        <v>0</v>
      </c>
    </row>
    <row r="1208" spans="1:43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351"/>
      <c r="N1208" s="41"/>
      <c r="O1208" s="41"/>
      <c r="P1208" s="41"/>
      <c r="Q1208" s="41"/>
      <c r="R1208" s="41"/>
      <c r="S1208" s="43"/>
      <c r="T1208" s="41"/>
      <c r="U1208" s="41"/>
      <c r="V1208" s="50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6">
        <f t="shared" si="72"/>
        <v>0</v>
      </c>
      <c r="AH1208" s="50"/>
      <c r="AI1208" s="46">
        <f t="shared" si="73"/>
        <v>0</v>
      </c>
      <c r="AJ12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8" s="46">
        <f>AI1208-Table6204[[#This Row],[Column 342]]</f>
        <v>0</v>
      </c>
      <c r="AL1208" s="59"/>
      <c r="AM1208" s="41"/>
      <c r="AN1208" s="49">
        <v>0.2</v>
      </c>
      <c r="AO1208" s="46">
        <f t="shared" si="74"/>
        <v>0</v>
      </c>
      <c r="AP1208" s="50"/>
      <c r="AQ1208" s="82">
        <f t="shared" si="75"/>
        <v>0</v>
      </c>
    </row>
    <row r="1209" spans="1:43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351"/>
      <c r="N1209" s="41"/>
      <c r="O1209" s="41"/>
      <c r="P1209" s="41"/>
      <c r="Q1209" s="41"/>
      <c r="R1209" s="41"/>
      <c r="S1209" s="43"/>
      <c r="T1209" s="41"/>
      <c r="U1209" s="41"/>
      <c r="V1209" s="50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6">
        <f t="shared" si="72"/>
        <v>0</v>
      </c>
      <c r="AH1209" s="50"/>
      <c r="AI1209" s="46">
        <f t="shared" si="73"/>
        <v>0</v>
      </c>
      <c r="AJ12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09" s="46">
        <f>AI1209-Table6204[[#This Row],[Column 342]]</f>
        <v>0</v>
      </c>
      <c r="AL1209" s="59"/>
      <c r="AM1209" s="41"/>
      <c r="AN1209" s="49">
        <v>0.2</v>
      </c>
      <c r="AO1209" s="46">
        <f t="shared" si="74"/>
        <v>0</v>
      </c>
      <c r="AP1209" s="50"/>
      <c r="AQ1209" s="82">
        <f t="shared" si="75"/>
        <v>0</v>
      </c>
    </row>
    <row r="1210" spans="1:43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351"/>
      <c r="N1210" s="41"/>
      <c r="O1210" s="41"/>
      <c r="P1210" s="41"/>
      <c r="Q1210" s="41"/>
      <c r="R1210" s="41"/>
      <c r="S1210" s="43"/>
      <c r="T1210" s="41"/>
      <c r="U1210" s="41"/>
      <c r="V1210" s="50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6">
        <f t="shared" si="72"/>
        <v>0</v>
      </c>
      <c r="AH1210" s="50"/>
      <c r="AI1210" s="46">
        <f t="shared" si="73"/>
        <v>0</v>
      </c>
      <c r="AJ12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0" s="46">
        <f>AI1210-Table6204[[#This Row],[Column 342]]</f>
        <v>0</v>
      </c>
      <c r="AL1210" s="59"/>
      <c r="AM1210" s="41"/>
      <c r="AN1210" s="49">
        <v>0.2</v>
      </c>
      <c r="AO1210" s="46">
        <f t="shared" si="74"/>
        <v>0</v>
      </c>
      <c r="AP1210" s="50"/>
      <c r="AQ1210" s="82">
        <f t="shared" si="75"/>
        <v>0</v>
      </c>
    </row>
    <row r="1211" spans="1:43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351"/>
      <c r="N1211" s="41"/>
      <c r="O1211" s="41"/>
      <c r="P1211" s="41"/>
      <c r="Q1211" s="41"/>
      <c r="R1211" s="41"/>
      <c r="S1211" s="43"/>
      <c r="T1211" s="41"/>
      <c r="U1211" s="41"/>
      <c r="V1211" s="50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6">
        <f t="shared" si="72"/>
        <v>0</v>
      </c>
      <c r="AH1211" s="50"/>
      <c r="AI1211" s="46">
        <f t="shared" si="73"/>
        <v>0</v>
      </c>
      <c r="AJ12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1" s="46">
        <f>AI1211-Table6204[[#This Row],[Column 342]]</f>
        <v>0</v>
      </c>
      <c r="AL1211" s="59"/>
      <c r="AM1211" s="41"/>
      <c r="AN1211" s="49">
        <v>0.2</v>
      </c>
      <c r="AO1211" s="46">
        <f t="shared" si="74"/>
        <v>0</v>
      </c>
      <c r="AP1211" s="50"/>
      <c r="AQ1211" s="82">
        <f t="shared" si="75"/>
        <v>0</v>
      </c>
    </row>
    <row r="1212" spans="1:43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351"/>
      <c r="N1212" s="41"/>
      <c r="O1212" s="41"/>
      <c r="P1212" s="41"/>
      <c r="Q1212" s="41"/>
      <c r="R1212" s="41"/>
      <c r="S1212" s="43"/>
      <c r="T1212" s="41"/>
      <c r="U1212" s="41"/>
      <c r="V1212" s="50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6">
        <f t="shared" si="72"/>
        <v>0</v>
      </c>
      <c r="AH1212" s="50"/>
      <c r="AI1212" s="46">
        <f t="shared" si="73"/>
        <v>0</v>
      </c>
      <c r="AJ12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2" s="46">
        <f>AI1212-Table6204[[#This Row],[Column 342]]</f>
        <v>0</v>
      </c>
      <c r="AL1212" s="59"/>
      <c r="AM1212" s="41"/>
      <c r="AN1212" s="49">
        <v>0.2</v>
      </c>
      <c r="AO1212" s="46">
        <f t="shared" si="74"/>
        <v>0</v>
      </c>
      <c r="AP1212" s="50"/>
      <c r="AQ1212" s="82">
        <f t="shared" si="75"/>
        <v>0</v>
      </c>
    </row>
    <row r="1213" spans="1:43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351"/>
      <c r="N1213" s="41"/>
      <c r="O1213" s="41"/>
      <c r="P1213" s="41"/>
      <c r="Q1213" s="41"/>
      <c r="R1213" s="41"/>
      <c r="S1213" s="43"/>
      <c r="T1213" s="41"/>
      <c r="U1213" s="41"/>
      <c r="V1213" s="50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6">
        <f t="shared" si="72"/>
        <v>0</v>
      </c>
      <c r="AH1213" s="50"/>
      <c r="AI1213" s="46">
        <f t="shared" si="73"/>
        <v>0</v>
      </c>
      <c r="AJ12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3" s="46">
        <f>AI1213-Table6204[[#This Row],[Column 342]]</f>
        <v>0</v>
      </c>
      <c r="AL1213" s="59"/>
      <c r="AM1213" s="41"/>
      <c r="AN1213" s="49">
        <v>0.2</v>
      </c>
      <c r="AO1213" s="46">
        <f t="shared" si="74"/>
        <v>0</v>
      </c>
      <c r="AP1213" s="50"/>
      <c r="AQ1213" s="82">
        <f t="shared" si="75"/>
        <v>0</v>
      </c>
    </row>
    <row r="1214" spans="1:43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351"/>
      <c r="N1214" s="41"/>
      <c r="O1214" s="41"/>
      <c r="P1214" s="41"/>
      <c r="Q1214" s="41"/>
      <c r="R1214" s="41"/>
      <c r="S1214" s="43"/>
      <c r="T1214" s="41"/>
      <c r="U1214" s="41"/>
      <c r="V1214" s="50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6">
        <f t="shared" si="72"/>
        <v>0</v>
      </c>
      <c r="AH1214" s="50"/>
      <c r="AI1214" s="46">
        <f t="shared" si="73"/>
        <v>0</v>
      </c>
      <c r="AJ12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4" s="46">
        <f>AI1214-Table6204[[#This Row],[Column 342]]</f>
        <v>0</v>
      </c>
      <c r="AL1214" s="59"/>
      <c r="AM1214" s="41"/>
      <c r="AN1214" s="49">
        <v>0.2</v>
      </c>
      <c r="AO1214" s="46">
        <f t="shared" si="74"/>
        <v>0</v>
      </c>
      <c r="AP1214" s="50"/>
      <c r="AQ1214" s="82">
        <f t="shared" si="75"/>
        <v>0</v>
      </c>
    </row>
    <row r="1215" spans="1:43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351"/>
      <c r="N1215" s="41"/>
      <c r="O1215" s="41"/>
      <c r="P1215" s="41"/>
      <c r="Q1215" s="41"/>
      <c r="R1215" s="41"/>
      <c r="S1215" s="43"/>
      <c r="T1215" s="41"/>
      <c r="U1215" s="41"/>
      <c r="V1215" s="50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6">
        <f t="shared" si="72"/>
        <v>0</v>
      </c>
      <c r="AH1215" s="50"/>
      <c r="AI1215" s="46">
        <f t="shared" si="73"/>
        <v>0</v>
      </c>
      <c r="AJ12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5" s="46">
        <f>AI1215-Table6204[[#This Row],[Column 342]]</f>
        <v>0</v>
      </c>
      <c r="AL1215" s="59"/>
      <c r="AM1215" s="41"/>
      <c r="AN1215" s="49">
        <v>0.2</v>
      </c>
      <c r="AO1215" s="46">
        <f t="shared" si="74"/>
        <v>0</v>
      </c>
      <c r="AP1215" s="50"/>
      <c r="AQ1215" s="82">
        <f t="shared" si="75"/>
        <v>0</v>
      </c>
    </row>
    <row r="1216" spans="1:43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351"/>
      <c r="N1216" s="41"/>
      <c r="O1216" s="41"/>
      <c r="P1216" s="41"/>
      <c r="Q1216" s="41"/>
      <c r="R1216" s="41"/>
      <c r="S1216" s="43"/>
      <c r="T1216" s="41"/>
      <c r="U1216" s="41"/>
      <c r="V1216" s="50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6">
        <f t="shared" si="72"/>
        <v>0</v>
      </c>
      <c r="AH1216" s="50"/>
      <c r="AI1216" s="46">
        <f t="shared" si="73"/>
        <v>0</v>
      </c>
      <c r="AJ12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6" s="46">
        <f>AI1216-Table6204[[#This Row],[Column 342]]</f>
        <v>0</v>
      </c>
      <c r="AL1216" s="59"/>
      <c r="AM1216" s="41"/>
      <c r="AN1216" s="49">
        <v>0.2</v>
      </c>
      <c r="AO1216" s="46">
        <f t="shared" si="74"/>
        <v>0</v>
      </c>
      <c r="AP1216" s="50"/>
      <c r="AQ1216" s="82">
        <f t="shared" si="75"/>
        <v>0</v>
      </c>
    </row>
    <row r="1217" spans="1:43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351"/>
      <c r="N1217" s="41"/>
      <c r="O1217" s="41"/>
      <c r="P1217" s="41"/>
      <c r="Q1217" s="41"/>
      <c r="R1217" s="41"/>
      <c r="S1217" s="43"/>
      <c r="T1217" s="41"/>
      <c r="U1217" s="41"/>
      <c r="V1217" s="50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6">
        <f t="shared" si="72"/>
        <v>0</v>
      </c>
      <c r="AH1217" s="50"/>
      <c r="AI1217" s="46">
        <f t="shared" si="73"/>
        <v>0</v>
      </c>
      <c r="AJ12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7" s="46">
        <f>AI1217-Table6204[[#This Row],[Column 342]]</f>
        <v>0</v>
      </c>
      <c r="AL1217" s="59"/>
      <c r="AM1217" s="41"/>
      <c r="AN1217" s="49">
        <v>0.2</v>
      </c>
      <c r="AO1217" s="46">
        <f t="shared" si="74"/>
        <v>0</v>
      </c>
      <c r="AP1217" s="50"/>
      <c r="AQ1217" s="82">
        <f t="shared" si="75"/>
        <v>0</v>
      </c>
    </row>
    <row r="1218" spans="1:43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351"/>
      <c r="N1218" s="41"/>
      <c r="O1218" s="41"/>
      <c r="P1218" s="41"/>
      <c r="Q1218" s="41"/>
      <c r="R1218" s="41"/>
      <c r="S1218" s="43"/>
      <c r="T1218" s="41"/>
      <c r="U1218" s="41"/>
      <c r="V1218" s="50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6">
        <f t="shared" si="72"/>
        <v>0</v>
      </c>
      <c r="AH1218" s="50"/>
      <c r="AI1218" s="46">
        <f t="shared" si="73"/>
        <v>0</v>
      </c>
      <c r="AJ12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8" s="46">
        <f>AI1218-Table6204[[#This Row],[Column 342]]</f>
        <v>0</v>
      </c>
      <c r="AL1218" s="59"/>
      <c r="AM1218" s="41"/>
      <c r="AN1218" s="49">
        <v>0.2</v>
      </c>
      <c r="AO1218" s="46">
        <f t="shared" si="74"/>
        <v>0</v>
      </c>
      <c r="AP1218" s="50"/>
      <c r="AQ1218" s="82">
        <f t="shared" si="75"/>
        <v>0</v>
      </c>
    </row>
    <row r="1219" spans="1:43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351"/>
      <c r="N1219" s="41"/>
      <c r="O1219" s="41"/>
      <c r="P1219" s="41"/>
      <c r="Q1219" s="41"/>
      <c r="R1219" s="41"/>
      <c r="S1219" s="43"/>
      <c r="T1219" s="41"/>
      <c r="U1219" s="41"/>
      <c r="V1219" s="50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6">
        <f t="shared" si="72"/>
        <v>0</v>
      </c>
      <c r="AH1219" s="50"/>
      <c r="AI1219" s="46">
        <f t="shared" si="73"/>
        <v>0</v>
      </c>
      <c r="AJ12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19" s="46">
        <f>AI1219-Table6204[[#This Row],[Column 342]]</f>
        <v>0</v>
      </c>
      <c r="AL1219" s="59"/>
      <c r="AM1219" s="41"/>
      <c r="AN1219" s="49">
        <v>0.2</v>
      </c>
      <c r="AO1219" s="46">
        <f t="shared" si="74"/>
        <v>0</v>
      </c>
      <c r="AP1219" s="50"/>
      <c r="AQ1219" s="82">
        <f t="shared" si="75"/>
        <v>0</v>
      </c>
    </row>
    <row r="1220" spans="1:43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351"/>
      <c r="N1220" s="41"/>
      <c r="O1220" s="41"/>
      <c r="P1220" s="41"/>
      <c r="Q1220" s="41"/>
      <c r="R1220" s="41"/>
      <c r="S1220" s="43"/>
      <c r="T1220" s="41"/>
      <c r="U1220" s="41"/>
      <c r="V1220" s="50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6">
        <f t="shared" si="72"/>
        <v>0</v>
      </c>
      <c r="AH1220" s="50"/>
      <c r="AI1220" s="46">
        <f t="shared" si="73"/>
        <v>0</v>
      </c>
      <c r="AJ12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0" s="46">
        <f>AI1220-Table6204[[#This Row],[Column 342]]</f>
        <v>0</v>
      </c>
      <c r="AL1220" s="59"/>
      <c r="AM1220" s="41"/>
      <c r="AN1220" s="49">
        <v>0.2</v>
      </c>
      <c r="AO1220" s="46">
        <f t="shared" si="74"/>
        <v>0</v>
      </c>
      <c r="AP1220" s="50"/>
      <c r="AQ1220" s="82">
        <f t="shared" si="75"/>
        <v>0</v>
      </c>
    </row>
    <row r="1221" spans="1:43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351"/>
      <c r="N1221" s="41"/>
      <c r="O1221" s="41"/>
      <c r="P1221" s="41"/>
      <c r="Q1221" s="41"/>
      <c r="R1221" s="41"/>
      <c r="S1221" s="43"/>
      <c r="T1221" s="41"/>
      <c r="U1221" s="41"/>
      <c r="V1221" s="50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6">
        <f t="shared" si="72"/>
        <v>0</v>
      </c>
      <c r="AH1221" s="50"/>
      <c r="AI1221" s="46">
        <f t="shared" si="73"/>
        <v>0</v>
      </c>
      <c r="AJ12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1" s="46">
        <f>AI1221-Table6204[[#This Row],[Column 342]]</f>
        <v>0</v>
      </c>
      <c r="AL1221" s="59"/>
      <c r="AM1221" s="41"/>
      <c r="AN1221" s="49">
        <v>0.2</v>
      </c>
      <c r="AO1221" s="46">
        <f t="shared" si="74"/>
        <v>0</v>
      </c>
      <c r="AP1221" s="50"/>
      <c r="AQ1221" s="82">
        <f t="shared" si="75"/>
        <v>0</v>
      </c>
    </row>
    <row r="1222" spans="1:43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351"/>
      <c r="N1222" s="41"/>
      <c r="O1222" s="41"/>
      <c r="P1222" s="41"/>
      <c r="Q1222" s="41"/>
      <c r="R1222" s="41"/>
      <c r="S1222" s="43"/>
      <c r="T1222" s="41"/>
      <c r="U1222" s="41"/>
      <c r="V1222" s="50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6">
        <f t="shared" si="72"/>
        <v>0</v>
      </c>
      <c r="AH1222" s="50"/>
      <c r="AI1222" s="46">
        <f t="shared" si="73"/>
        <v>0</v>
      </c>
      <c r="AJ12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2" s="46">
        <f>AI1222-Table6204[[#This Row],[Column 342]]</f>
        <v>0</v>
      </c>
      <c r="AL1222" s="59"/>
      <c r="AM1222" s="41"/>
      <c r="AN1222" s="49">
        <v>0.2</v>
      </c>
      <c r="AO1222" s="46">
        <f t="shared" si="74"/>
        <v>0</v>
      </c>
      <c r="AP1222" s="50"/>
      <c r="AQ1222" s="82">
        <f t="shared" si="75"/>
        <v>0</v>
      </c>
    </row>
    <row r="1223" spans="1:43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351"/>
      <c r="N1223" s="41"/>
      <c r="O1223" s="41"/>
      <c r="P1223" s="41"/>
      <c r="Q1223" s="41"/>
      <c r="R1223" s="41"/>
      <c r="S1223" s="43"/>
      <c r="T1223" s="41"/>
      <c r="U1223" s="41"/>
      <c r="V1223" s="50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6">
        <f t="shared" si="72"/>
        <v>0</v>
      </c>
      <c r="AH1223" s="50"/>
      <c r="AI1223" s="46">
        <f t="shared" si="73"/>
        <v>0</v>
      </c>
      <c r="AJ12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3" s="46">
        <f>AI1223-Table6204[[#This Row],[Column 342]]</f>
        <v>0</v>
      </c>
      <c r="AL1223" s="59"/>
      <c r="AM1223" s="41"/>
      <c r="AN1223" s="49">
        <v>0.2</v>
      </c>
      <c r="AO1223" s="46">
        <f t="shared" si="74"/>
        <v>0</v>
      </c>
      <c r="AP1223" s="50"/>
      <c r="AQ1223" s="82">
        <f t="shared" si="75"/>
        <v>0</v>
      </c>
    </row>
    <row r="1224" spans="1:43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351"/>
      <c r="N1224" s="41"/>
      <c r="O1224" s="41"/>
      <c r="P1224" s="41"/>
      <c r="Q1224" s="41"/>
      <c r="R1224" s="41"/>
      <c r="S1224" s="43"/>
      <c r="T1224" s="41"/>
      <c r="U1224" s="41"/>
      <c r="V1224" s="50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6">
        <f t="shared" si="72"/>
        <v>0</v>
      </c>
      <c r="AH1224" s="50"/>
      <c r="AI1224" s="46">
        <f t="shared" si="73"/>
        <v>0</v>
      </c>
      <c r="AJ12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4" s="46">
        <f>AI1224-Table6204[[#This Row],[Column 342]]</f>
        <v>0</v>
      </c>
      <c r="AL1224" s="59"/>
      <c r="AM1224" s="41"/>
      <c r="AN1224" s="49">
        <v>0.2</v>
      </c>
      <c r="AO1224" s="46">
        <f t="shared" si="74"/>
        <v>0</v>
      </c>
      <c r="AP1224" s="50"/>
      <c r="AQ1224" s="82">
        <f t="shared" si="75"/>
        <v>0</v>
      </c>
    </row>
    <row r="1225" spans="1:43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351"/>
      <c r="N1225" s="41"/>
      <c r="O1225" s="41"/>
      <c r="P1225" s="41"/>
      <c r="Q1225" s="41"/>
      <c r="R1225" s="41"/>
      <c r="S1225" s="43"/>
      <c r="T1225" s="41"/>
      <c r="U1225" s="41"/>
      <c r="V1225" s="50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6">
        <f t="shared" si="72"/>
        <v>0</v>
      </c>
      <c r="AH1225" s="50"/>
      <c r="AI1225" s="46">
        <f t="shared" si="73"/>
        <v>0</v>
      </c>
      <c r="AJ12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5" s="46">
        <f>AI1225-Table6204[[#This Row],[Column 342]]</f>
        <v>0</v>
      </c>
      <c r="AL1225" s="59"/>
      <c r="AM1225" s="41"/>
      <c r="AN1225" s="49">
        <v>0.2</v>
      </c>
      <c r="AO1225" s="46">
        <f t="shared" si="74"/>
        <v>0</v>
      </c>
      <c r="AP1225" s="50"/>
      <c r="AQ1225" s="82">
        <f t="shared" si="75"/>
        <v>0</v>
      </c>
    </row>
    <row r="1226" spans="1:43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351"/>
      <c r="N1226" s="41"/>
      <c r="O1226" s="41"/>
      <c r="P1226" s="41"/>
      <c r="Q1226" s="41"/>
      <c r="R1226" s="41"/>
      <c r="S1226" s="43"/>
      <c r="T1226" s="41"/>
      <c r="U1226" s="41"/>
      <c r="V1226" s="50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6">
        <f t="shared" si="72"/>
        <v>0</v>
      </c>
      <c r="AH1226" s="50"/>
      <c r="AI1226" s="46">
        <f t="shared" si="73"/>
        <v>0</v>
      </c>
      <c r="AJ12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6" s="46">
        <f>AI1226-Table6204[[#This Row],[Column 342]]</f>
        <v>0</v>
      </c>
      <c r="AL1226" s="59"/>
      <c r="AM1226" s="41"/>
      <c r="AN1226" s="49">
        <v>0.2</v>
      </c>
      <c r="AO1226" s="46">
        <f t="shared" si="74"/>
        <v>0</v>
      </c>
      <c r="AP1226" s="50"/>
      <c r="AQ1226" s="82">
        <f t="shared" si="75"/>
        <v>0</v>
      </c>
    </row>
    <row r="1227" spans="1:43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351"/>
      <c r="N1227" s="41"/>
      <c r="O1227" s="41"/>
      <c r="P1227" s="41"/>
      <c r="Q1227" s="41"/>
      <c r="R1227" s="41"/>
      <c r="S1227" s="43"/>
      <c r="T1227" s="41"/>
      <c r="U1227" s="41"/>
      <c r="V1227" s="50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6">
        <f t="shared" si="72"/>
        <v>0</v>
      </c>
      <c r="AH1227" s="50"/>
      <c r="AI1227" s="46">
        <f t="shared" si="73"/>
        <v>0</v>
      </c>
      <c r="AJ12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7" s="46">
        <f>AI1227-Table6204[[#This Row],[Column 342]]</f>
        <v>0</v>
      </c>
      <c r="AL1227" s="59"/>
      <c r="AM1227" s="41"/>
      <c r="AN1227" s="49">
        <v>0.2</v>
      </c>
      <c r="AO1227" s="46">
        <f t="shared" si="74"/>
        <v>0</v>
      </c>
      <c r="AP1227" s="50"/>
      <c r="AQ1227" s="82">
        <f t="shared" si="75"/>
        <v>0</v>
      </c>
    </row>
    <row r="1228" spans="1:43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351"/>
      <c r="N1228" s="41"/>
      <c r="O1228" s="41"/>
      <c r="P1228" s="41"/>
      <c r="Q1228" s="41"/>
      <c r="R1228" s="41"/>
      <c r="S1228" s="43"/>
      <c r="T1228" s="41"/>
      <c r="U1228" s="41"/>
      <c r="V1228" s="50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6">
        <f t="shared" si="72"/>
        <v>0</v>
      </c>
      <c r="AH1228" s="50"/>
      <c r="AI1228" s="46">
        <f t="shared" si="73"/>
        <v>0</v>
      </c>
      <c r="AJ12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8" s="46">
        <f>AI1228-Table6204[[#This Row],[Column 342]]</f>
        <v>0</v>
      </c>
      <c r="AL1228" s="59"/>
      <c r="AM1228" s="41"/>
      <c r="AN1228" s="49">
        <v>0.2</v>
      </c>
      <c r="AO1228" s="46">
        <f t="shared" si="74"/>
        <v>0</v>
      </c>
      <c r="AP1228" s="50"/>
      <c r="AQ1228" s="82">
        <f t="shared" si="75"/>
        <v>0</v>
      </c>
    </row>
    <row r="1229" spans="1:43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351"/>
      <c r="N1229" s="41"/>
      <c r="O1229" s="41"/>
      <c r="P1229" s="41"/>
      <c r="Q1229" s="41"/>
      <c r="R1229" s="41"/>
      <c r="S1229" s="43"/>
      <c r="T1229" s="41"/>
      <c r="U1229" s="41"/>
      <c r="V1229" s="50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6">
        <f t="shared" ref="AG1229:AG1292" si="76">AE1229-AF1229</f>
        <v>0</v>
      </c>
      <c r="AH1229" s="50"/>
      <c r="AI1229" s="46">
        <f t="shared" ref="AI1229:AI1292" si="77">V1229-AH1229</f>
        <v>0</v>
      </c>
      <c r="AJ12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29" s="46">
        <f>AI1229-Table6204[[#This Row],[Column 342]]</f>
        <v>0</v>
      </c>
      <c r="AL1229" s="59"/>
      <c r="AM1229" s="41"/>
      <c r="AN1229" s="49">
        <v>0.2</v>
      </c>
      <c r="AO1229" s="46">
        <f t="shared" ref="AO1229:AO1292" si="78">SUM(AK1229*AN1229)</f>
        <v>0</v>
      </c>
      <c r="AP1229" s="50"/>
      <c r="AQ1229" s="82">
        <f t="shared" ref="AQ1229:AQ1292" si="79">SUM(AO1229-AP1229)</f>
        <v>0</v>
      </c>
    </row>
    <row r="1230" spans="1:43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351"/>
      <c r="N1230" s="41"/>
      <c r="O1230" s="41"/>
      <c r="P1230" s="41"/>
      <c r="Q1230" s="41"/>
      <c r="R1230" s="41"/>
      <c r="S1230" s="43"/>
      <c r="T1230" s="41"/>
      <c r="U1230" s="41"/>
      <c r="V1230" s="50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6">
        <f t="shared" si="76"/>
        <v>0</v>
      </c>
      <c r="AH1230" s="50"/>
      <c r="AI1230" s="46">
        <f t="shared" si="77"/>
        <v>0</v>
      </c>
      <c r="AJ12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0" s="46">
        <f>AI1230-Table6204[[#This Row],[Column 342]]</f>
        <v>0</v>
      </c>
      <c r="AL1230" s="59"/>
      <c r="AM1230" s="41"/>
      <c r="AN1230" s="49">
        <v>0.2</v>
      </c>
      <c r="AO1230" s="46">
        <f t="shared" si="78"/>
        <v>0</v>
      </c>
      <c r="AP1230" s="50"/>
      <c r="AQ1230" s="82">
        <f t="shared" si="79"/>
        <v>0</v>
      </c>
    </row>
    <row r="1231" spans="1:43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351"/>
      <c r="N1231" s="41"/>
      <c r="O1231" s="41"/>
      <c r="P1231" s="41"/>
      <c r="Q1231" s="41"/>
      <c r="R1231" s="41"/>
      <c r="S1231" s="43"/>
      <c r="T1231" s="41"/>
      <c r="U1231" s="41"/>
      <c r="V1231" s="50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6">
        <f t="shared" si="76"/>
        <v>0</v>
      </c>
      <c r="AH1231" s="50"/>
      <c r="AI1231" s="46">
        <f t="shared" si="77"/>
        <v>0</v>
      </c>
      <c r="AJ12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1" s="46">
        <f>AI1231-Table6204[[#This Row],[Column 342]]</f>
        <v>0</v>
      </c>
      <c r="AL1231" s="59"/>
      <c r="AM1231" s="41"/>
      <c r="AN1231" s="49">
        <v>0.2</v>
      </c>
      <c r="AO1231" s="46">
        <f t="shared" si="78"/>
        <v>0</v>
      </c>
      <c r="AP1231" s="50"/>
      <c r="AQ1231" s="82">
        <f t="shared" si="79"/>
        <v>0</v>
      </c>
    </row>
    <row r="1232" spans="1:43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351"/>
      <c r="N1232" s="41"/>
      <c r="O1232" s="41"/>
      <c r="P1232" s="41"/>
      <c r="Q1232" s="41"/>
      <c r="R1232" s="41"/>
      <c r="S1232" s="43"/>
      <c r="T1232" s="41"/>
      <c r="U1232" s="41"/>
      <c r="V1232" s="50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6">
        <f t="shared" si="76"/>
        <v>0</v>
      </c>
      <c r="AH1232" s="50"/>
      <c r="AI1232" s="46">
        <f t="shared" si="77"/>
        <v>0</v>
      </c>
      <c r="AJ12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2" s="46">
        <f>AI1232-Table6204[[#This Row],[Column 342]]</f>
        <v>0</v>
      </c>
      <c r="AL1232" s="59"/>
      <c r="AM1232" s="41"/>
      <c r="AN1232" s="49">
        <v>0.2</v>
      </c>
      <c r="AO1232" s="46">
        <f t="shared" si="78"/>
        <v>0</v>
      </c>
      <c r="AP1232" s="50"/>
      <c r="AQ1232" s="82">
        <f t="shared" si="79"/>
        <v>0</v>
      </c>
    </row>
    <row r="1233" spans="1:43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351"/>
      <c r="N1233" s="41"/>
      <c r="O1233" s="41"/>
      <c r="P1233" s="41"/>
      <c r="Q1233" s="41"/>
      <c r="R1233" s="41"/>
      <c r="S1233" s="43"/>
      <c r="T1233" s="41"/>
      <c r="U1233" s="41"/>
      <c r="V1233" s="50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6">
        <f t="shared" si="76"/>
        <v>0</v>
      </c>
      <c r="AH1233" s="50"/>
      <c r="AI1233" s="46">
        <f t="shared" si="77"/>
        <v>0</v>
      </c>
      <c r="AJ12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3" s="46">
        <f>AI1233-Table6204[[#This Row],[Column 342]]</f>
        <v>0</v>
      </c>
      <c r="AL1233" s="59"/>
      <c r="AM1233" s="41"/>
      <c r="AN1233" s="49">
        <v>0.2</v>
      </c>
      <c r="AO1233" s="46">
        <f t="shared" si="78"/>
        <v>0</v>
      </c>
      <c r="AP1233" s="50"/>
      <c r="AQ1233" s="82">
        <f t="shared" si="79"/>
        <v>0</v>
      </c>
    </row>
    <row r="1234" spans="1:43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351"/>
      <c r="N1234" s="41"/>
      <c r="O1234" s="41"/>
      <c r="P1234" s="41"/>
      <c r="Q1234" s="41"/>
      <c r="R1234" s="41"/>
      <c r="S1234" s="43"/>
      <c r="T1234" s="41"/>
      <c r="U1234" s="41"/>
      <c r="V1234" s="50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6">
        <f t="shared" si="76"/>
        <v>0</v>
      </c>
      <c r="AH1234" s="50"/>
      <c r="AI1234" s="46">
        <f t="shared" si="77"/>
        <v>0</v>
      </c>
      <c r="AJ12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4" s="46">
        <f>AI1234-Table6204[[#This Row],[Column 342]]</f>
        <v>0</v>
      </c>
      <c r="AL1234" s="59"/>
      <c r="AM1234" s="41"/>
      <c r="AN1234" s="49">
        <v>0.2</v>
      </c>
      <c r="AO1234" s="46">
        <f t="shared" si="78"/>
        <v>0</v>
      </c>
      <c r="AP1234" s="50"/>
      <c r="AQ1234" s="82">
        <f t="shared" si="79"/>
        <v>0</v>
      </c>
    </row>
    <row r="1235" spans="1:43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351"/>
      <c r="N1235" s="41"/>
      <c r="O1235" s="41"/>
      <c r="P1235" s="41"/>
      <c r="Q1235" s="41"/>
      <c r="R1235" s="41"/>
      <c r="S1235" s="43"/>
      <c r="T1235" s="41"/>
      <c r="U1235" s="41"/>
      <c r="V1235" s="50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6">
        <f t="shared" si="76"/>
        <v>0</v>
      </c>
      <c r="AH1235" s="50"/>
      <c r="AI1235" s="46">
        <f t="shared" si="77"/>
        <v>0</v>
      </c>
      <c r="AJ12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5" s="46">
        <f>AI1235-Table6204[[#This Row],[Column 342]]</f>
        <v>0</v>
      </c>
      <c r="AL1235" s="59"/>
      <c r="AM1235" s="41"/>
      <c r="AN1235" s="49">
        <v>0.2</v>
      </c>
      <c r="AO1235" s="46">
        <f t="shared" si="78"/>
        <v>0</v>
      </c>
      <c r="AP1235" s="50"/>
      <c r="AQ1235" s="82">
        <f t="shared" si="79"/>
        <v>0</v>
      </c>
    </row>
    <row r="1236" spans="1:43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351"/>
      <c r="N1236" s="41"/>
      <c r="O1236" s="41"/>
      <c r="P1236" s="41"/>
      <c r="Q1236" s="41"/>
      <c r="R1236" s="41"/>
      <c r="S1236" s="43"/>
      <c r="T1236" s="41"/>
      <c r="U1236" s="41"/>
      <c r="V1236" s="50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6">
        <f t="shared" si="76"/>
        <v>0</v>
      </c>
      <c r="AH1236" s="50"/>
      <c r="AI1236" s="46">
        <f t="shared" si="77"/>
        <v>0</v>
      </c>
      <c r="AJ12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6" s="46">
        <f>AI1236-Table6204[[#This Row],[Column 342]]</f>
        <v>0</v>
      </c>
      <c r="AL1236" s="59"/>
      <c r="AM1236" s="41"/>
      <c r="AN1236" s="49">
        <v>0.2</v>
      </c>
      <c r="AO1236" s="46">
        <f t="shared" si="78"/>
        <v>0</v>
      </c>
      <c r="AP1236" s="50"/>
      <c r="AQ1236" s="82">
        <f t="shared" si="79"/>
        <v>0</v>
      </c>
    </row>
    <row r="1237" spans="1:43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351"/>
      <c r="N1237" s="41"/>
      <c r="O1237" s="41"/>
      <c r="P1237" s="41"/>
      <c r="Q1237" s="41"/>
      <c r="R1237" s="41"/>
      <c r="S1237" s="43"/>
      <c r="T1237" s="41"/>
      <c r="U1237" s="41"/>
      <c r="V1237" s="50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6">
        <f t="shared" si="76"/>
        <v>0</v>
      </c>
      <c r="AH1237" s="50"/>
      <c r="AI1237" s="46">
        <f t="shared" si="77"/>
        <v>0</v>
      </c>
      <c r="AJ12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7" s="46">
        <f>AI1237-Table6204[[#This Row],[Column 342]]</f>
        <v>0</v>
      </c>
      <c r="AL1237" s="59"/>
      <c r="AM1237" s="41"/>
      <c r="AN1237" s="49">
        <v>0.2</v>
      </c>
      <c r="AO1237" s="46">
        <f t="shared" si="78"/>
        <v>0</v>
      </c>
      <c r="AP1237" s="50"/>
      <c r="AQ1237" s="82">
        <f t="shared" si="79"/>
        <v>0</v>
      </c>
    </row>
    <row r="1238" spans="1:43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351"/>
      <c r="N1238" s="41"/>
      <c r="O1238" s="41"/>
      <c r="P1238" s="41"/>
      <c r="Q1238" s="41"/>
      <c r="R1238" s="41"/>
      <c r="S1238" s="43"/>
      <c r="T1238" s="41"/>
      <c r="U1238" s="41"/>
      <c r="V1238" s="50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6">
        <f t="shared" si="76"/>
        <v>0</v>
      </c>
      <c r="AH1238" s="50"/>
      <c r="AI1238" s="46">
        <f t="shared" si="77"/>
        <v>0</v>
      </c>
      <c r="AJ12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8" s="46">
        <f>AI1238-Table6204[[#This Row],[Column 342]]</f>
        <v>0</v>
      </c>
      <c r="AL1238" s="59"/>
      <c r="AM1238" s="41"/>
      <c r="AN1238" s="49">
        <v>0.2</v>
      </c>
      <c r="AO1238" s="46">
        <f t="shared" si="78"/>
        <v>0</v>
      </c>
      <c r="AP1238" s="50"/>
      <c r="AQ1238" s="82">
        <f t="shared" si="79"/>
        <v>0</v>
      </c>
    </row>
    <row r="1239" spans="1:43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351"/>
      <c r="N1239" s="41"/>
      <c r="O1239" s="41"/>
      <c r="P1239" s="41"/>
      <c r="Q1239" s="41"/>
      <c r="R1239" s="41"/>
      <c r="S1239" s="43"/>
      <c r="T1239" s="41"/>
      <c r="U1239" s="41"/>
      <c r="V1239" s="50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6">
        <f t="shared" si="76"/>
        <v>0</v>
      </c>
      <c r="AH1239" s="50"/>
      <c r="AI1239" s="46">
        <f t="shared" si="77"/>
        <v>0</v>
      </c>
      <c r="AJ12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39" s="46">
        <f>AI1239-Table6204[[#This Row],[Column 342]]</f>
        <v>0</v>
      </c>
      <c r="AL1239" s="59"/>
      <c r="AM1239" s="41"/>
      <c r="AN1239" s="49">
        <v>0.2</v>
      </c>
      <c r="AO1239" s="46">
        <f t="shared" si="78"/>
        <v>0</v>
      </c>
      <c r="AP1239" s="50"/>
      <c r="AQ1239" s="82">
        <f t="shared" si="79"/>
        <v>0</v>
      </c>
    </row>
    <row r="1240" spans="1:43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351"/>
      <c r="N1240" s="41"/>
      <c r="O1240" s="41"/>
      <c r="P1240" s="41"/>
      <c r="Q1240" s="41"/>
      <c r="R1240" s="41"/>
      <c r="S1240" s="43"/>
      <c r="T1240" s="41"/>
      <c r="U1240" s="41"/>
      <c r="V1240" s="50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6">
        <f t="shared" si="76"/>
        <v>0</v>
      </c>
      <c r="AH1240" s="50"/>
      <c r="AI1240" s="46">
        <f t="shared" si="77"/>
        <v>0</v>
      </c>
      <c r="AJ12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0" s="46">
        <f>AI1240-Table6204[[#This Row],[Column 342]]</f>
        <v>0</v>
      </c>
      <c r="AL1240" s="59"/>
      <c r="AM1240" s="41"/>
      <c r="AN1240" s="49">
        <v>0.2</v>
      </c>
      <c r="AO1240" s="46">
        <f t="shared" si="78"/>
        <v>0</v>
      </c>
      <c r="AP1240" s="50"/>
      <c r="AQ1240" s="82">
        <f t="shared" si="79"/>
        <v>0</v>
      </c>
    </row>
    <row r="1241" spans="1:43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351"/>
      <c r="N1241" s="41"/>
      <c r="O1241" s="41"/>
      <c r="P1241" s="41"/>
      <c r="Q1241" s="41"/>
      <c r="R1241" s="41"/>
      <c r="S1241" s="43"/>
      <c r="T1241" s="41"/>
      <c r="U1241" s="41"/>
      <c r="V1241" s="50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6">
        <f t="shared" si="76"/>
        <v>0</v>
      </c>
      <c r="AH1241" s="50"/>
      <c r="AI1241" s="46">
        <f t="shared" si="77"/>
        <v>0</v>
      </c>
      <c r="AJ12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1" s="46">
        <f>AI1241-Table6204[[#This Row],[Column 342]]</f>
        <v>0</v>
      </c>
      <c r="AL1241" s="59"/>
      <c r="AM1241" s="41"/>
      <c r="AN1241" s="49">
        <v>0.2</v>
      </c>
      <c r="AO1241" s="46">
        <f t="shared" si="78"/>
        <v>0</v>
      </c>
      <c r="AP1241" s="50"/>
      <c r="AQ1241" s="82">
        <f t="shared" si="79"/>
        <v>0</v>
      </c>
    </row>
    <row r="1242" spans="1:43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351"/>
      <c r="N1242" s="41"/>
      <c r="O1242" s="41"/>
      <c r="P1242" s="41"/>
      <c r="Q1242" s="41"/>
      <c r="R1242" s="41"/>
      <c r="S1242" s="43"/>
      <c r="T1242" s="41"/>
      <c r="U1242" s="41"/>
      <c r="V1242" s="50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6">
        <f t="shared" si="76"/>
        <v>0</v>
      </c>
      <c r="AH1242" s="50"/>
      <c r="AI1242" s="46">
        <f t="shared" si="77"/>
        <v>0</v>
      </c>
      <c r="AJ12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2" s="46">
        <f>AI1242-Table6204[[#This Row],[Column 342]]</f>
        <v>0</v>
      </c>
      <c r="AL1242" s="59"/>
      <c r="AM1242" s="41"/>
      <c r="AN1242" s="49">
        <v>0.2</v>
      </c>
      <c r="AO1242" s="46">
        <f t="shared" si="78"/>
        <v>0</v>
      </c>
      <c r="AP1242" s="50"/>
      <c r="AQ1242" s="82">
        <f t="shared" si="79"/>
        <v>0</v>
      </c>
    </row>
    <row r="1243" spans="1:43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351"/>
      <c r="N1243" s="41"/>
      <c r="O1243" s="41"/>
      <c r="P1243" s="41"/>
      <c r="Q1243" s="41"/>
      <c r="R1243" s="41"/>
      <c r="S1243" s="43"/>
      <c r="T1243" s="41"/>
      <c r="U1243" s="41"/>
      <c r="V1243" s="50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6">
        <f t="shared" si="76"/>
        <v>0</v>
      </c>
      <c r="AH1243" s="50"/>
      <c r="AI1243" s="46">
        <f t="shared" si="77"/>
        <v>0</v>
      </c>
      <c r="AJ12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3" s="46">
        <f>AI1243-Table6204[[#This Row],[Column 342]]</f>
        <v>0</v>
      </c>
      <c r="AL1243" s="59"/>
      <c r="AM1243" s="41"/>
      <c r="AN1243" s="49">
        <v>0.2</v>
      </c>
      <c r="AO1243" s="46">
        <f t="shared" si="78"/>
        <v>0</v>
      </c>
      <c r="AP1243" s="50"/>
      <c r="AQ1243" s="82">
        <f t="shared" si="79"/>
        <v>0</v>
      </c>
    </row>
    <row r="1244" spans="1:43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351"/>
      <c r="N1244" s="41"/>
      <c r="O1244" s="41"/>
      <c r="P1244" s="41"/>
      <c r="Q1244" s="41"/>
      <c r="R1244" s="41"/>
      <c r="S1244" s="43"/>
      <c r="T1244" s="41"/>
      <c r="U1244" s="41"/>
      <c r="V1244" s="50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6">
        <f t="shared" si="76"/>
        <v>0</v>
      </c>
      <c r="AH1244" s="50"/>
      <c r="AI1244" s="46">
        <f t="shared" si="77"/>
        <v>0</v>
      </c>
      <c r="AJ12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4" s="46">
        <f>AI1244-Table6204[[#This Row],[Column 342]]</f>
        <v>0</v>
      </c>
      <c r="AL1244" s="59"/>
      <c r="AM1244" s="41"/>
      <c r="AN1244" s="49">
        <v>0.2</v>
      </c>
      <c r="AO1244" s="46">
        <f t="shared" si="78"/>
        <v>0</v>
      </c>
      <c r="AP1244" s="50"/>
      <c r="AQ1244" s="82">
        <f t="shared" si="79"/>
        <v>0</v>
      </c>
    </row>
    <row r="1245" spans="1:43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351"/>
      <c r="N1245" s="41"/>
      <c r="O1245" s="41"/>
      <c r="P1245" s="41"/>
      <c r="Q1245" s="41"/>
      <c r="R1245" s="41"/>
      <c r="S1245" s="43"/>
      <c r="T1245" s="41"/>
      <c r="U1245" s="41"/>
      <c r="V1245" s="50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6">
        <f t="shared" si="76"/>
        <v>0</v>
      </c>
      <c r="AH1245" s="50"/>
      <c r="AI1245" s="46">
        <f t="shared" si="77"/>
        <v>0</v>
      </c>
      <c r="AJ12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5" s="46">
        <f>AI1245-Table6204[[#This Row],[Column 342]]</f>
        <v>0</v>
      </c>
      <c r="AL1245" s="59"/>
      <c r="AM1245" s="41"/>
      <c r="AN1245" s="49">
        <v>0.2</v>
      </c>
      <c r="AO1245" s="46">
        <f t="shared" si="78"/>
        <v>0</v>
      </c>
      <c r="AP1245" s="50"/>
      <c r="AQ1245" s="82">
        <f t="shared" si="79"/>
        <v>0</v>
      </c>
    </row>
    <row r="1246" spans="1:43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351"/>
      <c r="N1246" s="41"/>
      <c r="O1246" s="41"/>
      <c r="P1246" s="41"/>
      <c r="Q1246" s="41"/>
      <c r="R1246" s="41"/>
      <c r="S1246" s="43"/>
      <c r="T1246" s="41"/>
      <c r="U1246" s="41"/>
      <c r="V1246" s="50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6">
        <f t="shared" si="76"/>
        <v>0</v>
      </c>
      <c r="AH1246" s="50"/>
      <c r="AI1246" s="46">
        <f t="shared" si="77"/>
        <v>0</v>
      </c>
      <c r="AJ12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6" s="46">
        <f>AI1246-Table6204[[#This Row],[Column 342]]</f>
        <v>0</v>
      </c>
      <c r="AL1246" s="59"/>
      <c r="AM1246" s="41"/>
      <c r="AN1246" s="49">
        <v>0.2</v>
      </c>
      <c r="AO1246" s="46">
        <f t="shared" si="78"/>
        <v>0</v>
      </c>
      <c r="AP1246" s="50"/>
      <c r="AQ1246" s="82">
        <f t="shared" si="79"/>
        <v>0</v>
      </c>
    </row>
    <row r="1247" spans="1:43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351"/>
      <c r="N1247" s="41"/>
      <c r="O1247" s="41"/>
      <c r="P1247" s="41"/>
      <c r="Q1247" s="41"/>
      <c r="R1247" s="41"/>
      <c r="S1247" s="43"/>
      <c r="T1247" s="41"/>
      <c r="U1247" s="41"/>
      <c r="V1247" s="50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6">
        <f t="shared" si="76"/>
        <v>0</v>
      </c>
      <c r="AH1247" s="50"/>
      <c r="AI1247" s="46">
        <f t="shared" si="77"/>
        <v>0</v>
      </c>
      <c r="AJ12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7" s="46">
        <f>AI1247-Table6204[[#This Row],[Column 342]]</f>
        <v>0</v>
      </c>
      <c r="AL1247" s="59"/>
      <c r="AM1247" s="41"/>
      <c r="AN1247" s="49">
        <v>0.2</v>
      </c>
      <c r="AO1247" s="46">
        <f t="shared" si="78"/>
        <v>0</v>
      </c>
      <c r="AP1247" s="50"/>
      <c r="AQ1247" s="82">
        <f t="shared" si="79"/>
        <v>0</v>
      </c>
    </row>
    <row r="1248" spans="1:43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351"/>
      <c r="N1248" s="41"/>
      <c r="O1248" s="41"/>
      <c r="P1248" s="41"/>
      <c r="Q1248" s="41"/>
      <c r="R1248" s="41"/>
      <c r="S1248" s="43"/>
      <c r="T1248" s="41"/>
      <c r="U1248" s="41"/>
      <c r="V1248" s="50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6">
        <f t="shared" si="76"/>
        <v>0</v>
      </c>
      <c r="AH1248" s="50"/>
      <c r="AI1248" s="46">
        <f t="shared" si="77"/>
        <v>0</v>
      </c>
      <c r="AJ12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8" s="46">
        <f>AI1248-Table6204[[#This Row],[Column 342]]</f>
        <v>0</v>
      </c>
      <c r="AL1248" s="59"/>
      <c r="AM1248" s="41"/>
      <c r="AN1248" s="49">
        <v>0.2</v>
      </c>
      <c r="AO1248" s="46">
        <f t="shared" si="78"/>
        <v>0</v>
      </c>
      <c r="AP1248" s="50"/>
      <c r="AQ1248" s="82">
        <f t="shared" si="79"/>
        <v>0</v>
      </c>
    </row>
    <row r="1249" spans="1:43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351"/>
      <c r="N1249" s="41"/>
      <c r="O1249" s="41"/>
      <c r="P1249" s="41"/>
      <c r="Q1249" s="41"/>
      <c r="R1249" s="41"/>
      <c r="S1249" s="43"/>
      <c r="T1249" s="41"/>
      <c r="U1249" s="41"/>
      <c r="V1249" s="50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6">
        <f t="shared" si="76"/>
        <v>0</v>
      </c>
      <c r="AH1249" s="50"/>
      <c r="AI1249" s="46">
        <f t="shared" si="77"/>
        <v>0</v>
      </c>
      <c r="AJ12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49" s="46">
        <f>AI1249-Table6204[[#This Row],[Column 342]]</f>
        <v>0</v>
      </c>
      <c r="AL1249" s="59"/>
      <c r="AM1249" s="41"/>
      <c r="AN1249" s="49">
        <v>0.2</v>
      </c>
      <c r="AO1249" s="46">
        <f t="shared" si="78"/>
        <v>0</v>
      </c>
      <c r="AP1249" s="50"/>
      <c r="AQ1249" s="82">
        <f t="shared" si="79"/>
        <v>0</v>
      </c>
    </row>
    <row r="1250" spans="1:43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351"/>
      <c r="N1250" s="41"/>
      <c r="O1250" s="41"/>
      <c r="P1250" s="41"/>
      <c r="Q1250" s="41"/>
      <c r="R1250" s="41"/>
      <c r="S1250" s="43"/>
      <c r="T1250" s="41"/>
      <c r="U1250" s="41"/>
      <c r="V1250" s="50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6">
        <f t="shared" si="76"/>
        <v>0</v>
      </c>
      <c r="AH1250" s="50"/>
      <c r="AI1250" s="46">
        <f t="shared" si="77"/>
        <v>0</v>
      </c>
      <c r="AJ12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0" s="46">
        <f>AI1250-Table6204[[#This Row],[Column 342]]</f>
        <v>0</v>
      </c>
      <c r="AL1250" s="59"/>
      <c r="AM1250" s="41"/>
      <c r="AN1250" s="49">
        <v>0.2</v>
      </c>
      <c r="AO1250" s="46">
        <f t="shared" si="78"/>
        <v>0</v>
      </c>
      <c r="AP1250" s="50"/>
      <c r="AQ1250" s="82">
        <f t="shared" si="79"/>
        <v>0</v>
      </c>
    </row>
    <row r="1251" spans="1:43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351"/>
      <c r="N1251" s="41"/>
      <c r="O1251" s="41"/>
      <c r="P1251" s="41"/>
      <c r="Q1251" s="41"/>
      <c r="R1251" s="41"/>
      <c r="S1251" s="43"/>
      <c r="T1251" s="41"/>
      <c r="U1251" s="41"/>
      <c r="V1251" s="50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6">
        <f t="shared" si="76"/>
        <v>0</v>
      </c>
      <c r="AH1251" s="50"/>
      <c r="AI1251" s="46">
        <f t="shared" si="77"/>
        <v>0</v>
      </c>
      <c r="AJ12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1" s="46">
        <f>AI1251-Table6204[[#This Row],[Column 342]]</f>
        <v>0</v>
      </c>
      <c r="AL1251" s="59"/>
      <c r="AM1251" s="41"/>
      <c r="AN1251" s="49">
        <v>0.2</v>
      </c>
      <c r="AO1251" s="46">
        <f t="shared" si="78"/>
        <v>0</v>
      </c>
      <c r="AP1251" s="50"/>
      <c r="AQ1251" s="82">
        <f t="shared" si="79"/>
        <v>0</v>
      </c>
    </row>
    <row r="1252" spans="1:43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351"/>
      <c r="N1252" s="41"/>
      <c r="O1252" s="41"/>
      <c r="P1252" s="41"/>
      <c r="Q1252" s="41"/>
      <c r="R1252" s="41"/>
      <c r="S1252" s="43"/>
      <c r="T1252" s="41"/>
      <c r="U1252" s="41"/>
      <c r="V1252" s="50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6">
        <f t="shared" si="76"/>
        <v>0</v>
      </c>
      <c r="AH1252" s="50"/>
      <c r="AI1252" s="46">
        <f t="shared" si="77"/>
        <v>0</v>
      </c>
      <c r="AJ12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2" s="46">
        <f>AI1252-Table6204[[#This Row],[Column 342]]</f>
        <v>0</v>
      </c>
      <c r="AL1252" s="59"/>
      <c r="AM1252" s="41"/>
      <c r="AN1252" s="49">
        <v>0.2</v>
      </c>
      <c r="AO1252" s="46">
        <f t="shared" si="78"/>
        <v>0</v>
      </c>
      <c r="AP1252" s="50"/>
      <c r="AQ1252" s="82">
        <f t="shared" si="79"/>
        <v>0</v>
      </c>
    </row>
    <row r="1253" spans="1:43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351"/>
      <c r="N1253" s="41"/>
      <c r="O1253" s="41"/>
      <c r="P1253" s="41"/>
      <c r="Q1253" s="41"/>
      <c r="R1253" s="41"/>
      <c r="S1253" s="43"/>
      <c r="T1253" s="41"/>
      <c r="U1253" s="41"/>
      <c r="V1253" s="50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6">
        <f t="shared" si="76"/>
        <v>0</v>
      </c>
      <c r="AH1253" s="50"/>
      <c r="AI1253" s="46">
        <f t="shared" si="77"/>
        <v>0</v>
      </c>
      <c r="AJ12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3" s="46">
        <f>AI1253-Table6204[[#This Row],[Column 342]]</f>
        <v>0</v>
      </c>
      <c r="AL1253" s="59"/>
      <c r="AM1253" s="41"/>
      <c r="AN1253" s="49">
        <v>0.2</v>
      </c>
      <c r="AO1253" s="46">
        <f t="shared" si="78"/>
        <v>0</v>
      </c>
      <c r="AP1253" s="50"/>
      <c r="AQ1253" s="82">
        <f t="shared" si="79"/>
        <v>0</v>
      </c>
    </row>
    <row r="1254" spans="1:43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351"/>
      <c r="N1254" s="41"/>
      <c r="O1254" s="41"/>
      <c r="P1254" s="41"/>
      <c r="Q1254" s="41"/>
      <c r="R1254" s="41"/>
      <c r="S1254" s="43"/>
      <c r="T1254" s="41"/>
      <c r="U1254" s="41"/>
      <c r="V1254" s="50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6">
        <f t="shared" si="76"/>
        <v>0</v>
      </c>
      <c r="AH1254" s="50"/>
      <c r="AI1254" s="46">
        <f t="shared" si="77"/>
        <v>0</v>
      </c>
      <c r="AJ12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4" s="46">
        <f>AI1254-Table6204[[#This Row],[Column 342]]</f>
        <v>0</v>
      </c>
      <c r="AL1254" s="59"/>
      <c r="AM1254" s="41"/>
      <c r="AN1254" s="49">
        <v>0.2</v>
      </c>
      <c r="AO1254" s="46">
        <f t="shared" si="78"/>
        <v>0</v>
      </c>
      <c r="AP1254" s="50"/>
      <c r="AQ1254" s="82">
        <f t="shared" si="79"/>
        <v>0</v>
      </c>
    </row>
    <row r="1255" spans="1:43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351"/>
      <c r="N1255" s="41"/>
      <c r="O1255" s="41"/>
      <c r="P1255" s="41"/>
      <c r="Q1255" s="41"/>
      <c r="R1255" s="41"/>
      <c r="S1255" s="43"/>
      <c r="T1255" s="41"/>
      <c r="U1255" s="41"/>
      <c r="V1255" s="50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6">
        <f t="shared" si="76"/>
        <v>0</v>
      </c>
      <c r="AH1255" s="50"/>
      <c r="AI1255" s="46">
        <f t="shared" si="77"/>
        <v>0</v>
      </c>
      <c r="AJ12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5" s="46">
        <f>AI1255-Table6204[[#This Row],[Column 342]]</f>
        <v>0</v>
      </c>
      <c r="AL1255" s="59"/>
      <c r="AM1255" s="41"/>
      <c r="AN1255" s="49">
        <v>0.2</v>
      </c>
      <c r="AO1255" s="46">
        <f t="shared" si="78"/>
        <v>0</v>
      </c>
      <c r="AP1255" s="50"/>
      <c r="AQ1255" s="82">
        <f t="shared" si="79"/>
        <v>0</v>
      </c>
    </row>
    <row r="1256" spans="1:43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351"/>
      <c r="N1256" s="41"/>
      <c r="O1256" s="41"/>
      <c r="P1256" s="41"/>
      <c r="Q1256" s="41"/>
      <c r="R1256" s="41"/>
      <c r="S1256" s="43"/>
      <c r="T1256" s="41"/>
      <c r="U1256" s="41"/>
      <c r="V1256" s="50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6">
        <f t="shared" si="76"/>
        <v>0</v>
      </c>
      <c r="AH1256" s="50"/>
      <c r="AI1256" s="46">
        <f t="shared" si="77"/>
        <v>0</v>
      </c>
      <c r="AJ12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6" s="46">
        <f>AI1256-Table6204[[#This Row],[Column 342]]</f>
        <v>0</v>
      </c>
      <c r="AL1256" s="59"/>
      <c r="AM1256" s="41"/>
      <c r="AN1256" s="49">
        <v>0.2</v>
      </c>
      <c r="AO1256" s="46">
        <f t="shared" si="78"/>
        <v>0</v>
      </c>
      <c r="AP1256" s="50"/>
      <c r="AQ1256" s="82">
        <f t="shared" si="79"/>
        <v>0</v>
      </c>
    </row>
    <row r="1257" spans="1:43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351"/>
      <c r="N1257" s="41"/>
      <c r="O1257" s="41"/>
      <c r="P1257" s="41"/>
      <c r="Q1257" s="41"/>
      <c r="R1257" s="41"/>
      <c r="S1257" s="43"/>
      <c r="T1257" s="41"/>
      <c r="U1257" s="41"/>
      <c r="V1257" s="50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6">
        <f t="shared" si="76"/>
        <v>0</v>
      </c>
      <c r="AH1257" s="50"/>
      <c r="AI1257" s="46">
        <f t="shared" si="77"/>
        <v>0</v>
      </c>
      <c r="AJ12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7" s="46">
        <f>AI1257-Table6204[[#This Row],[Column 342]]</f>
        <v>0</v>
      </c>
      <c r="AL1257" s="59"/>
      <c r="AM1257" s="41"/>
      <c r="AN1257" s="49">
        <v>0.2</v>
      </c>
      <c r="AO1257" s="46">
        <f t="shared" si="78"/>
        <v>0</v>
      </c>
      <c r="AP1257" s="50"/>
      <c r="AQ1257" s="82">
        <f t="shared" si="79"/>
        <v>0</v>
      </c>
    </row>
    <row r="1258" spans="1:43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351"/>
      <c r="N1258" s="41"/>
      <c r="O1258" s="41"/>
      <c r="P1258" s="41"/>
      <c r="Q1258" s="41"/>
      <c r="R1258" s="41"/>
      <c r="S1258" s="43"/>
      <c r="T1258" s="41"/>
      <c r="U1258" s="41"/>
      <c r="V1258" s="50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6">
        <f t="shared" si="76"/>
        <v>0</v>
      </c>
      <c r="AH1258" s="50"/>
      <c r="AI1258" s="46">
        <f t="shared" si="77"/>
        <v>0</v>
      </c>
      <c r="AJ12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8" s="46">
        <f>AI1258-Table6204[[#This Row],[Column 342]]</f>
        <v>0</v>
      </c>
      <c r="AL1258" s="59"/>
      <c r="AM1258" s="41"/>
      <c r="AN1258" s="49">
        <v>0.2</v>
      </c>
      <c r="AO1258" s="46">
        <f t="shared" si="78"/>
        <v>0</v>
      </c>
      <c r="AP1258" s="50"/>
      <c r="AQ1258" s="82">
        <f t="shared" si="79"/>
        <v>0</v>
      </c>
    </row>
    <row r="1259" spans="1:43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351"/>
      <c r="N1259" s="41"/>
      <c r="O1259" s="41"/>
      <c r="P1259" s="41"/>
      <c r="Q1259" s="41"/>
      <c r="R1259" s="41"/>
      <c r="S1259" s="43"/>
      <c r="T1259" s="41"/>
      <c r="U1259" s="41"/>
      <c r="V1259" s="50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6">
        <f t="shared" si="76"/>
        <v>0</v>
      </c>
      <c r="AH1259" s="50"/>
      <c r="AI1259" s="46">
        <f t="shared" si="77"/>
        <v>0</v>
      </c>
      <c r="AJ12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59" s="46">
        <f>AI1259-Table6204[[#This Row],[Column 342]]</f>
        <v>0</v>
      </c>
      <c r="AL1259" s="59"/>
      <c r="AM1259" s="41"/>
      <c r="AN1259" s="49">
        <v>0.2</v>
      </c>
      <c r="AO1259" s="46">
        <f t="shared" si="78"/>
        <v>0</v>
      </c>
      <c r="AP1259" s="50"/>
      <c r="AQ1259" s="82">
        <f t="shared" si="79"/>
        <v>0</v>
      </c>
    </row>
    <row r="1260" spans="1:43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351"/>
      <c r="N1260" s="41"/>
      <c r="O1260" s="41"/>
      <c r="P1260" s="41"/>
      <c r="Q1260" s="41"/>
      <c r="R1260" s="41"/>
      <c r="S1260" s="43"/>
      <c r="T1260" s="41"/>
      <c r="U1260" s="41"/>
      <c r="V1260" s="50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6">
        <f t="shared" si="76"/>
        <v>0</v>
      </c>
      <c r="AH1260" s="50"/>
      <c r="AI1260" s="46">
        <f t="shared" si="77"/>
        <v>0</v>
      </c>
      <c r="AJ12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0" s="46">
        <f>AI1260-Table6204[[#This Row],[Column 342]]</f>
        <v>0</v>
      </c>
      <c r="AL1260" s="59"/>
      <c r="AM1260" s="41"/>
      <c r="AN1260" s="49">
        <v>0.2</v>
      </c>
      <c r="AO1260" s="46">
        <f t="shared" si="78"/>
        <v>0</v>
      </c>
      <c r="AP1260" s="50"/>
      <c r="AQ1260" s="82">
        <f t="shared" si="79"/>
        <v>0</v>
      </c>
    </row>
    <row r="1261" spans="1:43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351"/>
      <c r="N1261" s="41"/>
      <c r="O1261" s="41"/>
      <c r="P1261" s="41"/>
      <c r="Q1261" s="41"/>
      <c r="R1261" s="41"/>
      <c r="S1261" s="43"/>
      <c r="T1261" s="41"/>
      <c r="U1261" s="41"/>
      <c r="V1261" s="50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6">
        <f t="shared" si="76"/>
        <v>0</v>
      </c>
      <c r="AH1261" s="50"/>
      <c r="AI1261" s="46">
        <f t="shared" si="77"/>
        <v>0</v>
      </c>
      <c r="AJ12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1" s="46">
        <f>AI1261-Table6204[[#This Row],[Column 342]]</f>
        <v>0</v>
      </c>
      <c r="AL1261" s="59"/>
      <c r="AM1261" s="41"/>
      <c r="AN1261" s="49">
        <v>0.2</v>
      </c>
      <c r="AO1261" s="46">
        <f t="shared" si="78"/>
        <v>0</v>
      </c>
      <c r="AP1261" s="50"/>
      <c r="AQ1261" s="82">
        <f t="shared" si="79"/>
        <v>0</v>
      </c>
    </row>
    <row r="1262" spans="1:43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351"/>
      <c r="N1262" s="41"/>
      <c r="O1262" s="41"/>
      <c r="P1262" s="41"/>
      <c r="Q1262" s="41"/>
      <c r="R1262" s="41"/>
      <c r="S1262" s="43"/>
      <c r="T1262" s="41"/>
      <c r="U1262" s="41"/>
      <c r="V1262" s="50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6">
        <f t="shared" si="76"/>
        <v>0</v>
      </c>
      <c r="AH1262" s="50"/>
      <c r="AI1262" s="46">
        <f t="shared" si="77"/>
        <v>0</v>
      </c>
      <c r="AJ12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2" s="46">
        <f>AI1262-Table6204[[#This Row],[Column 342]]</f>
        <v>0</v>
      </c>
      <c r="AL1262" s="59"/>
      <c r="AM1262" s="41"/>
      <c r="AN1262" s="49">
        <v>0.2</v>
      </c>
      <c r="AO1262" s="46">
        <f t="shared" si="78"/>
        <v>0</v>
      </c>
      <c r="AP1262" s="50"/>
      <c r="AQ1262" s="82">
        <f t="shared" si="79"/>
        <v>0</v>
      </c>
    </row>
    <row r="1263" spans="1:43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351"/>
      <c r="N1263" s="41"/>
      <c r="O1263" s="41"/>
      <c r="P1263" s="41"/>
      <c r="Q1263" s="41"/>
      <c r="R1263" s="41"/>
      <c r="S1263" s="43"/>
      <c r="T1263" s="41"/>
      <c r="U1263" s="41"/>
      <c r="V1263" s="50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6">
        <f t="shared" si="76"/>
        <v>0</v>
      </c>
      <c r="AH1263" s="50"/>
      <c r="AI1263" s="46">
        <f t="shared" si="77"/>
        <v>0</v>
      </c>
      <c r="AJ12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3" s="46">
        <f>AI1263-Table6204[[#This Row],[Column 342]]</f>
        <v>0</v>
      </c>
      <c r="AL1263" s="59"/>
      <c r="AM1263" s="41"/>
      <c r="AN1263" s="49">
        <v>0.2</v>
      </c>
      <c r="AO1263" s="46">
        <f t="shared" si="78"/>
        <v>0</v>
      </c>
      <c r="AP1263" s="50"/>
      <c r="AQ1263" s="82">
        <f t="shared" si="79"/>
        <v>0</v>
      </c>
    </row>
    <row r="1264" spans="1:43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351"/>
      <c r="N1264" s="41"/>
      <c r="O1264" s="41"/>
      <c r="P1264" s="41"/>
      <c r="Q1264" s="41"/>
      <c r="R1264" s="41"/>
      <c r="S1264" s="43"/>
      <c r="T1264" s="41"/>
      <c r="U1264" s="41"/>
      <c r="V1264" s="50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6">
        <f t="shared" si="76"/>
        <v>0</v>
      </c>
      <c r="AH1264" s="50"/>
      <c r="AI1264" s="46">
        <f t="shared" si="77"/>
        <v>0</v>
      </c>
      <c r="AJ12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4" s="46">
        <f>AI1264-Table6204[[#This Row],[Column 342]]</f>
        <v>0</v>
      </c>
      <c r="AL1264" s="59"/>
      <c r="AM1264" s="41"/>
      <c r="AN1264" s="49">
        <v>0.2</v>
      </c>
      <c r="AO1264" s="46">
        <f t="shared" si="78"/>
        <v>0</v>
      </c>
      <c r="AP1264" s="50"/>
      <c r="AQ1264" s="82">
        <f t="shared" si="79"/>
        <v>0</v>
      </c>
    </row>
    <row r="1265" spans="1:43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351"/>
      <c r="N1265" s="41"/>
      <c r="O1265" s="41"/>
      <c r="P1265" s="41"/>
      <c r="Q1265" s="41"/>
      <c r="R1265" s="41"/>
      <c r="S1265" s="43"/>
      <c r="T1265" s="41"/>
      <c r="U1265" s="41"/>
      <c r="V1265" s="50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6">
        <f t="shared" si="76"/>
        <v>0</v>
      </c>
      <c r="AH1265" s="50"/>
      <c r="AI1265" s="46">
        <f t="shared" si="77"/>
        <v>0</v>
      </c>
      <c r="AJ12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5" s="46">
        <f>AI1265-Table6204[[#This Row],[Column 342]]</f>
        <v>0</v>
      </c>
      <c r="AL1265" s="59"/>
      <c r="AM1265" s="41"/>
      <c r="AN1265" s="49">
        <v>0.2</v>
      </c>
      <c r="AO1265" s="46">
        <f t="shared" si="78"/>
        <v>0</v>
      </c>
      <c r="AP1265" s="50"/>
      <c r="AQ1265" s="82">
        <f t="shared" si="79"/>
        <v>0</v>
      </c>
    </row>
    <row r="1266" spans="1:43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351"/>
      <c r="N1266" s="41"/>
      <c r="O1266" s="41"/>
      <c r="P1266" s="41"/>
      <c r="Q1266" s="41"/>
      <c r="R1266" s="41"/>
      <c r="S1266" s="43"/>
      <c r="T1266" s="41"/>
      <c r="U1266" s="41"/>
      <c r="V1266" s="50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6">
        <f t="shared" si="76"/>
        <v>0</v>
      </c>
      <c r="AH1266" s="50"/>
      <c r="AI1266" s="46">
        <f t="shared" si="77"/>
        <v>0</v>
      </c>
      <c r="AJ12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6" s="46">
        <f>AI1266-Table6204[[#This Row],[Column 342]]</f>
        <v>0</v>
      </c>
      <c r="AL1266" s="59"/>
      <c r="AM1266" s="41"/>
      <c r="AN1266" s="49">
        <v>0.2</v>
      </c>
      <c r="AO1266" s="46">
        <f t="shared" si="78"/>
        <v>0</v>
      </c>
      <c r="AP1266" s="50"/>
      <c r="AQ1266" s="82">
        <f t="shared" si="79"/>
        <v>0</v>
      </c>
    </row>
    <row r="1267" spans="1:43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41"/>
      <c r="M1267" s="351"/>
      <c r="N1267" s="41"/>
      <c r="O1267" s="41"/>
      <c r="P1267" s="41"/>
      <c r="Q1267" s="41"/>
      <c r="R1267" s="41"/>
      <c r="S1267" s="43"/>
      <c r="T1267" s="41"/>
      <c r="U1267" s="41"/>
      <c r="V1267" s="50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6">
        <f t="shared" si="76"/>
        <v>0</v>
      </c>
      <c r="AH1267" s="50"/>
      <c r="AI1267" s="46">
        <f t="shared" si="77"/>
        <v>0</v>
      </c>
      <c r="AJ12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7" s="46">
        <f>AI1267-Table6204[[#This Row],[Column 342]]</f>
        <v>0</v>
      </c>
      <c r="AL1267" s="59"/>
      <c r="AM1267" s="41"/>
      <c r="AN1267" s="49">
        <v>0.2</v>
      </c>
      <c r="AO1267" s="46">
        <f t="shared" si="78"/>
        <v>0</v>
      </c>
      <c r="AP1267" s="50"/>
      <c r="AQ1267" s="82">
        <f t="shared" si="79"/>
        <v>0</v>
      </c>
    </row>
    <row r="1268" spans="1:43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41"/>
      <c r="M1268" s="351"/>
      <c r="N1268" s="41"/>
      <c r="O1268" s="41"/>
      <c r="P1268" s="41"/>
      <c r="Q1268" s="41"/>
      <c r="R1268" s="41"/>
      <c r="S1268" s="43"/>
      <c r="T1268" s="41"/>
      <c r="U1268" s="41"/>
      <c r="V1268" s="50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6">
        <f t="shared" si="76"/>
        <v>0</v>
      </c>
      <c r="AH1268" s="50"/>
      <c r="AI1268" s="46">
        <f t="shared" si="77"/>
        <v>0</v>
      </c>
      <c r="AJ12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8" s="46">
        <f>AI1268-Table6204[[#This Row],[Column 342]]</f>
        <v>0</v>
      </c>
      <c r="AL1268" s="59"/>
      <c r="AM1268" s="41"/>
      <c r="AN1268" s="49">
        <v>0.2</v>
      </c>
      <c r="AO1268" s="46">
        <f t="shared" si="78"/>
        <v>0</v>
      </c>
      <c r="AP1268" s="50"/>
      <c r="AQ1268" s="82">
        <f t="shared" si="79"/>
        <v>0</v>
      </c>
    </row>
    <row r="1269" spans="1:43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41"/>
      <c r="M1269" s="351"/>
      <c r="N1269" s="41"/>
      <c r="O1269" s="41"/>
      <c r="P1269" s="41"/>
      <c r="Q1269" s="41"/>
      <c r="R1269" s="41"/>
      <c r="S1269" s="43"/>
      <c r="T1269" s="41"/>
      <c r="U1269" s="41"/>
      <c r="V1269" s="50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6">
        <f t="shared" si="76"/>
        <v>0</v>
      </c>
      <c r="AH1269" s="50"/>
      <c r="AI1269" s="46">
        <f t="shared" si="77"/>
        <v>0</v>
      </c>
      <c r="AJ12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69" s="46">
        <f>AI1269-Table6204[[#This Row],[Column 342]]</f>
        <v>0</v>
      </c>
      <c r="AL1269" s="59"/>
      <c r="AM1269" s="41"/>
      <c r="AN1269" s="49">
        <v>0.2</v>
      </c>
      <c r="AO1269" s="46">
        <f t="shared" si="78"/>
        <v>0</v>
      </c>
      <c r="AP1269" s="50"/>
      <c r="AQ1269" s="82">
        <f t="shared" si="79"/>
        <v>0</v>
      </c>
    </row>
    <row r="1270" spans="1:43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41"/>
      <c r="M1270" s="351"/>
      <c r="N1270" s="41"/>
      <c r="O1270" s="41"/>
      <c r="P1270" s="41"/>
      <c r="Q1270" s="41"/>
      <c r="R1270" s="41"/>
      <c r="S1270" s="43"/>
      <c r="T1270" s="41"/>
      <c r="U1270" s="41"/>
      <c r="V1270" s="50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6">
        <f t="shared" si="76"/>
        <v>0</v>
      </c>
      <c r="AH1270" s="50"/>
      <c r="AI1270" s="46">
        <f t="shared" si="77"/>
        <v>0</v>
      </c>
      <c r="AJ12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0" s="46">
        <f>AI1270-Table6204[[#This Row],[Column 342]]</f>
        <v>0</v>
      </c>
      <c r="AL1270" s="59"/>
      <c r="AM1270" s="41"/>
      <c r="AN1270" s="49">
        <v>0.2</v>
      </c>
      <c r="AO1270" s="46">
        <f t="shared" si="78"/>
        <v>0</v>
      </c>
      <c r="AP1270" s="50"/>
      <c r="AQ1270" s="82">
        <f t="shared" si="79"/>
        <v>0</v>
      </c>
    </row>
    <row r="1271" spans="1:43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41"/>
      <c r="M1271" s="351"/>
      <c r="N1271" s="41"/>
      <c r="O1271" s="41"/>
      <c r="P1271" s="41"/>
      <c r="Q1271" s="41"/>
      <c r="R1271" s="41"/>
      <c r="S1271" s="43"/>
      <c r="T1271" s="41"/>
      <c r="U1271" s="41"/>
      <c r="V1271" s="50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6">
        <f t="shared" si="76"/>
        <v>0</v>
      </c>
      <c r="AH1271" s="50"/>
      <c r="AI1271" s="46">
        <f t="shared" si="77"/>
        <v>0</v>
      </c>
      <c r="AJ12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1" s="46">
        <f>AI1271-Table6204[[#This Row],[Column 342]]</f>
        <v>0</v>
      </c>
      <c r="AL1271" s="59"/>
      <c r="AM1271" s="41"/>
      <c r="AN1271" s="49">
        <v>0.2</v>
      </c>
      <c r="AO1271" s="46">
        <f t="shared" si="78"/>
        <v>0</v>
      </c>
      <c r="AP1271" s="50"/>
      <c r="AQ1271" s="82">
        <f t="shared" si="79"/>
        <v>0</v>
      </c>
    </row>
    <row r="1272" spans="1:43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41"/>
      <c r="M1272" s="351"/>
      <c r="N1272" s="41"/>
      <c r="O1272" s="41"/>
      <c r="P1272" s="41"/>
      <c r="Q1272" s="41"/>
      <c r="R1272" s="41"/>
      <c r="S1272" s="43"/>
      <c r="T1272" s="41"/>
      <c r="U1272" s="41"/>
      <c r="V1272" s="50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6">
        <f t="shared" si="76"/>
        <v>0</v>
      </c>
      <c r="AH1272" s="50"/>
      <c r="AI1272" s="46">
        <f t="shared" si="77"/>
        <v>0</v>
      </c>
      <c r="AJ12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2" s="46">
        <f>AI1272-Table6204[[#This Row],[Column 342]]</f>
        <v>0</v>
      </c>
      <c r="AL1272" s="59"/>
      <c r="AM1272" s="41"/>
      <c r="AN1272" s="49">
        <v>0.2</v>
      </c>
      <c r="AO1272" s="46">
        <f t="shared" si="78"/>
        <v>0</v>
      </c>
      <c r="AP1272" s="50"/>
      <c r="AQ1272" s="82">
        <f t="shared" si="79"/>
        <v>0</v>
      </c>
    </row>
    <row r="1273" spans="1:43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41"/>
      <c r="M1273" s="351"/>
      <c r="N1273" s="41"/>
      <c r="O1273" s="41"/>
      <c r="P1273" s="41"/>
      <c r="Q1273" s="41"/>
      <c r="R1273" s="41"/>
      <c r="S1273" s="43"/>
      <c r="T1273" s="41"/>
      <c r="U1273" s="41"/>
      <c r="V1273" s="50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6">
        <f t="shared" si="76"/>
        <v>0</v>
      </c>
      <c r="AH1273" s="50"/>
      <c r="AI1273" s="46">
        <f t="shared" si="77"/>
        <v>0</v>
      </c>
      <c r="AJ12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3" s="46">
        <f>AI1273-Table6204[[#This Row],[Column 342]]</f>
        <v>0</v>
      </c>
      <c r="AL1273" s="59"/>
      <c r="AM1273" s="41"/>
      <c r="AN1273" s="49">
        <v>0.2</v>
      </c>
      <c r="AO1273" s="46">
        <f t="shared" si="78"/>
        <v>0</v>
      </c>
      <c r="AP1273" s="50"/>
      <c r="AQ1273" s="82">
        <f t="shared" si="79"/>
        <v>0</v>
      </c>
    </row>
    <row r="1274" spans="1:43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41"/>
      <c r="M1274" s="351"/>
      <c r="N1274" s="41"/>
      <c r="O1274" s="41"/>
      <c r="P1274" s="41"/>
      <c r="Q1274" s="41"/>
      <c r="R1274" s="41"/>
      <c r="S1274" s="43"/>
      <c r="T1274" s="41"/>
      <c r="U1274" s="41"/>
      <c r="V1274" s="50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6">
        <f t="shared" si="76"/>
        <v>0</v>
      </c>
      <c r="AH1274" s="50"/>
      <c r="AI1274" s="46">
        <f t="shared" si="77"/>
        <v>0</v>
      </c>
      <c r="AJ12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4" s="46">
        <f>AI1274-Table6204[[#This Row],[Column 342]]</f>
        <v>0</v>
      </c>
      <c r="AL1274" s="59"/>
      <c r="AM1274" s="41"/>
      <c r="AN1274" s="49">
        <v>0.2</v>
      </c>
      <c r="AO1274" s="46">
        <f t="shared" si="78"/>
        <v>0</v>
      </c>
      <c r="AP1274" s="50"/>
      <c r="AQ1274" s="82">
        <f t="shared" si="79"/>
        <v>0</v>
      </c>
    </row>
    <row r="1275" spans="1:43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351"/>
      <c r="N1275" s="41"/>
      <c r="O1275" s="41"/>
      <c r="P1275" s="41"/>
      <c r="Q1275" s="41"/>
      <c r="R1275" s="41"/>
      <c r="S1275" s="43"/>
      <c r="T1275" s="41"/>
      <c r="U1275" s="41"/>
      <c r="V1275" s="50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6">
        <f t="shared" si="76"/>
        <v>0</v>
      </c>
      <c r="AH1275" s="50"/>
      <c r="AI1275" s="46">
        <f t="shared" si="77"/>
        <v>0</v>
      </c>
      <c r="AJ12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5" s="46">
        <f>AI1275-Table6204[[#This Row],[Column 342]]</f>
        <v>0</v>
      </c>
      <c r="AL1275" s="59"/>
      <c r="AM1275" s="41"/>
      <c r="AN1275" s="49">
        <v>0.2</v>
      </c>
      <c r="AO1275" s="46">
        <f t="shared" si="78"/>
        <v>0</v>
      </c>
      <c r="AP1275" s="50"/>
      <c r="AQ1275" s="82">
        <f t="shared" si="79"/>
        <v>0</v>
      </c>
    </row>
    <row r="1276" spans="1:43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41"/>
      <c r="M1276" s="351"/>
      <c r="N1276" s="41"/>
      <c r="O1276" s="41"/>
      <c r="P1276" s="41"/>
      <c r="Q1276" s="41"/>
      <c r="R1276" s="41"/>
      <c r="S1276" s="43"/>
      <c r="T1276" s="41"/>
      <c r="U1276" s="41"/>
      <c r="V1276" s="50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6">
        <f t="shared" si="76"/>
        <v>0</v>
      </c>
      <c r="AH1276" s="50"/>
      <c r="AI1276" s="46">
        <f t="shared" si="77"/>
        <v>0</v>
      </c>
      <c r="AJ12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6" s="46">
        <f>AI1276-Table6204[[#This Row],[Column 342]]</f>
        <v>0</v>
      </c>
      <c r="AL1276" s="59"/>
      <c r="AM1276" s="41"/>
      <c r="AN1276" s="49">
        <v>0.2</v>
      </c>
      <c r="AO1276" s="46">
        <f t="shared" si="78"/>
        <v>0</v>
      </c>
      <c r="AP1276" s="50"/>
      <c r="AQ1276" s="82">
        <f t="shared" si="79"/>
        <v>0</v>
      </c>
    </row>
    <row r="1277" spans="1:43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41"/>
      <c r="M1277" s="351"/>
      <c r="N1277" s="41"/>
      <c r="O1277" s="41"/>
      <c r="P1277" s="41"/>
      <c r="Q1277" s="41"/>
      <c r="R1277" s="41"/>
      <c r="S1277" s="43"/>
      <c r="T1277" s="41"/>
      <c r="U1277" s="41"/>
      <c r="V1277" s="50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6">
        <f t="shared" si="76"/>
        <v>0</v>
      </c>
      <c r="AH1277" s="50"/>
      <c r="AI1277" s="46">
        <f t="shared" si="77"/>
        <v>0</v>
      </c>
      <c r="AJ12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7" s="46">
        <f>AI1277-Table6204[[#This Row],[Column 342]]</f>
        <v>0</v>
      </c>
      <c r="AL1277" s="59"/>
      <c r="AM1277" s="41"/>
      <c r="AN1277" s="49">
        <v>0.2</v>
      </c>
      <c r="AO1277" s="46">
        <f t="shared" si="78"/>
        <v>0</v>
      </c>
      <c r="AP1277" s="50"/>
      <c r="AQ1277" s="82">
        <f t="shared" si="79"/>
        <v>0</v>
      </c>
    </row>
    <row r="1278" spans="1:43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41"/>
      <c r="M1278" s="351"/>
      <c r="N1278" s="41"/>
      <c r="O1278" s="41"/>
      <c r="P1278" s="41"/>
      <c r="Q1278" s="41"/>
      <c r="R1278" s="41"/>
      <c r="S1278" s="43"/>
      <c r="T1278" s="41"/>
      <c r="U1278" s="41"/>
      <c r="V1278" s="50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6">
        <f t="shared" si="76"/>
        <v>0</v>
      </c>
      <c r="AH1278" s="50"/>
      <c r="AI1278" s="46">
        <f t="shared" si="77"/>
        <v>0</v>
      </c>
      <c r="AJ12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8" s="46">
        <f>AI1278-Table6204[[#This Row],[Column 342]]</f>
        <v>0</v>
      </c>
      <c r="AL1278" s="59"/>
      <c r="AM1278" s="41"/>
      <c r="AN1278" s="49">
        <v>0.2</v>
      </c>
      <c r="AO1278" s="46">
        <f t="shared" si="78"/>
        <v>0</v>
      </c>
      <c r="AP1278" s="50"/>
      <c r="AQ1278" s="82">
        <f t="shared" si="79"/>
        <v>0</v>
      </c>
    </row>
    <row r="1279" spans="1:43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351"/>
      <c r="N1279" s="41"/>
      <c r="O1279" s="41"/>
      <c r="P1279" s="41"/>
      <c r="Q1279" s="41"/>
      <c r="R1279" s="41"/>
      <c r="S1279" s="43"/>
      <c r="T1279" s="41"/>
      <c r="U1279" s="41"/>
      <c r="V1279" s="50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6">
        <f t="shared" si="76"/>
        <v>0</v>
      </c>
      <c r="AH1279" s="50"/>
      <c r="AI1279" s="46">
        <f t="shared" si="77"/>
        <v>0</v>
      </c>
      <c r="AJ12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79" s="46">
        <f>AI1279-Table6204[[#This Row],[Column 342]]</f>
        <v>0</v>
      </c>
      <c r="AL1279" s="59"/>
      <c r="AM1279" s="41"/>
      <c r="AN1279" s="49">
        <v>0.2</v>
      </c>
      <c r="AO1279" s="46">
        <f t="shared" si="78"/>
        <v>0</v>
      </c>
      <c r="AP1279" s="50"/>
      <c r="AQ1279" s="82">
        <f t="shared" si="79"/>
        <v>0</v>
      </c>
    </row>
    <row r="1280" spans="1:43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351"/>
      <c r="N1280" s="41"/>
      <c r="O1280" s="41"/>
      <c r="P1280" s="41"/>
      <c r="Q1280" s="41"/>
      <c r="R1280" s="41"/>
      <c r="S1280" s="43"/>
      <c r="T1280" s="41"/>
      <c r="U1280" s="41"/>
      <c r="V1280" s="50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6">
        <f t="shared" si="76"/>
        <v>0</v>
      </c>
      <c r="AH1280" s="50"/>
      <c r="AI1280" s="46">
        <f t="shared" si="77"/>
        <v>0</v>
      </c>
      <c r="AJ12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0" s="46">
        <f>AI1280-Table6204[[#This Row],[Column 342]]</f>
        <v>0</v>
      </c>
      <c r="AL1280" s="59"/>
      <c r="AM1280" s="41"/>
      <c r="AN1280" s="49">
        <v>0.2</v>
      </c>
      <c r="AO1280" s="46">
        <f t="shared" si="78"/>
        <v>0</v>
      </c>
      <c r="AP1280" s="50"/>
      <c r="AQ1280" s="82">
        <f t="shared" si="79"/>
        <v>0</v>
      </c>
    </row>
    <row r="1281" spans="1:43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351"/>
      <c r="N1281" s="41"/>
      <c r="O1281" s="41"/>
      <c r="P1281" s="41"/>
      <c r="Q1281" s="41"/>
      <c r="R1281" s="41"/>
      <c r="S1281" s="43"/>
      <c r="T1281" s="41"/>
      <c r="U1281" s="41"/>
      <c r="V1281" s="50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6">
        <f t="shared" si="76"/>
        <v>0</v>
      </c>
      <c r="AH1281" s="50"/>
      <c r="AI1281" s="46">
        <f t="shared" si="77"/>
        <v>0</v>
      </c>
      <c r="AJ12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1" s="46">
        <f>AI1281-Table6204[[#This Row],[Column 342]]</f>
        <v>0</v>
      </c>
      <c r="AL1281" s="59"/>
      <c r="AM1281" s="41"/>
      <c r="AN1281" s="49">
        <v>0.2</v>
      </c>
      <c r="AO1281" s="46">
        <f t="shared" si="78"/>
        <v>0</v>
      </c>
      <c r="AP1281" s="50"/>
      <c r="AQ1281" s="82">
        <f t="shared" si="79"/>
        <v>0</v>
      </c>
    </row>
    <row r="1282" spans="1:43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351"/>
      <c r="N1282" s="41"/>
      <c r="O1282" s="41"/>
      <c r="P1282" s="41"/>
      <c r="Q1282" s="41"/>
      <c r="R1282" s="41"/>
      <c r="S1282" s="43"/>
      <c r="T1282" s="41"/>
      <c r="U1282" s="41"/>
      <c r="V1282" s="50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6">
        <f t="shared" si="76"/>
        <v>0</v>
      </c>
      <c r="AH1282" s="50"/>
      <c r="AI1282" s="46">
        <f t="shared" si="77"/>
        <v>0</v>
      </c>
      <c r="AJ12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2" s="46">
        <f>AI1282-Table6204[[#This Row],[Column 342]]</f>
        <v>0</v>
      </c>
      <c r="AL1282" s="59"/>
      <c r="AM1282" s="41"/>
      <c r="AN1282" s="49">
        <v>0.2</v>
      </c>
      <c r="AO1282" s="46">
        <f t="shared" si="78"/>
        <v>0</v>
      </c>
      <c r="AP1282" s="50"/>
      <c r="AQ1282" s="82">
        <f t="shared" si="79"/>
        <v>0</v>
      </c>
    </row>
    <row r="1283" spans="1:43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351"/>
      <c r="N1283" s="41"/>
      <c r="O1283" s="41"/>
      <c r="P1283" s="41"/>
      <c r="Q1283" s="41"/>
      <c r="R1283" s="41"/>
      <c r="S1283" s="43"/>
      <c r="T1283" s="41"/>
      <c r="U1283" s="41"/>
      <c r="V1283" s="50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6">
        <f t="shared" si="76"/>
        <v>0</v>
      </c>
      <c r="AH1283" s="50"/>
      <c r="AI1283" s="46">
        <f t="shared" si="77"/>
        <v>0</v>
      </c>
      <c r="AJ12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3" s="46">
        <f>AI1283-Table6204[[#This Row],[Column 342]]</f>
        <v>0</v>
      </c>
      <c r="AL1283" s="59"/>
      <c r="AM1283" s="41"/>
      <c r="AN1283" s="49">
        <v>0.2</v>
      </c>
      <c r="AO1283" s="46">
        <f t="shared" si="78"/>
        <v>0</v>
      </c>
      <c r="AP1283" s="50"/>
      <c r="AQ1283" s="82">
        <f t="shared" si="79"/>
        <v>0</v>
      </c>
    </row>
    <row r="1284" spans="1:43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351"/>
      <c r="N1284" s="41"/>
      <c r="O1284" s="41"/>
      <c r="P1284" s="41"/>
      <c r="Q1284" s="41"/>
      <c r="R1284" s="41"/>
      <c r="S1284" s="43"/>
      <c r="T1284" s="41"/>
      <c r="U1284" s="41"/>
      <c r="V1284" s="50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6">
        <f t="shared" si="76"/>
        <v>0</v>
      </c>
      <c r="AH1284" s="50"/>
      <c r="AI1284" s="46">
        <f t="shared" si="77"/>
        <v>0</v>
      </c>
      <c r="AJ12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4" s="46">
        <f>AI1284-Table6204[[#This Row],[Column 342]]</f>
        <v>0</v>
      </c>
      <c r="AL1284" s="59"/>
      <c r="AM1284" s="41"/>
      <c r="AN1284" s="49">
        <v>0.2</v>
      </c>
      <c r="AO1284" s="46">
        <f t="shared" si="78"/>
        <v>0</v>
      </c>
      <c r="AP1284" s="50"/>
      <c r="AQ1284" s="82">
        <f t="shared" si="79"/>
        <v>0</v>
      </c>
    </row>
    <row r="1285" spans="1:43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351"/>
      <c r="N1285" s="41"/>
      <c r="O1285" s="41"/>
      <c r="P1285" s="41"/>
      <c r="Q1285" s="41"/>
      <c r="R1285" s="41"/>
      <c r="S1285" s="43"/>
      <c r="T1285" s="41"/>
      <c r="U1285" s="41"/>
      <c r="V1285" s="50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6">
        <f t="shared" si="76"/>
        <v>0</v>
      </c>
      <c r="AH1285" s="50"/>
      <c r="AI1285" s="46">
        <f t="shared" si="77"/>
        <v>0</v>
      </c>
      <c r="AJ12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5" s="46">
        <f>AI1285-Table6204[[#This Row],[Column 342]]</f>
        <v>0</v>
      </c>
      <c r="AL1285" s="59"/>
      <c r="AM1285" s="41"/>
      <c r="AN1285" s="49">
        <v>0.2</v>
      </c>
      <c r="AO1285" s="46">
        <f t="shared" si="78"/>
        <v>0</v>
      </c>
      <c r="AP1285" s="50"/>
      <c r="AQ1285" s="82">
        <f t="shared" si="79"/>
        <v>0</v>
      </c>
    </row>
    <row r="1286" spans="1:43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351"/>
      <c r="N1286" s="41"/>
      <c r="O1286" s="41"/>
      <c r="P1286" s="41"/>
      <c r="Q1286" s="41"/>
      <c r="R1286" s="41"/>
      <c r="S1286" s="43"/>
      <c r="T1286" s="41"/>
      <c r="U1286" s="41"/>
      <c r="V1286" s="50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6">
        <f t="shared" si="76"/>
        <v>0</v>
      </c>
      <c r="AH1286" s="50"/>
      <c r="AI1286" s="46">
        <f t="shared" si="77"/>
        <v>0</v>
      </c>
      <c r="AJ12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6" s="46">
        <f>AI1286-Table6204[[#This Row],[Column 342]]</f>
        <v>0</v>
      </c>
      <c r="AL1286" s="59"/>
      <c r="AM1286" s="41"/>
      <c r="AN1286" s="49">
        <v>0.2</v>
      </c>
      <c r="AO1286" s="46">
        <f t="shared" si="78"/>
        <v>0</v>
      </c>
      <c r="AP1286" s="50"/>
      <c r="AQ1286" s="82">
        <f t="shared" si="79"/>
        <v>0</v>
      </c>
    </row>
    <row r="1287" spans="1:43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351"/>
      <c r="N1287" s="41"/>
      <c r="O1287" s="41"/>
      <c r="P1287" s="41"/>
      <c r="Q1287" s="41"/>
      <c r="R1287" s="41"/>
      <c r="S1287" s="43"/>
      <c r="T1287" s="41"/>
      <c r="U1287" s="41"/>
      <c r="V1287" s="50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6">
        <f t="shared" si="76"/>
        <v>0</v>
      </c>
      <c r="AH1287" s="50"/>
      <c r="AI1287" s="46">
        <f t="shared" si="77"/>
        <v>0</v>
      </c>
      <c r="AJ12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7" s="46">
        <f>AI1287-Table6204[[#This Row],[Column 342]]</f>
        <v>0</v>
      </c>
      <c r="AL1287" s="59"/>
      <c r="AM1287" s="41"/>
      <c r="AN1287" s="49">
        <v>0.2</v>
      </c>
      <c r="AO1287" s="46">
        <f t="shared" si="78"/>
        <v>0</v>
      </c>
      <c r="AP1287" s="50"/>
      <c r="AQ1287" s="82">
        <f t="shared" si="79"/>
        <v>0</v>
      </c>
    </row>
    <row r="1288" spans="1:43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351"/>
      <c r="N1288" s="41"/>
      <c r="O1288" s="41"/>
      <c r="P1288" s="41"/>
      <c r="Q1288" s="41"/>
      <c r="R1288" s="41"/>
      <c r="S1288" s="43"/>
      <c r="T1288" s="41"/>
      <c r="U1288" s="41"/>
      <c r="V1288" s="50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6">
        <f t="shared" si="76"/>
        <v>0</v>
      </c>
      <c r="AH1288" s="50"/>
      <c r="AI1288" s="46">
        <f t="shared" si="77"/>
        <v>0</v>
      </c>
      <c r="AJ12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8" s="46">
        <f>AI1288-Table6204[[#This Row],[Column 342]]</f>
        <v>0</v>
      </c>
      <c r="AL1288" s="59"/>
      <c r="AM1288" s="41"/>
      <c r="AN1288" s="49">
        <v>0.2</v>
      </c>
      <c r="AO1288" s="46">
        <f t="shared" si="78"/>
        <v>0</v>
      </c>
      <c r="AP1288" s="50"/>
      <c r="AQ1288" s="82">
        <f t="shared" si="79"/>
        <v>0</v>
      </c>
    </row>
    <row r="1289" spans="1:43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351"/>
      <c r="N1289" s="41"/>
      <c r="O1289" s="41"/>
      <c r="P1289" s="41"/>
      <c r="Q1289" s="41"/>
      <c r="R1289" s="41"/>
      <c r="S1289" s="43"/>
      <c r="T1289" s="41"/>
      <c r="U1289" s="41"/>
      <c r="V1289" s="50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6">
        <f t="shared" si="76"/>
        <v>0</v>
      </c>
      <c r="AH1289" s="50"/>
      <c r="AI1289" s="46">
        <f t="shared" si="77"/>
        <v>0</v>
      </c>
      <c r="AJ12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89" s="46">
        <f>AI1289-Table6204[[#This Row],[Column 342]]</f>
        <v>0</v>
      </c>
      <c r="AL1289" s="59"/>
      <c r="AM1289" s="41"/>
      <c r="AN1289" s="49">
        <v>0.2</v>
      </c>
      <c r="AO1289" s="46">
        <f t="shared" si="78"/>
        <v>0</v>
      </c>
      <c r="AP1289" s="50"/>
      <c r="AQ1289" s="82">
        <f t="shared" si="79"/>
        <v>0</v>
      </c>
    </row>
    <row r="1290" spans="1:43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351"/>
      <c r="N1290" s="41"/>
      <c r="O1290" s="41"/>
      <c r="P1290" s="41"/>
      <c r="Q1290" s="41"/>
      <c r="R1290" s="41"/>
      <c r="S1290" s="43"/>
      <c r="T1290" s="41"/>
      <c r="U1290" s="41"/>
      <c r="V1290" s="50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6">
        <f t="shared" si="76"/>
        <v>0</v>
      </c>
      <c r="AH1290" s="50"/>
      <c r="AI1290" s="46">
        <f t="shared" si="77"/>
        <v>0</v>
      </c>
      <c r="AJ12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0" s="46">
        <f>AI1290-Table6204[[#This Row],[Column 342]]</f>
        <v>0</v>
      </c>
      <c r="AL1290" s="59"/>
      <c r="AM1290" s="41"/>
      <c r="AN1290" s="49">
        <v>0.2</v>
      </c>
      <c r="AO1290" s="46">
        <f t="shared" si="78"/>
        <v>0</v>
      </c>
      <c r="AP1290" s="50"/>
      <c r="AQ1290" s="82">
        <f t="shared" si="79"/>
        <v>0</v>
      </c>
    </row>
    <row r="1291" spans="1:43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351"/>
      <c r="N1291" s="41"/>
      <c r="O1291" s="41"/>
      <c r="P1291" s="41"/>
      <c r="Q1291" s="41"/>
      <c r="R1291" s="41"/>
      <c r="S1291" s="43"/>
      <c r="T1291" s="41"/>
      <c r="U1291" s="41"/>
      <c r="V1291" s="50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6">
        <f t="shared" si="76"/>
        <v>0</v>
      </c>
      <c r="AH1291" s="50"/>
      <c r="AI1291" s="46">
        <f t="shared" si="77"/>
        <v>0</v>
      </c>
      <c r="AJ12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1" s="46">
        <f>AI1291-Table6204[[#This Row],[Column 342]]</f>
        <v>0</v>
      </c>
      <c r="AL1291" s="59"/>
      <c r="AM1291" s="41"/>
      <c r="AN1291" s="49">
        <v>0.2</v>
      </c>
      <c r="AO1291" s="46">
        <f t="shared" si="78"/>
        <v>0</v>
      </c>
      <c r="AP1291" s="50"/>
      <c r="AQ1291" s="82">
        <f t="shared" si="79"/>
        <v>0</v>
      </c>
    </row>
    <row r="1292" spans="1:43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351"/>
      <c r="N1292" s="41"/>
      <c r="O1292" s="41"/>
      <c r="P1292" s="41"/>
      <c r="Q1292" s="41"/>
      <c r="R1292" s="41"/>
      <c r="S1292" s="43"/>
      <c r="T1292" s="41"/>
      <c r="U1292" s="41"/>
      <c r="V1292" s="50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6">
        <f t="shared" si="76"/>
        <v>0</v>
      </c>
      <c r="AH1292" s="50"/>
      <c r="AI1292" s="46">
        <f t="shared" si="77"/>
        <v>0</v>
      </c>
      <c r="AJ12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2" s="46">
        <f>AI1292-Table6204[[#This Row],[Column 342]]</f>
        <v>0</v>
      </c>
      <c r="AL1292" s="59"/>
      <c r="AM1292" s="41"/>
      <c r="AN1292" s="49">
        <v>0.2</v>
      </c>
      <c r="AO1292" s="46">
        <f t="shared" si="78"/>
        <v>0</v>
      </c>
      <c r="AP1292" s="50"/>
      <c r="AQ1292" s="82">
        <f t="shared" si="79"/>
        <v>0</v>
      </c>
    </row>
    <row r="1293" spans="1:43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351"/>
      <c r="N1293" s="41"/>
      <c r="O1293" s="41"/>
      <c r="P1293" s="41"/>
      <c r="Q1293" s="41"/>
      <c r="R1293" s="41"/>
      <c r="S1293" s="43"/>
      <c r="T1293" s="41"/>
      <c r="U1293" s="41"/>
      <c r="V1293" s="50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6">
        <f t="shared" ref="AG1293:AG1356" si="80">AE1293-AF1293</f>
        <v>0</v>
      </c>
      <c r="AH1293" s="50"/>
      <c r="AI1293" s="46">
        <f t="shared" ref="AI1293:AI1356" si="81">V1293-AH1293</f>
        <v>0</v>
      </c>
      <c r="AJ12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3" s="46">
        <f>AI1293-Table6204[[#This Row],[Column 342]]</f>
        <v>0</v>
      </c>
      <c r="AL1293" s="59"/>
      <c r="AM1293" s="41"/>
      <c r="AN1293" s="49">
        <v>0.2</v>
      </c>
      <c r="AO1293" s="46">
        <f t="shared" ref="AO1293:AO1356" si="82">SUM(AK1293*AN1293)</f>
        <v>0</v>
      </c>
      <c r="AP1293" s="50"/>
      <c r="AQ1293" s="82">
        <f t="shared" ref="AQ1293:AQ1356" si="83">SUM(AO1293-AP1293)</f>
        <v>0</v>
      </c>
    </row>
    <row r="1294" spans="1:43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351"/>
      <c r="N1294" s="41"/>
      <c r="O1294" s="41"/>
      <c r="P1294" s="41"/>
      <c r="Q1294" s="41"/>
      <c r="R1294" s="41"/>
      <c r="S1294" s="43"/>
      <c r="T1294" s="41"/>
      <c r="U1294" s="41"/>
      <c r="V1294" s="50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6">
        <f t="shared" si="80"/>
        <v>0</v>
      </c>
      <c r="AH1294" s="50"/>
      <c r="AI1294" s="46">
        <f t="shared" si="81"/>
        <v>0</v>
      </c>
      <c r="AJ12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4" s="46">
        <f>AI1294-Table6204[[#This Row],[Column 342]]</f>
        <v>0</v>
      </c>
      <c r="AL1294" s="59"/>
      <c r="AM1294" s="41"/>
      <c r="AN1294" s="49">
        <v>0.2</v>
      </c>
      <c r="AO1294" s="46">
        <f t="shared" si="82"/>
        <v>0</v>
      </c>
      <c r="AP1294" s="50"/>
      <c r="AQ1294" s="82">
        <f t="shared" si="83"/>
        <v>0</v>
      </c>
    </row>
    <row r="1295" spans="1:43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351"/>
      <c r="N1295" s="41"/>
      <c r="O1295" s="41"/>
      <c r="P1295" s="41"/>
      <c r="Q1295" s="41"/>
      <c r="R1295" s="41"/>
      <c r="S1295" s="43"/>
      <c r="T1295" s="41"/>
      <c r="U1295" s="41"/>
      <c r="V1295" s="50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6">
        <f t="shared" si="80"/>
        <v>0</v>
      </c>
      <c r="AH1295" s="50"/>
      <c r="AI1295" s="46">
        <f t="shared" si="81"/>
        <v>0</v>
      </c>
      <c r="AJ12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5" s="46">
        <f>AI1295-Table6204[[#This Row],[Column 342]]</f>
        <v>0</v>
      </c>
      <c r="AL1295" s="59"/>
      <c r="AM1295" s="41"/>
      <c r="AN1295" s="49">
        <v>0.2</v>
      </c>
      <c r="AO1295" s="46">
        <f t="shared" si="82"/>
        <v>0</v>
      </c>
      <c r="AP1295" s="50"/>
      <c r="AQ1295" s="82">
        <f t="shared" si="83"/>
        <v>0</v>
      </c>
    </row>
    <row r="1296" spans="1:43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351"/>
      <c r="N1296" s="41"/>
      <c r="O1296" s="41"/>
      <c r="P1296" s="41"/>
      <c r="Q1296" s="41"/>
      <c r="R1296" s="41"/>
      <c r="S1296" s="43"/>
      <c r="T1296" s="41"/>
      <c r="U1296" s="41"/>
      <c r="V1296" s="50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6">
        <f t="shared" si="80"/>
        <v>0</v>
      </c>
      <c r="AH1296" s="50"/>
      <c r="AI1296" s="46">
        <f t="shared" si="81"/>
        <v>0</v>
      </c>
      <c r="AJ12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6" s="46">
        <f>AI1296-Table6204[[#This Row],[Column 342]]</f>
        <v>0</v>
      </c>
      <c r="AL1296" s="59"/>
      <c r="AM1296" s="41"/>
      <c r="AN1296" s="49">
        <v>0.2</v>
      </c>
      <c r="AO1296" s="46">
        <f t="shared" si="82"/>
        <v>0</v>
      </c>
      <c r="AP1296" s="50"/>
      <c r="AQ1296" s="82">
        <f t="shared" si="83"/>
        <v>0</v>
      </c>
    </row>
    <row r="1297" spans="1:43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41"/>
      <c r="M1297" s="351"/>
      <c r="N1297" s="41"/>
      <c r="O1297" s="41"/>
      <c r="P1297" s="41"/>
      <c r="Q1297" s="41"/>
      <c r="R1297" s="41"/>
      <c r="S1297" s="43"/>
      <c r="T1297" s="41"/>
      <c r="U1297" s="41"/>
      <c r="V1297" s="50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6">
        <f t="shared" si="80"/>
        <v>0</v>
      </c>
      <c r="AH1297" s="50"/>
      <c r="AI1297" s="46">
        <f t="shared" si="81"/>
        <v>0</v>
      </c>
      <c r="AJ12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7" s="46">
        <f>AI1297-Table6204[[#This Row],[Column 342]]</f>
        <v>0</v>
      </c>
      <c r="AL1297" s="59"/>
      <c r="AM1297" s="41"/>
      <c r="AN1297" s="49">
        <v>0.2</v>
      </c>
      <c r="AO1297" s="46">
        <f t="shared" si="82"/>
        <v>0</v>
      </c>
      <c r="AP1297" s="50"/>
      <c r="AQ1297" s="82">
        <f t="shared" si="83"/>
        <v>0</v>
      </c>
    </row>
    <row r="1298" spans="1:43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41"/>
      <c r="M1298" s="351"/>
      <c r="N1298" s="41"/>
      <c r="O1298" s="41"/>
      <c r="P1298" s="41"/>
      <c r="Q1298" s="41"/>
      <c r="R1298" s="41"/>
      <c r="S1298" s="43"/>
      <c r="T1298" s="41"/>
      <c r="U1298" s="41"/>
      <c r="V1298" s="50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1"/>
      <c r="AG1298" s="46">
        <f t="shared" si="80"/>
        <v>0</v>
      </c>
      <c r="AH1298" s="50"/>
      <c r="AI1298" s="46">
        <f t="shared" si="81"/>
        <v>0</v>
      </c>
      <c r="AJ12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8" s="46">
        <f>AI1298-Table6204[[#This Row],[Column 342]]</f>
        <v>0</v>
      </c>
      <c r="AL1298" s="59"/>
      <c r="AM1298" s="41"/>
      <c r="AN1298" s="49">
        <v>0.2</v>
      </c>
      <c r="AO1298" s="46">
        <f t="shared" si="82"/>
        <v>0</v>
      </c>
      <c r="AP1298" s="50"/>
      <c r="AQ1298" s="82">
        <f t="shared" si="83"/>
        <v>0</v>
      </c>
    </row>
    <row r="1299" spans="1:43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41"/>
      <c r="M1299" s="351"/>
      <c r="N1299" s="41"/>
      <c r="O1299" s="41"/>
      <c r="P1299" s="41"/>
      <c r="Q1299" s="41"/>
      <c r="R1299" s="41"/>
      <c r="S1299" s="43"/>
      <c r="T1299" s="41"/>
      <c r="U1299" s="41"/>
      <c r="V1299" s="50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6">
        <f t="shared" si="80"/>
        <v>0</v>
      </c>
      <c r="AH1299" s="50"/>
      <c r="AI1299" s="46">
        <f t="shared" si="81"/>
        <v>0</v>
      </c>
      <c r="AJ12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299" s="46">
        <f>AI1299-Table6204[[#This Row],[Column 342]]</f>
        <v>0</v>
      </c>
      <c r="AL1299" s="59"/>
      <c r="AM1299" s="41"/>
      <c r="AN1299" s="49">
        <v>0.2</v>
      </c>
      <c r="AO1299" s="46">
        <f t="shared" si="82"/>
        <v>0</v>
      </c>
      <c r="AP1299" s="50"/>
      <c r="AQ1299" s="82">
        <f t="shared" si="83"/>
        <v>0</v>
      </c>
    </row>
    <row r="1300" spans="1:43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41"/>
      <c r="M1300" s="351"/>
      <c r="N1300" s="41"/>
      <c r="O1300" s="41"/>
      <c r="P1300" s="41"/>
      <c r="Q1300" s="41"/>
      <c r="R1300" s="41"/>
      <c r="S1300" s="43"/>
      <c r="T1300" s="41"/>
      <c r="U1300" s="41"/>
      <c r="V1300" s="50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1"/>
      <c r="AG1300" s="46">
        <f t="shared" si="80"/>
        <v>0</v>
      </c>
      <c r="AH1300" s="50"/>
      <c r="AI1300" s="46">
        <f t="shared" si="81"/>
        <v>0</v>
      </c>
      <c r="AJ13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0" s="46">
        <f>AI1300-Table6204[[#This Row],[Column 342]]</f>
        <v>0</v>
      </c>
      <c r="AL1300" s="59"/>
      <c r="AM1300" s="41"/>
      <c r="AN1300" s="49">
        <v>0.2</v>
      </c>
      <c r="AO1300" s="46">
        <f t="shared" si="82"/>
        <v>0</v>
      </c>
      <c r="AP1300" s="50"/>
      <c r="AQ1300" s="82">
        <f t="shared" si="83"/>
        <v>0</v>
      </c>
    </row>
    <row r="1301" spans="1:43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41"/>
      <c r="M1301" s="351"/>
      <c r="N1301" s="41"/>
      <c r="O1301" s="41"/>
      <c r="P1301" s="41"/>
      <c r="Q1301" s="41"/>
      <c r="R1301" s="41"/>
      <c r="S1301" s="43"/>
      <c r="T1301" s="41"/>
      <c r="U1301" s="41"/>
      <c r="V1301" s="50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6">
        <f t="shared" si="80"/>
        <v>0</v>
      </c>
      <c r="AH1301" s="50"/>
      <c r="AI1301" s="46">
        <f t="shared" si="81"/>
        <v>0</v>
      </c>
      <c r="AJ13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1" s="46">
        <f>AI1301-Table6204[[#This Row],[Column 342]]</f>
        <v>0</v>
      </c>
      <c r="AL1301" s="59"/>
      <c r="AM1301" s="41"/>
      <c r="AN1301" s="49">
        <v>0.2</v>
      </c>
      <c r="AO1301" s="46">
        <f t="shared" si="82"/>
        <v>0</v>
      </c>
      <c r="AP1301" s="50"/>
      <c r="AQ1301" s="82">
        <f t="shared" si="83"/>
        <v>0</v>
      </c>
    </row>
    <row r="1302" spans="1:43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41"/>
      <c r="M1302" s="351"/>
      <c r="N1302" s="41"/>
      <c r="O1302" s="41"/>
      <c r="P1302" s="41"/>
      <c r="Q1302" s="41"/>
      <c r="R1302" s="41"/>
      <c r="S1302" s="43"/>
      <c r="T1302" s="41"/>
      <c r="U1302" s="41"/>
      <c r="V1302" s="50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1"/>
      <c r="AG1302" s="46">
        <f t="shared" si="80"/>
        <v>0</v>
      </c>
      <c r="AH1302" s="50"/>
      <c r="AI1302" s="46">
        <f t="shared" si="81"/>
        <v>0</v>
      </c>
      <c r="AJ13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2" s="46">
        <f>AI1302-Table6204[[#This Row],[Column 342]]</f>
        <v>0</v>
      </c>
      <c r="AL1302" s="59"/>
      <c r="AM1302" s="41"/>
      <c r="AN1302" s="49">
        <v>0.2</v>
      </c>
      <c r="AO1302" s="46">
        <f t="shared" si="82"/>
        <v>0</v>
      </c>
      <c r="AP1302" s="50"/>
      <c r="AQ1302" s="82">
        <f t="shared" si="83"/>
        <v>0</v>
      </c>
    </row>
    <row r="1303" spans="1:43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41"/>
      <c r="M1303" s="351"/>
      <c r="N1303" s="41"/>
      <c r="O1303" s="41"/>
      <c r="P1303" s="41"/>
      <c r="Q1303" s="41"/>
      <c r="R1303" s="41"/>
      <c r="S1303" s="43"/>
      <c r="T1303" s="41"/>
      <c r="U1303" s="41"/>
      <c r="V1303" s="50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6">
        <f t="shared" si="80"/>
        <v>0</v>
      </c>
      <c r="AH1303" s="50"/>
      <c r="AI1303" s="46">
        <f t="shared" si="81"/>
        <v>0</v>
      </c>
      <c r="AJ13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3" s="46">
        <f>AI1303-Table6204[[#This Row],[Column 342]]</f>
        <v>0</v>
      </c>
      <c r="AL1303" s="59"/>
      <c r="AM1303" s="41"/>
      <c r="AN1303" s="49">
        <v>0.2</v>
      </c>
      <c r="AO1303" s="46">
        <f t="shared" si="82"/>
        <v>0</v>
      </c>
      <c r="AP1303" s="50"/>
      <c r="AQ1303" s="82">
        <f t="shared" si="83"/>
        <v>0</v>
      </c>
    </row>
    <row r="1304" spans="1:43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41"/>
      <c r="M1304" s="351"/>
      <c r="N1304" s="41"/>
      <c r="O1304" s="41"/>
      <c r="P1304" s="41"/>
      <c r="Q1304" s="41"/>
      <c r="R1304" s="41"/>
      <c r="S1304" s="43"/>
      <c r="T1304" s="41"/>
      <c r="U1304" s="41"/>
      <c r="V1304" s="50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1"/>
      <c r="AG1304" s="46">
        <f t="shared" si="80"/>
        <v>0</v>
      </c>
      <c r="AH1304" s="50"/>
      <c r="AI1304" s="46">
        <f t="shared" si="81"/>
        <v>0</v>
      </c>
      <c r="AJ13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4" s="46">
        <f>AI1304-Table6204[[#This Row],[Column 342]]</f>
        <v>0</v>
      </c>
      <c r="AL1304" s="59"/>
      <c r="AM1304" s="41"/>
      <c r="AN1304" s="49">
        <v>0.2</v>
      </c>
      <c r="AO1304" s="46">
        <f t="shared" si="82"/>
        <v>0</v>
      </c>
      <c r="AP1304" s="50"/>
      <c r="AQ1304" s="82">
        <f t="shared" si="83"/>
        <v>0</v>
      </c>
    </row>
    <row r="1305" spans="1:43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41"/>
      <c r="M1305" s="351"/>
      <c r="N1305" s="41"/>
      <c r="O1305" s="41"/>
      <c r="P1305" s="41"/>
      <c r="Q1305" s="41"/>
      <c r="R1305" s="41"/>
      <c r="S1305" s="43"/>
      <c r="T1305" s="41"/>
      <c r="U1305" s="41"/>
      <c r="V1305" s="50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6">
        <f t="shared" si="80"/>
        <v>0</v>
      </c>
      <c r="AH1305" s="50"/>
      <c r="AI1305" s="46">
        <f t="shared" si="81"/>
        <v>0</v>
      </c>
      <c r="AJ13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5" s="46">
        <f>AI1305-Table6204[[#This Row],[Column 342]]</f>
        <v>0</v>
      </c>
      <c r="AL1305" s="59"/>
      <c r="AM1305" s="41"/>
      <c r="AN1305" s="49">
        <v>0.2</v>
      </c>
      <c r="AO1305" s="46">
        <f t="shared" si="82"/>
        <v>0</v>
      </c>
      <c r="AP1305" s="50"/>
      <c r="AQ1305" s="82">
        <f t="shared" si="83"/>
        <v>0</v>
      </c>
    </row>
    <row r="1306" spans="1:43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351"/>
      <c r="N1306" s="41"/>
      <c r="O1306" s="41"/>
      <c r="P1306" s="41"/>
      <c r="Q1306" s="41"/>
      <c r="R1306" s="41"/>
      <c r="S1306" s="43"/>
      <c r="T1306" s="41"/>
      <c r="U1306" s="41"/>
      <c r="V1306" s="50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1"/>
      <c r="AG1306" s="46">
        <f t="shared" si="80"/>
        <v>0</v>
      </c>
      <c r="AH1306" s="50"/>
      <c r="AI1306" s="46">
        <f t="shared" si="81"/>
        <v>0</v>
      </c>
      <c r="AJ13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6" s="46">
        <f>AI1306-Table6204[[#This Row],[Column 342]]</f>
        <v>0</v>
      </c>
      <c r="AL1306" s="59"/>
      <c r="AM1306" s="41"/>
      <c r="AN1306" s="49">
        <v>0.2</v>
      </c>
      <c r="AO1306" s="46">
        <f t="shared" si="82"/>
        <v>0</v>
      </c>
      <c r="AP1306" s="50"/>
      <c r="AQ1306" s="82">
        <f t="shared" si="83"/>
        <v>0</v>
      </c>
    </row>
    <row r="1307" spans="1:43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351"/>
      <c r="N1307" s="41"/>
      <c r="O1307" s="41"/>
      <c r="P1307" s="41"/>
      <c r="Q1307" s="41"/>
      <c r="R1307" s="41"/>
      <c r="S1307" s="43"/>
      <c r="T1307" s="41"/>
      <c r="U1307" s="41"/>
      <c r="V1307" s="50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6">
        <f t="shared" si="80"/>
        <v>0</v>
      </c>
      <c r="AH1307" s="50"/>
      <c r="AI1307" s="46">
        <f t="shared" si="81"/>
        <v>0</v>
      </c>
      <c r="AJ13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7" s="46">
        <f>AI1307-Table6204[[#This Row],[Column 342]]</f>
        <v>0</v>
      </c>
      <c r="AL1307" s="59"/>
      <c r="AM1307" s="41"/>
      <c r="AN1307" s="49">
        <v>0.2</v>
      </c>
      <c r="AO1307" s="46">
        <f t="shared" si="82"/>
        <v>0</v>
      </c>
      <c r="AP1307" s="50"/>
      <c r="AQ1307" s="82">
        <f t="shared" si="83"/>
        <v>0</v>
      </c>
    </row>
    <row r="1308" spans="1:43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351"/>
      <c r="N1308" s="41"/>
      <c r="O1308" s="41"/>
      <c r="P1308" s="41"/>
      <c r="Q1308" s="41"/>
      <c r="R1308" s="41"/>
      <c r="S1308" s="43"/>
      <c r="T1308" s="41"/>
      <c r="U1308" s="41"/>
      <c r="V1308" s="50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1"/>
      <c r="AG1308" s="46">
        <f t="shared" si="80"/>
        <v>0</v>
      </c>
      <c r="AH1308" s="50"/>
      <c r="AI1308" s="46">
        <f t="shared" si="81"/>
        <v>0</v>
      </c>
      <c r="AJ130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8" s="46">
        <f>AI1308-Table6204[[#This Row],[Column 342]]</f>
        <v>0</v>
      </c>
      <c r="AL1308" s="59"/>
      <c r="AM1308" s="41"/>
      <c r="AN1308" s="49">
        <v>0.2</v>
      </c>
      <c r="AO1308" s="46">
        <f t="shared" si="82"/>
        <v>0</v>
      </c>
      <c r="AP1308" s="50"/>
      <c r="AQ1308" s="82">
        <f t="shared" si="83"/>
        <v>0</v>
      </c>
    </row>
    <row r="1309" spans="1:43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351"/>
      <c r="N1309" s="41"/>
      <c r="O1309" s="41"/>
      <c r="P1309" s="41"/>
      <c r="Q1309" s="41"/>
      <c r="R1309" s="41"/>
      <c r="S1309" s="43"/>
      <c r="T1309" s="41"/>
      <c r="U1309" s="41"/>
      <c r="V1309" s="50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6">
        <f t="shared" si="80"/>
        <v>0</v>
      </c>
      <c r="AH1309" s="50"/>
      <c r="AI1309" s="46">
        <f t="shared" si="81"/>
        <v>0</v>
      </c>
      <c r="AJ130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09" s="46">
        <f>AI1309-Table6204[[#This Row],[Column 342]]</f>
        <v>0</v>
      </c>
      <c r="AL1309" s="59"/>
      <c r="AM1309" s="41"/>
      <c r="AN1309" s="49">
        <v>0.2</v>
      </c>
      <c r="AO1309" s="46">
        <f t="shared" si="82"/>
        <v>0</v>
      </c>
      <c r="AP1309" s="50"/>
      <c r="AQ1309" s="82">
        <f t="shared" si="83"/>
        <v>0</v>
      </c>
    </row>
    <row r="1310" spans="1:43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351"/>
      <c r="N1310" s="41"/>
      <c r="O1310" s="41"/>
      <c r="P1310" s="41"/>
      <c r="Q1310" s="41"/>
      <c r="R1310" s="41"/>
      <c r="S1310" s="43"/>
      <c r="T1310" s="41"/>
      <c r="U1310" s="41"/>
      <c r="V1310" s="50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1"/>
      <c r="AG1310" s="46">
        <f t="shared" si="80"/>
        <v>0</v>
      </c>
      <c r="AH1310" s="50"/>
      <c r="AI1310" s="46">
        <f t="shared" si="81"/>
        <v>0</v>
      </c>
      <c r="AJ131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0" s="46">
        <f>AI1310-Table6204[[#This Row],[Column 342]]</f>
        <v>0</v>
      </c>
      <c r="AL1310" s="59"/>
      <c r="AM1310" s="41"/>
      <c r="AN1310" s="49">
        <v>0.2</v>
      </c>
      <c r="AO1310" s="46">
        <f t="shared" si="82"/>
        <v>0</v>
      </c>
      <c r="AP1310" s="50"/>
      <c r="AQ1310" s="82">
        <f t="shared" si="83"/>
        <v>0</v>
      </c>
    </row>
    <row r="1311" spans="1:43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351"/>
      <c r="N1311" s="41"/>
      <c r="O1311" s="41"/>
      <c r="P1311" s="41"/>
      <c r="Q1311" s="41"/>
      <c r="R1311" s="41"/>
      <c r="S1311" s="43"/>
      <c r="T1311" s="41"/>
      <c r="U1311" s="41"/>
      <c r="V1311" s="50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6">
        <f t="shared" si="80"/>
        <v>0</v>
      </c>
      <c r="AH1311" s="50"/>
      <c r="AI1311" s="46">
        <f t="shared" si="81"/>
        <v>0</v>
      </c>
      <c r="AJ131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1" s="46">
        <f>AI1311-Table6204[[#This Row],[Column 342]]</f>
        <v>0</v>
      </c>
      <c r="AL1311" s="59"/>
      <c r="AM1311" s="41"/>
      <c r="AN1311" s="49">
        <v>0.2</v>
      </c>
      <c r="AO1311" s="46">
        <f t="shared" si="82"/>
        <v>0</v>
      </c>
      <c r="AP1311" s="50"/>
      <c r="AQ1311" s="82">
        <f t="shared" si="83"/>
        <v>0</v>
      </c>
    </row>
    <row r="1312" spans="1:43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351"/>
      <c r="N1312" s="41"/>
      <c r="O1312" s="41"/>
      <c r="P1312" s="41"/>
      <c r="Q1312" s="41"/>
      <c r="R1312" s="41"/>
      <c r="S1312" s="43"/>
      <c r="T1312" s="41"/>
      <c r="U1312" s="41"/>
      <c r="V1312" s="50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1"/>
      <c r="AG1312" s="46">
        <f t="shared" si="80"/>
        <v>0</v>
      </c>
      <c r="AH1312" s="50"/>
      <c r="AI1312" s="46">
        <f t="shared" si="81"/>
        <v>0</v>
      </c>
      <c r="AJ131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2" s="46">
        <f>AI1312-Table6204[[#This Row],[Column 342]]</f>
        <v>0</v>
      </c>
      <c r="AL1312" s="59"/>
      <c r="AM1312" s="41"/>
      <c r="AN1312" s="49">
        <v>0.2</v>
      </c>
      <c r="AO1312" s="46">
        <f t="shared" si="82"/>
        <v>0</v>
      </c>
      <c r="AP1312" s="50"/>
      <c r="AQ1312" s="82">
        <f t="shared" si="83"/>
        <v>0</v>
      </c>
    </row>
    <row r="1313" spans="1:43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351"/>
      <c r="N1313" s="41"/>
      <c r="O1313" s="41"/>
      <c r="P1313" s="41"/>
      <c r="Q1313" s="41"/>
      <c r="R1313" s="41"/>
      <c r="S1313" s="43"/>
      <c r="T1313" s="41"/>
      <c r="U1313" s="41"/>
      <c r="V1313" s="50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6">
        <f t="shared" si="80"/>
        <v>0</v>
      </c>
      <c r="AH1313" s="50"/>
      <c r="AI1313" s="46">
        <f t="shared" si="81"/>
        <v>0</v>
      </c>
      <c r="AJ131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3" s="46">
        <f>AI1313-Table6204[[#This Row],[Column 342]]</f>
        <v>0</v>
      </c>
      <c r="AL1313" s="59"/>
      <c r="AM1313" s="41"/>
      <c r="AN1313" s="49">
        <v>0.2</v>
      </c>
      <c r="AO1313" s="46">
        <f t="shared" si="82"/>
        <v>0</v>
      </c>
      <c r="AP1313" s="50"/>
      <c r="AQ1313" s="82">
        <f t="shared" si="83"/>
        <v>0</v>
      </c>
    </row>
    <row r="1314" spans="1:43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351"/>
      <c r="N1314" s="41"/>
      <c r="O1314" s="41"/>
      <c r="P1314" s="41"/>
      <c r="Q1314" s="41"/>
      <c r="R1314" s="41"/>
      <c r="S1314" s="43"/>
      <c r="T1314" s="41"/>
      <c r="U1314" s="41"/>
      <c r="V1314" s="50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1"/>
      <c r="AG1314" s="46">
        <f t="shared" si="80"/>
        <v>0</v>
      </c>
      <c r="AH1314" s="50"/>
      <c r="AI1314" s="46">
        <f t="shared" si="81"/>
        <v>0</v>
      </c>
      <c r="AJ131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4" s="46">
        <f>AI1314-Table6204[[#This Row],[Column 342]]</f>
        <v>0</v>
      </c>
      <c r="AL1314" s="59"/>
      <c r="AM1314" s="41"/>
      <c r="AN1314" s="49">
        <v>0.2</v>
      </c>
      <c r="AO1314" s="46">
        <f t="shared" si="82"/>
        <v>0</v>
      </c>
      <c r="AP1314" s="50"/>
      <c r="AQ1314" s="82">
        <f t="shared" si="83"/>
        <v>0</v>
      </c>
    </row>
    <row r="1315" spans="1:43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351"/>
      <c r="N1315" s="41"/>
      <c r="O1315" s="41"/>
      <c r="P1315" s="41"/>
      <c r="Q1315" s="41"/>
      <c r="R1315" s="41"/>
      <c r="S1315" s="43"/>
      <c r="T1315" s="41"/>
      <c r="U1315" s="41"/>
      <c r="V1315" s="50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6">
        <f t="shared" si="80"/>
        <v>0</v>
      </c>
      <c r="AH1315" s="50"/>
      <c r="AI1315" s="46">
        <f t="shared" si="81"/>
        <v>0</v>
      </c>
      <c r="AJ131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5" s="46">
        <f>AI1315-Table6204[[#This Row],[Column 342]]</f>
        <v>0</v>
      </c>
      <c r="AL1315" s="59"/>
      <c r="AM1315" s="41"/>
      <c r="AN1315" s="49">
        <v>0.2</v>
      </c>
      <c r="AO1315" s="46">
        <f t="shared" si="82"/>
        <v>0</v>
      </c>
      <c r="AP1315" s="50"/>
      <c r="AQ1315" s="82">
        <f t="shared" si="83"/>
        <v>0</v>
      </c>
    </row>
    <row r="1316" spans="1:43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351"/>
      <c r="N1316" s="41"/>
      <c r="O1316" s="41"/>
      <c r="P1316" s="41"/>
      <c r="Q1316" s="41"/>
      <c r="R1316" s="41"/>
      <c r="S1316" s="43"/>
      <c r="T1316" s="41"/>
      <c r="U1316" s="41"/>
      <c r="V1316" s="50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1"/>
      <c r="AG1316" s="46">
        <f t="shared" si="80"/>
        <v>0</v>
      </c>
      <c r="AH1316" s="50"/>
      <c r="AI1316" s="46">
        <f t="shared" si="81"/>
        <v>0</v>
      </c>
      <c r="AJ131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6" s="46">
        <f>AI1316-Table6204[[#This Row],[Column 342]]</f>
        <v>0</v>
      </c>
      <c r="AL1316" s="59"/>
      <c r="AM1316" s="41"/>
      <c r="AN1316" s="49">
        <v>0.2</v>
      </c>
      <c r="AO1316" s="46">
        <f t="shared" si="82"/>
        <v>0</v>
      </c>
      <c r="AP1316" s="50"/>
      <c r="AQ1316" s="82">
        <f t="shared" si="83"/>
        <v>0</v>
      </c>
    </row>
    <row r="1317" spans="1:43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351"/>
      <c r="N1317" s="41"/>
      <c r="O1317" s="41"/>
      <c r="P1317" s="41"/>
      <c r="Q1317" s="41"/>
      <c r="R1317" s="41"/>
      <c r="S1317" s="43"/>
      <c r="T1317" s="41"/>
      <c r="U1317" s="41"/>
      <c r="V1317" s="50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6">
        <f t="shared" si="80"/>
        <v>0</v>
      </c>
      <c r="AH1317" s="50"/>
      <c r="AI1317" s="46">
        <f t="shared" si="81"/>
        <v>0</v>
      </c>
      <c r="AJ131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7" s="46">
        <f>AI1317-Table6204[[#This Row],[Column 342]]</f>
        <v>0</v>
      </c>
      <c r="AL1317" s="59"/>
      <c r="AM1317" s="41"/>
      <c r="AN1317" s="49">
        <v>0.2</v>
      </c>
      <c r="AO1317" s="46">
        <f t="shared" si="82"/>
        <v>0</v>
      </c>
      <c r="AP1317" s="50"/>
      <c r="AQ1317" s="82">
        <f t="shared" si="83"/>
        <v>0</v>
      </c>
    </row>
    <row r="1318" spans="1:43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351"/>
      <c r="N1318" s="41"/>
      <c r="O1318" s="41"/>
      <c r="P1318" s="41"/>
      <c r="Q1318" s="41"/>
      <c r="R1318" s="41"/>
      <c r="S1318" s="43"/>
      <c r="T1318" s="41"/>
      <c r="U1318" s="41"/>
      <c r="V1318" s="50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1"/>
      <c r="AG1318" s="46">
        <f t="shared" si="80"/>
        <v>0</v>
      </c>
      <c r="AH1318" s="50"/>
      <c r="AI1318" s="46">
        <f t="shared" si="81"/>
        <v>0</v>
      </c>
      <c r="AJ131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8" s="46">
        <f>AI1318-Table6204[[#This Row],[Column 342]]</f>
        <v>0</v>
      </c>
      <c r="AL1318" s="59"/>
      <c r="AM1318" s="41"/>
      <c r="AN1318" s="49">
        <v>0.2</v>
      </c>
      <c r="AO1318" s="46">
        <f t="shared" si="82"/>
        <v>0</v>
      </c>
      <c r="AP1318" s="50"/>
      <c r="AQ1318" s="82">
        <f t="shared" si="83"/>
        <v>0</v>
      </c>
    </row>
    <row r="1319" spans="1:43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351"/>
      <c r="N1319" s="41"/>
      <c r="O1319" s="41"/>
      <c r="P1319" s="41"/>
      <c r="Q1319" s="41"/>
      <c r="R1319" s="41"/>
      <c r="S1319" s="43"/>
      <c r="T1319" s="41"/>
      <c r="U1319" s="41"/>
      <c r="V1319" s="50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6">
        <f t="shared" si="80"/>
        <v>0</v>
      </c>
      <c r="AH1319" s="50"/>
      <c r="AI1319" s="46">
        <f t="shared" si="81"/>
        <v>0</v>
      </c>
      <c r="AJ131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19" s="46">
        <f>AI1319-Table6204[[#This Row],[Column 342]]</f>
        <v>0</v>
      </c>
      <c r="AL1319" s="59"/>
      <c r="AM1319" s="41"/>
      <c r="AN1319" s="49">
        <v>0.2</v>
      </c>
      <c r="AO1319" s="46">
        <f t="shared" si="82"/>
        <v>0</v>
      </c>
      <c r="AP1319" s="50"/>
      <c r="AQ1319" s="82">
        <f t="shared" si="83"/>
        <v>0</v>
      </c>
    </row>
    <row r="1320" spans="1:43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351"/>
      <c r="N1320" s="41"/>
      <c r="O1320" s="41"/>
      <c r="P1320" s="41"/>
      <c r="Q1320" s="41"/>
      <c r="R1320" s="41"/>
      <c r="S1320" s="43"/>
      <c r="T1320" s="41"/>
      <c r="U1320" s="41"/>
      <c r="V1320" s="50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1"/>
      <c r="AG1320" s="46">
        <f t="shared" si="80"/>
        <v>0</v>
      </c>
      <c r="AH1320" s="50"/>
      <c r="AI1320" s="46">
        <f t="shared" si="81"/>
        <v>0</v>
      </c>
      <c r="AJ132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0" s="46">
        <f>AI1320-Table6204[[#This Row],[Column 342]]</f>
        <v>0</v>
      </c>
      <c r="AL1320" s="59"/>
      <c r="AM1320" s="41"/>
      <c r="AN1320" s="49">
        <v>0.2</v>
      </c>
      <c r="AO1320" s="46">
        <f t="shared" si="82"/>
        <v>0</v>
      </c>
      <c r="AP1320" s="50"/>
      <c r="AQ1320" s="82">
        <f t="shared" si="83"/>
        <v>0</v>
      </c>
    </row>
    <row r="1321" spans="1:43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351"/>
      <c r="N1321" s="41"/>
      <c r="O1321" s="41"/>
      <c r="P1321" s="41"/>
      <c r="Q1321" s="41"/>
      <c r="R1321" s="41"/>
      <c r="S1321" s="43"/>
      <c r="T1321" s="41"/>
      <c r="U1321" s="41"/>
      <c r="V1321" s="50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6">
        <f t="shared" si="80"/>
        <v>0</v>
      </c>
      <c r="AH1321" s="50"/>
      <c r="AI1321" s="46">
        <f t="shared" si="81"/>
        <v>0</v>
      </c>
      <c r="AJ132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1" s="46">
        <f>AI1321-Table6204[[#This Row],[Column 342]]</f>
        <v>0</v>
      </c>
      <c r="AL1321" s="59"/>
      <c r="AM1321" s="41"/>
      <c r="AN1321" s="49">
        <v>0.2</v>
      </c>
      <c r="AO1321" s="46">
        <f t="shared" si="82"/>
        <v>0</v>
      </c>
      <c r="AP1321" s="50"/>
      <c r="AQ1321" s="82">
        <f t="shared" si="83"/>
        <v>0</v>
      </c>
    </row>
    <row r="1322" spans="1:43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351"/>
      <c r="N1322" s="41"/>
      <c r="O1322" s="41"/>
      <c r="P1322" s="41"/>
      <c r="Q1322" s="41"/>
      <c r="R1322" s="41"/>
      <c r="S1322" s="43"/>
      <c r="T1322" s="41"/>
      <c r="U1322" s="41"/>
      <c r="V1322" s="50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1"/>
      <c r="AG1322" s="46">
        <f t="shared" si="80"/>
        <v>0</v>
      </c>
      <c r="AH1322" s="50"/>
      <c r="AI1322" s="46">
        <f t="shared" si="81"/>
        <v>0</v>
      </c>
      <c r="AJ132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2" s="46">
        <f>AI1322-Table6204[[#This Row],[Column 342]]</f>
        <v>0</v>
      </c>
      <c r="AL1322" s="59"/>
      <c r="AM1322" s="41"/>
      <c r="AN1322" s="49">
        <v>0.2</v>
      </c>
      <c r="AO1322" s="46">
        <f t="shared" si="82"/>
        <v>0</v>
      </c>
      <c r="AP1322" s="50"/>
      <c r="AQ1322" s="82">
        <f t="shared" si="83"/>
        <v>0</v>
      </c>
    </row>
    <row r="1323" spans="1:43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351"/>
      <c r="N1323" s="41"/>
      <c r="O1323" s="41"/>
      <c r="P1323" s="41"/>
      <c r="Q1323" s="41"/>
      <c r="R1323" s="41"/>
      <c r="S1323" s="43"/>
      <c r="T1323" s="41"/>
      <c r="U1323" s="41"/>
      <c r="V1323" s="50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6">
        <f t="shared" si="80"/>
        <v>0</v>
      </c>
      <c r="AH1323" s="50"/>
      <c r="AI1323" s="46">
        <f t="shared" si="81"/>
        <v>0</v>
      </c>
      <c r="AJ132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3" s="46">
        <f>AI1323-Table6204[[#This Row],[Column 342]]</f>
        <v>0</v>
      </c>
      <c r="AL1323" s="59"/>
      <c r="AM1323" s="41"/>
      <c r="AN1323" s="49">
        <v>0.2</v>
      </c>
      <c r="AO1323" s="46">
        <f t="shared" si="82"/>
        <v>0</v>
      </c>
      <c r="AP1323" s="50"/>
      <c r="AQ1323" s="82">
        <f t="shared" si="83"/>
        <v>0</v>
      </c>
    </row>
    <row r="1324" spans="1:43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351"/>
      <c r="N1324" s="41"/>
      <c r="O1324" s="41"/>
      <c r="P1324" s="41"/>
      <c r="Q1324" s="41"/>
      <c r="R1324" s="41"/>
      <c r="S1324" s="43"/>
      <c r="T1324" s="41"/>
      <c r="U1324" s="41"/>
      <c r="V1324" s="50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1"/>
      <c r="AG1324" s="46">
        <f t="shared" si="80"/>
        <v>0</v>
      </c>
      <c r="AH1324" s="50"/>
      <c r="AI1324" s="46">
        <f t="shared" si="81"/>
        <v>0</v>
      </c>
      <c r="AJ132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4" s="46">
        <f>AI1324-Table6204[[#This Row],[Column 342]]</f>
        <v>0</v>
      </c>
      <c r="AL1324" s="59"/>
      <c r="AM1324" s="41"/>
      <c r="AN1324" s="49">
        <v>0.2</v>
      </c>
      <c r="AO1324" s="46">
        <f t="shared" si="82"/>
        <v>0</v>
      </c>
      <c r="AP1324" s="50"/>
      <c r="AQ1324" s="82">
        <f t="shared" si="83"/>
        <v>0</v>
      </c>
    </row>
    <row r="1325" spans="1:43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351"/>
      <c r="N1325" s="41"/>
      <c r="O1325" s="41"/>
      <c r="P1325" s="41"/>
      <c r="Q1325" s="41"/>
      <c r="R1325" s="41"/>
      <c r="S1325" s="43"/>
      <c r="T1325" s="41"/>
      <c r="U1325" s="41"/>
      <c r="V1325" s="50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6">
        <f t="shared" si="80"/>
        <v>0</v>
      </c>
      <c r="AH1325" s="50"/>
      <c r="AI1325" s="46">
        <f t="shared" si="81"/>
        <v>0</v>
      </c>
      <c r="AJ132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5" s="46">
        <f>AI1325-Table6204[[#This Row],[Column 342]]</f>
        <v>0</v>
      </c>
      <c r="AL1325" s="59"/>
      <c r="AM1325" s="41"/>
      <c r="AN1325" s="49">
        <v>0.2</v>
      </c>
      <c r="AO1325" s="46">
        <f t="shared" si="82"/>
        <v>0</v>
      </c>
      <c r="AP1325" s="50"/>
      <c r="AQ1325" s="82">
        <f t="shared" si="83"/>
        <v>0</v>
      </c>
    </row>
    <row r="1326" spans="1:43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351"/>
      <c r="N1326" s="41"/>
      <c r="O1326" s="41"/>
      <c r="P1326" s="41"/>
      <c r="Q1326" s="41"/>
      <c r="R1326" s="41"/>
      <c r="S1326" s="43"/>
      <c r="T1326" s="41"/>
      <c r="U1326" s="41"/>
      <c r="V1326" s="50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6">
        <f t="shared" si="80"/>
        <v>0</v>
      </c>
      <c r="AH1326" s="50"/>
      <c r="AI1326" s="46">
        <f t="shared" si="81"/>
        <v>0</v>
      </c>
      <c r="AJ132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6" s="46">
        <f>AI1326-Table6204[[#This Row],[Column 342]]</f>
        <v>0</v>
      </c>
      <c r="AL1326" s="59"/>
      <c r="AM1326" s="41"/>
      <c r="AN1326" s="49">
        <v>0.2</v>
      </c>
      <c r="AO1326" s="46">
        <f t="shared" si="82"/>
        <v>0</v>
      </c>
      <c r="AP1326" s="50"/>
      <c r="AQ1326" s="82">
        <f t="shared" si="83"/>
        <v>0</v>
      </c>
    </row>
    <row r="1327" spans="1:43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351"/>
      <c r="N1327" s="41"/>
      <c r="O1327" s="41"/>
      <c r="P1327" s="41"/>
      <c r="Q1327" s="41"/>
      <c r="R1327" s="41"/>
      <c r="S1327" s="43"/>
      <c r="T1327" s="41"/>
      <c r="U1327" s="41"/>
      <c r="V1327" s="50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6">
        <f t="shared" si="80"/>
        <v>0</v>
      </c>
      <c r="AH1327" s="50"/>
      <c r="AI1327" s="46">
        <f t="shared" si="81"/>
        <v>0</v>
      </c>
      <c r="AJ132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7" s="46">
        <f>AI1327-Table6204[[#This Row],[Column 342]]</f>
        <v>0</v>
      </c>
      <c r="AL1327" s="59"/>
      <c r="AM1327" s="41"/>
      <c r="AN1327" s="49">
        <v>0.2</v>
      </c>
      <c r="AO1327" s="46">
        <f t="shared" si="82"/>
        <v>0</v>
      </c>
      <c r="AP1327" s="50"/>
      <c r="AQ1327" s="82">
        <f t="shared" si="83"/>
        <v>0</v>
      </c>
    </row>
    <row r="1328" spans="1:43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351"/>
      <c r="N1328" s="41"/>
      <c r="O1328" s="41"/>
      <c r="P1328" s="41"/>
      <c r="Q1328" s="41"/>
      <c r="R1328" s="41"/>
      <c r="S1328" s="43"/>
      <c r="T1328" s="41"/>
      <c r="U1328" s="41"/>
      <c r="V1328" s="50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1"/>
      <c r="AG1328" s="46">
        <f t="shared" si="80"/>
        <v>0</v>
      </c>
      <c r="AH1328" s="50"/>
      <c r="AI1328" s="46">
        <f t="shared" si="81"/>
        <v>0</v>
      </c>
      <c r="AJ132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8" s="46">
        <f>AI1328-Table6204[[#This Row],[Column 342]]</f>
        <v>0</v>
      </c>
      <c r="AL1328" s="59"/>
      <c r="AM1328" s="41"/>
      <c r="AN1328" s="49">
        <v>0.2</v>
      </c>
      <c r="AO1328" s="46">
        <f t="shared" si="82"/>
        <v>0</v>
      </c>
      <c r="AP1328" s="50"/>
      <c r="AQ1328" s="82">
        <f t="shared" si="83"/>
        <v>0</v>
      </c>
    </row>
    <row r="1329" spans="1:43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41"/>
      <c r="M1329" s="351"/>
      <c r="N1329" s="41"/>
      <c r="O1329" s="41"/>
      <c r="P1329" s="41"/>
      <c r="Q1329" s="41"/>
      <c r="R1329" s="41"/>
      <c r="S1329" s="43"/>
      <c r="T1329" s="41"/>
      <c r="U1329" s="41"/>
      <c r="V1329" s="50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6">
        <f t="shared" si="80"/>
        <v>0</v>
      </c>
      <c r="AH1329" s="50"/>
      <c r="AI1329" s="46">
        <f t="shared" si="81"/>
        <v>0</v>
      </c>
      <c r="AJ132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29" s="46">
        <f>AI1329-Table6204[[#This Row],[Column 342]]</f>
        <v>0</v>
      </c>
      <c r="AL1329" s="59"/>
      <c r="AM1329" s="41"/>
      <c r="AN1329" s="49">
        <v>0.2</v>
      </c>
      <c r="AO1329" s="46">
        <f t="shared" si="82"/>
        <v>0</v>
      </c>
      <c r="AP1329" s="50"/>
      <c r="AQ1329" s="82">
        <f t="shared" si="83"/>
        <v>0</v>
      </c>
    </row>
    <row r="1330" spans="1:43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41"/>
      <c r="M1330" s="351"/>
      <c r="N1330" s="41"/>
      <c r="O1330" s="41"/>
      <c r="P1330" s="41"/>
      <c r="Q1330" s="41"/>
      <c r="R1330" s="41"/>
      <c r="S1330" s="43"/>
      <c r="T1330" s="41"/>
      <c r="U1330" s="41"/>
      <c r="V1330" s="50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1"/>
      <c r="AG1330" s="46">
        <f t="shared" si="80"/>
        <v>0</v>
      </c>
      <c r="AH1330" s="50"/>
      <c r="AI1330" s="46">
        <f t="shared" si="81"/>
        <v>0</v>
      </c>
      <c r="AJ133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0" s="46">
        <f>AI1330-Table6204[[#This Row],[Column 342]]</f>
        <v>0</v>
      </c>
      <c r="AL1330" s="59"/>
      <c r="AM1330" s="41"/>
      <c r="AN1330" s="49">
        <v>0.2</v>
      </c>
      <c r="AO1330" s="46">
        <f t="shared" si="82"/>
        <v>0</v>
      </c>
      <c r="AP1330" s="50"/>
      <c r="AQ1330" s="82">
        <f t="shared" si="83"/>
        <v>0</v>
      </c>
    </row>
    <row r="1331" spans="1:43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41"/>
      <c r="M1331" s="351"/>
      <c r="N1331" s="41"/>
      <c r="O1331" s="41"/>
      <c r="P1331" s="41"/>
      <c r="Q1331" s="41"/>
      <c r="R1331" s="41"/>
      <c r="S1331" s="43"/>
      <c r="T1331" s="41"/>
      <c r="U1331" s="41"/>
      <c r="V1331" s="50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6">
        <f t="shared" si="80"/>
        <v>0</v>
      </c>
      <c r="AH1331" s="50"/>
      <c r="AI1331" s="46">
        <f t="shared" si="81"/>
        <v>0</v>
      </c>
      <c r="AJ133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1" s="46">
        <f>AI1331-Table6204[[#This Row],[Column 342]]</f>
        <v>0</v>
      </c>
      <c r="AL1331" s="59"/>
      <c r="AM1331" s="41"/>
      <c r="AN1331" s="49">
        <v>0.2</v>
      </c>
      <c r="AO1331" s="46">
        <f t="shared" si="82"/>
        <v>0</v>
      </c>
      <c r="AP1331" s="50"/>
      <c r="AQ1331" s="82">
        <f t="shared" si="83"/>
        <v>0</v>
      </c>
    </row>
    <row r="1332" spans="1:43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41"/>
      <c r="M1332" s="351"/>
      <c r="N1332" s="41"/>
      <c r="O1332" s="41"/>
      <c r="P1332" s="41"/>
      <c r="Q1332" s="41"/>
      <c r="R1332" s="41"/>
      <c r="S1332" s="43"/>
      <c r="T1332" s="41"/>
      <c r="U1332" s="41"/>
      <c r="V1332" s="50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6">
        <f t="shared" si="80"/>
        <v>0</v>
      </c>
      <c r="AH1332" s="50"/>
      <c r="AI1332" s="46">
        <f t="shared" si="81"/>
        <v>0</v>
      </c>
      <c r="AJ133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2" s="46">
        <f>AI1332-Table6204[[#This Row],[Column 342]]</f>
        <v>0</v>
      </c>
      <c r="AL1332" s="59"/>
      <c r="AM1332" s="41"/>
      <c r="AN1332" s="49">
        <v>0.2</v>
      </c>
      <c r="AO1332" s="46">
        <f t="shared" si="82"/>
        <v>0</v>
      </c>
      <c r="AP1332" s="50"/>
      <c r="AQ1332" s="82">
        <f t="shared" si="83"/>
        <v>0</v>
      </c>
    </row>
    <row r="1333" spans="1:43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41"/>
      <c r="M1333" s="351"/>
      <c r="N1333" s="41"/>
      <c r="O1333" s="41"/>
      <c r="P1333" s="41"/>
      <c r="Q1333" s="41"/>
      <c r="R1333" s="41"/>
      <c r="S1333" s="43"/>
      <c r="T1333" s="41"/>
      <c r="U1333" s="41"/>
      <c r="V1333" s="50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6">
        <f t="shared" si="80"/>
        <v>0</v>
      </c>
      <c r="AH1333" s="50"/>
      <c r="AI1333" s="46">
        <f t="shared" si="81"/>
        <v>0</v>
      </c>
      <c r="AJ133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3" s="46">
        <f>AI1333-Table6204[[#This Row],[Column 342]]</f>
        <v>0</v>
      </c>
      <c r="AL1333" s="59"/>
      <c r="AM1333" s="41"/>
      <c r="AN1333" s="49">
        <v>0.2</v>
      </c>
      <c r="AO1333" s="46">
        <f t="shared" si="82"/>
        <v>0</v>
      </c>
      <c r="AP1333" s="50"/>
      <c r="AQ1333" s="82">
        <f t="shared" si="83"/>
        <v>0</v>
      </c>
    </row>
    <row r="1334" spans="1:43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41"/>
      <c r="M1334" s="351"/>
      <c r="N1334" s="41"/>
      <c r="O1334" s="41"/>
      <c r="P1334" s="41"/>
      <c r="Q1334" s="41"/>
      <c r="R1334" s="41"/>
      <c r="S1334" s="43"/>
      <c r="T1334" s="41"/>
      <c r="U1334" s="41"/>
      <c r="V1334" s="50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1"/>
      <c r="AG1334" s="46">
        <f t="shared" si="80"/>
        <v>0</v>
      </c>
      <c r="AH1334" s="50"/>
      <c r="AI1334" s="46">
        <f t="shared" si="81"/>
        <v>0</v>
      </c>
      <c r="AJ133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4" s="46">
        <f>AI1334-Table6204[[#This Row],[Column 342]]</f>
        <v>0</v>
      </c>
      <c r="AL1334" s="59"/>
      <c r="AM1334" s="41"/>
      <c r="AN1334" s="49">
        <v>0.2</v>
      </c>
      <c r="AO1334" s="46">
        <f t="shared" si="82"/>
        <v>0</v>
      </c>
      <c r="AP1334" s="50"/>
      <c r="AQ1334" s="82">
        <f t="shared" si="83"/>
        <v>0</v>
      </c>
    </row>
    <row r="1335" spans="1:43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41"/>
      <c r="M1335" s="351"/>
      <c r="N1335" s="41"/>
      <c r="O1335" s="41"/>
      <c r="P1335" s="41"/>
      <c r="Q1335" s="41"/>
      <c r="R1335" s="41"/>
      <c r="S1335" s="43"/>
      <c r="T1335" s="41"/>
      <c r="U1335" s="41"/>
      <c r="V1335" s="50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6">
        <f t="shared" si="80"/>
        <v>0</v>
      </c>
      <c r="AH1335" s="50"/>
      <c r="AI1335" s="46">
        <f t="shared" si="81"/>
        <v>0</v>
      </c>
      <c r="AJ133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5" s="46">
        <f>AI1335-Table6204[[#This Row],[Column 342]]</f>
        <v>0</v>
      </c>
      <c r="AL1335" s="59"/>
      <c r="AM1335" s="41"/>
      <c r="AN1335" s="49">
        <v>0.2</v>
      </c>
      <c r="AO1335" s="46">
        <f t="shared" si="82"/>
        <v>0</v>
      </c>
      <c r="AP1335" s="50"/>
      <c r="AQ1335" s="82">
        <f t="shared" si="83"/>
        <v>0</v>
      </c>
    </row>
    <row r="1336" spans="1:43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41"/>
      <c r="M1336" s="351"/>
      <c r="N1336" s="41"/>
      <c r="O1336" s="41"/>
      <c r="P1336" s="41"/>
      <c r="Q1336" s="41"/>
      <c r="R1336" s="41"/>
      <c r="S1336" s="43"/>
      <c r="T1336" s="41"/>
      <c r="U1336" s="41"/>
      <c r="V1336" s="50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1"/>
      <c r="AG1336" s="46">
        <f t="shared" si="80"/>
        <v>0</v>
      </c>
      <c r="AH1336" s="50"/>
      <c r="AI1336" s="46">
        <f t="shared" si="81"/>
        <v>0</v>
      </c>
      <c r="AJ133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6" s="46">
        <f>AI1336-Table6204[[#This Row],[Column 342]]</f>
        <v>0</v>
      </c>
      <c r="AL1336" s="59"/>
      <c r="AM1336" s="41"/>
      <c r="AN1336" s="49">
        <v>0.2</v>
      </c>
      <c r="AO1336" s="46">
        <f t="shared" si="82"/>
        <v>0</v>
      </c>
      <c r="AP1336" s="50"/>
      <c r="AQ1336" s="82">
        <f t="shared" si="83"/>
        <v>0</v>
      </c>
    </row>
    <row r="1337" spans="1:43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41"/>
      <c r="M1337" s="351"/>
      <c r="N1337" s="41"/>
      <c r="O1337" s="41"/>
      <c r="P1337" s="41"/>
      <c r="Q1337" s="41"/>
      <c r="R1337" s="41"/>
      <c r="S1337" s="43"/>
      <c r="T1337" s="41"/>
      <c r="U1337" s="41"/>
      <c r="V1337" s="50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6">
        <f t="shared" si="80"/>
        <v>0</v>
      </c>
      <c r="AH1337" s="50"/>
      <c r="AI1337" s="46">
        <f t="shared" si="81"/>
        <v>0</v>
      </c>
      <c r="AJ133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7" s="46">
        <f>AI1337-Table6204[[#This Row],[Column 342]]</f>
        <v>0</v>
      </c>
      <c r="AL1337" s="59"/>
      <c r="AM1337" s="41"/>
      <c r="AN1337" s="49">
        <v>0.2</v>
      </c>
      <c r="AO1337" s="46">
        <f t="shared" si="82"/>
        <v>0</v>
      </c>
      <c r="AP1337" s="50"/>
      <c r="AQ1337" s="82">
        <f t="shared" si="83"/>
        <v>0</v>
      </c>
    </row>
    <row r="1338" spans="1:43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41"/>
      <c r="M1338" s="351"/>
      <c r="N1338" s="41"/>
      <c r="O1338" s="41"/>
      <c r="P1338" s="41"/>
      <c r="Q1338" s="41"/>
      <c r="R1338" s="41"/>
      <c r="S1338" s="43"/>
      <c r="T1338" s="41"/>
      <c r="U1338" s="41"/>
      <c r="V1338" s="50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1"/>
      <c r="AG1338" s="46">
        <f t="shared" si="80"/>
        <v>0</v>
      </c>
      <c r="AH1338" s="50"/>
      <c r="AI1338" s="46">
        <f t="shared" si="81"/>
        <v>0</v>
      </c>
      <c r="AJ133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8" s="46">
        <f>AI1338-Table6204[[#This Row],[Column 342]]</f>
        <v>0</v>
      </c>
      <c r="AL1338" s="59"/>
      <c r="AM1338" s="41"/>
      <c r="AN1338" s="49">
        <v>0.2</v>
      </c>
      <c r="AO1338" s="46">
        <f t="shared" si="82"/>
        <v>0</v>
      </c>
      <c r="AP1338" s="50"/>
      <c r="AQ1338" s="82">
        <f t="shared" si="83"/>
        <v>0</v>
      </c>
    </row>
    <row r="1339" spans="1:43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41"/>
      <c r="M1339" s="351"/>
      <c r="N1339" s="41"/>
      <c r="O1339" s="41"/>
      <c r="P1339" s="41"/>
      <c r="Q1339" s="41"/>
      <c r="R1339" s="41"/>
      <c r="S1339" s="43"/>
      <c r="T1339" s="41"/>
      <c r="U1339" s="41"/>
      <c r="V1339" s="50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6">
        <f t="shared" si="80"/>
        <v>0</v>
      </c>
      <c r="AH1339" s="50"/>
      <c r="AI1339" s="46">
        <f t="shared" si="81"/>
        <v>0</v>
      </c>
      <c r="AJ133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39" s="46">
        <f>AI1339-Table6204[[#This Row],[Column 342]]</f>
        <v>0</v>
      </c>
      <c r="AL1339" s="59"/>
      <c r="AM1339" s="41"/>
      <c r="AN1339" s="49">
        <v>0.2</v>
      </c>
      <c r="AO1339" s="46">
        <f t="shared" si="82"/>
        <v>0</v>
      </c>
      <c r="AP1339" s="50"/>
      <c r="AQ1339" s="82">
        <f t="shared" si="83"/>
        <v>0</v>
      </c>
    </row>
    <row r="1340" spans="1:43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41"/>
      <c r="M1340" s="351"/>
      <c r="N1340" s="41"/>
      <c r="O1340" s="41"/>
      <c r="P1340" s="41"/>
      <c r="Q1340" s="41"/>
      <c r="R1340" s="41"/>
      <c r="S1340" s="43"/>
      <c r="T1340" s="41"/>
      <c r="U1340" s="41"/>
      <c r="V1340" s="50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1"/>
      <c r="AG1340" s="46">
        <f t="shared" si="80"/>
        <v>0</v>
      </c>
      <c r="AH1340" s="50"/>
      <c r="AI1340" s="46">
        <f t="shared" si="81"/>
        <v>0</v>
      </c>
      <c r="AJ134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0" s="46">
        <f>AI1340-Table6204[[#This Row],[Column 342]]</f>
        <v>0</v>
      </c>
      <c r="AL1340" s="59"/>
      <c r="AM1340" s="41"/>
      <c r="AN1340" s="49">
        <v>0.2</v>
      </c>
      <c r="AO1340" s="46">
        <f t="shared" si="82"/>
        <v>0</v>
      </c>
      <c r="AP1340" s="50"/>
      <c r="AQ1340" s="82">
        <f t="shared" si="83"/>
        <v>0</v>
      </c>
    </row>
    <row r="1341" spans="1:43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41"/>
      <c r="M1341" s="351"/>
      <c r="N1341" s="41"/>
      <c r="O1341" s="41"/>
      <c r="P1341" s="41"/>
      <c r="Q1341" s="41"/>
      <c r="R1341" s="41"/>
      <c r="S1341" s="43"/>
      <c r="T1341" s="41"/>
      <c r="U1341" s="41"/>
      <c r="V1341" s="50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6">
        <f t="shared" si="80"/>
        <v>0</v>
      </c>
      <c r="AH1341" s="50"/>
      <c r="AI1341" s="46">
        <f t="shared" si="81"/>
        <v>0</v>
      </c>
      <c r="AJ134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1" s="46">
        <f>AI1341-Table6204[[#This Row],[Column 342]]</f>
        <v>0</v>
      </c>
      <c r="AL1341" s="59"/>
      <c r="AM1341" s="41"/>
      <c r="AN1341" s="49">
        <v>0.2</v>
      </c>
      <c r="AO1341" s="46">
        <f t="shared" si="82"/>
        <v>0</v>
      </c>
      <c r="AP1341" s="50"/>
      <c r="AQ1341" s="82">
        <f t="shared" si="83"/>
        <v>0</v>
      </c>
    </row>
    <row r="1342" spans="1:43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41"/>
      <c r="M1342" s="351"/>
      <c r="N1342" s="41"/>
      <c r="O1342" s="41"/>
      <c r="P1342" s="41"/>
      <c r="Q1342" s="41"/>
      <c r="R1342" s="41"/>
      <c r="S1342" s="43"/>
      <c r="T1342" s="41"/>
      <c r="U1342" s="41"/>
      <c r="V1342" s="50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1"/>
      <c r="AG1342" s="46">
        <f t="shared" si="80"/>
        <v>0</v>
      </c>
      <c r="AH1342" s="50"/>
      <c r="AI1342" s="46">
        <f t="shared" si="81"/>
        <v>0</v>
      </c>
      <c r="AJ134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2" s="46">
        <f>AI1342-Table6204[[#This Row],[Column 342]]</f>
        <v>0</v>
      </c>
      <c r="AL1342" s="59"/>
      <c r="AM1342" s="41"/>
      <c r="AN1342" s="49">
        <v>0.2</v>
      </c>
      <c r="AO1342" s="46">
        <f t="shared" si="82"/>
        <v>0</v>
      </c>
      <c r="AP1342" s="50"/>
      <c r="AQ1342" s="82">
        <f t="shared" si="83"/>
        <v>0</v>
      </c>
    </row>
    <row r="1343" spans="1:43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41"/>
      <c r="M1343" s="351"/>
      <c r="N1343" s="41"/>
      <c r="O1343" s="41"/>
      <c r="P1343" s="41"/>
      <c r="Q1343" s="41"/>
      <c r="R1343" s="41"/>
      <c r="S1343" s="43"/>
      <c r="T1343" s="41"/>
      <c r="U1343" s="41"/>
      <c r="V1343" s="50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6">
        <f t="shared" si="80"/>
        <v>0</v>
      </c>
      <c r="AH1343" s="50"/>
      <c r="AI1343" s="46">
        <f t="shared" si="81"/>
        <v>0</v>
      </c>
      <c r="AJ134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3" s="46">
        <f>AI1343-Table6204[[#This Row],[Column 342]]</f>
        <v>0</v>
      </c>
      <c r="AL1343" s="59"/>
      <c r="AM1343" s="41"/>
      <c r="AN1343" s="49">
        <v>0.2</v>
      </c>
      <c r="AO1343" s="46">
        <f t="shared" si="82"/>
        <v>0</v>
      </c>
      <c r="AP1343" s="50"/>
      <c r="AQ1343" s="82">
        <f t="shared" si="83"/>
        <v>0</v>
      </c>
    </row>
    <row r="1344" spans="1:43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41"/>
      <c r="M1344" s="351"/>
      <c r="N1344" s="41"/>
      <c r="O1344" s="41"/>
      <c r="P1344" s="41"/>
      <c r="Q1344" s="41"/>
      <c r="R1344" s="41"/>
      <c r="S1344" s="43"/>
      <c r="T1344" s="41"/>
      <c r="U1344" s="41"/>
      <c r="V1344" s="50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1"/>
      <c r="AG1344" s="46">
        <f t="shared" si="80"/>
        <v>0</v>
      </c>
      <c r="AH1344" s="50"/>
      <c r="AI1344" s="46">
        <f t="shared" si="81"/>
        <v>0</v>
      </c>
      <c r="AJ134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4" s="46">
        <f>AI1344-Table6204[[#This Row],[Column 342]]</f>
        <v>0</v>
      </c>
      <c r="AL1344" s="59"/>
      <c r="AM1344" s="41"/>
      <c r="AN1344" s="49">
        <v>0.2</v>
      </c>
      <c r="AO1344" s="46">
        <f t="shared" si="82"/>
        <v>0</v>
      </c>
      <c r="AP1344" s="50"/>
      <c r="AQ1344" s="82">
        <f t="shared" si="83"/>
        <v>0</v>
      </c>
    </row>
    <row r="1345" spans="1:43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41"/>
      <c r="M1345" s="351"/>
      <c r="N1345" s="41"/>
      <c r="O1345" s="41"/>
      <c r="P1345" s="41"/>
      <c r="Q1345" s="41"/>
      <c r="R1345" s="41"/>
      <c r="S1345" s="43"/>
      <c r="T1345" s="41"/>
      <c r="U1345" s="41"/>
      <c r="V1345" s="50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6">
        <f t="shared" si="80"/>
        <v>0</v>
      </c>
      <c r="AH1345" s="50"/>
      <c r="AI1345" s="46">
        <f t="shared" si="81"/>
        <v>0</v>
      </c>
      <c r="AJ134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5" s="46">
        <f>AI1345-Table6204[[#This Row],[Column 342]]</f>
        <v>0</v>
      </c>
      <c r="AL1345" s="59"/>
      <c r="AM1345" s="41"/>
      <c r="AN1345" s="49">
        <v>0.2</v>
      </c>
      <c r="AO1345" s="46">
        <f t="shared" si="82"/>
        <v>0</v>
      </c>
      <c r="AP1345" s="50"/>
      <c r="AQ1345" s="82">
        <f t="shared" si="83"/>
        <v>0</v>
      </c>
    </row>
    <row r="1346" spans="1:43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41"/>
      <c r="M1346" s="351"/>
      <c r="N1346" s="41"/>
      <c r="O1346" s="41"/>
      <c r="P1346" s="41"/>
      <c r="Q1346" s="41"/>
      <c r="R1346" s="41"/>
      <c r="S1346" s="43"/>
      <c r="T1346" s="41"/>
      <c r="U1346" s="41"/>
      <c r="V1346" s="50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1"/>
      <c r="AG1346" s="46">
        <f t="shared" si="80"/>
        <v>0</v>
      </c>
      <c r="AH1346" s="50"/>
      <c r="AI1346" s="46">
        <f t="shared" si="81"/>
        <v>0</v>
      </c>
      <c r="AJ134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6" s="46">
        <f>AI1346-Table6204[[#This Row],[Column 342]]</f>
        <v>0</v>
      </c>
      <c r="AL1346" s="59"/>
      <c r="AM1346" s="41"/>
      <c r="AN1346" s="49">
        <v>0.2</v>
      </c>
      <c r="AO1346" s="46">
        <f t="shared" si="82"/>
        <v>0</v>
      </c>
      <c r="AP1346" s="50"/>
      <c r="AQ1346" s="82">
        <f t="shared" si="83"/>
        <v>0</v>
      </c>
    </row>
    <row r="1347" spans="1:43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41"/>
      <c r="M1347" s="351"/>
      <c r="N1347" s="41"/>
      <c r="O1347" s="41"/>
      <c r="P1347" s="41"/>
      <c r="Q1347" s="41"/>
      <c r="R1347" s="41"/>
      <c r="S1347" s="43"/>
      <c r="T1347" s="41"/>
      <c r="U1347" s="41"/>
      <c r="V1347" s="50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6">
        <f t="shared" si="80"/>
        <v>0</v>
      </c>
      <c r="AH1347" s="50"/>
      <c r="AI1347" s="46">
        <f t="shared" si="81"/>
        <v>0</v>
      </c>
      <c r="AJ134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7" s="46">
        <f>AI1347-Table6204[[#This Row],[Column 342]]</f>
        <v>0</v>
      </c>
      <c r="AL1347" s="59"/>
      <c r="AM1347" s="41"/>
      <c r="AN1347" s="49">
        <v>0.2</v>
      </c>
      <c r="AO1347" s="46">
        <f t="shared" si="82"/>
        <v>0</v>
      </c>
      <c r="AP1347" s="50"/>
      <c r="AQ1347" s="82">
        <f t="shared" si="83"/>
        <v>0</v>
      </c>
    </row>
    <row r="1348" spans="1:43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41"/>
      <c r="M1348" s="351"/>
      <c r="N1348" s="41"/>
      <c r="O1348" s="41"/>
      <c r="P1348" s="41"/>
      <c r="Q1348" s="41"/>
      <c r="R1348" s="41"/>
      <c r="S1348" s="43"/>
      <c r="T1348" s="41"/>
      <c r="U1348" s="41"/>
      <c r="V1348" s="50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1"/>
      <c r="AG1348" s="46">
        <f t="shared" si="80"/>
        <v>0</v>
      </c>
      <c r="AH1348" s="50"/>
      <c r="AI1348" s="46">
        <f t="shared" si="81"/>
        <v>0</v>
      </c>
      <c r="AJ134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8" s="46">
        <f>AI1348-Table6204[[#This Row],[Column 342]]</f>
        <v>0</v>
      </c>
      <c r="AL1348" s="59"/>
      <c r="AM1348" s="41"/>
      <c r="AN1348" s="49">
        <v>0.2</v>
      </c>
      <c r="AO1348" s="46">
        <f t="shared" si="82"/>
        <v>0</v>
      </c>
      <c r="AP1348" s="50"/>
      <c r="AQ1348" s="82">
        <f t="shared" si="83"/>
        <v>0</v>
      </c>
    </row>
    <row r="1349" spans="1:43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41"/>
      <c r="M1349" s="351"/>
      <c r="N1349" s="41"/>
      <c r="O1349" s="41"/>
      <c r="P1349" s="41"/>
      <c r="Q1349" s="41"/>
      <c r="R1349" s="41"/>
      <c r="S1349" s="43"/>
      <c r="T1349" s="41"/>
      <c r="U1349" s="41"/>
      <c r="V1349" s="50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6">
        <f t="shared" si="80"/>
        <v>0</v>
      </c>
      <c r="AH1349" s="50"/>
      <c r="AI1349" s="46">
        <f t="shared" si="81"/>
        <v>0</v>
      </c>
      <c r="AJ134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49" s="46">
        <f>AI1349-Table6204[[#This Row],[Column 342]]</f>
        <v>0</v>
      </c>
      <c r="AL1349" s="59"/>
      <c r="AM1349" s="41"/>
      <c r="AN1349" s="49">
        <v>0.2</v>
      </c>
      <c r="AO1349" s="46">
        <f t="shared" si="82"/>
        <v>0</v>
      </c>
      <c r="AP1349" s="50"/>
      <c r="AQ1349" s="82">
        <f t="shared" si="83"/>
        <v>0</v>
      </c>
    </row>
    <row r="1350" spans="1:43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41"/>
      <c r="M1350" s="351"/>
      <c r="N1350" s="41"/>
      <c r="O1350" s="41"/>
      <c r="P1350" s="41"/>
      <c r="Q1350" s="41"/>
      <c r="R1350" s="41"/>
      <c r="S1350" s="43"/>
      <c r="T1350" s="41"/>
      <c r="U1350" s="41"/>
      <c r="V1350" s="50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1"/>
      <c r="AG1350" s="46">
        <f t="shared" si="80"/>
        <v>0</v>
      </c>
      <c r="AH1350" s="50"/>
      <c r="AI1350" s="46">
        <f t="shared" si="81"/>
        <v>0</v>
      </c>
      <c r="AJ135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0" s="46">
        <f>AI1350-Table6204[[#This Row],[Column 342]]</f>
        <v>0</v>
      </c>
      <c r="AL1350" s="59"/>
      <c r="AM1350" s="41"/>
      <c r="AN1350" s="49">
        <v>0.2</v>
      </c>
      <c r="AO1350" s="46">
        <f t="shared" si="82"/>
        <v>0</v>
      </c>
      <c r="AP1350" s="50"/>
      <c r="AQ1350" s="82">
        <f t="shared" si="83"/>
        <v>0</v>
      </c>
    </row>
    <row r="1351" spans="1:43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41"/>
      <c r="M1351" s="351"/>
      <c r="N1351" s="41"/>
      <c r="O1351" s="41"/>
      <c r="P1351" s="41"/>
      <c r="Q1351" s="41"/>
      <c r="R1351" s="41"/>
      <c r="S1351" s="43"/>
      <c r="T1351" s="41"/>
      <c r="U1351" s="41"/>
      <c r="V1351" s="50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6">
        <f t="shared" si="80"/>
        <v>0</v>
      </c>
      <c r="AH1351" s="50"/>
      <c r="AI1351" s="46">
        <f t="shared" si="81"/>
        <v>0</v>
      </c>
      <c r="AJ135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1" s="46">
        <f>AI1351-Table6204[[#This Row],[Column 342]]</f>
        <v>0</v>
      </c>
      <c r="AL1351" s="59"/>
      <c r="AM1351" s="41"/>
      <c r="AN1351" s="49">
        <v>0.2</v>
      </c>
      <c r="AO1351" s="46">
        <f t="shared" si="82"/>
        <v>0</v>
      </c>
      <c r="AP1351" s="50"/>
      <c r="AQ1351" s="82">
        <f t="shared" si="83"/>
        <v>0</v>
      </c>
    </row>
    <row r="1352" spans="1:43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41"/>
      <c r="M1352" s="351"/>
      <c r="N1352" s="41"/>
      <c r="O1352" s="41"/>
      <c r="P1352" s="41"/>
      <c r="Q1352" s="41"/>
      <c r="R1352" s="41"/>
      <c r="S1352" s="43"/>
      <c r="T1352" s="41"/>
      <c r="U1352" s="41"/>
      <c r="V1352" s="50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1"/>
      <c r="AG1352" s="46">
        <f t="shared" si="80"/>
        <v>0</v>
      </c>
      <c r="AH1352" s="50"/>
      <c r="AI1352" s="46">
        <f t="shared" si="81"/>
        <v>0</v>
      </c>
      <c r="AJ135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2" s="46">
        <f>AI1352-Table6204[[#This Row],[Column 342]]</f>
        <v>0</v>
      </c>
      <c r="AL1352" s="59"/>
      <c r="AM1352" s="41"/>
      <c r="AN1352" s="49">
        <v>0.2</v>
      </c>
      <c r="AO1352" s="46">
        <f t="shared" si="82"/>
        <v>0</v>
      </c>
      <c r="AP1352" s="50"/>
      <c r="AQ1352" s="82">
        <f t="shared" si="83"/>
        <v>0</v>
      </c>
    </row>
    <row r="1353" spans="1:43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41"/>
      <c r="M1353" s="351"/>
      <c r="N1353" s="41"/>
      <c r="O1353" s="41"/>
      <c r="P1353" s="41"/>
      <c r="Q1353" s="41"/>
      <c r="R1353" s="41"/>
      <c r="S1353" s="43"/>
      <c r="T1353" s="41"/>
      <c r="U1353" s="41"/>
      <c r="V1353" s="50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6">
        <f t="shared" si="80"/>
        <v>0</v>
      </c>
      <c r="AH1353" s="50"/>
      <c r="AI1353" s="46">
        <f t="shared" si="81"/>
        <v>0</v>
      </c>
      <c r="AJ135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3" s="46">
        <f>AI1353-Table6204[[#This Row],[Column 342]]</f>
        <v>0</v>
      </c>
      <c r="AL1353" s="59"/>
      <c r="AM1353" s="41"/>
      <c r="AN1353" s="49">
        <v>0.2</v>
      </c>
      <c r="AO1353" s="46">
        <f t="shared" si="82"/>
        <v>0</v>
      </c>
      <c r="AP1353" s="50"/>
      <c r="AQ1353" s="82">
        <f t="shared" si="83"/>
        <v>0</v>
      </c>
    </row>
    <row r="1354" spans="1:43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41"/>
      <c r="M1354" s="351"/>
      <c r="N1354" s="41"/>
      <c r="O1354" s="41"/>
      <c r="P1354" s="41"/>
      <c r="Q1354" s="41"/>
      <c r="R1354" s="41"/>
      <c r="S1354" s="43"/>
      <c r="T1354" s="41"/>
      <c r="U1354" s="41"/>
      <c r="V1354" s="50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1"/>
      <c r="AG1354" s="46">
        <f t="shared" si="80"/>
        <v>0</v>
      </c>
      <c r="AH1354" s="50"/>
      <c r="AI1354" s="46">
        <f t="shared" si="81"/>
        <v>0</v>
      </c>
      <c r="AJ135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4" s="46">
        <f>AI1354-Table6204[[#This Row],[Column 342]]</f>
        <v>0</v>
      </c>
      <c r="AL1354" s="59"/>
      <c r="AM1354" s="41"/>
      <c r="AN1354" s="49">
        <v>0.2</v>
      </c>
      <c r="AO1354" s="46">
        <f t="shared" si="82"/>
        <v>0</v>
      </c>
      <c r="AP1354" s="50"/>
      <c r="AQ1354" s="82">
        <f t="shared" si="83"/>
        <v>0</v>
      </c>
    </row>
    <row r="1355" spans="1:43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41"/>
      <c r="M1355" s="351"/>
      <c r="N1355" s="41"/>
      <c r="O1355" s="41"/>
      <c r="P1355" s="41"/>
      <c r="Q1355" s="41"/>
      <c r="R1355" s="41"/>
      <c r="S1355" s="43"/>
      <c r="T1355" s="41"/>
      <c r="U1355" s="41"/>
      <c r="V1355" s="50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6">
        <f t="shared" si="80"/>
        <v>0</v>
      </c>
      <c r="AH1355" s="50"/>
      <c r="AI1355" s="46">
        <f t="shared" si="81"/>
        <v>0</v>
      </c>
      <c r="AJ135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5" s="46">
        <f>AI1355-Table6204[[#This Row],[Column 342]]</f>
        <v>0</v>
      </c>
      <c r="AL1355" s="59"/>
      <c r="AM1355" s="41"/>
      <c r="AN1355" s="49">
        <v>0.2</v>
      </c>
      <c r="AO1355" s="46">
        <f t="shared" si="82"/>
        <v>0</v>
      </c>
      <c r="AP1355" s="50"/>
      <c r="AQ1355" s="82">
        <f t="shared" si="83"/>
        <v>0</v>
      </c>
    </row>
    <row r="1356" spans="1:43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41"/>
      <c r="M1356" s="351"/>
      <c r="N1356" s="41"/>
      <c r="O1356" s="41"/>
      <c r="P1356" s="41"/>
      <c r="Q1356" s="41"/>
      <c r="R1356" s="41"/>
      <c r="S1356" s="43"/>
      <c r="T1356" s="41"/>
      <c r="U1356" s="41"/>
      <c r="V1356" s="50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1"/>
      <c r="AG1356" s="46">
        <f t="shared" si="80"/>
        <v>0</v>
      </c>
      <c r="AH1356" s="50"/>
      <c r="AI1356" s="46">
        <f t="shared" si="81"/>
        <v>0</v>
      </c>
      <c r="AJ135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6" s="46">
        <f>AI1356-Table6204[[#This Row],[Column 342]]</f>
        <v>0</v>
      </c>
      <c r="AL1356" s="59"/>
      <c r="AM1356" s="41"/>
      <c r="AN1356" s="49">
        <v>0.2</v>
      </c>
      <c r="AO1356" s="46">
        <f t="shared" si="82"/>
        <v>0</v>
      </c>
      <c r="AP1356" s="50"/>
      <c r="AQ1356" s="82">
        <f t="shared" si="83"/>
        <v>0</v>
      </c>
    </row>
    <row r="1357" spans="1:43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41"/>
      <c r="M1357" s="351"/>
      <c r="N1357" s="41"/>
      <c r="O1357" s="41"/>
      <c r="P1357" s="41"/>
      <c r="Q1357" s="41"/>
      <c r="R1357" s="41"/>
      <c r="S1357" s="43"/>
      <c r="T1357" s="41"/>
      <c r="U1357" s="41"/>
      <c r="V1357" s="50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6">
        <f t="shared" ref="AG1357:AG1405" si="84">AE1357-AF1357</f>
        <v>0</v>
      </c>
      <c r="AH1357" s="50"/>
      <c r="AI1357" s="46">
        <f t="shared" ref="AI1357:AI1405" si="85">V1357-AH1357</f>
        <v>0</v>
      </c>
      <c r="AJ135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7" s="46">
        <f>AI1357-Table6204[[#This Row],[Column 342]]</f>
        <v>0</v>
      </c>
      <c r="AL1357" s="59"/>
      <c r="AM1357" s="41"/>
      <c r="AN1357" s="49">
        <v>0.2</v>
      </c>
      <c r="AO1357" s="46">
        <f t="shared" ref="AO1357:AO1405" si="86">SUM(AK1357*AN1357)</f>
        <v>0</v>
      </c>
      <c r="AP1357" s="50"/>
      <c r="AQ1357" s="82">
        <f t="shared" ref="AQ1357:AQ1405" si="87">SUM(AO1357-AP1357)</f>
        <v>0</v>
      </c>
    </row>
    <row r="1358" spans="1:43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41"/>
      <c r="M1358" s="351"/>
      <c r="N1358" s="41"/>
      <c r="O1358" s="41"/>
      <c r="P1358" s="41"/>
      <c r="Q1358" s="41"/>
      <c r="R1358" s="41"/>
      <c r="S1358" s="43"/>
      <c r="T1358" s="41"/>
      <c r="U1358" s="41"/>
      <c r="V1358" s="50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1"/>
      <c r="AG1358" s="46">
        <f t="shared" si="84"/>
        <v>0</v>
      </c>
      <c r="AH1358" s="50"/>
      <c r="AI1358" s="46">
        <f t="shared" si="85"/>
        <v>0</v>
      </c>
      <c r="AJ135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8" s="46">
        <f>AI1358-Table6204[[#This Row],[Column 342]]</f>
        <v>0</v>
      </c>
      <c r="AL1358" s="59"/>
      <c r="AM1358" s="41"/>
      <c r="AN1358" s="49">
        <v>0.2</v>
      </c>
      <c r="AO1358" s="46">
        <f t="shared" si="86"/>
        <v>0</v>
      </c>
      <c r="AP1358" s="50"/>
      <c r="AQ1358" s="82">
        <f t="shared" si="87"/>
        <v>0</v>
      </c>
    </row>
    <row r="1359" spans="1:43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41"/>
      <c r="M1359" s="351"/>
      <c r="N1359" s="41"/>
      <c r="O1359" s="41"/>
      <c r="P1359" s="41"/>
      <c r="Q1359" s="41"/>
      <c r="R1359" s="41"/>
      <c r="S1359" s="43"/>
      <c r="T1359" s="41"/>
      <c r="U1359" s="41"/>
      <c r="V1359" s="50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6">
        <f t="shared" si="84"/>
        <v>0</v>
      </c>
      <c r="AH1359" s="50"/>
      <c r="AI1359" s="46">
        <f t="shared" si="85"/>
        <v>0</v>
      </c>
      <c r="AJ135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59" s="46">
        <f>AI1359-Table6204[[#This Row],[Column 342]]</f>
        <v>0</v>
      </c>
      <c r="AL1359" s="59"/>
      <c r="AM1359" s="41"/>
      <c r="AN1359" s="49">
        <v>0.2</v>
      </c>
      <c r="AO1359" s="46">
        <f t="shared" si="86"/>
        <v>0</v>
      </c>
      <c r="AP1359" s="50"/>
      <c r="AQ1359" s="82">
        <f t="shared" si="87"/>
        <v>0</v>
      </c>
    </row>
    <row r="1360" spans="1:43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41"/>
      <c r="M1360" s="351"/>
      <c r="N1360" s="41"/>
      <c r="O1360" s="41"/>
      <c r="P1360" s="41"/>
      <c r="Q1360" s="41"/>
      <c r="R1360" s="41"/>
      <c r="S1360" s="43"/>
      <c r="T1360" s="41"/>
      <c r="U1360" s="41"/>
      <c r="V1360" s="50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1"/>
      <c r="AG1360" s="46">
        <f t="shared" si="84"/>
        <v>0</v>
      </c>
      <c r="AH1360" s="50"/>
      <c r="AI1360" s="46">
        <f t="shared" si="85"/>
        <v>0</v>
      </c>
      <c r="AJ136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0" s="46">
        <f>AI1360-Table6204[[#This Row],[Column 342]]</f>
        <v>0</v>
      </c>
      <c r="AL1360" s="59"/>
      <c r="AM1360" s="41"/>
      <c r="AN1360" s="49">
        <v>0.2</v>
      </c>
      <c r="AO1360" s="46">
        <f t="shared" si="86"/>
        <v>0</v>
      </c>
      <c r="AP1360" s="50"/>
      <c r="AQ1360" s="82">
        <f t="shared" si="87"/>
        <v>0</v>
      </c>
    </row>
    <row r="1361" spans="1:43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41"/>
      <c r="M1361" s="351"/>
      <c r="N1361" s="41"/>
      <c r="O1361" s="41"/>
      <c r="P1361" s="41"/>
      <c r="Q1361" s="41"/>
      <c r="R1361" s="41"/>
      <c r="S1361" s="43"/>
      <c r="T1361" s="41"/>
      <c r="U1361" s="41"/>
      <c r="V1361" s="50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6">
        <f t="shared" si="84"/>
        <v>0</v>
      </c>
      <c r="AH1361" s="50"/>
      <c r="AI1361" s="46">
        <f t="shared" si="85"/>
        <v>0</v>
      </c>
      <c r="AJ136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1" s="46">
        <f>AI1361-Table6204[[#This Row],[Column 342]]</f>
        <v>0</v>
      </c>
      <c r="AL1361" s="59"/>
      <c r="AM1361" s="41"/>
      <c r="AN1361" s="49">
        <v>0.2</v>
      </c>
      <c r="AO1361" s="46">
        <f t="shared" si="86"/>
        <v>0</v>
      </c>
      <c r="AP1361" s="50"/>
      <c r="AQ1361" s="82">
        <f t="shared" si="87"/>
        <v>0</v>
      </c>
    </row>
    <row r="1362" spans="1:43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41"/>
      <c r="M1362" s="351"/>
      <c r="N1362" s="41"/>
      <c r="O1362" s="41"/>
      <c r="P1362" s="41"/>
      <c r="Q1362" s="41"/>
      <c r="R1362" s="41"/>
      <c r="S1362" s="43"/>
      <c r="T1362" s="41"/>
      <c r="U1362" s="41"/>
      <c r="V1362" s="50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1"/>
      <c r="AG1362" s="46">
        <f t="shared" si="84"/>
        <v>0</v>
      </c>
      <c r="AH1362" s="50"/>
      <c r="AI1362" s="46">
        <f t="shared" si="85"/>
        <v>0</v>
      </c>
      <c r="AJ136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2" s="46">
        <f>AI1362-Table6204[[#This Row],[Column 342]]</f>
        <v>0</v>
      </c>
      <c r="AL1362" s="59"/>
      <c r="AM1362" s="41"/>
      <c r="AN1362" s="49">
        <v>0.2</v>
      </c>
      <c r="AO1362" s="46">
        <f t="shared" si="86"/>
        <v>0</v>
      </c>
      <c r="AP1362" s="50"/>
      <c r="AQ1362" s="82">
        <f t="shared" si="87"/>
        <v>0</v>
      </c>
    </row>
    <row r="1363" spans="1:43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41"/>
      <c r="M1363" s="351"/>
      <c r="N1363" s="41"/>
      <c r="O1363" s="41"/>
      <c r="P1363" s="41"/>
      <c r="Q1363" s="41"/>
      <c r="R1363" s="41"/>
      <c r="S1363" s="43"/>
      <c r="T1363" s="41"/>
      <c r="U1363" s="41"/>
      <c r="V1363" s="50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6">
        <f t="shared" si="84"/>
        <v>0</v>
      </c>
      <c r="AH1363" s="50"/>
      <c r="AI1363" s="46">
        <f t="shared" si="85"/>
        <v>0</v>
      </c>
      <c r="AJ136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3" s="46">
        <f>AI1363-Table6204[[#This Row],[Column 342]]</f>
        <v>0</v>
      </c>
      <c r="AL1363" s="59"/>
      <c r="AM1363" s="41"/>
      <c r="AN1363" s="49">
        <v>0.2</v>
      </c>
      <c r="AO1363" s="46">
        <f t="shared" si="86"/>
        <v>0</v>
      </c>
      <c r="AP1363" s="50"/>
      <c r="AQ1363" s="82">
        <f t="shared" si="87"/>
        <v>0</v>
      </c>
    </row>
    <row r="1364" spans="1:43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41"/>
      <c r="M1364" s="351"/>
      <c r="N1364" s="41"/>
      <c r="O1364" s="41"/>
      <c r="P1364" s="41"/>
      <c r="Q1364" s="41"/>
      <c r="R1364" s="41"/>
      <c r="S1364" s="43"/>
      <c r="T1364" s="41"/>
      <c r="U1364" s="41"/>
      <c r="V1364" s="50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1"/>
      <c r="AG1364" s="46">
        <f t="shared" si="84"/>
        <v>0</v>
      </c>
      <c r="AH1364" s="50"/>
      <c r="AI1364" s="46">
        <f t="shared" si="85"/>
        <v>0</v>
      </c>
      <c r="AJ136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4" s="46">
        <f>AI1364-Table6204[[#This Row],[Column 342]]</f>
        <v>0</v>
      </c>
      <c r="AL1364" s="59"/>
      <c r="AM1364" s="41"/>
      <c r="AN1364" s="49">
        <v>0.2</v>
      </c>
      <c r="AO1364" s="46">
        <f t="shared" si="86"/>
        <v>0</v>
      </c>
      <c r="AP1364" s="50"/>
      <c r="AQ1364" s="82">
        <f t="shared" si="87"/>
        <v>0</v>
      </c>
    </row>
    <row r="1365" spans="1:43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41"/>
      <c r="M1365" s="351"/>
      <c r="N1365" s="41"/>
      <c r="O1365" s="41"/>
      <c r="P1365" s="41"/>
      <c r="Q1365" s="41"/>
      <c r="R1365" s="41"/>
      <c r="S1365" s="43"/>
      <c r="T1365" s="41"/>
      <c r="U1365" s="41"/>
      <c r="V1365" s="50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6">
        <f t="shared" si="84"/>
        <v>0</v>
      </c>
      <c r="AH1365" s="50"/>
      <c r="AI1365" s="46">
        <f t="shared" si="85"/>
        <v>0</v>
      </c>
      <c r="AJ136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5" s="46">
        <f>AI1365-Table6204[[#This Row],[Column 342]]</f>
        <v>0</v>
      </c>
      <c r="AL1365" s="59"/>
      <c r="AM1365" s="41"/>
      <c r="AN1365" s="49">
        <v>0.2</v>
      </c>
      <c r="AO1365" s="46">
        <f t="shared" si="86"/>
        <v>0</v>
      </c>
      <c r="AP1365" s="50"/>
      <c r="AQ1365" s="82">
        <f t="shared" si="87"/>
        <v>0</v>
      </c>
    </row>
    <row r="1366" spans="1:43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41"/>
      <c r="M1366" s="351"/>
      <c r="N1366" s="41"/>
      <c r="O1366" s="41"/>
      <c r="P1366" s="41"/>
      <c r="Q1366" s="41"/>
      <c r="R1366" s="41"/>
      <c r="S1366" s="43"/>
      <c r="T1366" s="41"/>
      <c r="U1366" s="41"/>
      <c r="V1366" s="50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1"/>
      <c r="AG1366" s="46">
        <f t="shared" si="84"/>
        <v>0</v>
      </c>
      <c r="AH1366" s="50"/>
      <c r="AI1366" s="46">
        <f t="shared" si="85"/>
        <v>0</v>
      </c>
      <c r="AJ136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6" s="46">
        <f>AI1366-Table6204[[#This Row],[Column 342]]</f>
        <v>0</v>
      </c>
      <c r="AL1366" s="59"/>
      <c r="AM1366" s="41"/>
      <c r="AN1366" s="49">
        <v>0.2</v>
      </c>
      <c r="AO1366" s="46">
        <f t="shared" si="86"/>
        <v>0</v>
      </c>
      <c r="AP1366" s="50"/>
      <c r="AQ1366" s="82">
        <f t="shared" si="87"/>
        <v>0</v>
      </c>
    </row>
    <row r="1367" spans="1:43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41"/>
      <c r="M1367" s="351"/>
      <c r="N1367" s="41"/>
      <c r="O1367" s="41"/>
      <c r="P1367" s="41"/>
      <c r="Q1367" s="41"/>
      <c r="R1367" s="41"/>
      <c r="S1367" s="43"/>
      <c r="T1367" s="41"/>
      <c r="U1367" s="41"/>
      <c r="V1367" s="50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6">
        <f t="shared" si="84"/>
        <v>0</v>
      </c>
      <c r="AH1367" s="50"/>
      <c r="AI1367" s="46">
        <f t="shared" si="85"/>
        <v>0</v>
      </c>
      <c r="AJ136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7" s="46">
        <f>AI1367-Table6204[[#This Row],[Column 342]]</f>
        <v>0</v>
      </c>
      <c r="AL1367" s="59"/>
      <c r="AM1367" s="41"/>
      <c r="AN1367" s="49">
        <v>0.2</v>
      </c>
      <c r="AO1367" s="46">
        <f t="shared" si="86"/>
        <v>0</v>
      </c>
      <c r="AP1367" s="50"/>
      <c r="AQ1367" s="82">
        <f t="shared" si="87"/>
        <v>0</v>
      </c>
    </row>
    <row r="1368" spans="1:43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41"/>
      <c r="M1368" s="351"/>
      <c r="N1368" s="41"/>
      <c r="O1368" s="41"/>
      <c r="P1368" s="41"/>
      <c r="Q1368" s="41"/>
      <c r="R1368" s="41"/>
      <c r="S1368" s="43"/>
      <c r="T1368" s="41"/>
      <c r="U1368" s="41"/>
      <c r="V1368" s="50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1"/>
      <c r="AG1368" s="46">
        <f t="shared" si="84"/>
        <v>0</v>
      </c>
      <c r="AH1368" s="50"/>
      <c r="AI1368" s="46">
        <f t="shared" si="85"/>
        <v>0</v>
      </c>
      <c r="AJ136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8" s="46">
        <f>AI1368-Table6204[[#This Row],[Column 342]]</f>
        <v>0</v>
      </c>
      <c r="AL1368" s="59"/>
      <c r="AM1368" s="41"/>
      <c r="AN1368" s="49">
        <v>0.2</v>
      </c>
      <c r="AO1368" s="46">
        <f t="shared" si="86"/>
        <v>0</v>
      </c>
      <c r="AP1368" s="50"/>
      <c r="AQ1368" s="82">
        <f t="shared" si="87"/>
        <v>0</v>
      </c>
    </row>
    <row r="1369" spans="1:43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41"/>
      <c r="M1369" s="351"/>
      <c r="N1369" s="41"/>
      <c r="O1369" s="41"/>
      <c r="P1369" s="41"/>
      <c r="Q1369" s="41"/>
      <c r="R1369" s="41"/>
      <c r="S1369" s="43"/>
      <c r="T1369" s="41"/>
      <c r="U1369" s="41"/>
      <c r="V1369" s="50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6">
        <f t="shared" si="84"/>
        <v>0</v>
      </c>
      <c r="AH1369" s="50"/>
      <c r="AI1369" s="46">
        <f t="shared" si="85"/>
        <v>0</v>
      </c>
      <c r="AJ136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69" s="46">
        <f>AI1369-Table6204[[#This Row],[Column 342]]</f>
        <v>0</v>
      </c>
      <c r="AL1369" s="59"/>
      <c r="AM1369" s="41"/>
      <c r="AN1369" s="49">
        <v>0.2</v>
      </c>
      <c r="AO1369" s="46">
        <f t="shared" si="86"/>
        <v>0</v>
      </c>
      <c r="AP1369" s="50"/>
      <c r="AQ1369" s="82">
        <f t="shared" si="87"/>
        <v>0</v>
      </c>
    </row>
    <row r="1370" spans="1:43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41"/>
      <c r="M1370" s="351"/>
      <c r="N1370" s="41"/>
      <c r="O1370" s="41"/>
      <c r="P1370" s="41"/>
      <c r="Q1370" s="41"/>
      <c r="R1370" s="41"/>
      <c r="S1370" s="43"/>
      <c r="T1370" s="41"/>
      <c r="U1370" s="41"/>
      <c r="V1370" s="50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1"/>
      <c r="AG1370" s="46">
        <f t="shared" si="84"/>
        <v>0</v>
      </c>
      <c r="AH1370" s="50"/>
      <c r="AI1370" s="46">
        <f t="shared" si="85"/>
        <v>0</v>
      </c>
      <c r="AJ137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0" s="46">
        <f>AI1370-Table6204[[#This Row],[Column 342]]</f>
        <v>0</v>
      </c>
      <c r="AL1370" s="59"/>
      <c r="AM1370" s="41"/>
      <c r="AN1370" s="49">
        <v>0.2</v>
      </c>
      <c r="AO1370" s="46">
        <f t="shared" si="86"/>
        <v>0</v>
      </c>
      <c r="AP1370" s="50"/>
      <c r="AQ1370" s="82">
        <f t="shared" si="87"/>
        <v>0</v>
      </c>
    </row>
    <row r="1371" spans="1:43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41"/>
      <c r="M1371" s="351"/>
      <c r="N1371" s="41"/>
      <c r="O1371" s="41"/>
      <c r="P1371" s="41"/>
      <c r="Q1371" s="41"/>
      <c r="R1371" s="41"/>
      <c r="S1371" s="43"/>
      <c r="T1371" s="41"/>
      <c r="U1371" s="41"/>
      <c r="V1371" s="50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6">
        <f t="shared" si="84"/>
        <v>0</v>
      </c>
      <c r="AH1371" s="50"/>
      <c r="AI1371" s="46">
        <f t="shared" si="85"/>
        <v>0</v>
      </c>
      <c r="AJ137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1" s="46">
        <f>AI1371-Table6204[[#This Row],[Column 342]]</f>
        <v>0</v>
      </c>
      <c r="AL1371" s="59"/>
      <c r="AM1371" s="41"/>
      <c r="AN1371" s="49">
        <v>0.2</v>
      </c>
      <c r="AO1371" s="46">
        <f t="shared" si="86"/>
        <v>0</v>
      </c>
      <c r="AP1371" s="50"/>
      <c r="AQ1371" s="82">
        <f t="shared" si="87"/>
        <v>0</v>
      </c>
    </row>
    <row r="1372" spans="1:43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41"/>
      <c r="M1372" s="351"/>
      <c r="N1372" s="41"/>
      <c r="O1372" s="41"/>
      <c r="P1372" s="41"/>
      <c r="Q1372" s="41"/>
      <c r="R1372" s="41"/>
      <c r="S1372" s="43"/>
      <c r="T1372" s="41"/>
      <c r="U1372" s="41"/>
      <c r="V1372" s="50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1"/>
      <c r="AG1372" s="46">
        <f t="shared" si="84"/>
        <v>0</v>
      </c>
      <c r="AH1372" s="50"/>
      <c r="AI1372" s="46">
        <f t="shared" si="85"/>
        <v>0</v>
      </c>
      <c r="AJ137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2" s="46">
        <f>AI1372-Table6204[[#This Row],[Column 342]]</f>
        <v>0</v>
      </c>
      <c r="AL1372" s="59"/>
      <c r="AM1372" s="41"/>
      <c r="AN1372" s="49">
        <v>0.2</v>
      </c>
      <c r="AO1372" s="46">
        <f t="shared" si="86"/>
        <v>0</v>
      </c>
      <c r="AP1372" s="50"/>
      <c r="AQ1372" s="82">
        <f t="shared" si="87"/>
        <v>0</v>
      </c>
    </row>
    <row r="1373" spans="1:43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41"/>
      <c r="M1373" s="351"/>
      <c r="N1373" s="41"/>
      <c r="O1373" s="41"/>
      <c r="P1373" s="41"/>
      <c r="Q1373" s="41"/>
      <c r="R1373" s="41"/>
      <c r="S1373" s="43"/>
      <c r="T1373" s="41"/>
      <c r="U1373" s="41"/>
      <c r="V1373" s="50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6">
        <f t="shared" si="84"/>
        <v>0</v>
      </c>
      <c r="AH1373" s="50"/>
      <c r="AI1373" s="46">
        <f t="shared" si="85"/>
        <v>0</v>
      </c>
      <c r="AJ137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3" s="46">
        <f>AI1373-Table6204[[#This Row],[Column 342]]</f>
        <v>0</v>
      </c>
      <c r="AL1373" s="59"/>
      <c r="AM1373" s="41"/>
      <c r="AN1373" s="49">
        <v>0.2</v>
      </c>
      <c r="AO1373" s="46">
        <f t="shared" si="86"/>
        <v>0</v>
      </c>
      <c r="AP1373" s="50"/>
      <c r="AQ1373" s="82">
        <f t="shared" si="87"/>
        <v>0</v>
      </c>
    </row>
    <row r="1374" spans="1:43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41"/>
      <c r="M1374" s="351"/>
      <c r="N1374" s="41"/>
      <c r="O1374" s="41"/>
      <c r="P1374" s="41"/>
      <c r="Q1374" s="41"/>
      <c r="R1374" s="41"/>
      <c r="S1374" s="43"/>
      <c r="T1374" s="41"/>
      <c r="U1374" s="41"/>
      <c r="V1374" s="50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1"/>
      <c r="AG1374" s="46">
        <f t="shared" si="84"/>
        <v>0</v>
      </c>
      <c r="AH1374" s="50"/>
      <c r="AI1374" s="46">
        <f t="shared" si="85"/>
        <v>0</v>
      </c>
      <c r="AJ137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4" s="46">
        <f>AI1374-Table6204[[#This Row],[Column 342]]</f>
        <v>0</v>
      </c>
      <c r="AL1374" s="59"/>
      <c r="AM1374" s="41"/>
      <c r="AN1374" s="49">
        <v>0.2</v>
      </c>
      <c r="AO1374" s="46">
        <f t="shared" si="86"/>
        <v>0</v>
      </c>
      <c r="AP1374" s="50"/>
      <c r="AQ1374" s="82">
        <f t="shared" si="87"/>
        <v>0</v>
      </c>
    </row>
    <row r="1375" spans="1:43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41"/>
      <c r="M1375" s="351"/>
      <c r="N1375" s="41"/>
      <c r="O1375" s="41"/>
      <c r="P1375" s="41"/>
      <c r="Q1375" s="41"/>
      <c r="R1375" s="41"/>
      <c r="S1375" s="43"/>
      <c r="T1375" s="41"/>
      <c r="U1375" s="41"/>
      <c r="V1375" s="50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6">
        <f t="shared" si="84"/>
        <v>0</v>
      </c>
      <c r="AH1375" s="50"/>
      <c r="AI1375" s="46">
        <f t="shared" si="85"/>
        <v>0</v>
      </c>
      <c r="AJ137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5" s="46">
        <f>AI1375-Table6204[[#This Row],[Column 342]]</f>
        <v>0</v>
      </c>
      <c r="AL1375" s="59"/>
      <c r="AM1375" s="41"/>
      <c r="AN1375" s="49">
        <v>0.2</v>
      </c>
      <c r="AO1375" s="46">
        <f t="shared" si="86"/>
        <v>0</v>
      </c>
      <c r="AP1375" s="50"/>
      <c r="AQ1375" s="82">
        <f t="shared" si="87"/>
        <v>0</v>
      </c>
    </row>
    <row r="1376" spans="1:43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41"/>
      <c r="M1376" s="351"/>
      <c r="N1376" s="41"/>
      <c r="O1376" s="41"/>
      <c r="P1376" s="41"/>
      <c r="Q1376" s="41"/>
      <c r="R1376" s="41"/>
      <c r="S1376" s="43"/>
      <c r="T1376" s="41"/>
      <c r="U1376" s="41"/>
      <c r="V1376" s="50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1"/>
      <c r="AG1376" s="46">
        <f>AE1376-AF1376</f>
        <v>0</v>
      </c>
      <c r="AH1376" s="50"/>
      <c r="AI1376" s="46">
        <f>V1376-AH1376</f>
        <v>0</v>
      </c>
      <c r="AJ137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6" s="46">
        <f>AI1376-Table6204[[#This Row],[Column 342]]</f>
        <v>0</v>
      </c>
      <c r="AL1376" s="59"/>
      <c r="AM1376" s="41"/>
      <c r="AN1376" s="49">
        <v>0.2</v>
      </c>
      <c r="AO1376" s="46">
        <f>SUM(AK1376*AN1376)</f>
        <v>0</v>
      </c>
      <c r="AP1376" s="50"/>
      <c r="AQ1376" s="82">
        <f>SUM(AO1376-AP1376)</f>
        <v>0</v>
      </c>
    </row>
    <row r="1377" spans="1:43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41"/>
      <c r="M1377" s="351"/>
      <c r="N1377" s="41"/>
      <c r="O1377" s="41"/>
      <c r="P1377" s="41"/>
      <c r="Q1377" s="41"/>
      <c r="R1377" s="41"/>
      <c r="S1377" s="43"/>
      <c r="T1377" s="41"/>
      <c r="U1377" s="41"/>
      <c r="V1377" s="50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6">
        <f t="shared" si="84"/>
        <v>0</v>
      </c>
      <c r="AH1377" s="50"/>
      <c r="AI1377" s="46">
        <f t="shared" si="85"/>
        <v>0</v>
      </c>
      <c r="AJ137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7" s="46">
        <f>AI1377-Table6204[[#This Row],[Column 342]]</f>
        <v>0</v>
      </c>
      <c r="AL1377" s="59"/>
      <c r="AM1377" s="41"/>
      <c r="AN1377" s="49">
        <v>0.2</v>
      </c>
      <c r="AO1377" s="46">
        <f t="shared" si="86"/>
        <v>0</v>
      </c>
      <c r="AP1377" s="50"/>
      <c r="AQ1377" s="82">
        <f t="shared" si="87"/>
        <v>0</v>
      </c>
    </row>
    <row r="1378" spans="1:43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41"/>
      <c r="M1378" s="351"/>
      <c r="N1378" s="41"/>
      <c r="O1378" s="41"/>
      <c r="P1378" s="41"/>
      <c r="Q1378" s="41"/>
      <c r="R1378" s="41"/>
      <c r="S1378" s="43"/>
      <c r="T1378" s="41"/>
      <c r="U1378" s="41"/>
      <c r="V1378" s="50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1"/>
      <c r="AG1378" s="46">
        <f t="shared" si="84"/>
        <v>0</v>
      </c>
      <c r="AH1378" s="50"/>
      <c r="AI1378" s="46">
        <f t="shared" si="85"/>
        <v>0</v>
      </c>
      <c r="AJ137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8" s="46">
        <f>AI1378-Table6204[[#This Row],[Column 342]]</f>
        <v>0</v>
      </c>
      <c r="AL1378" s="59"/>
      <c r="AM1378" s="41"/>
      <c r="AN1378" s="49">
        <v>0.2</v>
      </c>
      <c r="AO1378" s="46">
        <f t="shared" si="86"/>
        <v>0</v>
      </c>
      <c r="AP1378" s="50"/>
      <c r="AQ1378" s="82">
        <f t="shared" si="87"/>
        <v>0</v>
      </c>
    </row>
    <row r="1379" spans="1:43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41"/>
      <c r="M1379" s="351"/>
      <c r="N1379" s="41"/>
      <c r="O1379" s="41"/>
      <c r="P1379" s="41"/>
      <c r="Q1379" s="41"/>
      <c r="R1379" s="41"/>
      <c r="S1379" s="43"/>
      <c r="T1379" s="41"/>
      <c r="U1379" s="41"/>
      <c r="V1379" s="50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6">
        <f t="shared" si="84"/>
        <v>0</v>
      </c>
      <c r="AH1379" s="50"/>
      <c r="AI1379" s="46">
        <f t="shared" si="85"/>
        <v>0</v>
      </c>
      <c r="AJ137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79" s="46">
        <f>AI1379-Table6204[[#This Row],[Column 342]]</f>
        <v>0</v>
      </c>
      <c r="AL1379" s="59"/>
      <c r="AM1379" s="41"/>
      <c r="AN1379" s="49">
        <v>0.2</v>
      </c>
      <c r="AO1379" s="46">
        <f t="shared" si="86"/>
        <v>0</v>
      </c>
      <c r="AP1379" s="50"/>
      <c r="AQ1379" s="82">
        <f t="shared" si="87"/>
        <v>0</v>
      </c>
    </row>
    <row r="1380" spans="1:43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41"/>
      <c r="M1380" s="351"/>
      <c r="N1380" s="41"/>
      <c r="O1380" s="41"/>
      <c r="P1380" s="41"/>
      <c r="Q1380" s="41"/>
      <c r="R1380" s="41"/>
      <c r="S1380" s="43"/>
      <c r="T1380" s="41"/>
      <c r="U1380" s="41"/>
      <c r="V1380" s="50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1"/>
      <c r="AG1380" s="46">
        <f t="shared" si="84"/>
        <v>0</v>
      </c>
      <c r="AH1380" s="50"/>
      <c r="AI1380" s="46">
        <f t="shared" si="85"/>
        <v>0</v>
      </c>
      <c r="AJ138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0" s="46">
        <f>AI1380-Table6204[[#This Row],[Column 342]]</f>
        <v>0</v>
      </c>
      <c r="AL1380" s="59"/>
      <c r="AM1380" s="41"/>
      <c r="AN1380" s="49">
        <v>0.2</v>
      </c>
      <c r="AO1380" s="46">
        <f t="shared" si="86"/>
        <v>0</v>
      </c>
      <c r="AP1380" s="50"/>
      <c r="AQ1380" s="82">
        <f t="shared" si="87"/>
        <v>0</v>
      </c>
    </row>
    <row r="1381" spans="1:43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41"/>
      <c r="M1381" s="351"/>
      <c r="N1381" s="41"/>
      <c r="O1381" s="41"/>
      <c r="P1381" s="41"/>
      <c r="Q1381" s="41"/>
      <c r="R1381" s="41"/>
      <c r="S1381" s="43"/>
      <c r="T1381" s="41"/>
      <c r="U1381" s="41"/>
      <c r="V1381" s="50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6">
        <f t="shared" si="84"/>
        <v>0</v>
      </c>
      <c r="AH1381" s="50"/>
      <c r="AI1381" s="46">
        <f t="shared" si="85"/>
        <v>0</v>
      </c>
      <c r="AJ138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1" s="46">
        <f>AI1381-Table6204[[#This Row],[Column 342]]</f>
        <v>0</v>
      </c>
      <c r="AL1381" s="59"/>
      <c r="AM1381" s="41"/>
      <c r="AN1381" s="49">
        <v>0.2</v>
      </c>
      <c r="AO1381" s="46">
        <f t="shared" si="86"/>
        <v>0</v>
      </c>
      <c r="AP1381" s="50"/>
      <c r="AQ1381" s="82">
        <f t="shared" si="87"/>
        <v>0</v>
      </c>
    </row>
    <row r="1382" spans="1:43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41"/>
      <c r="M1382" s="351"/>
      <c r="N1382" s="41"/>
      <c r="O1382" s="41"/>
      <c r="P1382" s="41"/>
      <c r="Q1382" s="41"/>
      <c r="R1382" s="41"/>
      <c r="S1382" s="43"/>
      <c r="T1382" s="41"/>
      <c r="U1382" s="41"/>
      <c r="V1382" s="50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1"/>
      <c r="AG1382" s="46">
        <f t="shared" si="84"/>
        <v>0</v>
      </c>
      <c r="AH1382" s="50"/>
      <c r="AI1382" s="46">
        <f t="shared" si="85"/>
        <v>0</v>
      </c>
      <c r="AJ138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2" s="46">
        <f>AI1382-Table6204[[#This Row],[Column 342]]</f>
        <v>0</v>
      </c>
      <c r="AL1382" s="59"/>
      <c r="AM1382" s="41"/>
      <c r="AN1382" s="49">
        <v>0.2</v>
      </c>
      <c r="AO1382" s="46">
        <f t="shared" si="86"/>
        <v>0</v>
      </c>
      <c r="AP1382" s="50"/>
      <c r="AQ1382" s="82">
        <f t="shared" si="87"/>
        <v>0</v>
      </c>
    </row>
    <row r="1383" spans="1:43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41"/>
      <c r="M1383" s="351"/>
      <c r="N1383" s="41"/>
      <c r="O1383" s="41"/>
      <c r="P1383" s="41"/>
      <c r="Q1383" s="41"/>
      <c r="R1383" s="41"/>
      <c r="S1383" s="43"/>
      <c r="T1383" s="41"/>
      <c r="U1383" s="41"/>
      <c r="V1383" s="50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6">
        <f t="shared" si="84"/>
        <v>0</v>
      </c>
      <c r="AH1383" s="50"/>
      <c r="AI1383" s="46">
        <f t="shared" si="85"/>
        <v>0</v>
      </c>
      <c r="AJ138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3" s="46">
        <f>AI1383-Table6204[[#This Row],[Column 342]]</f>
        <v>0</v>
      </c>
      <c r="AL1383" s="59"/>
      <c r="AM1383" s="41"/>
      <c r="AN1383" s="49">
        <v>0.2</v>
      </c>
      <c r="AO1383" s="46">
        <f t="shared" si="86"/>
        <v>0</v>
      </c>
      <c r="AP1383" s="50"/>
      <c r="AQ1383" s="82">
        <f t="shared" si="87"/>
        <v>0</v>
      </c>
    </row>
    <row r="1384" spans="1:43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41"/>
      <c r="M1384" s="351"/>
      <c r="N1384" s="41"/>
      <c r="O1384" s="41"/>
      <c r="P1384" s="41"/>
      <c r="Q1384" s="41"/>
      <c r="R1384" s="41"/>
      <c r="S1384" s="43"/>
      <c r="T1384" s="41"/>
      <c r="U1384" s="41"/>
      <c r="V1384" s="50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1"/>
      <c r="AG1384" s="46">
        <f t="shared" si="84"/>
        <v>0</v>
      </c>
      <c r="AH1384" s="50"/>
      <c r="AI1384" s="46">
        <f t="shared" si="85"/>
        <v>0</v>
      </c>
      <c r="AJ138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4" s="46">
        <f>AI1384-Table6204[[#This Row],[Column 342]]</f>
        <v>0</v>
      </c>
      <c r="AL1384" s="59"/>
      <c r="AM1384" s="41"/>
      <c r="AN1384" s="49">
        <v>0.2</v>
      </c>
      <c r="AO1384" s="46">
        <f t="shared" si="86"/>
        <v>0</v>
      </c>
      <c r="AP1384" s="50"/>
      <c r="AQ1384" s="82">
        <f t="shared" si="87"/>
        <v>0</v>
      </c>
    </row>
    <row r="1385" spans="1:43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41"/>
      <c r="M1385" s="351"/>
      <c r="N1385" s="41"/>
      <c r="O1385" s="41"/>
      <c r="P1385" s="41"/>
      <c r="Q1385" s="41"/>
      <c r="R1385" s="41"/>
      <c r="S1385" s="43"/>
      <c r="T1385" s="41"/>
      <c r="U1385" s="41"/>
      <c r="V1385" s="50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6">
        <f t="shared" si="84"/>
        <v>0</v>
      </c>
      <c r="AH1385" s="50"/>
      <c r="AI1385" s="46">
        <f t="shared" si="85"/>
        <v>0</v>
      </c>
      <c r="AJ138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5" s="46">
        <f>AI1385-Table6204[[#This Row],[Column 342]]</f>
        <v>0</v>
      </c>
      <c r="AL1385" s="59"/>
      <c r="AM1385" s="41"/>
      <c r="AN1385" s="49">
        <v>0.2</v>
      </c>
      <c r="AO1385" s="46">
        <f t="shared" si="86"/>
        <v>0</v>
      </c>
      <c r="AP1385" s="50"/>
      <c r="AQ1385" s="82">
        <f t="shared" si="87"/>
        <v>0</v>
      </c>
    </row>
    <row r="1386" spans="1:43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41"/>
      <c r="M1386" s="351"/>
      <c r="N1386" s="41"/>
      <c r="O1386" s="41"/>
      <c r="P1386" s="41"/>
      <c r="Q1386" s="41"/>
      <c r="R1386" s="41"/>
      <c r="S1386" s="43"/>
      <c r="T1386" s="41"/>
      <c r="U1386" s="41"/>
      <c r="V1386" s="50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1"/>
      <c r="AG1386" s="46">
        <f t="shared" si="84"/>
        <v>0</v>
      </c>
      <c r="AH1386" s="50"/>
      <c r="AI1386" s="46">
        <f t="shared" si="85"/>
        <v>0</v>
      </c>
      <c r="AJ138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6" s="46">
        <f>AI1386-Table6204[[#This Row],[Column 342]]</f>
        <v>0</v>
      </c>
      <c r="AL1386" s="59"/>
      <c r="AM1386" s="41"/>
      <c r="AN1386" s="49">
        <v>0.2</v>
      </c>
      <c r="AO1386" s="46">
        <f t="shared" si="86"/>
        <v>0</v>
      </c>
      <c r="AP1386" s="50"/>
      <c r="AQ1386" s="82">
        <f t="shared" si="87"/>
        <v>0</v>
      </c>
    </row>
    <row r="1387" spans="1:43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41"/>
      <c r="M1387" s="351"/>
      <c r="N1387" s="41"/>
      <c r="O1387" s="41"/>
      <c r="P1387" s="41"/>
      <c r="Q1387" s="41"/>
      <c r="R1387" s="41"/>
      <c r="S1387" s="43"/>
      <c r="T1387" s="41"/>
      <c r="U1387" s="41"/>
      <c r="V1387" s="50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6">
        <f t="shared" si="84"/>
        <v>0</v>
      </c>
      <c r="AH1387" s="50"/>
      <c r="AI1387" s="46">
        <f t="shared" si="85"/>
        <v>0</v>
      </c>
      <c r="AJ138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7" s="46">
        <f>AI1387-Table6204[[#This Row],[Column 342]]</f>
        <v>0</v>
      </c>
      <c r="AL1387" s="59"/>
      <c r="AM1387" s="41"/>
      <c r="AN1387" s="49">
        <v>0.2</v>
      </c>
      <c r="AO1387" s="46">
        <f t="shared" si="86"/>
        <v>0</v>
      </c>
      <c r="AP1387" s="50"/>
      <c r="AQ1387" s="82">
        <f t="shared" si="87"/>
        <v>0</v>
      </c>
    </row>
    <row r="1388" spans="1:43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41"/>
      <c r="M1388" s="351"/>
      <c r="N1388" s="41"/>
      <c r="O1388" s="41"/>
      <c r="P1388" s="41"/>
      <c r="Q1388" s="41"/>
      <c r="R1388" s="41"/>
      <c r="S1388" s="43"/>
      <c r="T1388" s="41"/>
      <c r="U1388" s="41"/>
      <c r="V1388" s="50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1"/>
      <c r="AG1388" s="46">
        <f t="shared" si="84"/>
        <v>0</v>
      </c>
      <c r="AH1388" s="50"/>
      <c r="AI1388" s="46">
        <f t="shared" si="85"/>
        <v>0</v>
      </c>
      <c r="AJ138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8" s="46">
        <f>AI1388-Table6204[[#This Row],[Column 342]]</f>
        <v>0</v>
      </c>
      <c r="AL1388" s="59"/>
      <c r="AM1388" s="41"/>
      <c r="AN1388" s="49">
        <v>0.2</v>
      </c>
      <c r="AO1388" s="46">
        <f t="shared" si="86"/>
        <v>0</v>
      </c>
      <c r="AP1388" s="50"/>
      <c r="AQ1388" s="82">
        <f t="shared" si="87"/>
        <v>0</v>
      </c>
    </row>
    <row r="1389" spans="1:43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41"/>
      <c r="M1389" s="351"/>
      <c r="N1389" s="41"/>
      <c r="O1389" s="41"/>
      <c r="P1389" s="41"/>
      <c r="Q1389" s="41"/>
      <c r="R1389" s="41"/>
      <c r="S1389" s="43"/>
      <c r="T1389" s="41"/>
      <c r="U1389" s="41"/>
      <c r="V1389" s="50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6">
        <f t="shared" si="84"/>
        <v>0</v>
      </c>
      <c r="AH1389" s="50"/>
      <c r="AI1389" s="46">
        <f t="shared" si="85"/>
        <v>0</v>
      </c>
      <c r="AJ138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89" s="46">
        <f>AI1389-Table6204[[#This Row],[Column 342]]</f>
        <v>0</v>
      </c>
      <c r="AL1389" s="59"/>
      <c r="AM1389" s="41"/>
      <c r="AN1389" s="49">
        <v>0.2</v>
      </c>
      <c r="AO1389" s="46">
        <f t="shared" si="86"/>
        <v>0</v>
      </c>
      <c r="AP1389" s="50"/>
      <c r="AQ1389" s="82">
        <f t="shared" si="87"/>
        <v>0</v>
      </c>
    </row>
    <row r="1390" spans="1:43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41"/>
      <c r="M1390" s="351"/>
      <c r="N1390" s="41"/>
      <c r="O1390" s="41"/>
      <c r="P1390" s="41"/>
      <c r="Q1390" s="41"/>
      <c r="R1390" s="41"/>
      <c r="S1390" s="43"/>
      <c r="T1390" s="41"/>
      <c r="U1390" s="41"/>
      <c r="V1390" s="50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1"/>
      <c r="AG1390" s="46">
        <f t="shared" si="84"/>
        <v>0</v>
      </c>
      <c r="AH1390" s="50"/>
      <c r="AI1390" s="46">
        <f t="shared" si="85"/>
        <v>0</v>
      </c>
      <c r="AJ139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0" s="46">
        <f>AI1390-Table6204[[#This Row],[Column 342]]</f>
        <v>0</v>
      </c>
      <c r="AL1390" s="59"/>
      <c r="AM1390" s="41"/>
      <c r="AN1390" s="49">
        <v>0.2</v>
      </c>
      <c r="AO1390" s="46">
        <f t="shared" si="86"/>
        <v>0</v>
      </c>
      <c r="AP1390" s="50"/>
      <c r="AQ1390" s="82">
        <f t="shared" si="87"/>
        <v>0</v>
      </c>
    </row>
    <row r="1391" spans="1:43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41"/>
      <c r="M1391" s="351"/>
      <c r="N1391" s="41"/>
      <c r="O1391" s="41"/>
      <c r="P1391" s="41"/>
      <c r="Q1391" s="41"/>
      <c r="R1391" s="41"/>
      <c r="S1391" s="43"/>
      <c r="T1391" s="41"/>
      <c r="U1391" s="41"/>
      <c r="V1391" s="50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6">
        <f t="shared" si="84"/>
        <v>0</v>
      </c>
      <c r="AH1391" s="50"/>
      <c r="AI1391" s="46">
        <f t="shared" si="85"/>
        <v>0</v>
      </c>
      <c r="AJ139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1" s="46">
        <f>AI1391-Table6204[[#This Row],[Column 342]]</f>
        <v>0</v>
      </c>
      <c r="AL1391" s="59"/>
      <c r="AM1391" s="41"/>
      <c r="AN1391" s="49">
        <v>0.2</v>
      </c>
      <c r="AO1391" s="46">
        <f t="shared" si="86"/>
        <v>0</v>
      </c>
      <c r="AP1391" s="50"/>
      <c r="AQ1391" s="82">
        <f t="shared" si="87"/>
        <v>0</v>
      </c>
    </row>
    <row r="1392" spans="1:43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41"/>
      <c r="M1392" s="351"/>
      <c r="N1392" s="41"/>
      <c r="O1392" s="41"/>
      <c r="P1392" s="41"/>
      <c r="Q1392" s="41"/>
      <c r="R1392" s="41"/>
      <c r="S1392" s="43"/>
      <c r="T1392" s="41"/>
      <c r="U1392" s="41"/>
      <c r="V1392" s="50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1"/>
      <c r="AG1392" s="46">
        <f t="shared" si="84"/>
        <v>0</v>
      </c>
      <c r="AH1392" s="50"/>
      <c r="AI1392" s="46">
        <f t="shared" si="85"/>
        <v>0</v>
      </c>
      <c r="AJ139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2" s="46">
        <f>AI1392-Table6204[[#This Row],[Column 342]]</f>
        <v>0</v>
      </c>
      <c r="AL1392" s="59"/>
      <c r="AM1392" s="41"/>
      <c r="AN1392" s="49">
        <v>0.2</v>
      </c>
      <c r="AO1392" s="46">
        <f t="shared" si="86"/>
        <v>0</v>
      </c>
      <c r="AP1392" s="50"/>
      <c r="AQ1392" s="82">
        <f t="shared" si="87"/>
        <v>0</v>
      </c>
    </row>
    <row r="1393" spans="1:46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41"/>
      <c r="M1393" s="351"/>
      <c r="N1393" s="41"/>
      <c r="O1393" s="41"/>
      <c r="P1393" s="41"/>
      <c r="Q1393" s="41"/>
      <c r="R1393" s="41"/>
      <c r="S1393" s="43"/>
      <c r="T1393" s="41"/>
      <c r="U1393" s="41"/>
      <c r="V1393" s="50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6">
        <f t="shared" si="84"/>
        <v>0</v>
      </c>
      <c r="AH1393" s="50"/>
      <c r="AI1393" s="46">
        <f t="shared" si="85"/>
        <v>0</v>
      </c>
      <c r="AJ139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3" s="46">
        <f>AI1393-Table6204[[#This Row],[Column 342]]</f>
        <v>0</v>
      </c>
      <c r="AL1393" s="59"/>
      <c r="AM1393" s="41"/>
      <c r="AN1393" s="49">
        <v>0.2</v>
      </c>
      <c r="AO1393" s="46">
        <f t="shared" si="86"/>
        <v>0</v>
      </c>
      <c r="AP1393" s="50"/>
      <c r="AQ1393" s="82">
        <f t="shared" si="87"/>
        <v>0</v>
      </c>
    </row>
    <row r="1394" spans="1:46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41"/>
      <c r="M1394" s="351"/>
      <c r="N1394" s="41"/>
      <c r="O1394" s="41"/>
      <c r="P1394" s="41"/>
      <c r="Q1394" s="41"/>
      <c r="R1394" s="41"/>
      <c r="S1394" s="43"/>
      <c r="T1394" s="41"/>
      <c r="U1394" s="41"/>
      <c r="V1394" s="50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1"/>
      <c r="AG1394" s="46">
        <f t="shared" si="84"/>
        <v>0</v>
      </c>
      <c r="AH1394" s="50"/>
      <c r="AI1394" s="46">
        <f t="shared" si="85"/>
        <v>0</v>
      </c>
      <c r="AJ139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4" s="46">
        <f>AI1394-Table6204[[#This Row],[Column 342]]</f>
        <v>0</v>
      </c>
      <c r="AL1394" s="59"/>
      <c r="AM1394" s="41"/>
      <c r="AN1394" s="49">
        <v>0.2</v>
      </c>
      <c r="AO1394" s="46">
        <f t="shared" si="86"/>
        <v>0</v>
      </c>
      <c r="AP1394" s="50"/>
      <c r="AQ1394" s="82">
        <f t="shared" si="87"/>
        <v>0</v>
      </c>
    </row>
    <row r="1395" spans="1:46">
      <c r="A1395" s="41"/>
      <c r="B1395" s="58"/>
      <c r="C1395" s="41"/>
      <c r="D1395" s="41"/>
      <c r="E1395" s="41"/>
      <c r="F1395" s="41"/>
      <c r="G1395" s="41"/>
      <c r="H1395" s="41"/>
      <c r="I1395" s="41"/>
      <c r="J1395" s="41"/>
      <c r="K1395" s="41"/>
      <c r="L1395" s="41"/>
      <c r="M1395" s="351"/>
      <c r="N1395" s="41"/>
      <c r="O1395" s="41"/>
      <c r="P1395" s="41"/>
      <c r="Q1395" s="41"/>
      <c r="R1395" s="41"/>
      <c r="S1395" s="43"/>
      <c r="T1395" s="41"/>
      <c r="U1395" s="41"/>
      <c r="V1395" s="50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6">
        <f t="shared" si="84"/>
        <v>0</v>
      </c>
      <c r="AH1395" s="50"/>
      <c r="AI1395" s="46">
        <f t="shared" si="85"/>
        <v>0</v>
      </c>
      <c r="AJ139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5" s="46">
        <f>AI1395-Table6204[[#This Row],[Column 342]]</f>
        <v>0</v>
      </c>
      <c r="AL1395" s="59"/>
      <c r="AM1395" s="41"/>
      <c r="AN1395" s="49">
        <v>0.2</v>
      </c>
      <c r="AO1395" s="46">
        <f t="shared" si="86"/>
        <v>0</v>
      </c>
      <c r="AP1395" s="50"/>
      <c r="AQ1395" s="82">
        <f t="shared" si="87"/>
        <v>0</v>
      </c>
    </row>
    <row r="1396" spans="1:46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41"/>
      <c r="M1396" s="351"/>
      <c r="N1396" s="41"/>
      <c r="O1396" s="41"/>
      <c r="P1396" s="41"/>
      <c r="Q1396" s="41"/>
      <c r="R1396" s="41"/>
      <c r="S1396" s="43"/>
      <c r="T1396" s="41"/>
      <c r="U1396" s="41"/>
      <c r="V1396" s="50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1"/>
      <c r="AG1396" s="46">
        <f t="shared" si="84"/>
        <v>0</v>
      </c>
      <c r="AH1396" s="50"/>
      <c r="AI1396" s="46">
        <f t="shared" si="85"/>
        <v>0</v>
      </c>
      <c r="AJ139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6" s="46">
        <f>AI1396-Table6204[[#This Row],[Column 342]]</f>
        <v>0</v>
      </c>
      <c r="AL1396" s="59"/>
      <c r="AM1396" s="41"/>
      <c r="AN1396" s="49">
        <v>0.2</v>
      </c>
      <c r="AO1396" s="46">
        <f t="shared" si="86"/>
        <v>0</v>
      </c>
      <c r="AP1396" s="50"/>
      <c r="AQ1396" s="82">
        <f t="shared" si="87"/>
        <v>0</v>
      </c>
    </row>
    <row r="1397" spans="1:46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41"/>
      <c r="M1397" s="351"/>
      <c r="N1397" s="41"/>
      <c r="O1397" s="41"/>
      <c r="P1397" s="41"/>
      <c r="Q1397" s="41"/>
      <c r="R1397" s="41"/>
      <c r="S1397" s="43"/>
      <c r="T1397" s="41"/>
      <c r="U1397" s="41"/>
      <c r="V1397" s="50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6">
        <f t="shared" si="84"/>
        <v>0</v>
      </c>
      <c r="AH1397" s="50"/>
      <c r="AI1397" s="46">
        <f t="shared" si="85"/>
        <v>0</v>
      </c>
      <c r="AJ139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7" s="46">
        <f>AI1397-Table6204[[#This Row],[Column 342]]</f>
        <v>0</v>
      </c>
      <c r="AL1397" s="59"/>
      <c r="AM1397" s="41"/>
      <c r="AN1397" s="49">
        <v>0.2</v>
      </c>
      <c r="AO1397" s="46">
        <f t="shared" si="86"/>
        <v>0</v>
      </c>
      <c r="AP1397" s="50"/>
      <c r="AQ1397" s="82">
        <f t="shared" si="87"/>
        <v>0</v>
      </c>
    </row>
    <row r="1398" spans="1:46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41"/>
      <c r="M1398" s="351"/>
      <c r="N1398" s="41"/>
      <c r="O1398" s="41"/>
      <c r="P1398" s="41"/>
      <c r="Q1398" s="41"/>
      <c r="R1398" s="41"/>
      <c r="S1398" s="43"/>
      <c r="T1398" s="41"/>
      <c r="U1398" s="41"/>
      <c r="V1398" s="50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1"/>
      <c r="AG1398" s="46">
        <f t="shared" si="84"/>
        <v>0</v>
      </c>
      <c r="AH1398" s="50"/>
      <c r="AI1398" s="46">
        <f t="shared" si="85"/>
        <v>0</v>
      </c>
      <c r="AJ1398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8" s="46">
        <f>AI1398-Table6204[[#This Row],[Column 342]]</f>
        <v>0</v>
      </c>
      <c r="AL1398" s="59"/>
      <c r="AM1398" s="41"/>
      <c r="AN1398" s="49">
        <v>0.2</v>
      </c>
      <c r="AO1398" s="46">
        <f t="shared" si="86"/>
        <v>0</v>
      </c>
      <c r="AP1398" s="50"/>
      <c r="AQ1398" s="82">
        <f t="shared" si="87"/>
        <v>0</v>
      </c>
    </row>
    <row r="1399" spans="1:46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41"/>
      <c r="M1399" s="351"/>
      <c r="N1399" s="41"/>
      <c r="O1399" s="41"/>
      <c r="P1399" s="41"/>
      <c r="Q1399" s="41"/>
      <c r="R1399" s="41"/>
      <c r="S1399" s="43"/>
      <c r="T1399" s="41"/>
      <c r="U1399" s="41"/>
      <c r="V1399" s="50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6">
        <f t="shared" si="84"/>
        <v>0</v>
      </c>
      <c r="AH1399" s="50"/>
      <c r="AI1399" s="46">
        <f t="shared" si="85"/>
        <v>0</v>
      </c>
      <c r="AJ1399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399" s="46">
        <f>AI1399-Table6204[[#This Row],[Column 342]]</f>
        <v>0</v>
      </c>
      <c r="AL1399" s="59"/>
      <c r="AM1399" s="41"/>
      <c r="AN1399" s="49">
        <v>0.2</v>
      </c>
      <c r="AO1399" s="46">
        <f t="shared" si="86"/>
        <v>0</v>
      </c>
      <c r="AP1399" s="50"/>
      <c r="AQ1399" s="82">
        <f t="shared" si="87"/>
        <v>0</v>
      </c>
    </row>
    <row r="1400" spans="1:46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41"/>
      <c r="M1400" s="351"/>
      <c r="N1400" s="41"/>
      <c r="O1400" s="41"/>
      <c r="P1400" s="41"/>
      <c r="Q1400" s="41"/>
      <c r="R1400" s="41"/>
      <c r="S1400" s="43"/>
      <c r="T1400" s="41"/>
      <c r="U1400" s="41"/>
      <c r="V1400" s="50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1"/>
      <c r="AG1400" s="46">
        <f t="shared" si="84"/>
        <v>0</v>
      </c>
      <c r="AH1400" s="50"/>
      <c r="AI1400" s="46">
        <f>V1400-AH1400</f>
        <v>0</v>
      </c>
      <c r="AJ1400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0" s="46">
        <f>AI1400-Table6204[[#This Row],[Column 342]]</f>
        <v>0</v>
      </c>
      <c r="AL1400" s="59"/>
      <c r="AM1400" s="41"/>
      <c r="AN1400" s="49">
        <v>0.2</v>
      </c>
      <c r="AO1400" s="46">
        <f t="shared" si="86"/>
        <v>0</v>
      </c>
      <c r="AP1400" s="50"/>
      <c r="AQ1400" s="82">
        <f t="shared" si="87"/>
        <v>0</v>
      </c>
    </row>
    <row r="1401" spans="1:46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41"/>
      <c r="M1401" s="351"/>
      <c r="N1401" s="41"/>
      <c r="O1401" s="41"/>
      <c r="P1401" s="41"/>
      <c r="Q1401" s="41"/>
      <c r="R1401" s="41"/>
      <c r="S1401" s="43"/>
      <c r="T1401" s="41"/>
      <c r="U1401" s="41"/>
      <c r="V1401" s="50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6">
        <f t="shared" si="84"/>
        <v>0</v>
      </c>
      <c r="AH1401" s="50"/>
      <c r="AI1401" s="46">
        <f t="shared" si="85"/>
        <v>0</v>
      </c>
      <c r="AJ1401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1" s="46">
        <f>AI1401-Table6204[[#This Row],[Column 342]]</f>
        <v>0</v>
      </c>
      <c r="AL1401" s="59"/>
      <c r="AM1401" s="41"/>
      <c r="AN1401" s="49">
        <v>0.2</v>
      </c>
      <c r="AO1401" s="46">
        <f t="shared" si="86"/>
        <v>0</v>
      </c>
      <c r="AP1401" s="50"/>
      <c r="AQ1401" s="82">
        <f t="shared" si="87"/>
        <v>0</v>
      </c>
    </row>
    <row r="1402" spans="1:46">
      <c r="A1402" s="41"/>
      <c r="B1402" s="58"/>
      <c r="C1402" s="41"/>
      <c r="D1402" s="41"/>
      <c r="E1402" s="41"/>
      <c r="F1402" s="41"/>
      <c r="G1402" s="41"/>
      <c r="H1402" s="41"/>
      <c r="I1402" s="41"/>
      <c r="J1402" s="41"/>
      <c r="K1402" s="41"/>
      <c r="L1402" s="41"/>
      <c r="M1402" s="351"/>
      <c r="N1402" s="41"/>
      <c r="O1402" s="41"/>
      <c r="P1402" s="41"/>
      <c r="Q1402" s="41"/>
      <c r="R1402" s="41"/>
      <c r="S1402" s="43"/>
      <c r="T1402" s="41"/>
      <c r="U1402" s="41"/>
      <c r="V1402" s="50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1"/>
      <c r="AG1402" s="46">
        <f t="shared" si="84"/>
        <v>0</v>
      </c>
      <c r="AH1402" s="50"/>
      <c r="AI1402" s="46">
        <f t="shared" si="85"/>
        <v>0</v>
      </c>
      <c r="AJ1402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2" s="46">
        <f>AI1402-Table6204[[#This Row],[Column 342]]</f>
        <v>0</v>
      </c>
      <c r="AL1402" s="59"/>
      <c r="AM1402" s="41"/>
      <c r="AN1402" s="49">
        <v>0.2</v>
      </c>
      <c r="AO1402" s="46">
        <f t="shared" si="86"/>
        <v>0</v>
      </c>
      <c r="AP1402" s="50"/>
      <c r="AQ1402" s="82">
        <f t="shared" si="87"/>
        <v>0</v>
      </c>
    </row>
    <row r="1403" spans="1:46">
      <c r="A1403" s="41"/>
      <c r="B1403" s="58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351"/>
      <c r="N1403" s="41"/>
      <c r="O1403" s="41"/>
      <c r="P1403" s="41"/>
      <c r="Q1403" s="41"/>
      <c r="R1403" s="41"/>
      <c r="S1403" s="43"/>
      <c r="T1403" s="41"/>
      <c r="U1403" s="41"/>
      <c r="V1403" s="50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6">
        <f t="shared" si="84"/>
        <v>0</v>
      </c>
      <c r="AH1403" s="50"/>
      <c r="AI1403" s="46">
        <f t="shared" si="85"/>
        <v>0</v>
      </c>
      <c r="AJ1403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3" s="46">
        <f>AI1403-Table6204[[#This Row],[Column 342]]</f>
        <v>0</v>
      </c>
      <c r="AL1403" s="59"/>
      <c r="AM1403" s="41"/>
      <c r="AN1403" s="49">
        <v>0.2</v>
      </c>
      <c r="AO1403" s="46">
        <f t="shared" si="86"/>
        <v>0</v>
      </c>
      <c r="AP1403" s="50"/>
      <c r="AQ1403" s="82">
        <f t="shared" si="87"/>
        <v>0</v>
      </c>
    </row>
    <row r="1404" spans="1:46">
      <c r="A1404" s="41"/>
      <c r="B1404" s="58"/>
      <c r="C1404" s="41"/>
      <c r="D1404" s="41"/>
      <c r="E1404" s="41"/>
      <c r="F1404" s="41"/>
      <c r="G1404" s="41"/>
      <c r="H1404" s="41"/>
      <c r="I1404" s="41"/>
      <c r="J1404" s="41"/>
      <c r="K1404" s="41"/>
      <c r="L1404" s="41"/>
      <c r="M1404" s="351"/>
      <c r="N1404" s="41"/>
      <c r="O1404" s="41"/>
      <c r="P1404" s="41"/>
      <c r="Q1404" s="41"/>
      <c r="R1404" s="41"/>
      <c r="S1404" s="43"/>
      <c r="T1404" s="41"/>
      <c r="U1404" s="41"/>
      <c r="V1404" s="50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1"/>
      <c r="AG1404" s="46">
        <f t="shared" si="84"/>
        <v>0</v>
      </c>
      <c r="AH1404" s="50"/>
      <c r="AI1404" s="46">
        <f t="shared" si="85"/>
        <v>0</v>
      </c>
      <c r="AJ1404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4" s="46">
        <f>AI1404-Table6204[[#This Row],[Column 342]]</f>
        <v>0</v>
      </c>
      <c r="AL1404" s="59"/>
      <c r="AM1404" s="41"/>
      <c r="AN1404" s="49">
        <v>0.2</v>
      </c>
      <c r="AO1404" s="46">
        <f t="shared" si="86"/>
        <v>0</v>
      </c>
      <c r="AP1404" s="50"/>
      <c r="AQ1404" s="82">
        <f t="shared" si="87"/>
        <v>0</v>
      </c>
    </row>
    <row r="1405" spans="1:46">
      <c r="A1405" s="41"/>
      <c r="B1405" s="62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351"/>
      <c r="N1405" s="63"/>
      <c r="O1405" s="63"/>
      <c r="P1405" s="63"/>
      <c r="Q1405" s="63"/>
      <c r="R1405" s="63"/>
      <c r="S1405" s="64"/>
      <c r="T1405" s="63"/>
      <c r="U1405" s="63"/>
      <c r="V1405" s="65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6">
        <f t="shared" si="84"/>
        <v>0</v>
      </c>
      <c r="AH1405" s="65"/>
      <c r="AI1405" s="66">
        <f t="shared" si="85"/>
        <v>0</v>
      </c>
      <c r="AJ1405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5" s="46">
        <f>AI1405-Table6204[[#This Row],[Column 342]]</f>
        <v>0</v>
      </c>
      <c r="AL1405" s="67"/>
      <c r="AM1405" s="63"/>
      <c r="AN1405" s="49">
        <v>0.2</v>
      </c>
      <c r="AO1405" s="66">
        <f t="shared" si="86"/>
        <v>0</v>
      </c>
      <c r="AP1405" s="65"/>
      <c r="AQ1405" s="87">
        <f t="shared" si="87"/>
        <v>0</v>
      </c>
    </row>
    <row r="1406" spans="1:46">
      <c r="A1406" s="88"/>
      <c r="B1406" s="58"/>
      <c r="C1406" s="41"/>
      <c r="D1406" s="41"/>
      <c r="E1406" s="41"/>
      <c r="F1406" s="41"/>
      <c r="G1406" s="41"/>
      <c r="H1406" s="41"/>
      <c r="I1406" s="41"/>
      <c r="J1406" s="41"/>
      <c r="K1406" s="41"/>
      <c r="L1406" s="41"/>
      <c r="M1406" s="351"/>
      <c r="N1406" s="41"/>
      <c r="O1406" s="41"/>
      <c r="P1406" s="41"/>
      <c r="Q1406" s="41"/>
      <c r="R1406" s="41"/>
      <c r="S1406" s="43"/>
      <c r="T1406" s="41"/>
      <c r="U1406" s="41"/>
      <c r="V1406" s="50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1"/>
      <c r="AG1406" s="46">
        <f>AE1406-AF1406</f>
        <v>0</v>
      </c>
      <c r="AH1406" s="50"/>
      <c r="AI1406" s="46">
        <f>V1406-AH1406</f>
        <v>0</v>
      </c>
      <c r="AJ1406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6" s="46">
        <f>AI1406-Table6204[[#This Row],[Column 342]]</f>
        <v>0</v>
      </c>
      <c r="AL1406" s="59"/>
      <c r="AM1406" s="41"/>
      <c r="AN1406" s="49">
        <v>0.2</v>
      </c>
      <c r="AO1406" s="46">
        <f>SUM(AK1406*AN1406)</f>
        <v>0</v>
      </c>
      <c r="AP1406" s="50"/>
      <c r="AQ1406" s="82">
        <f>SUM(AO1406-AP1406)</f>
        <v>0</v>
      </c>
      <c r="AR1406" s="57"/>
      <c r="AS1406" s="57"/>
      <c r="AT1406" s="57"/>
    </row>
    <row r="1407" spans="1:46">
      <c r="B1407" s="58"/>
      <c r="C1407" s="41"/>
      <c r="D1407" s="41"/>
      <c r="E1407" s="41"/>
      <c r="F1407" s="41"/>
      <c r="G1407" s="41"/>
      <c r="H1407" s="41"/>
      <c r="I1407" s="41"/>
      <c r="J1407" s="41"/>
      <c r="K1407" s="41"/>
      <c r="L1407" s="41"/>
      <c r="M1407" s="351"/>
      <c r="N1407" s="41"/>
      <c r="O1407" s="41"/>
      <c r="P1407" s="41"/>
      <c r="Q1407" s="41"/>
      <c r="R1407" s="41"/>
      <c r="S1407" s="43"/>
      <c r="T1407" s="41"/>
      <c r="U1407" s="41"/>
      <c r="V1407" s="50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6">
        <f>AE1407-AF1407</f>
        <v>0</v>
      </c>
      <c r="AH1407" s="50"/>
      <c r="AI1407" s="46">
        <f>V1407-AH1407</f>
        <v>0</v>
      </c>
      <c r="AJ1407" s="366">
        <f>IF(Table6204[[#This Row],[Column 13]]=$O$2,Table6204[[#This Row],[Column13]]*100%,IF(Table6204[[#This Row],[Column 13]]=$O$3,Table6204[[#This Row],[Column13]]*100%,IF(Table6204[[#This Row],[Column 13]]=$O$4,Table6204[[#This Row],[Column13]]*100%,IF(Table6204[[#This Row],[Column 13]]=$O$5,Table6204[[#This Row],[Column13]]*60%,IF(Table6204[[#This Row],[Column 13]]=$O$6,Table6204[[#This Row],[Column13]]*40%,IF(Table6204[[#This Row],[Column 13]]=$O$7,Table6204[[#This Row],[Column13]]*40%,IF(Table6204[[#This Row],[Column 13]]=$O$8,Table6204[[#This Row],[Column13]]*40%,0)))))))</f>
        <v>0</v>
      </c>
      <c r="AK1407" s="46">
        <f>AI1407-Table6204[[#This Row],[Column 342]]</f>
        <v>0</v>
      </c>
      <c r="AL1407" s="59"/>
      <c r="AM1407" s="41"/>
      <c r="AN1407" s="49"/>
      <c r="AO1407" s="46">
        <f>SUM(AK1407*AN1407)</f>
        <v>0</v>
      </c>
      <c r="AP1407" s="50"/>
      <c r="AQ1407" s="82">
        <f>SUM(AO1407-AP1407)</f>
        <v>0</v>
      </c>
    </row>
    <row r="1408" spans="1:46">
      <c r="B1408" s="88" t="s">
        <v>61</v>
      </c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8"/>
      <c r="P1408" s="68"/>
      <c r="Q1408" s="68"/>
      <c r="R1408" s="68"/>
      <c r="S1408" s="69"/>
      <c r="T1408" s="68"/>
      <c r="U1408" s="68"/>
      <c r="V1408" s="332">
        <f>SUM(V12:V1407)</f>
        <v>0</v>
      </c>
      <c r="W1408" s="68"/>
      <c r="X1408" s="68"/>
      <c r="Y1408" s="68"/>
      <c r="Z1408" s="68"/>
      <c r="AA1408" s="68"/>
      <c r="AB1408" s="68"/>
      <c r="AC1408" s="68"/>
      <c r="AD1408" s="68"/>
      <c r="AE1408" s="68"/>
      <c r="AF1408" s="68"/>
      <c r="AG1408" s="68"/>
      <c r="AH1408" s="332">
        <f>SUM(AH12:AH1407)</f>
        <v>0</v>
      </c>
      <c r="AI1408" s="333">
        <f>SUM(AI12:AI1407)</f>
        <v>0</v>
      </c>
      <c r="AJ1408" s="368"/>
      <c r="AK1408" s="333">
        <f>SUM(AK12:AK1407)</f>
        <v>0</v>
      </c>
      <c r="AL1408" s="68"/>
      <c r="AM1408" s="68"/>
      <c r="AN1408" s="71"/>
      <c r="AO1408" s="333">
        <f>SUM(AO12:AO1407)</f>
        <v>0</v>
      </c>
      <c r="AP1408" s="332">
        <f>SUM(AP12:AP1407)</f>
        <v>0</v>
      </c>
      <c r="AQ1408" s="333">
        <f>SUM(AQ12:AQ1407)</f>
        <v>0</v>
      </c>
    </row>
  </sheetData>
  <phoneticPr fontId="26" type="noConversion"/>
  <dataValidations count="1">
    <dataValidation type="list" allowBlank="1" showInputMessage="1" showErrorMessage="1" sqref="M12:M1407" xr:uid="{F1E882F6-CC0E-4A37-93CB-0695C2EDC7C2}">
      <formula1>$O$2:$O$8</formula1>
    </dataValidation>
  </dataValidation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407"/>
  <sheetViews>
    <sheetView topLeftCell="A2" workbookViewId="0">
      <pane xSplit="2" ySplit="8" topLeftCell="C10" activePane="bottomRight" state="frozen"/>
      <selection activeCell="A2" sqref="A2"/>
      <selection pane="topRight" activeCell="C2" sqref="C2"/>
      <selection pane="bottomLeft" activeCell="A10" sqref="A10"/>
      <selection pane="bottomRight" activeCell="C4" sqref="C4"/>
    </sheetView>
  </sheetViews>
  <sheetFormatPr baseColWidth="10" defaultColWidth="8.83203125" defaultRowHeight="15"/>
  <cols>
    <col min="1" max="1" width="17.5" style="52" customWidth="1"/>
    <col min="2" max="2" width="33.83203125" style="72" customWidth="1"/>
    <col min="3" max="4" width="31" style="52" customWidth="1"/>
    <col min="5" max="5" width="38.5" style="52" customWidth="1"/>
    <col min="6" max="17" width="31" style="52" customWidth="1"/>
    <col min="18" max="18" width="31" style="73" customWidth="1"/>
    <col min="19" max="19" width="31" style="52" customWidth="1"/>
    <col min="20" max="20" width="28.5" style="52" customWidth="1"/>
    <col min="21" max="21" width="21.5" style="74" customWidth="1"/>
    <col min="22" max="22" width="16" style="52" customWidth="1"/>
    <col min="23" max="26" width="16.33203125" style="52" customWidth="1"/>
    <col min="27" max="27" width="21" style="52" customWidth="1"/>
    <col min="28" max="28" width="21.33203125" style="52" customWidth="1"/>
    <col min="29" max="29" width="20.5" style="52" customWidth="1"/>
    <col min="30" max="30" width="26.1640625" style="52" customWidth="1"/>
    <col min="31" max="31" width="21.83203125" style="52" customWidth="1"/>
    <col min="32" max="32" width="22.6640625" style="52" customWidth="1"/>
    <col min="33" max="33" width="19.33203125" style="74" customWidth="1"/>
    <col min="34" max="34" width="25.33203125" style="52" customWidth="1"/>
    <col min="35" max="35" width="25.33203125" style="355" customWidth="1"/>
    <col min="36" max="36" width="22.6640625" style="52" customWidth="1"/>
    <col min="37" max="37" width="23.5" style="52" customWidth="1"/>
    <col min="38" max="38" width="22" style="52" customWidth="1"/>
    <col min="39" max="39" width="21.33203125" style="52" customWidth="1"/>
    <col min="40" max="40" width="21.83203125" style="52" customWidth="1"/>
    <col min="41" max="41" width="22.1640625" style="74" customWidth="1"/>
    <col min="42" max="42" width="23.83203125" style="52" customWidth="1"/>
    <col min="43" max="52" width="8.83203125" style="52"/>
  </cols>
  <sheetData>
    <row r="1" spans="1:52">
      <c r="B1" s="52"/>
      <c r="O1" s="364" t="s">
        <v>295</v>
      </c>
    </row>
    <row r="2" spans="1:52">
      <c r="A2" s="1"/>
      <c r="B2" s="2" t="s">
        <v>146</v>
      </c>
      <c r="C2" s="3">
        <f>'[1]M.0.GInfo'!C1</f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71" t="s">
        <v>289</v>
      </c>
      <c r="P2" s="4"/>
      <c r="Q2" s="4"/>
      <c r="R2" s="5"/>
      <c r="S2" s="4"/>
      <c r="T2" s="6"/>
      <c r="U2" s="7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7"/>
      <c r="AH2" s="1"/>
      <c r="AI2" s="347"/>
      <c r="AJ2" s="1"/>
      <c r="AK2" s="1"/>
      <c r="AL2" s="1"/>
      <c r="AM2" s="1"/>
      <c r="AN2" s="1"/>
      <c r="AO2" s="7"/>
      <c r="AP2" s="1"/>
      <c r="AQ2" s="1"/>
      <c r="AR2" s="1"/>
      <c r="AS2" s="1"/>
      <c r="AT2" s="1"/>
      <c r="AU2" s="1"/>
      <c r="AV2" s="1"/>
      <c r="AW2" s="1"/>
      <c r="AX2" s="8"/>
      <c r="AY2" s="8"/>
      <c r="AZ2" s="8"/>
    </row>
    <row r="3" spans="1:52" ht="13.5" customHeight="1">
      <c r="A3" s="9"/>
      <c r="B3" s="2" t="str">
        <f>'[2]M.0.GInfo'!B2</f>
        <v>Code of Institution:</v>
      </c>
      <c r="C3" s="3">
        <f>'[1]M.0.GInfo'!C2</f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372" t="s">
        <v>293</v>
      </c>
      <c r="P3" s="4"/>
      <c r="Q3" s="4"/>
      <c r="R3" s="5"/>
      <c r="S3" s="4"/>
      <c r="T3" s="10"/>
      <c r="U3" s="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7"/>
      <c r="AH3" s="1"/>
      <c r="AI3" s="347"/>
      <c r="AJ3" s="1"/>
      <c r="AK3" s="1"/>
      <c r="AL3" s="1"/>
      <c r="AM3" s="1"/>
      <c r="AN3" s="1"/>
      <c r="AO3" s="7"/>
      <c r="AP3" s="1"/>
      <c r="AQ3" s="1"/>
      <c r="AR3" s="1"/>
      <c r="AS3" s="1"/>
      <c r="AT3" s="1"/>
      <c r="AU3" s="1"/>
      <c r="AV3" s="1"/>
      <c r="AW3" s="1"/>
      <c r="AX3" s="9"/>
      <c r="AY3" s="9"/>
      <c r="AZ3" s="9"/>
    </row>
    <row r="4" spans="1:52">
      <c r="A4" s="1"/>
      <c r="B4" s="2" t="str">
        <f>'[2]M.0.GInfo'!B3</f>
        <v>Reporting Period (Cut-off date):</v>
      </c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371" t="s">
        <v>294</v>
      </c>
      <c r="P4" s="12"/>
      <c r="Q4" s="12"/>
      <c r="R4" s="13"/>
      <c r="S4" s="12"/>
      <c r="T4" s="6"/>
      <c r="U4" s="7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7"/>
      <c r="AH4" s="1"/>
      <c r="AI4" s="347"/>
      <c r="AJ4" s="1"/>
      <c r="AK4" s="1"/>
      <c r="AL4" s="1"/>
      <c r="AM4" s="1"/>
      <c r="AN4" s="1"/>
      <c r="AO4" s="7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16" thickBot="1">
      <c r="A5" s="1"/>
      <c r="B5" s="2" t="s">
        <v>216</v>
      </c>
      <c r="C5" s="14" t="s">
        <v>217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73" t="s">
        <v>290</v>
      </c>
      <c r="P5" s="15"/>
      <c r="Q5" s="15"/>
      <c r="R5" s="16"/>
      <c r="S5" s="15"/>
      <c r="T5" s="6"/>
      <c r="U5" s="7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7"/>
      <c r="AH5" s="1"/>
      <c r="AI5" s="347"/>
      <c r="AJ5" s="1"/>
      <c r="AK5" s="1"/>
      <c r="AL5" s="1"/>
      <c r="AM5" s="1"/>
      <c r="AN5" s="1"/>
      <c r="AO5" s="7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ht="16" thickBot="1">
      <c r="A6" s="1"/>
      <c r="B6" s="17"/>
      <c r="C6" s="1"/>
      <c r="D6" s="1" t="s">
        <v>1</v>
      </c>
      <c r="E6" s="1"/>
      <c r="F6" s="1"/>
      <c r="G6" s="1"/>
      <c r="H6" s="1"/>
      <c r="I6" s="1"/>
      <c r="J6" s="1"/>
      <c r="K6" s="1"/>
      <c r="L6" s="1"/>
      <c r="M6" s="1"/>
      <c r="N6" s="1"/>
      <c r="O6" s="371" t="s">
        <v>291</v>
      </c>
      <c r="P6" s="1"/>
      <c r="Q6" s="1"/>
      <c r="R6" s="18"/>
      <c r="S6" s="1"/>
      <c r="T6" s="1"/>
      <c r="U6" s="19" t="s">
        <v>2</v>
      </c>
      <c r="V6" s="20"/>
      <c r="W6" s="21" t="s">
        <v>3</v>
      </c>
      <c r="X6" s="22"/>
      <c r="Y6" s="20"/>
      <c r="Z6" s="1"/>
      <c r="AA6" s="1"/>
      <c r="AB6" s="1"/>
      <c r="AC6" s="1"/>
      <c r="AD6" s="1"/>
      <c r="AE6" s="1"/>
      <c r="AF6" s="1"/>
      <c r="AG6" s="7"/>
      <c r="AH6" s="1"/>
      <c r="AI6" s="347"/>
      <c r="AJ6" s="1"/>
      <c r="AK6" s="1"/>
      <c r="AL6" s="1"/>
      <c r="AM6" s="1"/>
      <c r="AN6" s="1"/>
      <c r="AO6" s="7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>
      <c r="A7" s="1"/>
      <c r="B7" s="1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371" t="s">
        <v>301</v>
      </c>
      <c r="P7" s="1"/>
      <c r="Q7" s="1"/>
      <c r="R7" s="18"/>
      <c r="S7" s="1"/>
      <c r="T7" s="1"/>
      <c r="U7" s="329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7"/>
      <c r="AH7" s="1"/>
      <c r="AI7" s="347"/>
      <c r="AJ7" s="1"/>
      <c r="AK7" s="1"/>
      <c r="AL7" s="1"/>
      <c r="AM7" s="1"/>
      <c r="AN7" s="1"/>
      <c r="AO7" s="7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>
      <c r="A8" s="1"/>
      <c r="B8" s="1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371" t="s">
        <v>302</v>
      </c>
      <c r="P8" s="1"/>
      <c r="Q8" s="1"/>
      <c r="R8" s="18"/>
      <c r="S8" s="1"/>
      <c r="T8" s="1"/>
      <c r="U8" s="329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7"/>
      <c r="AH8" s="1"/>
      <c r="AI8" s="347"/>
      <c r="AJ8" s="1"/>
      <c r="AK8" s="1"/>
      <c r="AL8" s="1"/>
      <c r="AM8" s="1"/>
      <c r="AN8" s="1"/>
      <c r="AO8" s="7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28" customHeight="1">
      <c r="A9" s="30" t="s">
        <v>4</v>
      </c>
      <c r="B9" s="31" t="s">
        <v>5</v>
      </c>
      <c r="C9" s="31" t="s">
        <v>6</v>
      </c>
      <c r="D9" s="30" t="s">
        <v>7</v>
      </c>
      <c r="E9" s="30" t="s">
        <v>9</v>
      </c>
      <c r="F9" s="30" t="s">
        <v>10</v>
      </c>
      <c r="G9" s="30" t="s">
        <v>148</v>
      </c>
      <c r="H9" s="30" t="s">
        <v>11</v>
      </c>
      <c r="I9" s="30" t="s">
        <v>12</v>
      </c>
      <c r="J9" s="30" t="s">
        <v>14</v>
      </c>
      <c r="K9" s="30" t="s">
        <v>15</v>
      </c>
      <c r="L9" s="349" t="s">
        <v>292</v>
      </c>
      <c r="M9" s="349" t="s">
        <v>303</v>
      </c>
      <c r="N9" s="30" t="s">
        <v>17</v>
      </c>
      <c r="O9" s="30" t="s">
        <v>18</v>
      </c>
      <c r="P9" s="30" t="s">
        <v>19</v>
      </c>
      <c r="Q9" s="30" t="s">
        <v>20</v>
      </c>
      <c r="R9" s="32" t="s">
        <v>21</v>
      </c>
      <c r="S9" s="30" t="s">
        <v>22</v>
      </c>
      <c r="T9" s="31" t="s">
        <v>23</v>
      </c>
      <c r="U9" s="330" t="s">
        <v>59</v>
      </c>
      <c r="V9" s="31" t="s">
        <v>24</v>
      </c>
      <c r="W9" s="31" t="s">
        <v>25</v>
      </c>
      <c r="X9" s="31" t="s">
        <v>26</v>
      </c>
      <c r="Y9" s="31" t="s">
        <v>27</v>
      </c>
      <c r="Z9" s="31" t="s">
        <v>28</v>
      </c>
      <c r="AA9" s="31" t="s">
        <v>29</v>
      </c>
      <c r="AB9" s="31" t="s">
        <v>30</v>
      </c>
      <c r="AC9" s="31" t="s">
        <v>31</v>
      </c>
      <c r="AD9" s="31" t="s">
        <v>32</v>
      </c>
      <c r="AE9" s="31" t="s">
        <v>33</v>
      </c>
      <c r="AF9" s="31" t="s">
        <v>34</v>
      </c>
      <c r="AG9" s="330" t="s">
        <v>35</v>
      </c>
      <c r="AH9" s="31" t="s">
        <v>36</v>
      </c>
      <c r="AI9" s="359" t="s">
        <v>297</v>
      </c>
      <c r="AJ9" s="31" t="s">
        <v>38</v>
      </c>
      <c r="AK9" s="31" t="s">
        <v>39</v>
      </c>
      <c r="AL9" s="31" t="s">
        <v>40</v>
      </c>
      <c r="AM9" s="31" t="s">
        <v>41</v>
      </c>
      <c r="AN9" s="31" t="s">
        <v>42</v>
      </c>
      <c r="AO9" s="330" t="s">
        <v>43</v>
      </c>
      <c r="AP9" s="31" t="s">
        <v>44</v>
      </c>
      <c r="AQ9" s="77"/>
      <c r="AR9" s="77"/>
      <c r="AS9" s="77"/>
      <c r="AT9" s="77"/>
      <c r="AU9" s="77"/>
      <c r="AV9" s="77"/>
      <c r="AW9" s="77"/>
      <c r="AX9" s="77"/>
      <c r="AY9" s="77"/>
      <c r="AZ9" s="77"/>
    </row>
    <row r="10" spans="1:52" ht="28" customHeight="1">
      <c r="A10" s="33" t="s">
        <v>45</v>
      </c>
      <c r="B10" s="34" t="s">
        <v>163</v>
      </c>
      <c r="C10" s="35" t="s">
        <v>46</v>
      </c>
      <c r="D10" s="35" t="s">
        <v>47</v>
      </c>
      <c r="E10" s="35" t="s">
        <v>48</v>
      </c>
      <c r="F10" s="35" t="s">
        <v>166</v>
      </c>
      <c r="G10" s="35" t="s">
        <v>167</v>
      </c>
      <c r="H10" s="35" t="s">
        <v>168</v>
      </c>
      <c r="I10" s="35" t="s">
        <v>169</v>
      </c>
      <c r="J10" s="35" t="s">
        <v>50</v>
      </c>
      <c r="K10" s="35" t="s">
        <v>51</v>
      </c>
      <c r="L10" s="35" t="s">
        <v>288</v>
      </c>
      <c r="M10" s="35" t="s">
        <v>170</v>
      </c>
      <c r="N10" s="35" t="s">
        <v>52</v>
      </c>
      <c r="O10" s="35" t="s">
        <v>53</v>
      </c>
      <c r="P10" s="35" t="s">
        <v>54</v>
      </c>
      <c r="Q10" s="35" t="s">
        <v>55</v>
      </c>
      <c r="R10" s="36" t="s">
        <v>56</v>
      </c>
      <c r="S10" s="35" t="s">
        <v>164</v>
      </c>
      <c r="T10" s="37" t="s">
        <v>165</v>
      </c>
      <c r="U10" s="38" t="s">
        <v>171</v>
      </c>
      <c r="V10" s="37" t="s">
        <v>172</v>
      </c>
      <c r="W10" s="37" t="s">
        <v>173</v>
      </c>
      <c r="X10" s="37" t="s">
        <v>174</v>
      </c>
      <c r="Y10" s="37" t="s">
        <v>175</v>
      </c>
      <c r="Z10" s="37" t="s">
        <v>176</v>
      </c>
      <c r="AA10" s="37" t="s">
        <v>177</v>
      </c>
      <c r="AB10" s="37" t="s">
        <v>178</v>
      </c>
      <c r="AC10" s="37" t="s">
        <v>179</v>
      </c>
      <c r="AD10" s="37" t="s">
        <v>180</v>
      </c>
      <c r="AE10" s="37" t="s">
        <v>181</v>
      </c>
      <c r="AF10" s="39" t="s">
        <v>182</v>
      </c>
      <c r="AG10" s="38" t="s">
        <v>183</v>
      </c>
      <c r="AH10" s="39" t="s">
        <v>184</v>
      </c>
      <c r="AI10" s="369" t="s">
        <v>298</v>
      </c>
      <c r="AJ10" s="39" t="s">
        <v>186</v>
      </c>
      <c r="AK10" s="38" t="s">
        <v>187</v>
      </c>
      <c r="AL10" s="38" t="s">
        <v>188</v>
      </c>
      <c r="AM10" s="38" t="s">
        <v>189</v>
      </c>
      <c r="AN10" s="39" t="s">
        <v>190</v>
      </c>
      <c r="AO10" s="38" t="s">
        <v>191</v>
      </c>
      <c r="AP10" s="78" t="s">
        <v>192</v>
      </c>
      <c r="AQ10" s="40"/>
      <c r="AR10" s="40"/>
      <c r="AS10" s="40"/>
      <c r="AT10" s="40"/>
      <c r="AU10" s="40"/>
      <c r="AV10" s="40"/>
      <c r="AW10" s="40"/>
      <c r="AX10" s="40"/>
      <c r="AY10" s="40"/>
      <c r="AZ10" s="40"/>
    </row>
    <row r="11" spans="1:52">
      <c r="A11" s="41"/>
      <c r="B11" s="42"/>
      <c r="C11" s="41"/>
      <c r="D11" s="41"/>
      <c r="E11" s="41"/>
      <c r="F11" s="41"/>
      <c r="G11" s="41"/>
      <c r="H11" s="41"/>
      <c r="I11" s="41"/>
      <c r="J11" s="41"/>
      <c r="K11" s="41"/>
      <c r="L11" s="351" t="s">
        <v>302</v>
      </c>
      <c r="M11" s="41"/>
      <c r="N11" s="41"/>
      <c r="O11" s="41"/>
      <c r="P11" s="41"/>
      <c r="Q11" s="41"/>
      <c r="R11" s="43"/>
      <c r="S11" s="41"/>
      <c r="T11" s="41"/>
      <c r="U11" s="90"/>
      <c r="V11" s="79"/>
      <c r="W11" s="79"/>
      <c r="X11" s="41"/>
      <c r="Y11" s="41"/>
      <c r="Z11" s="41"/>
      <c r="AA11" s="41"/>
      <c r="AB11" s="41"/>
      <c r="AC11" s="45"/>
      <c r="AD11" s="53"/>
      <c r="AE11" s="53"/>
      <c r="AF11" s="46">
        <f>AD11-AE11</f>
        <v>0</v>
      </c>
      <c r="AG11" s="90"/>
      <c r="AH11" s="46">
        <f>U11-AG11</f>
        <v>0</v>
      </c>
      <c r="AI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" s="46">
        <f>AH11-Table7205[[#This Row],[Column 332]]</f>
        <v>0</v>
      </c>
      <c r="AK11" s="91"/>
      <c r="AL11" s="97"/>
      <c r="AM11" s="49">
        <v>0.5</v>
      </c>
      <c r="AN11" s="46">
        <f>SUM(AJ11*AM11)</f>
        <v>0</v>
      </c>
      <c r="AO11" s="81"/>
      <c r="AP11" s="82">
        <f t="shared" ref="AP11:AP74" si="0">SUM(AN11-AO11)</f>
        <v>0</v>
      </c>
    </row>
    <row r="12" spans="1:52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351" t="s">
        <v>293</v>
      </c>
      <c r="M12" s="41"/>
      <c r="N12" s="41"/>
      <c r="O12" s="41"/>
      <c r="P12" s="41"/>
      <c r="Q12" s="41"/>
      <c r="R12" s="43"/>
      <c r="S12" s="41"/>
      <c r="T12" s="41"/>
      <c r="U12" s="90"/>
      <c r="V12" s="83"/>
      <c r="W12" s="83"/>
      <c r="X12" s="41"/>
      <c r="Y12" s="41"/>
      <c r="Z12" s="41"/>
      <c r="AA12" s="41"/>
      <c r="AB12" s="41"/>
      <c r="AC12" s="45"/>
      <c r="AD12" s="53"/>
      <c r="AE12" s="53"/>
      <c r="AF12" s="46">
        <f>AD12-AE12</f>
        <v>0</v>
      </c>
      <c r="AG12" s="90"/>
      <c r="AH12" s="46">
        <f t="shared" ref="AH12:AH75" si="1">U12-AG12</f>
        <v>0</v>
      </c>
      <c r="AI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" s="46">
        <f>AH12-Table7205[[#This Row],[Column 332]]</f>
        <v>0</v>
      </c>
      <c r="AK12" s="91"/>
      <c r="AL12" s="98"/>
      <c r="AM12" s="49">
        <v>0.5</v>
      </c>
      <c r="AN12" s="46">
        <f t="shared" ref="AN12:AN75" si="2">SUM(AJ12*AM12)</f>
        <v>0</v>
      </c>
      <c r="AO12" s="81"/>
      <c r="AP12" s="82">
        <f t="shared" si="0"/>
        <v>0</v>
      </c>
    </row>
    <row r="13" spans="1:52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351" t="s">
        <v>294</v>
      </c>
      <c r="M13" s="41"/>
      <c r="N13" s="41"/>
      <c r="O13" s="41"/>
      <c r="P13" s="41"/>
      <c r="Q13" s="41"/>
      <c r="R13" s="43"/>
      <c r="S13" s="41"/>
      <c r="T13" s="41"/>
      <c r="U13" s="90"/>
      <c r="V13" s="83"/>
      <c r="W13" s="83"/>
      <c r="X13" s="41"/>
      <c r="Y13" s="41"/>
      <c r="Z13" s="41"/>
      <c r="AA13" s="41"/>
      <c r="AB13" s="41"/>
      <c r="AC13" s="45"/>
      <c r="AD13" s="53"/>
      <c r="AE13" s="53"/>
      <c r="AF13" s="46">
        <f t="shared" ref="AF13:AF76" si="3">AD13-AE13</f>
        <v>0</v>
      </c>
      <c r="AG13" s="90"/>
      <c r="AH13" s="46">
        <f t="shared" si="1"/>
        <v>0</v>
      </c>
      <c r="AI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" s="46">
        <f>AH13-Table7205[[#This Row],[Column 332]]</f>
        <v>0</v>
      </c>
      <c r="AK13" s="91"/>
      <c r="AL13" s="98"/>
      <c r="AM13" s="49">
        <v>0.5</v>
      </c>
      <c r="AN13" s="46">
        <f t="shared" si="2"/>
        <v>0</v>
      </c>
      <c r="AO13" s="81"/>
      <c r="AP13" s="82">
        <f t="shared" si="0"/>
        <v>0</v>
      </c>
    </row>
    <row r="14" spans="1:52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351" t="s">
        <v>290</v>
      </c>
      <c r="M14" s="41"/>
      <c r="N14" s="41"/>
      <c r="O14" s="41"/>
      <c r="P14" s="41"/>
      <c r="Q14" s="41"/>
      <c r="R14" s="43"/>
      <c r="S14" s="41"/>
      <c r="T14" s="41"/>
      <c r="U14" s="90"/>
      <c r="V14" s="83"/>
      <c r="W14" s="83"/>
      <c r="X14" s="41"/>
      <c r="Y14" s="41"/>
      <c r="Z14" s="41"/>
      <c r="AA14" s="41"/>
      <c r="AB14" s="41"/>
      <c r="AC14" s="45"/>
      <c r="AD14" s="53"/>
      <c r="AE14" s="53"/>
      <c r="AF14" s="46">
        <f t="shared" si="3"/>
        <v>0</v>
      </c>
      <c r="AG14" s="90"/>
      <c r="AH14" s="46">
        <f t="shared" si="1"/>
        <v>0</v>
      </c>
      <c r="AI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" s="46">
        <f>AH14-Table7205[[#This Row],[Column 332]]</f>
        <v>0</v>
      </c>
      <c r="AK14" s="91"/>
      <c r="AL14" s="98"/>
      <c r="AM14" s="49">
        <v>0.5</v>
      </c>
      <c r="AN14" s="46">
        <f t="shared" si="2"/>
        <v>0</v>
      </c>
      <c r="AO14" s="81"/>
      <c r="AP14" s="82">
        <f t="shared" si="0"/>
        <v>0</v>
      </c>
    </row>
    <row r="15" spans="1:52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351" t="s">
        <v>291</v>
      </c>
      <c r="M15" s="41"/>
      <c r="N15" s="41"/>
      <c r="O15" s="41"/>
      <c r="P15" s="41"/>
      <c r="Q15" s="41"/>
      <c r="R15" s="43"/>
      <c r="S15" s="41"/>
      <c r="T15" s="41"/>
      <c r="U15" s="90"/>
      <c r="V15" s="83"/>
      <c r="W15" s="83"/>
      <c r="X15" s="41"/>
      <c r="Y15" s="41"/>
      <c r="Z15" s="41"/>
      <c r="AA15" s="41"/>
      <c r="AB15" s="41"/>
      <c r="AC15" s="45"/>
      <c r="AD15" s="53"/>
      <c r="AE15" s="53"/>
      <c r="AF15" s="46">
        <f t="shared" si="3"/>
        <v>0</v>
      </c>
      <c r="AG15" s="90"/>
      <c r="AH15" s="46">
        <f t="shared" si="1"/>
        <v>0</v>
      </c>
      <c r="AI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" s="46">
        <f>AH15-Table7205[[#This Row],[Column 332]]</f>
        <v>0</v>
      </c>
      <c r="AK15" s="91"/>
      <c r="AL15" s="98"/>
      <c r="AM15" s="49">
        <v>0.5</v>
      </c>
      <c r="AN15" s="46">
        <f t="shared" si="2"/>
        <v>0</v>
      </c>
      <c r="AO15" s="81"/>
      <c r="AP15" s="82">
        <f t="shared" si="0"/>
        <v>0</v>
      </c>
    </row>
    <row r="16" spans="1:52">
      <c r="A16" s="41"/>
      <c r="B16" s="42"/>
      <c r="C16" s="41"/>
      <c r="D16" s="41"/>
      <c r="E16" s="41"/>
      <c r="F16" s="41"/>
      <c r="G16" s="41"/>
      <c r="H16" s="41"/>
      <c r="I16" s="41"/>
      <c r="J16" s="41"/>
      <c r="K16" s="41"/>
      <c r="L16" s="351"/>
      <c r="M16" s="41"/>
      <c r="N16" s="41"/>
      <c r="O16" s="41"/>
      <c r="P16" s="41"/>
      <c r="Q16" s="41"/>
      <c r="R16" s="43"/>
      <c r="S16" s="41"/>
      <c r="T16" s="41"/>
      <c r="U16" s="90"/>
      <c r="V16" s="83"/>
      <c r="W16" s="83"/>
      <c r="X16" s="41"/>
      <c r="Y16" s="41"/>
      <c r="Z16" s="41"/>
      <c r="AA16" s="41"/>
      <c r="AB16" s="41"/>
      <c r="AC16" s="45"/>
      <c r="AD16" s="53"/>
      <c r="AE16" s="53"/>
      <c r="AF16" s="46">
        <f t="shared" si="3"/>
        <v>0</v>
      </c>
      <c r="AG16" s="90"/>
      <c r="AH16" s="46">
        <f t="shared" si="1"/>
        <v>0</v>
      </c>
      <c r="AI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" s="46">
        <f>AH16-Table7205[[#This Row],[Column 332]]</f>
        <v>0</v>
      </c>
      <c r="AK16" s="91"/>
      <c r="AL16" s="98"/>
      <c r="AM16" s="49">
        <v>0.5</v>
      </c>
      <c r="AN16" s="46">
        <f t="shared" si="2"/>
        <v>0</v>
      </c>
      <c r="AO16" s="81"/>
      <c r="AP16" s="82">
        <f t="shared" si="0"/>
        <v>0</v>
      </c>
    </row>
    <row r="17" spans="1:42">
      <c r="A17" s="41"/>
      <c r="B17" s="42"/>
      <c r="C17" s="41"/>
      <c r="D17" s="41"/>
      <c r="E17" s="41"/>
      <c r="F17" s="41"/>
      <c r="G17" s="41"/>
      <c r="H17" s="41"/>
      <c r="I17" s="41"/>
      <c r="J17" s="41"/>
      <c r="K17" s="41"/>
      <c r="L17" s="351"/>
      <c r="M17" s="41"/>
      <c r="N17" s="41"/>
      <c r="O17" s="41"/>
      <c r="P17" s="41"/>
      <c r="Q17" s="41"/>
      <c r="R17" s="43"/>
      <c r="S17" s="41"/>
      <c r="T17" s="41"/>
      <c r="U17" s="90"/>
      <c r="V17" s="83"/>
      <c r="W17" s="83"/>
      <c r="X17" s="41"/>
      <c r="Y17" s="41"/>
      <c r="Z17" s="41"/>
      <c r="AA17" s="41"/>
      <c r="AB17" s="41"/>
      <c r="AC17" s="45"/>
      <c r="AD17" s="53"/>
      <c r="AE17" s="53"/>
      <c r="AF17" s="46">
        <f t="shared" si="3"/>
        <v>0</v>
      </c>
      <c r="AG17" s="90"/>
      <c r="AH17" s="46">
        <f t="shared" si="1"/>
        <v>0</v>
      </c>
      <c r="AI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" s="46">
        <f>AH17-Table7205[[#This Row],[Column 332]]</f>
        <v>0</v>
      </c>
      <c r="AK17" s="91"/>
      <c r="AL17" s="98"/>
      <c r="AM17" s="49">
        <v>0.5</v>
      </c>
      <c r="AN17" s="46">
        <f t="shared" si="2"/>
        <v>0</v>
      </c>
      <c r="AO17" s="81"/>
      <c r="AP17" s="82">
        <f t="shared" si="0"/>
        <v>0</v>
      </c>
    </row>
    <row r="18" spans="1:42">
      <c r="A18" s="41"/>
      <c r="B18" s="42"/>
      <c r="C18" s="41"/>
      <c r="D18" s="41"/>
      <c r="E18" s="41"/>
      <c r="F18" s="41"/>
      <c r="G18" s="41"/>
      <c r="H18" s="41"/>
      <c r="I18" s="41"/>
      <c r="J18" s="41"/>
      <c r="K18" s="41"/>
      <c r="L18" s="351"/>
      <c r="M18" s="41"/>
      <c r="N18" s="41"/>
      <c r="O18" s="41"/>
      <c r="P18" s="41"/>
      <c r="Q18" s="41"/>
      <c r="R18" s="43"/>
      <c r="S18" s="41"/>
      <c r="T18" s="41"/>
      <c r="U18" s="90"/>
      <c r="V18" s="83"/>
      <c r="W18" s="83"/>
      <c r="X18" s="41"/>
      <c r="Y18" s="41"/>
      <c r="Z18" s="41"/>
      <c r="AA18" s="41"/>
      <c r="AB18" s="41"/>
      <c r="AC18" s="45"/>
      <c r="AD18" s="53"/>
      <c r="AE18" s="53"/>
      <c r="AF18" s="46">
        <f t="shared" si="3"/>
        <v>0</v>
      </c>
      <c r="AG18" s="90"/>
      <c r="AH18" s="46">
        <f t="shared" si="1"/>
        <v>0</v>
      </c>
      <c r="AI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" s="46">
        <f>AH18-Table7205[[#This Row],[Column 332]]</f>
        <v>0</v>
      </c>
      <c r="AK18" s="91"/>
      <c r="AL18" s="98"/>
      <c r="AM18" s="49">
        <v>0.5</v>
      </c>
      <c r="AN18" s="46">
        <f t="shared" si="2"/>
        <v>0</v>
      </c>
      <c r="AO18" s="81"/>
      <c r="AP18" s="82">
        <f t="shared" si="0"/>
        <v>0</v>
      </c>
    </row>
    <row r="19" spans="1:42">
      <c r="A19" s="41"/>
      <c r="B19" s="42"/>
      <c r="C19" s="41"/>
      <c r="D19" s="41"/>
      <c r="E19" s="41"/>
      <c r="F19" s="41"/>
      <c r="G19" s="41"/>
      <c r="H19" s="41"/>
      <c r="I19" s="41"/>
      <c r="J19" s="41"/>
      <c r="K19" s="41"/>
      <c r="L19" s="351"/>
      <c r="M19" s="41"/>
      <c r="N19" s="41"/>
      <c r="O19" s="41"/>
      <c r="P19" s="41"/>
      <c r="Q19" s="41"/>
      <c r="R19" s="43"/>
      <c r="S19" s="41"/>
      <c r="T19" s="41"/>
      <c r="U19" s="90"/>
      <c r="V19" s="83"/>
      <c r="W19" s="83"/>
      <c r="X19" s="41"/>
      <c r="Y19" s="41"/>
      <c r="Z19" s="41"/>
      <c r="AA19" s="41"/>
      <c r="AB19" s="41"/>
      <c r="AC19" s="45"/>
      <c r="AD19" s="53"/>
      <c r="AE19" s="53"/>
      <c r="AF19" s="46">
        <f t="shared" si="3"/>
        <v>0</v>
      </c>
      <c r="AG19" s="90"/>
      <c r="AH19" s="46">
        <f t="shared" si="1"/>
        <v>0</v>
      </c>
      <c r="AI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" s="46">
        <f>AH19-Table7205[[#This Row],[Column 332]]</f>
        <v>0</v>
      </c>
      <c r="AK19" s="91"/>
      <c r="AL19" s="98"/>
      <c r="AM19" s="49">
        <v>0.5</v>
      </c>
      <c r="AN19" s="46">
        <f t="shared" si="2"/>
        <v>0</v>
      </c>
      <c r="AO19" s="81"/>
      <c r="AP19" s="82">
        <f t="shared" si="0"/>
        <v>0</v>
      </c>
    </row>
    <row r="20" spans="1:42">
      <c r="A20" s="41"/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351"/>
      <c r="M20" s="41"/>
      <c r="N20" s="41"/>
      <c r="O20" s="41"/>
      <c r="P20" s="41"/>
      <c r="Q20" s="41"/>
      <c r="R20" s="43"/>
      <c r="S20" s="41"/>
      <c r="T20" s="41"/>
      <c r="U20" s="90"/>
      <c r="V20" s="83"/>
      <c r="W20" s="83"/>
      <c r="X20" s="41"/>
      <c r="Y20" s="41"/>
      <c r="Z20" s="41"/>
      <c r="AA20" s="41"/>
      <c r="AB20" s="41"/>
      <c r="AC20" s="45"/>
      <c r="AD20" s="53"/>
      <c r="AE20" s="53"/>
      <c r="AF20" s="46">
        <f t="shared" si="3"/>
        <v>0</v>
      </c>
      <c r="AG20" s="90"/>
      <c r="AH20" s="46">
        <f t="shared" si="1"/>
        <v>0</v>
      </c>
      <c r="AI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" s="46">
        <f>AH20-Table7205[[#This Row],[Column 332]]</f>
        <v>0</v>
      </c>
      <c r="AK20" s="91"/>
      <c r="AL20" s="98"/>
      <c r="AM20" s="49">
        <v>0.5</v>
      </c>
      <c r="AN20" s="46">
        <f t="shared" si="2"/>
        <v>0</v>
      </c>
      <c r="AO20" s="81"/>
      <c r="AP20" s="82">
        <f t="shared" si="0"/>
        <v>0</v>
      </c>
    </row>
    <row r="21" spans="1:42">
      <c r="A21" s="41"/>
      <c r="B21" s="42"/>
      <c r="C21" s="41"/>
      <c r="D21" s="41"/>
      <c r="E21" s="41"/>
      <c r="F21" s="41"/>
      <c r="G21" s="41"/>
      <c r="H21" s="41"/>
      <c r="I21" s="41"/>
      <c r="J21" s="41"/>
      <c r="K21" s="41"/>
      <c r="L21" s="351"/>
      <c r="M21" s="41"/>
      <c r="N21" s="41"/>
      <c r="O21" s="41"/>
      <c r="P21" s="41"/>
      <c r="Q21" s="41"/>
      <c r="R21" s="43"/>
      <c r="S21" s="41"/>
      <c r="T21" s="41"/>
      <c r="U21" s="90"/>
      <c r="V21" s="83"/>
      <c r="W21" s="83"/>
      <c r="X21" s="41"/>
      <c r="Y21" s="41"/>
      <c r="Z21" s="41"/>
      <c r="AA21" s="41"/>
      <c r="AB21" s="41"/>
      <c r="AC21" s="45"/>
      <c r="AD21" s="53"/>
      <c r="AE21" s="53"/>
      <c r="AF21" s="46">
        <f t="shared" si="3"/>
        <v>0</v>
      </c>
      <c r="AG21" s="90"/>
      <c r="AH21" s="46">
        <f t="shared" si="1"/>
        <v>0</v>
      </c>
      <c r="AI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" s="46">
        <f>AH21-Table7205[[#This Row],[Column 332]]</f>
        <v>0</v>
      </c>
      <c r="AK21" s="91"/>
      <c r="AL21" s="98"/>
      <c r="AM21" s="49">
        <v>0.5</v>
      </c>
      <c r="AN21" s="46">
        <f t="shared" si="2"/>
        <v>0</v>
      </c>
      <c r="AO21" s="81"/>
      <c r="AP21" s="82">
        <f t="shared" si="0"/>
        <v>0</v>
      </c>
    </row>
    <row r="22" spans="1:42">
      <c r="A22" s="41"/>
      <c r="B22" s="42"/>
      <c r="C22" s="41"/>
      <c r="D22" s="41"/>
      <c r="E22" s="41"/>
      <c r="F22" s="41"/>
      <c r="G22" s="41"/>
      <c r="H22" s="41"/>
      <c r="I22" s="41"/>
      <c r="J22" s="41"/>
      <c r="K22" s="41"/>
      <c r="L22" s="351"/>
      <c r="M22" s="41"/>
      <c r="N22" s="41"/>
      <c r="O22" s="41"/>
      <c r="P22" s="41"/>
      <c r="Q22" s="41"/>
      <c r="R22" s="43"/>
      <c r="S22" s="41"/>
      <c r="T22" s="41"/>
      <c r="U22" s="90"/>
      <c r="V22" s="83"/>
      <c r="W22" s="83"/>
      <c r="X22" s="41"/>
      <c r="Y22" s="41"/>
      <c r="Z22" s="41"/>
      <c r="AA22" s="41"/>
      <c r="AB22" s="41"/>
      <c r="AC22" s="45"/>
      <c r="AD22" s="53"/>
      <c r="AE22" s="53"/>
      <c r="AF22" s="46">
        <f t="shared" si="3"/>
        <v>0</v>
      </c>
      <c r="AG22" s="90"/>
      <c r="AH22" s="46">
        <f t="shared" si="1"/>
        <v>0</v>
      </c>
      <c r="AI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" s="46">
        <f>AH22-Table7205[[#This Row],[Column 332]]</f>
        <v>0</v>
      </c>
      <c r="AK22" s="91"/>
      <c r="AL22" s="98"/>
      <c r="AM22" s="49">
        <v>0.5</v>
      </c>
      <c r="AN22" s="46">
        <f t="shared" si="2"/>
        <v>0</v>
      </c>
      <c r="AO22" s="81"/>
      <c r="AP22" s="82">
        <f t="shared" si="0"/>
        <v>0</v>
      </c>
    </row>
    <row r="23" spans="1:42">
      <c r="A23" s="41"/>
      <c r="B23" s="42"/>
      <c r="C23" s="41"/>
      <c r="D23" s="41"/>
      <c r="E23" s="41"/>
      <c r="F23" s="41"/>
      <c r="G23" s="41"/>
      <c r="H23" s="41"/>
      <c r="I23" s="41"/>
      <c r="J23" s="41"/>
      <c r="K23" s="41"/>
      <c r="L23" s="351"/>
      <c r="M23" s="41"/>
      <c r="N23" s="41"/>
      <c r="O23" s="41"/>
      <c r="P23" s="41"/>
      <c r="Q23" s="41"/>
      <c r="R23" s="43"/>
      <c r="S23" s="41"/>
      <c r="T23" s="41"/>
      <c r="U23" s="90"/>
      <c r="V23" s="83"/>
      <c r="W23" s="83"/>
      <c r="X23" s="41"/>
      <c r="Y23" s="41"/>
      <c r="Z23" s="41"/>
      <c r="AA23" s="41"/>
      <c r="AB23" s="41"/>
      <c r="AC23" s="45"/>
      <c r="AD23" s="53"/>
      <c r="AE23" s="53"/>
      <c r="AF23" s="46">
        <f t="shared" si="3"/>
        <v>0</v>
      </c>
      <c r="AG23" s="90"/>
      <c r="AH23" s="46">
        <f t="shared" si="1"/>
        <v>0</v>
      </c>
      <c r="AI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" s="46">
        <f>AH23-Table7205[[#This Row],[Column 332]]</f>
        <v>0</v>
      </c>
      <c r="AK23" s="91"/>
      <c r="AL23" s="98"/>
      <c r="AM23" s="49">
        <v>0.5</v>
      </c>
      <c r="AN23" s="46">
        <f t="shared" si="2"/>
        <v>0</v>
      </c>
      <c r="AO23" s="81"/>
      <c r="AP23" s="82">
        <f t="shared" si="0"/>
        <v>0</v>
      </c>
    </row>
    <row r="24" spans="1:42">
      <c r="A24" s="41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351"/>
      <c r="M24" s="41"/>
      <c r="N24" s="41"/>
      <c r="O24" s="41"/>
      <c r="P24" s="41"/>
      <c r="Q24" s="41"/>
      <c r="R24" s="43"/>
      <c r="S24" s="41"/>
      <c r="T24" s="41"/>
      <c r="U24" s="90"/>
      <c r="V24" s="83"/>
      <c r="W24" s="83"/>
      <c r="X24" s="41"/>
      <c r="Y24" s="41"/>
      <c r="Z24" s="41"/>
      <c r="AA24" s="41"/>
      <c r="AB24" s="41"/>
      <c r="AC24" s="45"/>
      <c r="AD24" s="53"/>
      <c r="AE24" s="53"/>
      <c r="AF24" s="46">
        <f t="shared" si="3"/>
        <v>0</v>
      </c>
      <c r="AG24" s="90"/>
      <c r="AH24" s="46">
        <f t="shared" si="1"/>
        <v>0</v>
      </c>
      <c r="AI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" s="46">
        <f>AH24-Table7205[[#This Row],[Column 332]]</f>
        <v>0</v>
      </c>
      <c r="AK24" s="91"/>
      <c r="AL24" s="98"/>
      <c r="AM24" s="49">
        <v>0.5</v>
      </c>
      <c r="AN24" s="46">
        <f t="shared" si="2"/>
        <v>0</v>
      </c>
      <c r="AO24" s="81"/>
      <c r="AP24" s="82">
        <f t="shared" si="0"/>
        <v>0</v>
      </c>
    </row>
    <row r="25" spans="1:42">
      <c r="A25" s="41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351"/>
      <c r="M25" s="41"/>
      <c r="N25" s="41"/>
      <c r="O25" s="41"/>
      <c r="P25" s="41"/>
      <c r="Q25" s="41"/>
      <c r="R25" s="43"/>
      <c r="S25" s="41"/>
      <c r="T25" s="41"/>
      <c r="U25" s="90"/>
      <c r="V25" s="83"/>
      <c r="W25" s="83"/>
      <c r="X25" s="41"/>
      <c r="Y25" s="41"/>
      <c r="Z25" s="41"/>
      <c r="AA25" s="41"/>
      <c r="AB25" s="41"/>
      <c r="AC25" s="45"/>
      <c r="AD25" s="53"/>
      <c r="AE25" s="53"/>
      <c r="AF25" s="46">
        <f t="shared" si="3"/>
        <v>0</v>
      </c>
      <c r="AG25" s="90"/>
      <c r="AH25" s="46">
        <f t="shared" si="1"/>
        <v>0</v>
      </c>
      <c r="AI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" s="46">
        <f>AH25-Table7205[[#This Row],[Column 332]]</f>
        <v>0</v>
      </c>
      <c r="AK25" s="91"/>
      <c r="AL25" s="98"/>
      <c r="AM25" s="49">
        <v>0.5</v>
      </c>
      <c r="AN25" s="46">
        <f t="shared" si="2"/>
        <v>0</v>
      </c>
      <c r="AO25" s="81"/>
      <c r="AP25" s="82">
        <f t="shared" si="0"/>
        <v>0</v>
      </c>
    </row>
    <row r="26" spans="1:42">
      <c r="A26" s="41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351"/>
      <c r="M26" s="41"/>
      <c r="N26" s="41"/>
      <c r="O26" s="41"/>
      <c r="P26" s="41"/>
      <c r="Q26" s="41"/>
      <c r="R26" s="43"/>
      <c r="S26" s="41"/>
      <c r="T26" s="41"/>
      <c r="U26" s="90"/>
      <c r="V26" s="83"/>
      <c r="W26" s="83"/>
      <c r="X26" s="41"/>
      <c r="Y26" s="41"/>
      <c r="Z26" s="41"/>
      <c r="AA26" s="41"/>
      <c r="AB26" s="41"/>
      <c r="AC26" s="45"/>
      <c r="AD26" s="53"/>
      <c r="AE26" s="53"/>
      <c r="AF26" s="46">
        <f t="shared" si="3"/>
        <v>0</v>
      </c>
      <c r="AG26" s="90"/>
      <c r="AH26" s="46">
        <f t="shared" si="1"/>
        <v>0</v>
      </c>
      <c r="AI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" s="46">
        <f>AH26-Table7205[[#This Row],[Column 332]]</f>
        <v>0</v>
      </c>
      <c r="AK26" s="91"/>
      <c r="AL26" s="98"/>
      <c r="AM26" s="49">
        <v>0.5</v>
      </c>
      <c r="AN26" s="46">
        <f t="shared" si="2"/>
        <v>0</v>
      </c>
      <c r="AO26" s="81"/>
      <c r="AP26" s="82">
        <f t="shared" si="0"/>
        <v>0</v>
      </c>
    </row>
    <row r="27" spans="1:42">
      <c r="A27" s="41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351"/>
      <c r="M27" s="41"/>
      <c r="N27" s="41"/>
      <c r="O27" s="41"/>
      <c r="P27" s="41"/>
      <c r="Q27" s="41"/>
      <c r="R27" s="43"/>
      <c r="S27" s="41"/>
      <c r="T27" s="41"/>
      <c r="U27" s="90"/>
      <c r="V27" s="83"/>
      <c r="W27" s="83"/>
      <c r="X27" s="41"/>
      <c r="Y27" s="41"/>
      <c r="Z27" s="41"/>
      <c r="AA27" s="41"/>
      <c r="AB27" s="41"/>
      <c r="AC27" s="45"/>
      <c r="AD27" s="53"/>
      <c r="AE27" s="53"/>
      <c r="AF27" s="46">
        <f t="shared" si="3"/>
        <v>0</v>
      </c>
      <c r="AG27" s="90"/>
      <c r="AH27" s="46">
        <f t="shared" si="1"/>
        <v>0</v>
      </c>
      <c r="AI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" s="46">
        <f>AH27-Table7205[[#This Row],[Column 332]]</f>
        <v>0</v>
      </c>
      <c r="AK27" s="91"/>
      <c r="AL27" s="98"/>
      <c r="AM27" s="49">
        <v>0.5</v>
      </c>
      <c r="AN27" s="46">
        <f t="shared" si="2"/>
        <v>0</v>
      </c>
      <c r="AO27" s="81"/>
      <c r="AP27" s="82">
        <f t="shared" si="0"/>
        <v>0</v>
      </c>
    </row>
    <row r="28" spans="1:42">
      <c r="A28" s="41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351"/>
      <c r="M28" s="41"/>
      <c r="N28" s="41"/>
      <c r="O28" s="41"/>
      <c r="P28" s="41"/>
      <c r="Q28" s="41"/>
      <c r="R28" s="43"/>
      <c r="S28" s="41"/>
      <c r="T28" s="41"/>
      <c r="U28" s="90"/>
      <c r="V28" s="83"/>
      <c r="W28" s="83"/>
      <c r="X28" s="41"/>
      <c r="Y28" s="41"/>
      <c r="Z28" s="41"/>
      <c r="AA28" s="41"/>
      <c r="AB28" s="41"/>
      <c r="AC28" s="45"/>
      <c r="AD28" s="53"/>
      <c r="AE28" s="53"/>
      <c r="AF28" s="46">
        <f t="shared" si="3"/>
        <v>0</v>
      </c>
      <c r="AG28" s="90"/>
      <c r="AH28" s="46">
        <f t="shared" si="1"/>
        <v>0</v>
      </c>
      <c r="AI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" s="46">
        <f>AH28-Table7205[[#This Row],[Column 332]]</f>
        <v>0</v>
      </c>
      <c r="AK28" s="91"/>
      <c r="AL28" s="98"/>
      <c r="AM28" s="49">
        <v>0.5</v>
      </c>
      <c r="AN28" s="46">
        <f t="shared" si="2"/>
        <v>0</v>
      </c>
      <c r="AO28" s="81"/>
      <c r="AP28" s="82">
        <f t="shared" si="0"/>
        <v>0</v>
      </c>
    </row>
    <row r="29" spans="1:42">
      <c r="A29" s="41"/>
      <c r="B29" s="42"/>
      <c r="C29" s="41"/>
      <c r="D29" s="41"/>
      <c r="E29" s="41"/>
      <c r="F29" s="41"/>
      <c r="G29" s="41"/>
      <c r="H29" s="41"/>
      <c r="I29" s="41"/>
      <c r="J29" s="41"/>
      <c r="K29" s="41"/>
      <c r="L29" s="351"/>
      <c r="M29" s="41"/>
      <c r="N29" s="41"/>
      <c r="O29" s="41"/>
      <c r="P29" s="41"/>
      <c r="Q29" s="41"/>
      <c r="R29" s="43"/>
      <c r="S29" s="41"/>
      <c r="T29" s="41"/>
      <c r="U29" s="90"/>
      <c r="V29" s="83"/>
      <c r="W29" s="83"/>
      <c r="X29" s="41"/>
      <c r="Y29" s="41"/>
      <c r="Z29" s="41"/>
      <c r="AA29" s="41"/>
      <c r="AB29" s="41"/>
      <c r="AC29" s="45"/>
      <c r="AD29" s="53"/>
      <c r="AE29" s="53"/>
      <c r="AF29" s="46">
        <f t="shared" si="3"/>
        <v>0</v>
      </c>
      <c r="AG29" s="90"/>
      <c r="AH29" s="46">
        <f t="shared" si="1"/>
        <v>0</v>
      </c>
      <c r="AI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" s="46">
        <f>AH29-Table7205[[#This Row],[Column 332]]</f>
        <v>0</v>
      </c>
      <c r="AK29" s="91"/>
      <c r="AL29" s="98"/>
      <c r="AM29" s="49">
        <v>0.5</v>
      </c>
      <c r="AN29" s="46">
        <f t="shared" si="2"/>
        <v>0</v>
      </c>
      <c r="AO29" s="81"/>
      <c r="AP29" s="82">
        <f t="shared" si="0"/>
        <v>0</v>
      </c>
    </row>
    <row r="30" spans="1:42">
      <c r="A30" s="41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351"/>
      <c r="M30" s="41"/>
      <c r="N30" s="41"/>
      <c r="O30" s="41"/>
      <c r="P30" s="41"/>
      <c r="Q30" s="41"/>
      <c r="R30" s="43"/>
      <c r="S30" s="41"/>
      <c r="T30" s="41"/>
      <c r="U30" s="90"/>
      <c r="V30" s="83"/>
      <c r="W30" s="83"/>
      <c r="X30" s="41"/>
      <c r="Y30" s="41"/>
      <c r="Z30" s="41"/>
      <c r="AA30" s="41"/>
      <c r="AB30" s="41"/>
      <c r="AC30" s="45"/>
      <c r="AD30" s="53"/>
      <c r="AE30" s="53"/>
      <c r="AF30" s="46">
        <f t="shared" si="3"/>
        <v>0</v>
      </c>
      <c r="AG30" s="90"/>
      <c r="AH30" s="46">
        <f t="shared" si="1"/>
        <v>0</v>
      </c>
      <c r="AI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" s="46">
        <f>AH30-Table7205[[#This Row],[Column 332]]</f>
        <v>0</v>
      </c>
      <c r="AK30" s="91"/>
      <c r="AL30" s="98"/>
      <c r="AM30" s="49">
        <v>0.5</v>
      </c>
      <c r="AN30" s="46">
        <f t="shared" si="2"/>
        <v>0</v>
      </c>
      <c r="AO30" s="81"/>
      <c r="AP30" s="82">
        <f t="shared" si="0"/>
        <v>0</v>
      </c>
    </row>
    <row r="31" spans="1:42">
      <c r="A31" s="41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351"/>
      <c r="M31" s="41"/>
      <c r="N31" s="41"/>
      <c r="O31" s="41"/>
      <c r="P31" s="41"/>
      <c r="Q31" s="41"/>
      <c r="R31" s="43"/>
      <c r="S31" s="41"/>
      <c r="T31" s="41"/>
      <c r="U31" s="90"/>
      <c r="V31" s="83"/>
      <c r="W31" s="83"/>
      <c r="X31" s="41"/>
      <c r="Y31" s="41"/>
      <c r="Z31" s="41"/>
      <c r="AA31" s="41"/>
      <c r="AB31" s="41"/>
      <c r="AC31" s="45"/>
      <c r="AD31" s="53"/>
      <c r="AE31" s="53"/>
      <c r="AF31" s="46">
        <f t="shared" si="3"/>
        <v>0</v>
      </c>
      <c r="AG31" s="90"/>
      <c r="AH31" s="46">
        <f t="shared" si="1"/>
        <v>0</v>
      </c>
      <c r="AI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" s="46">
        <f>AH31-Table7205[[#This Row],[Column 332]]</f>
        <v>0</v>
      </c>
      <c r="AK31" s="91"/>
      <c r="AL31" s="98"/>
      <c r="AM31" s="49">
        <v>0.5</v>
      </c>
      <c r="AN31" s="46">
        <f t="shared" si="2"/>
        <v>0</v>
      </c>
      <c r="AO31" s="81"/>
      <c r="AP31" s="82">
        <f t="shared" si="0"/>
        <v>0</v>
      </c>
    </row>
    <row r="32" spans="1:42">
      <c r="A32" s="41"/>
      <c r="B32" s="42"/>
      <c r="C32" s="41"/>
      <c r="D32" s="41"/>
      <c r="E32" s="41"/>
      <c r="F32" s="41"/>
      <c r="G32" s="41"/>
      <c r="H32" s="41"/>
      <c r="I32" s="41"/>
      <c r="J32" s="41"/>
      <c r="K32" s="41"/>
      <c r="L32" s="351"/>
      <c r="M32" s="41"/>
      <c r="N32" s="41"/>
      <c r="O32" s="41"/>
      <c r="P32" s="41"/>
      <c r="Q32" s="41"/>
      <c r="R32" s="43"/>
      <c r="S32" s="41"/>
      <c r="T32" s="41"/>
      <c r="U32" s="90"/>
      <c r="V32" s="83"/>
      <c r="W32" s="83"/>
      <c r="X32" s="41"/>
      <c r="Y32" s="41"/>
      <c r="Z32" s="41"/>
      <c r="AA32" s="41"/>
      <c r="AB32" s="41"/>
      <c r="AC32" s="45"/>
      <c r="AD32" s="53"/>
      <c r="AE32" s="53"/>
      <c r="AF32" s="46">
        <f t="shared" si="3"/>
        <v>0</v>
      </c>
      <c r="AG32" s="90"/>
      <c r="AH32" s="46">
        <f t="shared" si="1"/>
        <v>0</v>
      </c>
      <c r="AI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" s="46">
        <f>AH32-Table7205[[#This Row],[Column 332]]</f>
        <v>0</v>
      </c>
      <c r="AK32" s="91"/>
      <c r="AL32" s="98"/>
      <c r="AM32" s="49">
        <v>0.5</v>
      </c>
      <c r="AN32" s="46">
        <f t="shared" si="2"/>
        <v>0</v>
      </c>
      <c r="AO32" s="81"/>
      <c r="AP32" s="82">
        <f t="shared" si="0"/>
        <v>0</v>
      </c>
    </row>
    <row r="33" spans="1:42">
      <c r="A33" s="41"/>
      <c r="B33" s="42"/>
      <c r="C33" s="41"/>
      <c r="D33" s="41"/>
      <c r="E33" s="41"/>
      <c r="F33" s="41"/>
      <c r="G33" s="41"/>
      <c r="H33" s="41"/>
      <c r="I33" s="41"/>
      <c r="J33" s="41"/>
      <c r="K33" s="41"/>
      <c r="L33" s="351"/>
      <c r="M33" s="41"/>
      <c r="N33" s="41"/>
      <c r="O33" s="41"/>
      <c r="P33" s="41"/>
      <c r="Q33" s="41"/>
      <c r="R33" s="43"/>
      <c r="S33" s="41"/>
      <c r="T33" s="41"/>
      <c r="U33" s="90"/>
      <c r="V33" s="83"/>
      <c r="W33" s="83"/>
      <c r="X33" s="41"/>
      <c r="Y33" s="41"/>
      <c r="Z33" s="41"/>
      <c r="AA33" s="41"/>
      <c r="AB33" s="41"/>
      <c r="AC33" s="45"/>
      <c r="AD33" s="53"/>
      <c r="AE33" s="53"/>
      <c r="AF33" s="46">
        <f t="shared" si="3"/>
        <v>0</v>
      </c>
      <c r="AG33" s="90"/>
      <c r="AH33" s="46">
        <f t="shared" si="1"/>
        <v>0</v>
      </c>
      <c r="AI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" s="46">
        <f>AH33-Table7205[[#This Row],[Column 332]]</f>
        <v>0</v>
      </c>
      <c r="AK33" s="91"/>
      <c r="AL33" s="98"/>
      <c r="AM33" s="49">
        <v>0.5</v>
      </c>
      <c r="AN33" s="46">
        <f t="shared" si="2"/>
        <v>0</v>
      </c>
      <c r="AO33" s="81"/>
      <c r="AP33" s="82">
        <f t="shared" si="0"/>
        <v>0</v>
      </c>
    </row>
    <row r="34" spans="1:42">
      <c r="A34" s="41"/>
      <c r="B34" s="42"/>
      <c r="C34" s="41"/>
      <c r="D34" s="41"/>
      <c r="E34" s="41"/>
      <c r="F34" s="41"/>
      <c r="G34" s="41"/>
      <c r="H34" s="41"/>
      <c r="I34" s="41"/>
      <c r="J34" s="41"/>
      <c r="K34" s="41"/>
      <c r="L34" s="351"/>
      <c r="M34" s="41"/>
      <c r="N34" s="41"/>
      <c r="O34" s="41"/>
      <c r="P34" s="41"/>
      <c r="Q34" s="41"/>
      <c r="R34" s="43"/>
      <c r="S34" s="41"/>
      <c r="T34" s="41"/>
      <c r="U34" s="90"/>
      <c r="V34" s="83"/>
      <c r="W34" s="83"/>
      <c r="X34" s="41"/>
      <c r="Y34" s="41"/>
      <c r="Z34" s="41"/>
      <c r="AA34" s="41"/>
      <c r="AB34" s="41"/>
      <c r="AC34" s="45"/>
      <c r="AD34" s="53"/>
      <c r="AE34" s="53"/>
      <c r="AF34" s="46">
        <f t="shared" si="3"/>
        <v>0</v>
      </c>
      <c r="AG34" s="90"/>
      <c r="AH34" s="46">
        <f t="shared" si="1"/>
        <v>0</v>
      </c>
      <c r="AI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" s="46">
        <f>AH34-Table7205[[#This Row],[Column 332]]</f>
        <v>0</v>
      </c>
      <c r="AK34" s="91"/>
      <c r="AL34" s="98"/>
      <c r="AM34" s="49">
        <v>0.5</v>
      </c>
      <c r="AN34" s="46">
        <f t="shared" si="2"/>
        <v>0</v>
      </c>
      <c r="AO34" s="81"/>
      <c r="AP34" s="82">
        <f t="shared" si="0"/>
        <v>0</v>
      </c>
    </row>
    <row r="35" spans="1:42">
      <c r="A35" s="41"/>
      <c r="B35" s="42"/>
      <c r="C35" s="41"/>
      <c r="D35" s="41"/>
      <c r="E35" s="41"/>
      <c r="F35" s="41"/>
      <c r="G35" s="41"/>
      <c r="H35" s="41"/>
      <c r="I35" s="41"/>
      <c r="J35" s="41"/>
      <c r="K35" s="41"/>
      <c r="L35" s="351"/>
      <c r="M35" s="41"/>
      <c r="N35" s="41"/>
      <c r="O35" s="41"/>
      <c r="P35" s="41"/>
      <c r="Q35" s="41"/>
      <c r="R35" s="43"/>
      <c r="S35" s="41"/>
      <c r="T35" s="41"/>
      <c r="U35" s="90"/>
      <c r="V35" s="83"/>
      <c r="W35" s="83"/>
      <c r="X35" s="41"/>
      <c r="Y35" s="41"/>
      <c r="Z35" s="41"/>
      <c r="AA35" s="41"/>
      <c r="AB35" s="41"/>
      <c r="AC35" s="45"/>
      <c r="AD35" s="53"/>
      <c r="AE35" s="53"/>
      <c r="AF35" s="46">
        <f t="shared" si="3"/>
        <v>0</v>
      </c>
      <c r="AG35" s="90"/>
      <c r="AH35" s="46">
        <f t="shared" si="1"/>
        <v>0</v>
      </c>
      <c r="AI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" s="46">
        <f>AH35-Table7205[[#This Row],[Column 332]]</f>
        <v>0</v>
      </c>
      <c r="AK35" s="91"/>
      <c r="AL35" s="98"/>
      <c r="AM35" s="49">
        <v>0.5</v>
      </c>
      <c r="AN35" s="46">
        <f t="shared" si="2"/>
        <v>0</v>
      </c>
      <c r="AO35" s="81"/>
      <c r="AP35" s="82">
        <f t="shared" si="0"/>
        <v>0</v>
      </c>
    </row>
    <row r="36" spans="1:42">
      <c r="A36" s="41"/>
      <c r="B36" s="42"/>
      <c r="C36" s="41"/>
      <c r="D36" s="41"/>
      <c r="E36" s="41"/>
      <c r="F36" s="41"/>
      <c r="G36" s="41"/>
      <c r="H36" s="41"/>
      <c r="I36" s="41"/>
      <c r="J36" s="41"/>
      <c r="K36" s="41"/>
      <c r="L36" s="351"/>
      <c r="M36" s="41"/>
      <c r="N36" s="41"/>
      <c r="O36" s="41"/>
      <c r="P36" s="41"/>
      <c r="Q36" s="41"/>
      <c r="R36" s="43"/>
      <c r="S36" s="41"/>
      <c r="T36" s="41"/>
      <c r="U36" s="90"/>
      <c r="V36" s="83"/>
      <c r="W36" s="83"/>
      <c r="X36" s="41"/>
      <c r="Y36" s="41"/>
      <c r="Z36" s="41"/>
      <c r="AA36" s="41"/>
      <c r="AB36" s="41"/>
      <c r="AC36" s="45"/>
      <c r="AD36" s="53"/>
      <c r="AE36" s="53"/>
      <c r="AF36" s="46">
        <f t="shared" si="3"/>
        <v>0</v>
      </c>
      <c r="AG36" s="90"/>
      <c r="AH36" s="46">
        <f t="shared" si="1"/>
        <v>0</v>
      </c>
      <c r="AI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" s="46">
        <f>AH36-Table7205[[#This Row],[Column 332]]</f>
        <v>0</v>
      </c>
      <c r="AK36" s="91"/>
      <c r="AL36" s="98"/>
      <c r="AM36" s="49">
        <v>0.5</v>
      </c>
      <c r="AN36" s="46">
        <f t="shared" si="2"/>
        <v>0</v>
      </c>
      <c r="AO36" s="81"/>
      <c r="AP36" s="82">
        <f t="shared" si="0"/>
        <v>0</v>
      </c>
    </row>
    <row r="37" spans="1:42">
      <c r="A37" s="41"/>
      <c r="B37" s="42"/>
      <c r="C37" s="41"/>
      <c r="D37" s="41"/>
      <c r="E37" s="41"/>
      <c r="F37" s="41"/>
      <c r="G37" s="41"/>
      <c r="H37" s="41"/>
      <c r="I37" s="41"/>
      <c r="J37" s="41"/>
      <c r="K37" s="41"/>
      <c r="L37" s="351"/>
      <c r="M37" s="41"/>
      <c r="N37" s="41"/>
      <c r="O37" s="41"/>
      <c r="P37" s="41"/>
      <c r="Q37" s="41"/>
      <c r="R37" s="43"/>
      <c r="S37" s="41"/>
      <c r="T37" s="41"/>
      <c r="U37" s="90"/>
      <c r="V37" s="83"/>
      <c r="W37" s="83"/>
      <c r="X37" s="41"/>
      <c r="Y37" s="41"/>
      <c r="Z37" s="41"/>
      <c r="AA37" s="41"/>
      <c r="AB37" s="41"/>
      <c r="AC37" s="45"/>
      <c r="AD37" s="53"/>
      <c r="AE37" s="53"/>
      <c r="AF37" s="46">
        <f t="shared" si="3"/>
        <v>0</v>
      </c>
      <c r="AG37" s="90"/>
      <c r="AH37" s="46">
        <f t="shared" si="1"/>
        <v>0</v>
      </c>
      <c r="AI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" s="46">
        <f>AH37-Table7205[[#This Row],[Column 332]]</f>
        <v>0</v>
      </c>
      <c r="AK37" s="91"/>
      <c r="AL37" s="98"/>
      <c r="AM37" s="49">
        <v>0.5</v>
      </c>
      <c r="AN37" s="46">
        <f t="shared" si="2"/>
        <v>0</v>
      </c>
      <c r="AO37" s="81"/>
      <c r="AP37" s="82">
        <f t="shared" si="0"/>
        <v>0</v>
      </c>
    </row>
    <row r="38" spans="1:42">
      <c r="A38" s="41"/>
      <c r="B38" s="42"/>
      <c r="C38" s="41"/>
      <c r="D38" s="41"/>
      <c r="E38" s="41"/>
      <c r="F38" s="41"/>
      <c r="G38" s="41"/>
      <c r="H38" s="41"/>
      <c r="I38" s="41"/>
      <c r="J38" s="41"/>
      <c r="K38" s="41"/>
      <c r="L38" s="351"/>
      <c r="M38" s="41"/>
      <c r="N38" s="41"/>
      <c r="O38" s="41"/>
      <c r="P38" s="41"/>
      <c r="Q38" s="41"/>
      <c r="R38" s="43"/>
      <c r="S38" s="41"/>
      <c r="T38" s="41"/>
      <c r="U38" s="90"/>
      <c r="V38" s="83"/>
      <c r="W38" s="83"/>
      <c r="X38" s="41"/>
      <c r="Y38" s="41"/>
      <c r="Z38" s="41"/>
      <c r="AA38" s="41"/>
      <c r="AB38" s="41"/>
      <c r="AC38" s="45"/>
      <c r="AD38" s="53"/>
      <c r="AE38" s="53"/>
      <c r="AF38" s="46">
        <f t="shared" si="3"/>
        <v>0</v>
      </c>
      <c r="AG38" s="90"/>
      <c r="AH38" s="46">
        <f t="shared" si="1"/>
        <v>0</v>
      </c>
      <c r="AI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" s="46">
        <f>AH38-Table7205[[#This Row],[Column 332]]</f>
        <v>0</v>
      </c>
      <c r="AK38" s="91"/>
      <c r="AL38" s="98"/>
      <c r="AM38" s="49">
        <v>0.5</v>
      </c>
      <c r="AN38" s="46">
        <f t="shared" si="2"/>
        <v>0</v>
      </c>
      <c r="AO38" s="81"/>
      <c r="AP38" s="82">
        <f t="shared" si="0"/>
        <v>0</v>
      </c>
    </row>
    <row r="39" spans="1:42">
      <c r="A39" s="41"/>
      <c r="B39" s="42"/>
      <c r="C39" s="41"/>
      <c r="D39" s="41"/>
      <c r="E39" s="41"/>
      <c r="F39" s="41"/>
      <c r="G39" s="41"/>
      <c r="H39" s="41"/>
      <c r="I39" s="41"/>
      <c r="J39" s="41"/>
      <c r="K39" s="41"/>
      <c r="L39" s="351"/>
      <c r="M39" s="41"/>
      <c r="N39" s="41"/>
      <c r="O39" s="41"/>
      <c r="P39" s="41"/>
      <c r="Q39" s="41"/>
      <c r="R39" s="43"/>
      <c r="S39" s="41"/>
      <c r="T39" s="41"/>
      <c r="U39" s="90"/>
      <c r="V39" s="83"/>
      <c r="W39" s="83"/>
      <c r="X39" s="41"/>
      <c r="Y39" s="41"/>
      <c r="Z39" s="41"/>
      <c r="AA39" s="41"/>
      <c r="AB39" s="41"/>
      <c r="AC39" s="45"/>
      <c r="AD39" s="53"/>
      <c r="AE39" s="53"/>
      <c r="AF39" s="46">
        <f t="shared" si="3"/>
        <v>0</v>
      </c>
      <c r="AG39" s="90"/>
      <c r="AH39" s="46">
        <f t="shared" si="1"/>
        <v>0</v>
      </c>
      <c r="AI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" s="46">
        <f>AH39-Table7205[[#This Row],[Column 332]]</f>
        <v>0</v>
      </c>
      <c r="AK39" s="91"/>
      <c r="AL39" s="98"/>
      <c r="AM39" s="49">
        <v>0.5</v>
      </c>
      <c r="AN39" s="46">
        <f t="shared" si="2"/>
        <v>0</v>
      </c>
      <c r="AO39" s="81"/>
      <c r="AP39" s="82">
        <f t="shared" si="0"/>
        <v>0</v>
      </c>
    </row>
    <row r="40" spans="1:42">
      <c r="A40" s="41"/>
      <c r="B40" s="42"/>
      <c r="C40" s="41"/>
      <c r="D40" s="41"/>
      <c r="E40" s="41"/>
      <c r="F40" s="41"/>
      <c r="G40" s="41"/>
      <c r="H40" s="41"/>
      <c r="I40" s="41"/>
      <c r="J40" s="41"/>
      <c r="K40" s="41"/>
      <c r="L40" s="351"/>
      <c r="M40" s="41"/>
      <c r="N40" s="41"/>
      <c r="O40" s="41"/>
      <c r="P40" s="41"/>
      <c r="Q40" s="41"/>
      <c r="R40" s="43"/>
      <c r="S40" s="41"/>
      <c r="T40" s="41"/>
      <c r="U40" s="90"/>
      <c r="V40" s="83"/>
      <c r="W40" s="85"/>
      <c r="X40" s="41"/>
      <c r="Y40" s="41"/>
      <c r="Z40" s="41"/>
      <c r="AA40" s="41"/>
      <c r="AB40" s="41"/>
      <c r="AC40" s="45"/>
      <c r="AD40" s="53"/>
      <c r="AE40" s="53"/>
      <c r="AF40" s="46">
        <f t="shared" si="3"/>
        <v>0</v>
      </c>
      <c r="AG40" s="90"/>
      <c r="AH40" s="46">
        <f t="shared" si="1"/>
        <v>0</v>
      </c>
      <c r="AI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" s="46">
        <f>AH40-Table7205[[#This Row],[Column 332]]</f>
        <v>0</v>
      </c>
      <c r="AK40" s="91"/>
      <c r="AL40" s="99"/>
      <c r="AM40" s="49">
        <v>0.5</v>
      </c>
      <c r="AN40" s="46">
        <f t="shared" si="2"/>
        <v>0</v>
      </c>
      <c r="AO40" s="81"/>
      <c r="AP40" s="82">
        <f t="shared" si="0"/>
        <v>0</v>
      </c>
    </row>
    <row r="41" spans="1:42">
      <c r="A41" s="41"/>
      <c r="B41" s="58"/>
      <c r="C41" s="41"/>
      <c r="D41" s="41"/>
      <c r="E41" s="41"/>
      <c r="F41" s="41"/>
      <c r="G41" s="41"/>
      <c r="H41" s="41"/>
      <c r="I41" s="41"/>
      <c r="J41" s="41"/>
      <c r="K41" s="41"/>
      <c r="L41" s="351"/>
      <c r="M41" s="41"/>
      <c r="N41" s="41"/>
      <c r="O41" s="41"/>
      <c r="P41" s="41"/>
      <c r="Q41" s="41"/>
      <c r="R41" s="43"/>
      <c r="S41" s="41"/>
      <c r="T41" s="41"/>
      <c r="U41" s="5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6">
        <f t="shared" si="3"/>
        <v>0</v>
      </c>
      <c r="AG41" s="50"/>
      <c r="AH41" s="46">
        <f t="shared" si="1"/>
        <v>0</v>
      </c>
      <c r="AI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" s="46">
        <f>AH41-Table7205[[#This Row],[Column 332]]</f>
        <v>0</v>
      </c>
      <c r="AK41" s="59"/>
      <c r="AL41" s="41"/>
      <c r="AM41" s="49">
        <v>0.5</v>
      </c>
      <c r="AN41" s="46">
        <f t="shared" si="2"/>
        <v>0</v>
      </c>
      <c r="AO41" s="50"/>
      <c r="AP41" s="82">
        <f t="shared" si="0"/>
        <v>0</v>
      </c>
    </row>
    <row r="42" spans="1:42">
      <c r="A42" s="41"/>
      <c r="B42" s="58"/>
      <c r="C42" s="41"/>
      <c r="D42" s="41"/>
      <c r="E42" s="41"/>
      <c r="F42" s="41"/>
      <c r="G42" s="41"/>
      <c r="H42" s="41"/>
      <c r="I42" s="41"/>
      <c r="J42" s="41"/>
      <c r="K42" s="41"/>
      <c r="L42" s="351"/>
      <c r="M42" s="41"/>
      <c r="N42" s="41"/>
      <c r="O42" s="41"/>
      <c r="P42" s="41"/>
      <c r="Q42" s="41"/>
      <c r="R42" s="43"/>
      <c r="S42" s="41"/>
      <c r="T42" s="41"/>
      <c r="U42" s="5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6">
        <f t="shared" si="3"/>
        <v>0</v>
      </c>
      <c r="AG42" s="50"/>
      <c r="AH42" s="46">
        <f t="shared" si="1"/>
        <v>0</v>
      </c>
      <c r="AI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" s="46">
        <f>AH42-Table7205[[#This Row],[Column 332]]</f>
        <v>0</v>
      </c>
      <c r="AK42" s="59"/>
      <c r="AL42" s="41"/>
      <c r="AM42" s="49">
        <v>0.5</v>
      </c>
      <c r="AN42" s="46">
        <f t="shared" si="2"/>
        <v>0</v>
      </c>
      <c r="AO42" s="50"/>
      <c r="AP42" s="82">
        <f t="shared" si="0"/>
        <v>0</v>
      </c>
    </row>
    <row r="43" spans="1:42">
      <c r="A43" s="41"/>
      <c r="B43" s="58"/>
      <c r="C43" s="41"/>
      <c r="D43" s="41"/>
      <c r="E43" s="41"/>
      <c r="F43" s="41"/>
      <c r="G43" s="41"/>
      <c r="H43" s="41"/>
      <c r="I43" s="41"/>
      <c r="J43" s="41"/>
      <c r="K43" s="41"/>
      <c r="L43" s="351"/>
      <c r="M43" s="41"/>
      <c r="N43" s="41"/>
      <c r="O43" s="41"/>
      <c r="P43" s="41"/>
      <c r="Q43" s="41"/>
      <c r="R43" s="43"/>
      <c r="S43" s="41"/>
      <c r="T43" s="41"/>
      <c r="U43" s="5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6">
        <f t="shared" si="3"/>
        <v>0</v>
      </c>
      <c r="AG43" s="50"/>
      <c r="AH43" s="46">
        <f t="shared" si="1"/>
        <v>0</v>
      </c>
      <c r="AI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" s="46">
        <f>AH43-Table7205[[#This Row],[Column 332]]</f>
        <v>0</v>
      </c>
      <c r="AK43" s="59"/>
      <c r="AL43" s="41"/>
      <c r="AM43" s="49">
        <v>0.5</v>
      </c>
      <c r="AN43" s="46">
        <f t="shared" si="2"/>
        <v>0</v>
      </c>
      <c r="AO43" s="50"/>
      <c r="AP43" s="82">
        <f t="shared" si="0"/>
        <v>0</v>
      </c>
    </row>
    <row r="44" spans="1:42">
      <c r="A44" s="41"/>
      <c r="B44" s="58"/>
      <c r="C44" s="41"/>
      <c r="D44" s="41"/>
      <c r="E44" s="41"/>
      <c r="F44" s="41"/>
      <c r="G44" s="41"/>
      <c r="H44" s="41"/>
      <c r="I44" s="41"/>
      <c r="J44" s="41"/>
      <c r="K44" s="41"/>
      <c r="L44" s="351"/>
      <c r="M44" s="41"/>
      <c r="N44" s="41"/>
      <c r="O44" s="41"/>
      <c r="P44" s="41"/>
      <c r="Q44" s="41"/>
      <c r="R44" s="43"/>
      <c r="S44" s="41"/>
      <c r="T44" s="41"/>
      <c r="U44" s="5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6">
        <f t="shared" si="3"/>
        <v>0</v>
      </c>
      <c r="AG44" s="50"/>
      <c r="AH44" s="46">
        <f t="shared" si="1"/>
        <v>0</v>
      </c>
      <c r="AI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" s="46">
        <f>AH44-Table7205[[#This Row],[Column 332]]</f>
        <v>0</v>
      </c>
      <c r="AK44" s="59"/>
      <c r="AL44" s="41"/>
      <c r="AM44" s="49">
        <v>0.5</v>
      </c>
      <c r="AN44" s="46">
        <f t="shared" si="2"/>
        <v>0</v>
      </c>
      <c r="AO44" s="50"/>
      <c r="AP44" s="82">
        <f t="shared" si="0"/>
        <v>0</v>
      </c>
    </row>
    <row r="45" spans="1:42">
      <c r="A45" s="41"/>
      <c r="B45" s="58"/>
      <c r="C45" s="41"/>
      <c r="D45" s="41"/>
      <c r="E45" s="41"/>
      <c r="F45" s="41"/>
      <c r="G45" s="41"/>
      <c r="H45" s="41"/>
      <c r="I45" s="41"/>
      <c r="J45" s="41"/>
      <c r="K45" s="41"/>
      <c r="L45" s="351"/>
      <c r="M45" s="41"/>
      <c r="N45" s="41"/>
      <c r="O45" s="41"/>
      <c r="P45" s="41"/>
      <c r="Q45" s="41"/>
      <c r="R45" s="43"/>
      <c r="S45" s="41"/>
      <c r="T45" s="41"/>
      <c r="U45" s="5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6">
        <f t="shared" si="3"/>
        <v>0</v>
      </c>
      <c r="AG45" s="50"/>
      <c r="AH45" s="46">
        <f t="shared" si="1"/>
        <v>0</v>
      </c>
      <c r="AI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" s="46">
        <f>AH45-Table7205[[#This Row],[Column 332]]</f>
        <v>0</v>
      </c>
      <c r="AK45" s="59"/>
      <c r="AL45" s="41"/>
      <c r="AM45" s="49">
        <v>0.5</v>
      </c>
      <c r="AN45" s="46">
        <f t="shared" si="2"/>
        <v>0</v>
      </c>
      <c r="AO45" s="50"/>
      <c r="AP45" s="82">
        <f t="shared" si="0"/>
        <v>0</v>
      </c>
    </row>
    <row r="46" spans="1:42">
      <c r="A46" s="41"/>
      <c r="B46" s="58"/>
      <c r="C46" s="41"/>
      <c r="D46" s="41"/>
      <c r="E46" s="41"/>
      <c r="F46" s="41"/>
      <c r="G46" s="41"/>
      <c r="H46" s="41"/>
      <c r="I46" s="41"/>
      <c r="J46" s="41"/>
      <c r="K46" s="41"/>
      <c r="L46" s="351"/>
      <c r="M46" s="41"/>
      <c r="N46" s="41"/>
      <c r="O46" s="41"/>
      <c r="P46" s="41"/>
      <c r="Q46" s="41"/>
      <c r="R46" s="43"/>
      <c r="S46" s="41"/>
      <c r="T46" s="41"/>
      <c r="U46" s="5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6">
        <f t="shared" si="3"/>
        <v>0</v>
      </c>
      <c r="AG46" s="50"/>
      <c r="AH46" s="46">
        <f t="shared" si="1"/>
        <v>0</v>
      </c>
      <c r="AI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" s="46">
        <f>AH46-Table7205[[#This Row],[Column 332]]</f>
        <v>0</v>
      </c>
      <c r="AK46" s="59"/>
      <c r="AL46" s="41"/>
      <c r="AM46" s="49">
        <v>0.5</v>
      </c>
      <c r="AN46" s="46">
        <f t="shared" si="2"/>
        <v>0</v>
      </c>
      <c r="AO46" s="50"/>
      <c r="AP46" s="82">
        <f t="shared" si="0"/>
        <v>0</v>
      </c>
    </row>
    <row r="47" spans="1:42">
      <c r="A47" s="41"/>
      <c r="B47" s="58"/>
      <c r="C47" s="41"/>
      <c r="D47" s="41"/>
      <c r="E47" s="41"/>
      <c r="F47" s="41"/>
      <c r="G47" s="41"/>
      <c r="H47" s="41"/>
      <c r="I47" s="41"/>
      <c r="J47" s="41"/>
      <c r="K47" s="41"/>
      <c r="L47" s="351"/>
      <c r="M47" s="41"/>
      <c r="N47" s="41"/>
      <c r="O47" s="41"/>
      <c r="P47" s="41"/>
      <c r="Q47" s="41"/>
      <c r="R47" s="43"/>
      <c r="S47" s="41"/>
      <c r="T47" s="41"/>
      <c r="U47" s="5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6">
        <f t="shared" si="3"/>
        <v>0</v>
      </c>
      <c r="AG47" s="50"/>
      <c r="AH47" s="46">
        <f t="shared" si="1"/>
        <v>0</v>
      </c>
      <c r="AI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" s="46">
        <f>AH47-Table7205[[#This Row],[Column 332]]</f>
        <v>0</v>
      </c>
      <c r="AK47" s="59"/>
      <c r="AL47" s="41"/>
      <c r="AM47" s="49">
        <v>0.5</v>
      </c>
      <c r="AN47" s="46">
        <f t="shared" si="2"/>
        <v>0</v>
      </c>
      <c r="AO47" s="50"/>
      <c r="AP47" s="82">
        <f t="shared" si="0"/>
        <v>0</v>
      </c>
    </row>
    <row r="48" spans="1:42">
      <c r="A48" s="41"/>
      <c r="B48" s="58"/>
      <c r="C48" s="41"/>
      <c r="D48" s="41"/>
      <c r="E48" s="41"/>
      <c r="F48" s="41"/>
      <c r="G48" s="41"/>
      <c r="H48" s="41"/>
      <c r="I48" s="41"/>
      <c r="J48" s="41"/>
      <c r="K48" s="41"/>
      <c r="L48" s="351"/>
      <c r="M48" s="41"/>
      <c r="N48" s="41"/>
      <c r="O48" s="41"/>
      <c r="P48" s="41"/>
      <c r="Q48" s="41"/>
      <c r="R48" s="43"/>
      <c r="S48" s="41"/>
      <c r="T48" s="41"/>
      <c r="U48" s="5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6">
        <f t="shared" si="3"/>
        <v>0</v>
      </c>
      <c r="AG48" s="50"/>
      <c r="AH48" s="46">
        <f t="shared" si="1"/>
        <v>0</v>
      </c>
      <c r="AI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" s="46">
        <f>AH48-Table7205[[#This Row],[Column 332]]</f>
        <v>0</v>
      </c>
      <c r="AK48" s="59"/>
      <c r="AL48" s="41"/>
      <c r="AM48" s="49">
        <v>0.5</v>
      </c>
      <c r="AN48" s="46">
        <f t="shared" si="2"/>
        <v>0</v>
      </c>
      <c r="AO48" s="50"/>
      <c r="AP48" s="82">
        <f t="shared" si="0"/>
        <v>0</v>
      </c>
    </row>
    <row r="49" spans="1:42">
      <c r="A49" s="41"/>
      <c r="B49" s="58"/>
      <c r="C49" s="41"/>
      <c r="D49" s="41"/>
      <c r="E49" s="41"/>
      <c r="F49" s="41"/>
      <c r="G49" s="41"/>
      <c r="H49" s="41"/>
      <c r="I49" s="41"/>
      <c r="J49" s="41"/>
      <c r="K49" s="41"/>
      <c r="L49" s="351"/>
      <c r="M49" s="41"/>
      <c r="N49" s="41"/>
      <c r="O49" s="41"/>
      <c r="P49" s="41"/>
      <c r="Q49" s="41"/>
      <c r="R49" s="43"/>
      <c r="S49" s="41"/>
      <c r="T49" s="41"/>
      <c r="U49" s="5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6">
        <f t="shared" si="3"/>
        <v>0</v>
      </c>
      <c r="AG49" s="50"/>
      <c r="AH49" s="46">
        <f t="shared" si="1"/>
        <v>0</v>
      </c>
      <c r="AI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" s="46">
        <f>AH49-Table7205[[#This Row],[Column 332]]</f>
        <v>0</v>
      </c>
      <c r="AK49" s="59"/>
      <c r="AL49" s="41"/>
      <c r="AM49" s="49">
        <v>0.5</v>
      </c>
      <c r="AN49" s="46">
        <f t="shared" si="2"/>
        <v>0</v>
      </c>
      <c r="AO49" s="50"/>
      <c r="AP49" s="82">
        <f t="shared" si="0"/>
        <v>0</v>
      </c>
    </row>
    <row r="50" spans="1:42">
      <c r="A50" s="41"/>
      <c r="B50" s="58"/>
      <c r="C50" s="41"/>
      <c r="D50" s="41"/>
      <c r="E50" s="41"/>
      <c r="F50" s="41"/>
      <c r="G50" s="41"/>
      <c r="H50" s="41"/>
      <c r="I50" s="41"/>
      <c r="J50" s="41"/>
      <c r="K50" s="41"/>
      <c r="L50" s="351"/>
      <c r="M50" s="41"/>
      <c r="N50" s="41"/>
      <c r="O50" s="41"/>
      <c r="P50" s="41"/>
      <c r="Q50" s="41"/>
      <c r="R50" s="43"/>
      <c r="S50" s="41"/>
      <c r="T50" s="41"/>
      <c r="U50" s="5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6">
        <f t="shared" si="3"/>
        <v>0</v>
      </c>
      <c r="AG50" s="50"/>
      <c r="AH50" s="46">
        <f t="shared" si="1"/>
        <v>0</v>
      </c>
      <c r="AI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" s="46">
        <f>AH50-Table7205[[#This Row],[Column 332]]</f>
        <v>0</v>
      </c>
      <c r="AK50" s="59"/>
      <c r="AL50" s="41"/>
      <c r="AM50" s="49">
        <v>0.5</v>
      </c>
      <c r="AN50" s="46">
        <f t="shared" si="2"/>
        <v>0</v>
      </c>
      <c r="AO50" s="50"/>
      <c r="AP50" s="82">
        <f t="shared" si="0"/>
        <v>0</v>
      </c>
    </row>
    <row r="51" spans="1:42">
      <c r="A51" s="41"/>
      <c r="B51" s="58"/>
      <c r="C51" s="41"/>
      <c r="D51" s="41"/>
      <c r="E51" s="41"/>
      <c r="F51" s="41"/>
      <c r="G51" s="41"/>
      <c r="H51" s="41"/>
      <c r="I51" s="41"/>
      <c r="J51" s="41"/>
      <c r="K51" s="41"/>
      <c r="L51" s="351"/>
      <c r="M51" s="41"/>
      <c r="N51" s="41"/>
      <c r="O51" s="41"/>
      <c r="P51" s="41"/>
      <c r="Q51" s="41"/>
      <c r="R51" s="43"/>
      <c r="S51" s="41"/>
      <c r="T51" s="41"/>
      <c r="U51" s="5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6">
        <f t="shared" si="3"/>
        <v>0</v>
      </c>
      <c r="AG51" s="50"/>
      <c r="AH51" s="46">
        <f t="shared" si="1"/>
        <v>0</v>
      </c>
      <c r="AI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" s="46">
        <f>AH51-Table7205[[#This Row],[Column 332]]</f>
        <v>0</v>
      </c>
      <c r="AK51" s="59"/>
      <c r="AL51" s="41"/>
      <c r="AM51" s="49">
        <v>0.5</v>
      </c>
      <c r="AN51" s="46">
        <f t="shared" si="2"/>
        <v>0</v>
      </c>
      <c r="AO51" s="50"/>
      <c r="AP51" s="82">
        <f t="shared" si="0"/>
        <v>0</v>
      </c>
    </row>
    <row r="52" spans="1:42">
      <c r="A52" s="41"/>
      <c r="B52" s="58"/>
      <c r="C52" s="41"/>
      <c r="D52" s="41"/>
      <c r="E52" s="41"/>
      <c r="F52" s="41"/>
      <c r="G52" s="41"/>
      <c r="H52" s="41"/>
      <c r="I52" s="41"/>
      <c r="J52" s="41"/>
      <c r="K52" s="41"/>
      <c r="L52" s="351"/>
      <c r="M52" s="41"/>
      <c r="N52" s="41"/>
      <c r="O52" s="41"/>
      <c r="P52" s="41"/>
      <c r="Q52" s="41"/>
      <c r="R52" s="43"/>
      <c r="S52" s="41"/>
      <c r="T52" s="41"/>
      <c r="U52" s="5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6">
        <f t="shared" si="3"/>
        <v>0</v>
      </c>
      <c r="AG52" s="50"/>
      <c r="AH52" s="46">
        <f t="shared" si="1"/>
        <v>0</v>
      </c>
      <c r="AI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" s="46">
        <f>AH52-Table7205[[#This Row],[Column 332]]</f>
        <v>0</v>
      </c>
      <c r="AK52" s="59"/>
      <c r="AL52" s="41"/>
      <c r="AM52" s="49">
        <v>0.5</v>
      </c>
      <c r="AN52" s="46">
        <f t="shared" si="2"/>
        <v>0</v>
      </c>
      <c r="AO52" s="50"/>
      <c r="AP52" s="82">
        <f t="shared" si="0"/>
        <v>0</v>
      </c>
    </row>
    <row r="53" spans="1:42">
      <c r="A53" s="41"/>
      <c r="B53" s="58"/>
      <c r="C53" s="41"/>
      <c r="D53" s="41"/>
      <c r="E53" s="41"/>
      <c r="F53" s="41"/>
      <c r="G53" s="41"/>
      <c r="H53" s="41"/>
      <c r="I53" s="41"/>
      <c r="J53" s="41"/>
      <c r="K53" s="41"/>
      <c r="L53" s="351"/>
      <c r="M53" s="41"/>
      <c r="N53" s="41"/>
      <c r="O53" s="41"/>
      <c r="P53" s="41"/>
      <c r="Q53" s="41"/>
      <c r="R53" s="43"/>
      <c r="S53" s="41"/>
      <c r="T53" s="41"/>
      <c r="U53" s="5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6">
        <f t="shared" si="3"/>
        <v>0</v>
      </c>
      <c r="AG53" s="50"/>
      <c r="AH53" s="46">
        <f t="shared" si="1"/>
        <v>0</v>
      </c>
      <c r="AI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" s="46">
        <f>AH53-Table7205[[#This Row],[Column 332]]</f>
        <v>0</v>
      </c>
      <c r="AK53" s="59"/>
      <c r="AL53" s="41"/>
      <c r="AM53" s="49">
        <v>0.5</v>
      </c>
      <c r="AN53" s="46">
        <f t="shared" si="2"/>
        <v>0</v>
      </c>
      <c r="AO53" s="50"/>
      <c r="AP53" s="82">
        <f t="shared" si="0"/>
        <v>0</v>
      </c>
    </row>
    <row r="54" spans="1:42">
      <c r="A54" s="41"/>
      <c r="B54" s="58"/>
      <c r="C54" s="41"/>
      <c r="D54" s="41"/>
      <c r="E54" s="41"/>
      <c r="F54" s="41"/>
      <c r="G54" s="41"/>
      <c r="H54" s="41"/>
      <c r="I54" s="41"/>
      <c r="J54" s="41"/>
      <c r="K54" s="41"/>
      <c r="L54" s="351"/>
      <c r="M54" s="41"/>
      <c r="N54" s="41"/>
      <c r="O54" s="41"/>
      <c r="P54" s="41"/>
      <c r="Q54" s="41"/>
      <c r="R54" s="43"/>
      <c r="S54" s="41"/>
      <c r="T54" s="41"/>
      <c r="U54" s="5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6">
        <f t="shared" si="3"/>
        <v>0</v>
      </c>
      <c r="AG54" s="50"/>
      <c r="AH54" s="46">
        <f t="shared" si="1"/>
        <v>0</v>
      </c>
      <c r="AI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" s="46">
        <f>AH54-Table7205[[#This Row],[Column 332]]</f>
        <v>0</v>
      </c>
      <c r="AK54" s="59"/>
      <c r="AL54" s="41"/>
      <c r="AM54" s="49">
        <v>0.5</v>
      </c>
      <c r="AN54" s="46">
        <f t="shared" si="2"/>
        <v>0</v>
      </c>
      <c r="AO54" s="50"/>
      <c r="AP54" s="82">
        <f t="shared" si="0"/>
        <v>0</v>
      </c>
    </row>
    <row r="55" spans="1:42">
      <c r="A55" s="41"/>
      <c r="B55" s="58"/>
      <c r="C55" s="41"/>
      <c r="D55" s="41"/>
      <c r="E55" s="41"/>
      <c r="F55" s="41"/>
      <c r="G55" s="41"/>
      <c r="H55" s="41"/>
      <c r="I55" s="41"/>
      <c r="J55" s="41"/>
      <c r="K55" s="41"/>
      <c r="L55" s="351"/>
      <c r="M55" s="41"/>
      <c r="N55" s="41"/>
      <c r="O55" s="41"/>
      <c r="P55" s="41"/>
      <c r="Q55" s="41"/>
      <c r="R55" s="43"/>
      <c r="S55" s="41"/>
      <c r="T55" s="41"/>
      <c r="U55" s="5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6">
        <f t="shared" si="3"/>
        <v>0</v>
      </c>
      <c r="AG55" s="50"/>
      <c r="AH55" s="46">
        <f t="shared" si="1"/>
        <v>0</v>
      </c>
      <c r="AI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" s="46">
        <f>AH55-Table7205[[#This Row],[Column 332]]</f>
        <v>0</v>
      </c>
      <c r="AK55" s="59"/>
      <c r="AL55" s="41"/>
      <c r="AM55" s="49">
        <v>0.5</v>
      </c>
      <c r="AN55" s="46">
        <f t="shared" si="2"/>
        <v>0</v>
      </c>
      <c r="AO55" s="50"/>
      <c r="AP55" s="82">
        <f t="shared" si="0"/>
        <v>0</v>
      </c>
    </row>
    <row r="56" spans="1:42">
      <c r="A56" s="41"/>
      <c r="B56" s="58"/>
      <c r="C56" s="41"/>
      <c r="D56" s="41"/>
      <c r="E56" s="41"/>
      <c r="F56" s="41"/>
      <c r="G56" s="41"/>
      <c r="H56" s="41"/>
      <c r="I56" s="41"/>
      <c r="J56" s="41"/>
      <c r="K56" s="41"/>
      <c r="L56" s="351"/>
      <c r="M56" s="41"/>
      <c r="N56" s="41"/>
      <c r="O56" s="41"/>
      <c r="P56" s="41"/>
      <c r="Q56" s="41"/>
      <c r="R56" s="43"/>
      <c r="S56" s="41"/>
      <c r="T56" s="41"/>
      <c r="U56" s="5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6">
        <f t="shared" si="3"/>
        <v>0</v>
      </c>
      <c r="AG56" s="50"/>
      <c r="AH56" s="46">
        <f t="shared" si="1"/>
        <v>0</v>
      </c>
      <c r="AI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" s="46">
        <f>AH56-Table7205[[#This Row],[Column 332]]</f>
        <v>0</v>
      </c>
      <c r="AK56" s="59"/>
      <c r="AL56" s="41"/>
      <c r="AM56" s="49">
        <v>0.5</v>
      </c>
      <c r="AN56" s="46">
        <f t="shared" si="2"/>
        <v>0</v>
      </c>
      <c r="AO56" s="50"/>
      <c r="AP56" s="82">
        <f t="shared" si="0"/>
        <v>0</v>
      </c>
    </row>
    <row r="57" spans="1:42">
      <c r="A57" s="41"/>
      <c r="B57" s="58"/>
      <c r="C57" s="41"/>
      <c r="D57" s="41"/>
      <c r="E57" s="41"/>
      <c r="F57" s="41"/>
      <c r="G57" s="41"/>
      <c r="H57" s="41"/>
      <c r="I57" s="41"/>
      <c r="J57" s="41"/>
      <c r="K57" s="41"/>
      <c r="L57" s="351"/>
      <c r="M57" s="41"/>
      <c r="N57" s="41"/>
      <c r="O57" s="41"/>
      <c r="P57" s="41"/>
      <c r="Q57" s="41"/>
      <c r="R57" s="43"/>
      <c r="S57" s="41"/>
      <c r="T57" s="41"/>
      <c r="U57" s="5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6">
        <f t="shared" si="3"/>
        <v>0</v>
      </c>
      <c r="AG57" s="50"/>
      <c r="AH57" s="46">
        <f t="shared" si="1"/>
        <v>0</v>
      </c>
      <c r="AI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" s="46">
        <f>AH57-Table7205[[#This Row],[Column 332]]</f>
        <v>0</v>
      </c>
      <c r="AK57" s="59"/>
      <c r="AL57" s="41"/>
      <c r="AM57" s="49">
        <v>0.5</v>
      </c>
      <c r="AN57" s="46">
        <f t="shared" si="2"/>
        <v>0</v>
      </c>
      <c r="AO57" s="50"/>
      <c r="AP57" s="82">
        <f t="shared" si="0"/>
        <v>0</v>
      </c>
    </row>
    <row r="58" spans="1:42">
      <c r="A58" s="41"/>
      <c r="B58" s="58"/>
      <c r="C58" s="41"/>
      <c r="D58" s="41"/>
      <c r="E58" s="41"/>
      <c r="F58" s="41"/>
      <c r="G58" s="41"/>
      <c r="H58" s="41"/>
      <c r="I58" s="41"/>
      <c r="J58" s="41"/>
      <c r="K58" s="41"/>
      <c r="L58" s="351"/>
      <c r="M58" s="41"/>
      <c r="N58" s="41"/>
      <c r="O58" s="41"/>
      <c r="P58" s="41"/>
      <c r="Q58" s="41"/>
      <c r="R58" s="43"/>
      <c r="S58" s="41"/>
      <c r="T58" s="41"/>
      <c r="U58" s="5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6">
        <f t="shared" si="3"/>
        <v>0</v>
      </c>
      <c r="AG58" s="50"/>
      <c r="AH58" s="46">
        <f t="shared" si="1"/>
        <v>0</v>
      </c>
      <c r="AI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" s="46">
        <f>AH58-Table7205[[#This Row],[Column 332]]</f>
        <v>0</v>
      </c>
      <c r="AK58" s="59"/>
      <c r="AL58" s="41"/>
      <c r="AM58" s="49">
        <v>0.5</v>
      </c>
      <c r="AN58" s="46">
        <f t="shared" si="2"/>
        <v>0</v>
      </c>
      <c r="AO58" s="50"/>
      <c r="AP58" s="82">
        <f t="shared" si="0"/>
        <v>0</v>
      </c>
    </row>
    <row r="59" spans="1:42">
      <c r="A59" s="41"/>
      <c r="B59" s="58"/>
      <c r="C59" s="41"/>
      <c r="D59" s="41"/>
      <c r="E59" s="41"/>
      <c r="F59" s="41"/>
      <c r="G59" s="41"/>
      <c r="H59" s="41"/>
      <c r="I59" s="41"/>
      <c r="J59" s="41"/>
      <c r="K59" s="41"/>
      <c r="L59" s="351"/>
      <c r="M59" s="41"/>
      <c r="N59" s="41"/>
      <c r="O59" s="41"/>
      <c r="P59" s="41"/>
      <c r="Q59" s="41"/>
      <c r="R59" s="43"/>
      <c r="S59" s="41"/>
      <c r="T59" s="41"/>
      <c r="U59" s="5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6">
        <f t="shared" si="3"/>
        <v>0</v>
      </c>
      <c r="AG59" s="50"/>
      <c r="AH59" s="46">
        <f t="shared" si="1"/>
        <v>0</v>
      </c>
      <c r="AI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" s="46">
        <f>AH59-Table7205[[#This Row],[Column 332]]</f>
        <v>0</v>
      </c>
      <c r="AK59" s="59"/>
      <c r="AL59" s="41"/>
      <c r="AM59" s="49">
        <v>0.5</v>
      </c>
      <c r="AN59" s="46">
        <f t="shared" si="2"/>
        <v>0</v>
      </c>
      <c r="AO59" s="50"/>
      <c r="AP59" s="82">
        <f t="shared" si="0"/>
        <v>0</v>
      </c>
    </row>
    <row r="60" spans="1:42">
      <c r="A60" s="41"/>
      <c r="B60" s="58"/>
      <c r="C60" s="41"/>
      <c r="D60" s="41"/>
      <c r="E60" s="41"/>
      <c r="F60" s="41"/>
      <c r="G60" s="41"/>
      <c r="H60" s="41"/>
      <c r="I60" s="41"/>
      <c r="J60" s="41"/>
      <c r="K60" s="41"/>
      <c r="L60" s="351"/>
      <c r="M60" s="41"/>
      <c r="N60" s="41"/>
      <c r="O60" s="41"/>
      <c r="P60" s="41"/>
      <c r="Q60" s="41"/>
      <c r="R60" s="43"/>
      <c r="S60" s="41"/>
      <c r="T60" s="41"/>
      <c r="U60" s="5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6">
        <f t="shared" si="3"/>
        <v>0</v>
      </c>
      <c r="AG60" s="50"/>
      <c r="AH60" s="46">
        <f t="shared" si="1"/>
        <v>0</v>
      </c>
      <c r="AI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" s="46">
        <f>AH60-Table7205[[#This Row],[Column 332]]</f>
        <v>0</v>
      </c>
      <c r="AK60" s="59"/>
      <c r="AL60" s="41"/>
      <c r="AM60" s="49">
        <v>0.5</v>
      </c>
      <c r="AN60" s="46">
        <f t="shared" si="2"/>
        <v>0</v>
      </c>
      <c r="AO60" s="50"/>
      <c r="AP60" s="82">
        <f t="shared" si="0"/>
        <v>0</v>
      </c>
    </row>
    <row r="61" spans="1:42">
      <c r="A61" s="41"/>
      <c r="B61" s="58"/>
      <c r="C61" s="41"/>
      <c r="D61" s="41"/>
      <c r="E61" s="41"/>
      <c r="F61" s="41"/>
      <c r="G61" s="41"/>
      <c r="H61" s="41"/>
      <c r="I61" s="41"/>
      <c r="J61" s="41"/>
      <c r="K61" s="41"/>
      <c r="L61" s="351"/>
      <c r="M61" s="41"/>
      <c r="N61" s="41"/>
      <c r="O61" s="41"/>
      <c r="P61" s="41"/>
      <c r="Q61" s="41"/>
      <c r="R61" s="43"/>
      <c r="S61" s="41"/>
      <c r="T61" s="41"/>
      <c r="U61" s="5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6">
        <f t="shared" si="3"/>
        <v>0</v>
      </c>
      <c r="AG61" s="50"/>
      <c r="AH61" s="46">
        <f t="shared" si="1"/>
        <v>0</v>
      </c>
      <c r="AI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" s="46">
        <f>AH61-Table7205[[#This Row],[Column 332]]</f>
        <v>0</v>
      </c>
      <c r="AK61" s="59"/>
      <c r="AL61" s="41"/>
      <c r="AM61" s="49">
        <v>0.5</v>
      </c>
      <c r="AN61" s="46">
        <f t="shared" si="2"/>
        <v>0</v>
      </c>
      <c r="AO61" s="50"/>
      <c r="AP61" s="82">
        <f t="shared" si="0"/>
        <v>0</v>
      </c>
    </row>
    <row r="62" spans="1:42">
      <c r="A62" s="41"/>
      <c r="B62" s="58"/>
      <c r="C62" s="41"/>
      <c r="D62" s="41"/>
      <c r="E62" s="41"/>
      <c r="F62" s="41"/>
      <c r="G62" s="41"/>
      <c r="H62" s="41"/>
      <c r="I62" s="41"/>
      <c r="J62" s="41"/>
      <c r="K62" s="41"/>
      <c r="L62" s="351"/>
      <c r="M62" s="41"/>
      <c r="N62" s="41"/>
      <c r="O62" s="41"/>
      <c r="P62" s="41"/>
      <c r="Q62" s="41"/>
      <c r="R62" s="43"/>
      <c r="S62" s="41"/>
      <c r="T62" s="41"/>
      <c r="U62" s="5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6">
        <f t="shared" si="3"/>
        <v>0</v>
      </c>
      <c r="AG62" s="50"/>
      <c r="AH62" s="46">
        <f t="shared" si="1"/>
        <v>0</v>
      </c>
      <c r="AI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" s="46">
        <f>AH62-Table7205[[#This Row],[Column 332]]</f>
        <v>0</v>
      </c>
      <c r="AK62" s="59"/>
      <c r="AL62" s="41"/>
      <c r="AM62" s="49">
        <v>0.5</v>
      </c>
      <c r="AN62" s="46">
        <f t="shared" si="2"/>
        <v>0</v>
      </c>
      <c r="AO62" s="50"/>
      <c r="AP62" s="82">
        <f t="shared" si="0"/>
        <v>0</v>
      </c>
    </row>
    <row r="63" spans="1:42">
      <c r="A63" s="41"/>
      <c r="B63" s="58"/>
      <c r="C63" s="41"/>
      <c r="D63" s="41"/>
      <c r="E63" s="41"/>
      <c r="F63" s="41"/>
      <c r="G63" s="41"/>
      <c r="H63" s="41"/>
      <c r="I63" s="41"/>
      <c r="J63" s="41"/>
      <c r="K63" s="41"/>
      <c r="L63" s="351"/>
      <c r="M63" s="41"/>
      <c r="N63" s="41"/>
      <c r="O63" s="41"/>
      <c r="P63" s="41"/>
      <c r="Q63" s="41"/>
      <c r="R63" s="43"/>
      <c r="S63" s="41"/>
      <c r="T63" s="41"/>
      <c r="U63" s="5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6">
        <f t="shared" si="3"/>
        <v>0</v>
      </c>
      <c r="AG63" s="50"/>
      <c r="AH63" s="46">
        <f t="shared" si="1"/>
        <v>0</v>
      </c>
      <c r="AI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" s="46">
        <f>AH63-Table7205[[#This Row],[Column 332]]</f>
        <v>0</v>
      </c>
      <c r="AK63" s="59"/>
      <c r="AL63" s="41"/>
      <c r="AM63" s="49">
        <v>0.5</v>
      </c>
      <c r="AN63" s="46">
        <f t="shared" si="2"/>
        <v>0</v>
      </c>
      <c r="AO63" s="50"/>
      <c r="AP63" s="82">
        <f t="shared" si="0"/>
        <v>0</v>
      </c>
    </row>
    <row r="64" spans="1:42">
      <c r="A64" s="41"/>
      <c r="B64" s="58"/>
      <c r="C64" s="41"/>
      <c r="D64" s="41"/>
      <c r="E64" s="41"/>
      <c r="F64" s="41"/>
      <c r="G64" s="41"/>
      <c r="H64" s="41"/>
      <c r="I64" s="41"/>
      <c r="J64" s="41"/>
      <c r="K64" s="41"/>
      <c r="L64" s="351"/>
      <c r="M64" s="41"/>
      <c r="N64" s="41"/>
      <c r="O64" s="41"/>
      <c r="P64" s="41"/>
      <c r="Q64" s="41"/>
      <c r="R64" s="43"/>
      <c r="S64" s="41"/>
      <c r="T64" s="41"/>
      <c r="U64" s="5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6">
        <f t="shared" si="3"/>
        <v>0</v>
      </c>
      <c r="AG64" s="50"/>
      <c r="AH64" s="46">
        <f t="shared" si="1"/>
        <v>0</v>
      </c>
      <c r="AI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" s="46">
        <f>AH64-Table7205[[#This Row],[Column 332]]</f>
        <v>0</v>
      </c>
      <c r="AK64" s="59"/>
      <c r="AL64" s="41"/>
      <c r="AM64" s="49">
        <v>0.5</v>
      </c>
      <c r="AN64" s="46">
        <f t="shared" si="2"/>
        <v>0</v>
      </c>
      <c r="AO64" s="50"/>
      <c r="AP64" s="82">
        <f t="shared" si="0"/>
        <v>0</v>
      </c>
    </row>
    <row r="65" spans="1:42">
      <c r="A65" s="41"/>
      <c r="B65" s="58"/>
      <c r="C65" s="41"/>
      <c r="D65" s="41"/>
      <c r="E65" s="41"/>
      <c r="F65" s="41"/>
      <c r="G65" s="41"/>
      <c r="H65" s="41"/>
      <c r="I65" s="41"/>
      <c r="J65" s="41"/>
      <c r="K65" s="41"/>
      <c r="L65" s="351"/>
      <c r="M65" s="41"/>
      <c r="N65" s="41"/>
      <c r="O65" s="41"/>
      <c r="P65" s="41"/>
      <c r="Q65" s="41"/>
      <c r="R65" s="43"/>
      <c r="S65" s="41"/>
      <c r="T65" s="41"/>
      <c r="U65" s="5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6">
        <f t="shared" si="3"/>
        <v>0</v>
      </c>
      <c r="AG65" s="50"/>
      <c r="AH65" s="46">
        <f t="shared" si="1"/>
        <v>0</v>
      </c>
      <c r="AI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" s="46">
        <f>AH65-Table7205[[#This Row],[Column 332]]</f>
        <v>0</v>
      </c>
      <c r="AK65" s="59"/>
      <c r="AL65" s="41"/>
      <c r="AM65" s="49">
        <v>0.5</v>
      </c>
      <c r="AN65" s="46">
        <f t="shared" si="2"/>
        <v>0</v>
      </c>
      <c r="AO65" s="50"/>
      <c r="AP65" s="82">
        <f t="shared" si="0"/>
        <v>0</v>
      </c>
    </row>
    <row r="66" spans="1:42">
      <c r="A66" s="41"/>
      <c r="B66" s="58"/>
      <c r="C66" s="41"/>
      <c r="D66" s="41"/>
      <c r="E66" s="41"/>
      <c r="F66" s="41"/>
      <c r="G66" s="41"/>
      <c r="H66" s="41"/>
      <c r="I66" s="41"/>
      <c r="J66" s="41"/>
      <c r="K66" s="41"/>
      <c r="L66" s="351"/>
      <c r="M66" s="41"/>
      <c r="N66" s="41"/>
      <c r="O66" s="41"/>
      <c r="P66" s="41"/>
      <c r="Q66" s="41"/>
      <c r="R66" s="43"/>
      <c r="S66" s="41"/>
      <c r="T66" s="41"/>
      <c r="U66" s="5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6">
        <f t="shared" si="3"/>
        <v>0</v>
      </c>
      <c r="AG66" s="50"/>
      <c r="AH66" s="46">
        <f t="shared" si="1"/>
        <v>0</v>
      </c>
      <c r="AI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" s="46">
        <f>AH66-Table7205[[#This Row],[Column 332]]</f>
        <v>0</v>
      </c>
      <c r="AK66" s="59"/>
      <c r="AL66" s="41"/>
      <c r="AM66" s="49">
        <v>0.5</v>
      </c>
      <c r="AN66" s="46">
        <f t="shared" si="2"/>
        <v>0</v>
      </c>
      <c r="AO66" s="50"/>
      <c r="AP66" s="82">
        <f t="shared" si="0"/>
        <v>0</v>
      </c>
    </row>
    <row r="67" spans="1:42">
      <c r="A67" s="41"/>
      <c r="B67" s="58"/>
      <c r="C67" s="41"/>
      <c r="D67" s="41"/>
      <c r="E67" s="41"/>
      <c r="F67" s="41"/>
      <c r="G67" s="41"/>
      <c r="H67" s="41"/>
      <c r="I67" s="41"/>
      <c r="J67" s="41"/>
      <c r="K67" s="41"/>
      <c r="L67" s="351"/>
      <c r="M67" s="41"/>
      <c r="N67" s="41"/>
      <c r="O67" s="41"/>
      <c r="P67" s="41"/>
      <c r="Q67" s="41"/>
      <c r="R67" s="43"/>
      <c r="S67" s="41"/>
      <c r="T67" s="41"/>
      <c r="U67" s="5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6">
        <f t="shared" si="3"/>
        <v>0</v>
      </c>
      <c r="AG67" s="50"/>
      <c r="AH67" s="46">
        <f t="shared" si="1"/>
        <v>0</v>
      </c>
      <c r="AI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" s="46">
        <f>AH67-Table7205[[#This Row],[Column 332]]</f>
        <v>0</v>
      </c>
      <c r="AK67" s="59"/>
      <c r="AL67" s="41"/>
      <c r="AM67" s="49">
        <v>0.5</v>
      </c>
      <c r="AN67" s="46">
        <f t="shared" si="2"/>
        <v>0</v>
      </c>
      <c r="AO67" s="50"/>
      <c r="AP67" s="82">
        <f t="shared" si="0"/>
        <v>0</v>
      </c>
    </row>
    <row r="68" spans="1:42">
      <c r="A68" s="41"/>
      <c r="B68" s="58"/>
      <c r="C68" s="41"/>
      <c r="D68" s="41"/>
      <c r="E68" s="41"/>
      <c r="F68" s="41"/>
      <c r="G68" s="41"/>
      <c r="H68" s="41"/>
      <c r="I68" s="41"/>
      <c r="J68" s="41"/>
      <c r="K68" s="41"/>
      <c r="L68" s="351"/>
      <c r="M68" s="41"/>
      <c r="N68" s="41"/>
      <c r="O68" s="41"/>
      <c r="P68" s="41"/>
      <c r="Q68" s="41"/>
      <c r="R68" s="43"/>
      <c r="S68" s="41"/>
      <c r="T68" s="41"/>
      <c r="U68" s="5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6">
        <f t="shared" si="3"/>
        <v>0</v>
      </c>
      <c r="AG68" s="50"/>
      <c r="AH68" s="46">
        <f t="shared" si="1"/>
        <v>0</v>
      </c>
      <c r="AI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" s="46">
        <f>AH68-Table7205[[#This Row],[Column 332]]</f>
        <v>0</v>
      </c>
      <c r="AK68" s="59"/>
      <c r="AL68" s="41"/>
      <c r="AM68" s="49">
        <v>0.5</v>
      </c>
      <c r="AN68" s="46">
        <f t="shared" si="2"/>
        <v>0</v>
      </c>
      <c r="AO68" s="50"/>
      <c r="AP68" s="82">
        <f t="shared" si="0"/>
        <v>0</v>
      </c>
    </row>
    <row r="69" spans="1:42">
      <c r="A69" s="41"/>
      <c r="B69" s="58"/>
      <c r="C69" s="41"/>
      <c r="D69" s="41"/>
      <c r="E69" s="41"/>
      <c r="F69" s="41"/>
      <c r="G69" s="41"/>
      <c r="H69" s="41"/>
      <c r="I69" s="41"/>
      <c r="J69" s="41"/>
      <c r="K69" s="41"/>
      <c r="L69" s="351"/>
      <c r="M69" s="41"/>
      <c r="N69" s="41"/>
      <c r="O69" s="41"/>
      <c r="P69" s="41"/>
      <c r="Q69" s="41"/>
      <c r="R69" s="43"/>
      <c r="S69" s="41"/>
      <c r="T69" s="41"/>
      <c r="U69" s="5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6">
        <f t="shared" si="3"/>
        <v>0</v>
      </c>
      <c r="AG69" s="50"/>
      <c r="AH69" s="46">
        <f t="shared" si="1"/>
        <v>0</v>
      </c>
      <c r="AI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" s="46">
        <f>AH69-Table7205[[#This Row],[Column 332]]</f>
        <v>0</v>
      </c>
      <c r="AK69" s="59"/>
      <c r="AL69" s="41"/>
      <c r="AM69" s="49">
        <v>0.5</v>
      </c>
      <c r="AN69" s="46">
        <f t="shared" si="2"/>
        <v>0</v>
      </c>
      <c r="AO69" s="50"/>
      <c r="AP69" s="82">
        <f t="shared" si="0"/>
        <v>0</v>
      </c>
    </row>
    <row r="70" spans="1:42">
      <c r="A70" s="41"/>
      <c r="B70" s="58"/>
      <c r="C70" s="41"/>
      <c r="D70" s="41"/>
      <c r="E70" s="41"/>
      <c r="F70" s="41"/>
      <c r="G70" s="41"/>
      <c r="H70" s="41"/>
      <c r="I70" s="41"/>
      <c r="J70" s="41"/>
      <c r="K70" s="41"/>
      <c r="L70" s="351"/>
      <c r="M70" s="41"/>
      <c r="N70" s="41"/>
      <c r="O70" s="41"/>
      <c r="P70" s="41"/>
      <c r="Q70" s="41"/>
      <c r="R70" s="43"/>
      <c r="S70" s="41"/>
      <c r="T70" s="41"/>
      <c r="U70" s="5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6">
        <f t="shared" si="3"/>
        <v>0</v>
      </c>
      <c r="AG70" s="50"/>
      <c r="AH70" s="46">
        <f t="shared" si="1"/>
        <v>0</v>
      </c>
      <c r="AI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" s="46">
        <f>AH70-Table7205[[#This Row],[Column 332]]</f>
        <v>0</v>
      </c>
      <c r="AK70" s="59"/>
      <c r="AL70" s="41"/>
      <c r="AM70" s="49">
        <v>0.5</v>
      </c>
      <c r="AN70" s="46">
        <f t="shared" si="2"/>
        <v>0</v>
      </c>
      <c r="AO70" s="50"/>
      <c r="AP70" s="82">
        <f t="shared" si="0"/>
        <v>0</v>
      </c>
    </row>
    <row r="71" spans="1:42">
      <c r="A71" s="41"/>
      <c r="B71" s="58"/>
      <c r="C71" s="41"/>
      <c r="D71" s="41"/>
      <c r="E71" s="41"/>
      <c r="F71" s="41"/>
      <c r="G71" s="41"/>
      <c r="H71" s="41"/>
      <c r="I71" s="41"/>
      <c r="J71" s="41"/>
      <c r="K71" s="41"/>
      <c r="L71" s="351"/>
      <c r="M71" s="41"/>
      <c r="N71" s="41"/>
      <c r="O71" s="41"/>
      <c r="P71" s="41"/>
      <c r="Q71" s="41"/>
      <c r="R71" s="43"/>
      <c r="S71" s="41"/>
      <c r="T71" s="41"/>
      <c r="U71" s="5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6">
        <f t="shared" si="3"/>
        <v>0</v>
      </c>
      <c r="AG71" s="50"/>
      <c r="AH71" s="46">
        <f t="shared" si="1"/>
        <v>0</v>
      </c>
      <c r="AI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" s="46">
        <f>AH71-Table7205[[#This Row],[Column 332]]</f>
        <v>0</v>
      </c>
      <c r="AK71" s="59"/>
      <c r="AL71" s="41"/>
      <c r="AM71" s="49">
        <v>0.5</v>
      </c>
      <c r="AN71" s="46">
        <f t="shared" si="2"/>
        <v>0</v>
      </c>
      <c r="AO71" s="50"/>
      <c r="AP71" s="82">
        <f t="shared" si="0"/>
        <v>0</v>
      </c>
    </row>
    <row r="72" spans="1:42">
      <c r="A72" s="41"/>
      <c r="B72" s="58"/>
      <c r="C72" s="41"/>
      <c r="D72" s="41"/>
      <c r="E72" s="41"/>
      <c r="F72" s="41"/>
      <c r="G72" s="41"/>
      <c r="H72" s="41"/>
      <c r="I72" s="41"/>
      <c r="J72" s="41"/>
      <c r="K72" s="41"/>
      <c r="L72" s="351"/>
      <c r="M72" s="41"/>
      <c r="N72" s="41"/>
      <c r="O72" s="41"/>
      <c r="P72" s="41"/>
      <c r="Q72" s="41"/>
      <c r="R72" s="43"/>
      <c r="S72" s="41"/>
      <c r="T72" s="41"/>
      <c r="U72" s="5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6">
        <f t="shared" si="3"/>
        <v>0</v>
      </c>
      <c r="AG72" s="50"/>
      <c r="AH72" s="46">
        <f t="shared" si="1"/>
        <v>0</v>
      </c>
      <c r="AI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" s="46">
        <f>AH72-Table7205[[#This Row],[Column 332]]</f>
        <v>0</v>
      </c>
      <c r="AK72" s="59"/>
      <c r="AL72" s="41"/>
      <c r="AM72" s="49">
        <v>0.5</v>
      </c>
      <c r="AN72" s="46">
        <f t="shared" si="2"/>
        <v>0</v>
      </c>
      <c r="AO72" s="50"/>
      <c r="AP72" s="82">
        <f t="shared" si="0"/>
        <v>0</v>
      </c>
    </row>
    <row r="73" spans="1:42">
      <c r="A73" s="41"/>
      <c r="B73" s="58"/>
      <c r="C73" s="41"/>
      <c r="D73" s="41"/>
      <c r="E73" s="41"/>
      <c r="F73" s="41"/>
      <c r="G73" s="41"/>
      <c r="H73" s="41"/>
      <c r="I73" s="41"/>
      <c r="J73" s="41"/>
      <c r="K73" s="41"/>
      <c r="L73" s="351"/>
      <c r="M73" s="41"/>
      <c r="N73" s="41"/>
      <c r="O73" s="41"/>
      <c r="P73" s="41"/>
      <c r="Q73" s="41"/>
      <c r="R73" s="43"/>
      <c r="S73" s="41"/>
      <c r="T73" s="41"/>
      <c r="U73" s="5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6">
        <f t="shared" si="3"/>
        <v>0</v>
      </c>
      <c r="AG73" s="50"/>
      <c r="AH73" s="46">
        <f t="shared" si="1"/>
        <v>0</v>
      </c>
      <c r="AI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" s="46">
        <f>AH73-Table7205[[#This Row],[Column 332]]</f>
        <v>0</v>
      </c>
      <c r="AK73" s="59"/>
      <c r="AL73" s="41"/>
      <c r="AM73" s="49">
        <v>0.5</v>
      </c>
      <c r="AN73" s="46">
        <f t="shared" si="2"/>
        <v>0</v>
      </c>
      <c r="AO73" s="50"/>
      <c r="AP73" s="82">
        <f t="shared" si="0"/>
        <v>0</v>
      </c>
    </row>
    <row r="74" spans="1:42">
      <c r="A74" s="41"/>
      <c r="B74" s="58"/>
      <c r="C74" s="41"/>
      <c r="D74" s="41"/>
      <c r="E74" s="41"/>
      <c r="F74" s="41"/>
      <c r="G74" s="41"/>
      <c r="H74" s="41"/>
      <c r="I74" s="41"/>
      <c r="J74" s="41"/>
      <c r="K74" s="41"/>
      <c r="L74" s="351"/>
      <c r="M74" s="41"/>
      <c r="N74" s="41"/>
      <c r="O74" s="41"/>
      <c r="P74" s="41"/>
      <c r="Q74" s="41"/>
      <c r="R74" s="43"/>
      <c r="S74" s="41"/>
      <c r="T74" s="41"/>
      <c r="U74" s="5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6">
        <f t="shared" si="3"/>
        <v>0</v>
      </c>
      <c r="AG74" s="50"/>
      <c r="AH74" s="46">
        <f t="shared" si="1"/>
        <v>0</v>
      </c>
      <c r="AI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" s="46">
        <f>AH74-Table7205[[#This Row],[Column 332]]</f>
        <v>0</v>
      </c>
      <c r="AK74" s="59"/>
      <c r="AL74" s="41"/>
      <c r="AM74" s="49">
        <v>0.5</v>
      </c>
      <c r="AN74" s="46">
        <f t="shared" si="2"/>
        <v>0</v>
      </c>
      <c r="AO74" s="50"/>
      <c r="AP74" s="82">
        <f t="shared" si="0"/>
        <v>0</v>
      </c>
    </row>
    <row r="75" spans="1:42">
      <c r="A75" s="41"/>
      <c r="B75" s="58"/>
      <c r="C75" s="41"/>
      <c r="D75" s="41"/>
      <c r="E75" s="41"/>
      <c r="F75" s="41"/>
      <c r="G75" s="41"/>
      <c r="H75" s="41"/>
      <c r="I75" s="41"/>
      <c r="J75" s="41"/>
      <c r="K75" s="41"/>
      <c r="L75" s="351"/>
      <c r="M75" s="41"/>
      <c r="N75" s="41"/>
      <c r="O75" s="41"/>
      <c r="P75" s="41"/>
      <c r="Q75" s="41"/>
      <c r="R75" s="43"/>
      <c r="S75" s="41"/>
      <c r="T75" s="41"/>
      <c r="U75" s="5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6">
        <f t="shared" si="3"/>
        <v>0</v>
      </c>
      <c r="AG75" s="50"/>
      <c r="AH75" s="46">
        <f t="shared" si="1"/>
        <v>0</v>
      </c>
      <c r="AI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" s="46">
        <f>AH75-Table7205[[#This Row],[Column 332]]</f>
        <v>0</v>
      </c>
      <c r="AK75" s="59"/>
      <c r="AL75" s="41"/>
      <c r="AM75" s="49">
        <v>0.5</v>
      </c>
      <c r="AN75" s="46">
        <f t="shared" si="2"/>
        <v>0</v>
      </c>
      <c r="AO75" s="50"/>
      <c r="AP75" s="82">
        <f t="shared" ref="AP75:AP138" si="4">SUM(AN75-AO75)</f>
        <v>0</v>
      </c>
    </row>
    <row r="76" spans="1:42">
      <c r="A76" s="41"/>
      <c r="B76" s="58"/>
      <c r="C76" s="41"/>
      <c r="D76" s="41"/>
      <c r="E76" s="41"/>
      <c r="F76" s="41"/>
      <c r="G76" s="41"/>
      <c r="H76" s="41"/>
      <c r="I76" s="41"/>
      <c r="J76" s="41"/>
      <c r="K76" s="41"/>
      <c r="L76" s="351"/>
      <c r="M76" s="41"/>
      <c r="N76" s="41"/>
      <c r="O76" s="41"/>
      <c r="P76" s="41"/>
      <c r="Q76" s="41"/>
      <c r="R76" s="43"/>
      <c r="S76" s="41"/>
      <c r="T76" s="41"/>
      <c r="U76" s="5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6">
        <f t="shared" si="3"/>
        <v>0</v>
      </c>
      <c r="AG76" s="50"/>
      <c r="AH76" s="46">
        <f t="shared" ref="AH76:AH139" si="5">U76-AG76</f>
        <v>0</v>
      </c>
      <c r="AI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" s="46">
        <f>AH76-Table7205[[#This Row],[Column 332]]</f>
        <v>0</v>
      </c>
      <c r="AK76" s="59"/>
      <c r="AL76" s="41"/>
      <c r="AM76" s="49">
        <v>0.5</v>
      </c>
      <c r="AN76" s="46">
        <f t="shared" ref="AN76:AN139" si="6">SUM(AJ76*AM76)</f>
        <v>0</v>
      </c>
      <c r="AO76" s="50"/>
      <c r="AP76" s="82">
        <f t="shared" si="4"/>
        <v>0</v>
      </c>
    </row>
    <row r="77" spans="1:42">
      <c r="A77" s="41"/>
      <c r="B77" s="58"/>
      <c r="C77" s="41"/>
      <c r="D77" s="41"/>
      <c r="E77" s="41"/>
      <c r="F77" s="41"/>
      <c r="G77" s="41"/>
      <c r="H77" s="41"/>
      <c r="I77" s="41"/>
      <c r="J77" s="41"/>
      <c r="K77" s="41"/>
      <c r="L77" s="351"/>
      <c r="M77" s="41"/>
      <c r="N77" s="41"/>
      <c r="O77" s="41"/>
      <c r="P77" s="41"/>
      <c r="Q77" s="41"/>
      <c r="R77" s="43"/>
      <c r="S77" s="41"/>
      <c r="T77" s="41"/>
      <c r="U77" s="5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6">
        <f t="shared" ref="AF77:AF140" si="7">AD77-AE77</f>
        <v>0</v>
      </c>
      <c r="AG77" s="50"/>
      <c r="AH77" s="46">
        <f t="shared" si="5"/>
        <v>0</v>
      </c>
      <c r="AI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" s="46">
        <f>AH77-Table7205[[#This Row],[Column 332]]</f>
        <v>0</v>
      </c>
      <c r="AK77" s="59"/>
      <c r="AL77" s="41"/>
      <c r="AM77" s="49">
        <v>0.5</v>
      </c>
      <c r="AN77" s="46">
        <f t="shared" si="6"/>
        <v>0</v>
      </c>
      <c r="AO77" s="50"/>
      <c r="AP77" s="82">
        <f t="shared" si="4"/>
        <v>0</v>
      </c>
    </row>
    <row r="78" spans="1:42">
      <c r="A78" s="41"/>
      <c r="B78" s="58"/>
      <c r="C78" s="41"/>
      <c r="D78" s="41"/>
      <c r="E78" s="41"/>
      <c r="F78" s="41"/>
      <c r="G78" s="41"/>
      <c r="H78" s="41"/>
      <c r="I78" s="41"/>
      <c r="J78" s="41"/>
      <c r="K78" s="41"/>
      <c r="L78" s="351"/>
      <c r="M78" s="41"/>
      <c r="N78" s="41"/>
      <c r="O78" s="41"/>
      <c r="P78" s="41"/>
      <c r="Q78" s="41"/>
      <c r="R78" s="43"/>
      <c r="S78" s="41"/>
      <c r="T78" s="41"/>
      <c r="U78" s="5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6">
        <f t="shared" si="7"/>
        <v>0</v>
      </c>
      <c r="AG78" s="50"/>
      <c r="AH78" s="46">
        <f t="shared" si="5"/>
        <v>0</v>
      </c>
      <c r="AI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" s="46">
        <f>AH78-Table7205[[#This Row],[Column 332]]</f>
        <v>0</v>
      </c>
      <c r="AK78" s="59"/>
      <c r="AL78" s="41"/>
      <c r="AM78" s="49">
        <v>0.5</v>
      </c>
      <c r="AN78" s="46">
        <f t="shared" si="6"/>
        <v>0</v>
      </c>
      <c r="AO78" s="50"/>
      <c r="AP78" s="82">
        <f t="shared" si="4"/>
        <v>0</v>
      </c>
    </row>
    <row r="79" spans="1:42">
      <c r="A79" s="41"/>
      <c r="B79" s="58"/>
      <c r="C79" s="41"/>
      <c r="D79" s="41"/>
      <c r="E79" s="41"/>
      <c r="F79" s="41"/>
      <c r="G79" s="41"/>
      <c r="H79" s="41"/>
      <c r="I79" s="41"/>
      <c r="J79" s="41"/>
      <c r="K79" s="41"/>
      <c r="L79" s="351"/>
      <c r="M79" s="41"/>
      <c r="N79" s="41"/>
      <c r="O79" s="41"/>
      <c r="P79" s="41"/>
      <c r="Q79" s="41"/>
      <c r="R79" s="43"/>
      <c r="S79" s="41"/>
      <c r="T79" s="41"/>
      <c r="U79" s="5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6">
        <f t="shared" si="7"/>
        <v>0</v>
      </c>
      <c r="AG79" s="50"/>
      <c r="AH79" s="46">
        <f t="shared" si="5"/>
        <v>0</v>
      </c>
      <c r="AI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" s="46">
        <f>AH79-Table7205[[#This Row],[Column 332]]</f>
        <v>0</v>
      </c>
      <c r="AK79" s="59"/>
      <c r="AL79" s="41"/>
      <c r="AM79" s="49">
        <v>0.5</v>
      </c>
      <c r="AN79" s="46">
        <f t="shared" si="6"/>
        <v>0</v>
      </c>
      <c r="AO79" s="50"/>
      <c r="AP79" s="82">
        <f t="shared" si="4"/>
        <v>0</v>
      </c>
    </row>
    <row r="80" spans="1:42">
      <c r="A80" s="41"/>
      <c r="B80" s="58"/>
      <c r="C80" s="41"/>
      <c r="D80" s="41"/>
      <c r="E80" s="41"/>
      <c r="F80" s="41"/>
      <c r="G80" s="41"/>
      <c r="H80" s="41"/>
      <c r="I80" s="41"/>
      <c r="J80" s="41"/>
      <c r="K80" s="41"/>
      <c r="L80" s="351"/>
      <c r="M80" s="41"/>
      <c r="N80" s="41"/>
      <c r="O80" s="41"/>
      <c r="P80" s="41"/>
      <c r="Q80" s="41"/>
      <c r="R80" s="43"/>
      <c r="S80" s="41"/>
      <c r="T80" s="41"/>
      <c r="U80" s="5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6">
        <f t="shared" si="7"/>
        <v>0</v>
      </c>
      <c r="AG80" s="50"/>
      <c r="AH80" s="46">
        <f t="shared" si="5"/>
        <v>0</v>
      </c>
      <c r="AI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" s="46">
        <f>AH80-Table7205[[#This Row],[Column 332]]</f>
        <v>0</v>
      </c>
      <c r="AK80" s="59"/>
      <c r="AL80" s="41"/>
      <c r="AM80" s="49">
        <v>0.5</v>
      </c>
      <c r="AN80" s="46">
        <f t="shared" si="6"/>
        <v>0</v>
      </c>
      <c r="AO80" s="50"/>
      <c r="AP80" s="82">
        <f t="shared" si="4"/>
        <v>0</v>
      </c>
    </row>
    <row r="81" spans="1:42">
      <c r="A81" s="41"/>
      <c r="B81" s="58"/>
      <c r="C81" s="41"/>
      <c r="D81" s="41"/>
      <c r="E81" s="41"/>
      <c r="F81" s="41"/>
      <c r="G81" s="41"/>
      <c r="H81" s="41"/>
      <c r="I81" s="41"/>
      <c r="J81" s="41"/>
      <c r="K81" s="41"/>
      <c r="L81" s="351"/>
      <c r="M81" s="41"/>
      <c r="N81" s="41"/>
      <c r="O81" s="41"/>
      <c r="P81" s="41"/>
      <c r="Q81" s="41"/>
      <c r="R81" s="43"/>
      <c r="S81" s="41"/>
      <c r="T81" s="41"/>
      <c r="U81" s="5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6">
        <f t="shared" si="7"/>
        <v>0</v>
      </c>
      <c r="AG81" s="50"/>
      <c r="AH81" s="46">
        <f t="shared" si="5"/>
        <v>0</v>
      </c>
      <c r="AI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" s="46">
        <f>AH81-Table7205[[#This Row],[Column 332]]</f>
        <v>0</v>
      </c>
      <c r="AK81" s="59"/>
      <c r="AL81" s="41"/>
      <c r="AM81" s="49">
        <v>0.5</v>
      </c>
      <c r="AN81" s="46">
        <f t="shared" si="6"/>
        <v>0</v>
      </c>
      <c r="AO81" s="50"/>
      <c r="AP81" s="82">
        <f t="shared" si="4"/>
        <v>0</v>
      </c>
    </row>
    <row r="82" spans="1:42">
      <c r="A82" s="41"/>
      <c r="B82" s="58"/>
      <c r="C82" s="41"/>
      <c r="D82" s="41"/>
      <c r="E82" s="41"/>
      <c r="F82" s="41"/>
      <c r="G82" s="41"/>
      <c r="H82" s="41"/>
      <c r="I82" s="41"/>
      <c r="J82" s="41"/>
      <c r="K82" s="41"/>
      <c r="L82" s="351"/>
      <c r="M82" s="41"/>
      <c r="N82" s="41"/>
      <c r="O82" s="41"/>
      <c r="P82" s="41"/>
      <c r="Q82" s="41"/>
      <c r="R82" s="43"/>
      <c r="S82" s="41"/>
      <c r="T82" s="41"/>
      <c r="U82" s="5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6">
        <f t="shared" si="7"/>
        <v>0</v>
      </c>
      <c r="AG82" s="50"/>
      <c r="AH82" s="46">
        <f t="shared" si="5"/>
        <v>0</v>
      </c>
      <c r="AI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" s="46">
        <f>AH82-Table7205[[#This Row],[Column 332]]</f>
        <v>0</v>
      </c>
      <c r="AK82" s="59"/>
      <c r="AL82" s="41"/>
      <c r="AM82" s="49">
        <v>0.5</v>
      </c>
      <c r="AN82" s="46">
        <f t="shared" si="6"/>
        <v>0</v>
      </c>
      <c r="AO82" s="50"/>
      <c r="AP82" s="82">
        <f t="shared" si="4"/>
        <v>0</v>
      </c>
    </row>
    <row r="83" spans="1:42">
      <c r="A83" s="41"/>
      <c r="B83" s="58"/>
      <c r="C83" s="41"/>
      <c r="D83" s="41"/>
      <c r="E83" s="41"/>
      <c r="F83" s="41"/>
      <c r="G83" s="41"/>
      <c r="H83" s="41"/>
      <c r="I83" s="41"/>
      <c r="J83" s="41"/>
      <c r="K83" s="41"/>
      <c r="L83" s="351"/>
      <c r="M83" s="41"/>
      <c r="N83" s="41"/>
      <c r="O83" s="41"/>
      <c r="P83" s="41"/>
      <c r="Q83" s="41"/>
      <c r="R83" s="43"/>
      <c r="S83" s="41"/>
      <c r="T83" s="41"/>
      <c r="U83" s="5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6">
        <f t="shared" si="7"/>
        <v>0</v>
      </c>
      <c r="AG83" s="50"/>
      <c r="AH83" s="46">
        <f t="shared" si="5"/>
        <v>0</v>
      </c>
      <c r="AI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" s="46">
        <f>AH83-Table7205[[#This Row],[Column 332]]</f>
        <v>0</v>
      </c>
      <c r="AK83" s="59"/>
      <c r="AL83" s="41"/>
      <c r="AM83" s="49">
        <v>0.5</v>
      </c>
      <c r="AN83" s="46">
        <f t="shared" si="6"/>
        <v>0</v>
      </c>
      <c r="AO83" s="50"/>
      <c r="AP83" s="82">
        <f t="shared" si="4"/>
        <v>0</v>
      </c>
    </row>
    <row r="84" spans="1:42">
      <c r="A84" s="41"/>
      <c r="B84" s="58"/>
      <c r="C84" s="41"/>
      <c r="D84" s="41"/>
      <c r="E84" s="41"/>
      <c r="F84" s="41"/>
      <c r="G84" s="41"/>
      <c r="H84" s="41"/>
      <c r="I84" s="41"/>
      <c r="J84" s="41"/>
      <c r="K84" s="41"/>
      <c r="L84" s="351"/>
      <c r="M84" s="41"/>
      <c r="N84" s="41"/>
      <c r="O84" s="41"/>
      <c r="P84" s="41"/>
      <c r="Q84" s="41"/>
      <c r="R84" s="43"/>
      <c r="S84" s="41"/>
      <c r="T84" s="41"/>
      <c r="U84" s="5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6">
        <f t="shared" si="7"/>
        <v>0</v>
      </c>
      <c r="AG84" s="50"/>
      <c r="AH84" s="46">
        <f t="shared" si="5"/>
        <v>0</v>
      </c>
      <c r="AI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" s="46">
        <f>AH84-Table7205[[#This Row],[Column 332]]</f>
        <v>0</v>
      </c>
      <c r="AK84" s="59"/>
      <c r="AL84" s="41"/>
      <c r="AM84" s="49">
        <v>0.5</v>
      </c>
      <c r="AN84" s="46">
        <f t="shared" si="6"/>
        <v>0</v>
      </c>
      <c r="AO84" s="50"/>
      <c r="AP84" s="82">
        <f t="shared" si="4"/>
        <v>0</v>
      </c>
    </row>
    <row r="85" spans="1:42">
      <c r="A85" s="41"/>
      <c r="B85" s="58"/>
      <c r="C85" s="41"/>
      <c r="D85" s="41"/>
      <c r="E85" s="41"/>
      <c r="F85" s="41"/>
      <c r="G85" s="41"/>
      <c r="H85" s="41"/>
      <c r="I85" s="41"/>
      <c r="J85" s="41"/>
      <c r="K85" s="41"/>
      <c r="L85" s="351"/>
      <c r="M85" s="41"/>
      <c r="N85" s="41"/>
      <c r="O85" s="41"/>
      <c r="P85" s="41"/>
      <c r="Q85" s="41"/>
      <c r="R85" s="43"/>
      <c r="S85" s="41"/>
      <c r="T85" s="41"/>
      <c r="U85" s="5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6">
        <f t="shared" si="7"/>
        <v>0</v>
      </c>
      <c r="AG85" s="50"/>
      <c r="AH85" s="46">
        <f t="shared" si="5"/>
        <v>0</v>
      </c>
      <c r="AI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" s="46">
        <f>AH85-Table7205[[#This Row],[Column 332]]</f>
        <v>0</v>
      </c>
      <c r="AK85" s="59"/>
      <c r="AL85" s="41"/>
      <c r="AM85" s="49">
        <v>0.5</v>
      </c>
      <c r="AN85" s="46">
        <f t="shared" si="6"/>
        <v>0</v>
      </c>
      <c r="AO85" s="50"/>
      <c r="AP85" s="82">
        <f t="shared" si="4"/>
        <v>0</v>
      </c>
    </row>
    <row r="86" spans="1:42">
      <c r="A86" s="41"/>
      <c r="B86" s="58"/>
      <c r="C86" s="41"/>
      <c r="D86" s="41"/>
      <c r="E86" s="41"/>
      <c r="F86" s="41"/>
      <c r="G86" s="41"/>
      <c r="H86" s="41"/>
      <c r="I86" s="41"/>
      <c r="J86" s="41"/>
      <c r="K86" s="41"/>
      <c r="L86" s="351"/>
      <c r="M86" s="41"/>
      <c r="N86" s="41"/>
      <c r="O86" s="41"/>
      <c r="P86" s="41"/>
      <c r="Q86" s="41"/>
      <c r="R86" s="43"/>
      <c r="S86" s="41"/>
      <c r="T86" s="41"/>
      <c r="U86" s="5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6">
        <f t="shared" si="7"/>
        <v>0</v>
      </c>
      <c r="AG86" s="50"/>
      <c r="AH86" s="46">
        <f t="shared" si="5"/>
        <v>0</v>
      </c>
      <c r="AI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" s="46">
        <f>AH86-Table7205[[#This Row],[Column 332]]</f>
        <v>0</v>
      </c>
      <c r="AK86" s="59"/>
      <c r="AL86" s="41"/>
      <c r="AM86" s="49">
        <v>0.5</v>
      </c>
      <c r="AN86" s="46">
        <f t="shared" si="6"/>
        <v>0</v>
      </c>
      <c r="AO86" s="50"/>
      <c r="AP86" s="82">
        <f t="shared" si="4"/>
        <v>0</v>
      </c>
    </row>
    <row r="87" spans="1:42">
      <c r="A87" s="41"/>
      <c r="B87" s="58"/>
      <c r="C87" s="41"/>
      <c r="D87" s="41"/>
      <c r="E87" s="41"/>
      <c r="F87" s="41"/>
      <c r="G87" s="41"/>
      <c r="H87" s="41"/>
      <c r="I87" s="41"/>
      <c r="J87" s="41"/>
      <c r="K87" s="41"/>
      <c r="L87" s="351"/>
      <c r="M87" s="41"/>
      <c r="N87" s="41"/>
      <c r="O87" s="41"/>
      <c r="P87" s="41"/>
      <c r="Q87" s="41"/>
      <c r="R87" s="43"/>
      <c r="S87" s="41"/>
      <c r="T87" s="41"/>
      <c r="U87" s="5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6">
        <f t="shared" si="7"/>
        <v>0</v>
      </c>
      <c r="AG87" s="50"/>
      <c r="AH87" s="46">
        <f t="shared" si="5"/>
        <v>0</v>
      </c>
      <c r="AI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" s="46">
        <f>AH87-Table7205[[#This Row],[Column 332]]</f>
        <v>0</v>
      </c>
      <c r="AK87" s="59"/>
      <c r="AL87" s="41"/>
      <c r="AM87" s="49">
        <v>0.5</v>
      </c>
      <c r="AN87" s="46">
        <f t="shared" si="6"/>
        <v>0</v>
      </c>
      <c r="AO87" s="50"/>
      <c r="AP87" s="82">
        <f t="shared" si="4"/>
        <v>0</v>
      </c>
    </row>
    <row r="88" spans="1:42">
      <c r="A88" s="41"/>
      <c r="B88" s="58"/>
      <c r="C88" s="41"/>
      <c r="D88" s="41"/>
      <c r="E88" s="41"/>
      <c r="F88" s="41"/>
      <c r="G88" s="41"/>
      <c r="H88" s="41"/>
      <c r="I88" s="41"/>
      <c r="J88" s="41"/>
      <c r="K88" s="41"/>
      <c r="L88" s="351"/>
      <c r="M88" s="41"/>
      <c r="N88" s="41"/>
      <c r="O88" s="41"/>
      <c r="P88" s="41"/>
      <c r="Q88" s="41"/>
      <c r="R88" s="43"/>
      <c r="S88" s="41"/>
      <c r="T88" s="41"/>
      <c r="U88" s="5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6">
        <f t="shared" si="7"/>
        <v>0</v>
      </c>
      <c r="AG88" s="50"/>
      <c r="AH88" s="46">
        <f t="shared" si="5"/>
        <v>0</v>
      </c>
      <c r="AI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" s="46">
        <f>AH88-Table7205[[#This Row],[Column 332]]</f>
        <v>0</v>
      </c>
      <c r="AK88" s="59"/>
      <c r="AL88" s="41"/>
      <c r="AM88" s="49">
        <v>0.5</v>
      </c>
      <c r="AN88" s="46">
        <f t="shared" si="6"/>
        <v>0</v>
      </c>
      <c r="AO88" s="50"/>
      <c r="AP88" s="82">
        <f t="shared" si="4"/>
        <v>0</v>
      </c>
    </row>
    <row r="89" spans="1:42">
      <c r="A89" s="41"/>
      <c r="B89" s="58"/>
      <c r="C89" s="41"/>
      <c r="D89" s="41"/>
      <c r="E89" s="41"/>
      <c r="F89" s="41"/>
      <c r="G89" s="41"/>
      <c r="H89" s="41"/>
      <c r="I89" s="41"/>
      <c r="J89" s="41"/>
      <c r="K89" s="41"/>
      <c r="L89" s="351"/>
      <c r="M89" s="41"/>
      <c r="N89" s="41"/>
      <c r="O89" s="41"/>
      <c r="P89" s="41"/>
      <c r="Q89" s="41"/>
      <c r="R89" s="43"/>
      <c r="S89" s="41"/>
      <c r="T89" s="41"/>
      <c r="U89" s="5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6">
        <f t="shared" si="7"/>
        <v>0</v>
      </c>
      <c r="AG89" s="50"/>
      <c r="AH89" s="46">
        <f t="shared" si="5"/>
        <v>0</v>
      </c>
      <c r="AI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" s="46">
        <f>AH89-Table7205[[#This Row],[Column 332]]</f>
        <v>0</v>
      </c>
      <c r="AK89" s="59"/>
      <c r="AL89" s="41"/>
      <c r="AM89" s="49">
        <v>0.5</v>
      </c>
      <c r="AN89" s="46">
        <f t="shared" si="6"/>
        <v>0</v>
      </c>
      <c r="AO89" s="50"/>
      <c r="AP89" s="82">
        <f t="shared" si="4"/>
        <v>0</v>
      </c>
    </row>
    <row r="90" spans="1:42">
      <c r="A90" s="41"/>
      <c r="B90" s="58"/>
      <c r="C90" s="41"/>
      <c r="D90" s="41"/>
      <c r="E90" s="41"/>
      <c r="F90" s="41"/>
      <c r="G90" s="41"/>
      <c r="H90" s="41"/>
      <c r="I90" s="41"/>
      <c r="J90" s="41"/>
      <c r="K90" s="41"/>
      <c r="L90" s="351"/>
      <c r="M90" s="41"/>
      <c r="N90" s="41"/>
      <c r="O90" s="41"/>
      <c r="P90" s="41"/>
      <c r="Q90" s="41"/>
      <c r="R90" s="43"/>
      <c r="S90" s="41"/>
      <c r="T90" s="41"/>
      <c r="U90" s="5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6">
        <f t="shared" si="7"/>
        <v>0</v>
      </c>
      <c r="AG90" s="50"/>
      <c r="AH90" s="46">
        <f t="shared" si="5"/>
        <v>0</v>
      </c>
      <c r="AI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" s="46">
        <f>AH90-Table7205[[#This Row],[Column 332]]</f>
        <v>0</v>
      </c>
      <c r="AK90" s="59"/>
      <c r="AL90" s="41"/>
      <c r="AM90" s="49">
        <v>0.5</v>
      </c>
      <c r="AN90" s="46">
        <f t="shared" si="6"/>
        <v>0</v>
      </c>
      <c r="AO90" s="50"/>
      <c r="AP90" s="82">
        <f t="shared" si="4"/>
        <v>0</v>
      </c>
    </row>
    <row r="91" spans="1:42">
      <c r="A91" s="41"/>
      <c r="B91" s="58"/>
      <c r="C91" s="41"/>
      <c r="D91" s="41"/>
      <c r="E91" s="41"/>
      <c r="F91" s="41"/>
      <c r="G91" s="41"/>
      <c r="H91" s="41"/>
      <c r="I91" s="41"/>
      <c r="J91" s="41"/>
      <c r="K91" s="41"/>
      <c r="L91" s="351"/>
      <c r="M91" s="41"/>
      <c r="N91" s="41"/>
      <c r="O91" s="41"/>
      <c r="P91" s="41"/>
      <c r="Q91" s="41"/>
      <c r="R91" s="43"/>
      <c r="S91" s="41"/>
      <c r="T91" s="41"/>
      <c r="U91" s="5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6">
        <f t="shared" si="7"/>
        <v>0</v>
      </c>
      <c r="AG91" s="50"/>
      <c r="AH91" s="46">
        <f t="shared" si="5"/>
        <v>0</v>
      </c>
      <c r="AI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" s="46">
        <f>AH91-Table7205[[#This Row],[Column 332]]</f>
        <v>0</v>
      </c>
      <c r="AK91" s="59"/>
      <c r="AL91" s="41"/>
      <c r="AM91" s="49">
        <v>0.5</v>
      </c>
      <c r="AN91" s="46">
        <f t="shared" si="6"/>
        <v>0</v>
      </c>
      <c r="AO91" s="50"/>
      <c r="AP91" s="82">
        <f t="shared" si="4"/>
        <v>0</v>
      </c>
    </row>
    <row r="92" spans="1:42">
      <c r="A92" s="41"/>
      <c r="B92" s="58"/>
      <c r="C92" s="41"/>
      <c r="D92" s="41"/>
      <c r="E92" s="41"/>
      <c r="F92" s="41"/>
      <c r="G92" s="41"/>
      <c r="H92" s="41"/>
      <c r="I92" s="41"/>
      <c r="J92" s="41"/>
      <c r="K92" s="41"/>
      <c r="L92" s="351"/>
      <c r="M92" s="41"/>
      <c r="N92" s="41"/>
      <c r="O92" s="41"/>
      <c r="P92" s="41"/>
      <c r="Q92" s="41"/>
      <c r="R92" s="43"/>
      <c r="S92" s="41"/>
      <c r="T92" s="41"/>
      <c r="U92" s="5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6">
        <f t="shared" si="7"/>
        <v>0</v>
      </c>
      <c r="AG92" s="50"/>
      <c r="AH92" s="46">
        <f t="shared" si="5"/>
        <v>0</v>
      </c>
      <c r="AI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" s="46">
        <f>AH92-Table7205[[#This Row],[Column 332]]</f>
        <v>0</v>
      </c>
      <c r="AK92" s="59"/>
      <c r="AL92" s="41"/>
      <c r="AM92" s="49">
        <v>0.5</v>
      </c>
      <c r="AN92" s="46">
        <f t="shared" si="6"/>
        <v>0</v>
      </c>
      <c r="AO92" s="50"/>
      <c r="AP92" s="82">
        <f t="shared" si="4"/>
        <v>0</v>
      </c>
    </row>
    <row r="93" spans="1:42">
      <c r="A93" s="41"/>
      <c r="B93" s="58"/>
      <c r="C93" s="41"/>
      <c r="D93" s="41"/>
      <c r="E93" s="41"/>
      <c r="F93" s="41"/>
      <c r="G93" s="41"/>
      <c r="H93" s="41"/>
      <c r="I93" s="41"/>
      <c r="J93" s="41"/>
      <c r="K93" s="41"/>
      <c r="L93" s="351"/>
      <c r="M93" s="41"/>
      <c r="N93" s="41"/>
      <c r="O93" s="41"/>
      <c r="P93" s="41"/>
      <c r="Q93" s="41"/>
      <c r="R93" s="43"/>
      <c r="S93" s="41"/>
      <c r="T93" s="41"/>
      <c r="U93" s="5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6">
        <f t="shared" si="7"/>
        <v>0</v>
      </c>
      <c r="AG93" s="50"/>
      <c r="AH93" s="46">
        <f t="shared" si="5"/>
        <v>0</v>
      </c>
      <c r="AI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" s="46">
        <f>AH93-Table7205[[#This Row],[Column 332]]</f>
        <v>0</v>
      </c>
      <c r="AK93" s="59"/>
      <c r="AL93" s="41"/>
      <c r="AM93" s="49">
        <v>0.5</v>
      </c>
      <c r="AN93" s="46">
        <f t="shared" si="6"/>
        <v>0</v>
      </c>
      <c r="AO93" s="50"/>
      <c r="AP93" s="82">
        <f t="shared" si="4"/>
        <v>0</v>
      </c>
    </row>
    <row r="94" spans="1:42">
      <c r="A94" s="41"/>
      <c r="B94" s="58"/>
      <c r="C94" s="41"/>
      <c r="D94" s="41"/>
      <c r="E94" s="41"/>
      <c r="F94" s="41"/>
      <c r="G94" s="41"/>
      <c r="H94" s="41"/>
      <c r="I94" s="41"/>
      <c r="J94" s="41"/>
      <c r="K94" s="41"/>
      <c r="L94" s="351"/>
      <c r="M94" s="41"/>
      <c r="N94" s="41"/>
      <c r="O94" s="41"/>
      <c r="P94" s="41"/>
      <c r="Q94" s="41"/>
      <c r="R94" s="43"/>
      <c r="S94" s="41"/>
      <c r="T94" s="41"/>
      <c r="U94" s="5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6">
        <f t="shared" si="7"/>
        <v>0</v>
      </c>
      <c r="AG94" s="50"/>
      <c r="AH94" s="46">
        <f t="shared" si="5"/>
        <v>0</v>
      </c>
      <c r="AI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" s="46">
        <f>AH94-Table7205[[#This Row],[Column 332]]</f>
        <v>0</v>
      </c>
      <c r="AK94" s="59"/>
      <c r="AL94" s="41"/>
      <c r="AM94" s="49">
        <v>0.5</v>
      </c>
      <c r="AN94" s="46">
        <f t="shared" si="6"/>
        <v>0</v>
      </c>
      <c r="AO94" s="50"/>
      <c r="AP94" s="82">
        <f t="shared" si="4"/>
        <v>0</v>
      </c>
    </row>
    <row r="95" spans="1:42">
      <c r="A95" s="41"/>
      <c r="B95" s="58"/>
      <c r="C95" s="41"/>
      <c r="D95" s="41"/>
      <c r="E95" s="41"/>
      <c r="F95" s="41"/>
      <c r="G95" s="41"/>
      <c r="H95" s="41"/>
      <c r="I95" s="41"/>
      <c r="J95" s="41"/>
      <c r="K95" s="41"/>
      <c r="L95" s="351"/>
      <c r="M95" s="41"/>
      <c r="N95" s="41"/>
      <c r="O95" s="41"/>
      <c r="P95" s="41"/>
      <c r="Q95" s="41"/>
      <c r="R95" s="43"/>
      <c r="S95" s="41"/>
      <c r="T95" s="41"/>
      <c r="U95" s="5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6">
        <f t="shared" si="7"/>
        <v>0</v>
      </c>
      <c r="AG95" s="50"/>
      <c r="AH95" s="46">
        <f t="shared" si="5"/>
        <v>0</v>
      </c>
      <c r="AI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" s="46">
        <f>AH95-Table7205[[#This Row],[Column 332]]</f>
        <v>0</v>
      </c>
      <c r="AK95" s="59"/>
      <c r="AL95" s="41"/>
      <c r="AM95" s="49">
        <v>0.5</v>
      </c>
      <c r="AN95" s="46">
        <f t="shared" si="6"/>
        <v>0</v>
      </c>
      <c r="AO95" s="50"/>
      <c r="AP95" s="82">
        <f t="shared" si="4"/>
        <v>0</v>
      </c>
    </row>
    <row r="96" spans="1:42">
      <c r="A96" s="41"/>
      <c r="B96" s="58"/>
      <c r="C96" s="41"/>
      <c r="D96" s="41"/>
      <c r="E96" s="41"/>
      <c r="F96" s="41"/>
      <c r="G96" s="41"/>
      <c r="H96" s="41"/>
      <c r="I96" s="41"/>
      <c r="J96" s="41"/>
      <c r="K96" s="41"/>
      <c r="L96" s="351"/>
      <c r="M96" s="41"/>
      <c r="N96" s="41"/>
      <c r="O96" s="41"/>
      <c r="P96" s="41"/>
      <c r="Q96" s="41"/>
      <c r="R96" s="43"/>
      <c r="S96" s="41"/>
      <c r="T96" s="41"/>
      <c r="U96" s="5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6">
        <f t="shared" si="7"/>
        <v>0</v>
      </c>
      <c r="AG96" s="50"/>
      <c r="AH96" s="46">
        <f t="shared" si="5"/>
        <v>0</v>
      </c>
      <c r="AI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" s="46">
        <f>AH96-Table7205[[#This Row],[Column 332]]</f>
        <v>0</v>
      </c>
      <c r="AK96" s="59"/>
      <c r="AL96" s="41"/>
      <c r="AM96" s="49">
        <v>0.5</v>
      </c>
      <c r="AN96" s="46">
        <f t="shared" si="6"/>
        <v>0</v>
      </c>
      <c r="AO96" s="50"/>
      <c r="AP96" s="82">
        <f t="shared" si="4"/>
        <v>0</v>
      </c>
    </row>
    <row r="97" spans="1:42">
      <c r="A97" s="41"/>
      <c r="B97" s="58"/>
      <c r="C97" s="41"/>
      <c r="D97" s="41"/>
      <c r="E97" s="41"/>
      <c r="F97" s="41"/>
      <c r="G97" s="41"/>
      <c r="H97" s="41"/>
      <c r="I97" s="41"/>
      <c r="J97" s="41"/>
      <c r="K97" s="41"/>
      <c r="L97" s="351"/>
      <c r="M97" s="41"/>
      <c r="N97" s="41"/>
      <c r="O97" s="41"/>
      <c r="P97" s="41"/>
      <c r="Q97" s="41"/>
      <c r="R97" s="43"/>
      <c r="S97" s="41"/>
      <c r="T97" s="41"/>
      <c r="U97" s="5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6">
        <f t="shared" si="7"/>
        <v>0</v>
      </c>
      <c r="AG97" s="50"/>
      <c r="AH97" s="46">
        <f t="shared" si="5"/>
        <v>0</v>
      </c>
      <c r="AI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" s="46">
        <f>AH97-Table7205[[#This Row],[Column 332]]</f>
        <v>0</v>
      </c>
      <c r="AK97" s="59"/>
      <c r="AL97" s="41"/>
      <c r="AM97" s="49">
        <v>0.5</v>
      </c>
      <c r="AN97" s="46">
        <f t="shared" si="6"/>
        <v>0</v>
      </c>
      <c r="AO97" s="50"/>
      <c r="AP97" s="82">
        <f t="shared" si="4"/>
        <v>0</v>
      </c>
    </row>
    <row r="98" spans="1:42">
      <c r="A98" s="41"/>
      <c r="B98" s="58"/>
      <c r="C98" s="41"/>
      <c r="D98" s="41"/>
      <c r="E98" s="41"/>
      <c r="F98" s="41"/>
      <c r="G98" s="41"/>
      <c r="H98" s="41"/>
      <c r="I98" s="41"/>
      <c r="J98" s="41"/>
      <c r="K98" s="41"/>
      <c r="L98" s="351"/>
      <c r="M98" s="41"/>
      <c r="N98" s="41"/>
      <c r="O98" s="41"/>
      <c r="P98" s="41"/>
      <c r="Q98" s="41"/>
      <c r="R98" s="43"/>
      <c r="S98" s="41"/>
      <c r="T98" s="41"/>
      <c r="U98" s="5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6">
        <f t="shared" si="7"/>
        <v>0</v>
      </c>
      <c r="AG98" s="50"/>
      <c r="AH98" s="46">
        <f t="shared" si="5"/>
        <v>0</v>
      </c>
      <c r="AI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" s="46">
        <f>AH98-Table7205[[#This Row],[Column 332]]</f>
        <v>0</v>
      </c>
      <c r="AK98" s="59"/>
      <c r="AL98" s="41"/>
      <c r="AM98" s="49">
        <v>0.5</v>
      </c>
      <c r="AN98" s="46">
        <f t="shared" si="6"/>
        <v>0</v>
      </c>
      <c r="AO98" s="50"/>
      <c r="AP98" s="82">
        <f t="shared" si="4"/>
        <v>0</v>
      </c>
    </row>
    <row r="99" spans="1:42">
      <c r="A99" s="41"/>
      <c r="B99" s="58"/>
      <c r="C99" s="41"/>
      <c r="D99" s="41"/>
      <c r="E99" s="41"/>
      <c r="F99" s="41"/>
      <c r="G99" s="41"/>
      <c r="H99" s="41"/>
      <c r="I99" s="41"/>
      <c r="J99" s="41"/>
      <c r="K99" s="41"/>
      <c r="L99" s="351"/>
      <c r="M99" s="41"/>
      <c r="N99" s="41"/>
      <c r="O99" s="41"/>
      <c r="P99" s="41"/>
      <c r="Q99" s="41"/>
      <c r="R99" s="43"/>
      <c r="S99" s="41"/>
      <c r="T99" s="41"/>
      <c r="U99" s="5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6">
        <f t="shared" si="7"/>
        <v>0</v>
      </c>
      <c r="AG99" s="50"/>
      <c r="AH99" s="46">
        <f t="shared" si="5"/>
        <v>0</v>
      </c>
      <c r="AI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" s="46">
        <f>AH99-Table7205[[#This Row],[Column 332]]</f>
        <v>0</v>
      </c>
      <c r="AK99" s="59"/>
      <c r="AL99" s="41"/>
      <c r="AM99" s="49">
        <v>0.5</v>
      </c>
      <c r="AN99" s="46">
        <f t="shared" si="6"/>
        <v>0</v>
      </c>
      <c r="AO99" s="50"/>
      <c r="AP99" s="82">
        <f t="shared" si="4"/>
        <v>0</v>
      </c>
    </row>
    <row r="100" spans="1:42">
      <c r="A100" s="41"/>
      <c r="B100" s="58"/>
      <c r="C100" s="41"/>
      <c r="D100" s="41"/>
      <c r="E100" s="41"/>
      <c r="F100" s="41"/>
      <c r="G100" s="41"/>
      <c r="H100" s="41"/>
      <c r="I100" s="41"/>
      <c r="J100" s="41"/>
      <c r="K100" s="41"/>
      <c r="L100" s="351"/>
      <c r="M100" s="41"/>
      <c r="N100" s="41"/>
      <c r="O100" s="41"/>
      <c r="P100" s="41"/>
      <c r="Q100" s="41"/>
      <c r="R100" s="43"/>
      <c r="S100" s="41"/>
      <c r="T100" s="41"/>
      <c r="U100" s="5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6">
        <f t="shared" si="7"/>
        <v>0</v>
      </c>
      <c r="AG100" s="50"/>
      <c r="AH100" s="46">
        <f t="shared" si="5"/>
        <v>0</v>
      </c>
      <c r="AI1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" s="46">
        <f>AH100-Table7205[[#This Row],[Column 332]]</f>
        <v>0</v>
      </c>
      <c r="AK100" s="59"/>
      <c r="AL100" s="41"/>
      <c r="AM100" s="49">
        <v>0.5</v>
      </c>
      <c r="AN100" s="46">
        <f t="shared" si="6"/>
        <v>0</v>
      </c>
      <c r="AO100" s="50"/>
      <c r="AP100" s="82">
        <f t="shared" si="4"/>
        <v>0</v>
      </c>
    </row>
    <row r="101" spans="1:42">
      <c r="A101" s="41"/>
      <c r="B101" s="58"/>
      <c r="C101" s="41"/>
      <c r="D101" s="41"/>
      <c r="E101" s="41"/>
      <c r="F101" s="41"/>
      <c r="G101" s="41"/>
      <c r="H101" s="41"/>
      <c r="I101" s="41"/>
      <c r="J101" s="41"/>
      <c r="K101" s="41"/>
      <c r="L101" s="351"/>
      <c r="M101" s="41"/>
      <c r="N101" s="41"/>
      <c r="O101" s="41"/>
      <c r="P101" s="41"/>
      <c r="Q101" s="41"/>
      <c r="R101" s="43"/>
      <c r="S101" s="41"/>
      <c r="T101" s="41"/>
      <c r="U101" s="5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6">
        <f t="shared" si="7"/>
        <v>0</v>
      </c>
      <c r="AG101" s="50"/>
      <c r="AH101" s="46">
        <f t="shared" si="5"/>
        <v>0</v>
      </c>
      <c r="AI1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" s="46">
        <f>AH101-Table7205[[#This Row],[Column 332]]</f>
        <v>0</v>
      </c>
      <c r="AK101" s="59"/>
      <c r="AL101" s="41"/>
      <c r="AM101" s="49">
        <v>0.5</v>
      </c>
      <c r="AN101" s="46">
        <f t="shared" si="6"/>
        <v>0</v>
      </c>
      <c r="AO101" s="50"/>
      <c r="AP101" s="82">
        <f t="shared" si="4"/>
        <v>0</v>
      </c>
    </row>
    <row r="102" spans="1:42">
      <c r="A102" s="41"/>
      <c r="B102" s="58"/>
      <c r="C102" s="41"/>
      <c r="D102" s="41"/>
      <c r="E102" s="41"/>
      <c r="F102" s="41"/>
      <c r="G102" s="41"/>
      <c r="H102" s="41"/>
      <c r="I102" s="41"/>
      <c r="J102" s="41"/>
      <c r="K102" s="41"/>
      <c r="L102" s="351"/>
      <c r="M102" s="41"/>
      <c r="N102" s="41"/>
      <c r="O102" s="41"/>
      <c r="P102" s="41"/>
      <c r="Q102" s="41"/>
      <c r="R102" s="43"/>
      <c r="S102" s="41"/>
      <c r="T102" s="41"/>
      <c r="U102" s="5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6">
        <f t="shared" si="7"/>
        <v>0</v>
      </c>
      <c r="AG102" s="50"/>
      <c r="AH102" s="46">
        <f t="shared" si="5"/>
        <v>0</v>
      </c>
      <c r="AI1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" s="46">
        <f>AH102-Table7205[[#This Row],[Column 332]]</f>
        <v>0</v>
      </c>
      <c r="AK102" s="59"/>
      <c r="AL102" s="41"/>
      <c r="AM102" s="49">
        <v>0.5</v>
      </c>
      <c r="AN102" s="46">
        <f t="shared" si="6"/>
        <v>0</v>
      </c>
      <c r="AO102" s="50"/>
      <c r="AP102" s="82">
        <f t="shared" si="4"/>
        <v>0</v>
      </c>
    </row>
    <row r="103" spans="1:42">
      <c r="A103" s="41"/>
      <c r="B103" s="58"/>
      <c r="C103" s="41"/>
      <c r="D103" s="41"/>
      <c r="E103" s="41"/>
      <c r="F103" s="41"/>
      <c r="G103" s="41"/>
      <c r="H103" s="41"/>
      <c r="I103" s="41"/>
      <c r="J103" s="41"/>
      <c r="K103" s="41"/>
      <c r="L103" s="351"/>
      <c r="M103" s="41"/>
      <c r="N103" s="41"/>
      <c r="O103" s="41"/>
      <c r="P103" s="41"/>
      <c r="Q103" s="41"/>
      <c r="R103" s="43"/>
      <c r="S103" s="41"/>
      <c r="T103" s="41"/>
      <c r="U103" s="5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6">
        <f t="shared" si="7"/>
        <v>0</v>
      </c>
      <c r="AG103" s="50"/>
      <c r="AH103" s="46">
        <f t="shared" si="5"/>
        <v>0</v>
      </c>
      <c r="AI1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" s="46">
        <f>AH103-Table7205[[#This Row],[Column 332]]</f>
        <v>0</v>
      </c>
      <c r="AK103" s="59"/>
      <c r="AL103" s="41"/>
      <c r="AM103" s="49">
        <v>0.5</v>
      </c>
      <c r="AN103" s="46">
        <f t="shared" si="6"/>
        <v>0</v>
      </c>
      <c r="AO103" s="50"/>
      <c r="AP103" s="82">
        <f t="shared" si="4"/>
        <v>0</v>
      </c>
    </row>
    <row r="104" spans="1:42">
      <c r="A104" s="41"/>
      <c r="B104" s="58"/>
      <c r="C104" s="41"/>
      <c r="D104" s="41"/>
      <c r="E104" s="41"/>
      <c r="F104" s="41"/>
      <c r="G104" s="41"/>
      <c r="H104" s="41"/>
      <c r="I104" s="41"/>
      <c r="J104" s="41"/>
      <c r="K104" s="41"/>
      <c r="L104" s="351"/>
      <c r="M104" s="41"/>
      <c r="N104" s="41"/>
      <c r="O104" s="41"/>
      <c r="P104" s="41"/>
      <c r="Q104" s="41"/>
      <c r="R104" s="43"/>
      <c r="S104" s="41"/>
      <c r="T104" s="41"/>
      <c r="U104" s="5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6">
        <f t="shared" si="7"/>
        <v>0</v>
      </c>
      <c r="AG104" s="50"/>
      <c r="AH104" s="46">
        <f t="shared" si="5"/>
        <v>0</v>
      </c>
      <c r="AI1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" s="46">
        <f>AH104-Table7205[[#This Row],[Column 332]]</f>
        <v>0</v>
      </c>
      <c r="AK104" s="59"/>
      <c r="AL104" s="41"/>
      <c r="AM104" s="49">
        <v>0.5</v>
      </c>
      <c r="AN104" s="46">
        <f t="shared" si="6"/>
        <v>0</v>
      </c>
      <c r="AO104" s="50"/>
      <c r="AP104" s="82">
        <f t="shared" si="4"/>
        <v>0</v>
      </c>
    </row>
    <row r="105" spans="1:42">
      <c r="A105" s="41"/>
      <c r="B105" s="58"/>
      <c r="C105" s="41"/>
      <c r="D105" s="41"/>
      <c r="E105" s="41"/>
      <c r="F105" s="41"/>
      <c r="G105" s="41"/>
      <c r="H105" s="41"/>
      <c r="I105" s="41"/>
      <c r="J105" s="41"/>
      <c r="K105" s="41"/>
      <c r="L105" s="351"/>
      <c r="M105" s="41"/>
      <c r="N105" s="41"/>
      <c r="O105" s="41"/>
      <c r="P105" s="41"/>
      <c r="Q105" s="41"/>
      <c r="R105" s="43"/>
      <c r="S105" s="41"/>
      <c r="T105" s="41"/>
      <c r="U105" s="50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6">
        <f t="shared" si="7"/>
        <v>0</v>
      </c>
      <c r="AG105" s="50"/>
      <c r="AH105" s="46">
        <f t="shared" si="5"/>
        <v>0</v>
      </c>
      <c r="AI1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" s="46">
        <f>AH105-Table7205[[#This Row],[Column 332]]</f>
        <v>0</v>
      </c>
      <c r="AK105" s="59"/>
      <c r="AL105" s="41"/>
      <c r="AM105" s="49">
        <v>0.5</v>
      </c>
      <c r="AN105" s="46">
        <f t="shared" si="6"/>
        <v>0</v>
      </c>
      <c r="AO105" s="50"/>
      <c r="AP105" s="82">
        <f t="shared" si="4"/>
        <v>0</v>
      </c>
    </row>
    <row r="106" spans="1:42">
      <c r="A106" s="41"/>
      <c r="B106" s="58"/>
      <c r="C106" s="41"/>
      <c r="D106" s="41"/>
      <c r="E106" s="41"/>
      <c r="F106" s="41"/>
      <c r="G106" s="41"/>
      <c r="H106" s="41"/>
      <c r="I106" s="41"/>
      <c r="J106" s="41"/>
      <c r="K106" s="41"/>
      <c r="L106" s="351"/>
      <c r="M106" s="41"/>
      <c r="N106" s="41"/>
      <c r="O106" s="41"/>
      <c r="P106" s="41"/>
      <c r="Q106" s="41"/>
      <c r="R106" s="43"/>
      <c r="S106" s="41"/>
      <c r="T106" s="41"/>
      <c r="U106" s="50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6">
        <f t="shared" si="7"/>
        <v>0</v>
      </c>
      <c r="AG106" s="50"/>
      <c r="AH106" s="46">
        <f t="shared" si="5"/>
        <v>0</v>
      </c>
      <c r="AI1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" s="46">
        <f>AH106-Table7205[[#This Row],[Column 332]]</f>
        <v>0</v>
      </c>
      <c r="AK106" s="59"/>
      <c r="AL106" s="41"/>
      <c r="AM106" s="49">
        <v>0.5</v>
      </c>
      <c r="AN106" s="46">
        <f t="shared" si="6"/>
        <v>0</v>
      </c>
      <c r="AO106" s="50"/>
      <c r="AP106" s="82">
        <f t="shared" si="4"/>
        <v>0</v>
      </c>
    </row>
    <row r="107" spans="1:42">
      <c r="A107" s="41"/>
      <c r="B107" s="58"/>
      <c r="C107" s="41"/>
      <c r="D107" s="41"/>
      <c r="E107" s="41"/>
      <c r="F107" s="41"/>
      <c r="G107" s="41"/>
      <c r="H107" s="41"/>
      <c r="I107" s="41"/>
      <c r="J107" s="41"/>
      <c r="K107" s="41"/>
      <c r="L107" s="351"/>
      <c r="M107" s="41"/>
      <c r="N107" s="41"/>
      <c r="O107" s="41"/>
      <c r="P107" s="41"/>
      <c r="Q107" s="41"/>
      <c r="R107" s="43"/>
      <c r="S107" s="41"/>
      <c r="T107" s="41"/>
      <c r="U107" s="50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6">
        <f t="shared" si="7"/>
        <v>0</v>
      </c>
      <c r="AG107" s="50"/>
      <c r="AH107" s="46">
        <f t="shared" si="5"/>
        <v>0</v>
      </c>
      <c r="AI1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" s="46">
        <f>AH107-Table7205[[#This Row],[Column 332]]</f>
        <v>0</v>
      </c>
      <c r="AK107" s="59"/>
      <c r="AL107" s="41"/>
      <c r="AM107" s="49">
        <v>0.5</v>
      </c>
      <c r="AN107" s="46">
        <f t="shared" si="6"/>
        <v>0</v>
      </c>
      <c r="AO107" s="50"/>
      <c r="AP107" s="82">
        <f t="shared" si="4"/>
        <v>0</v>
      </c>
    </row>
    <row r="108" spans="1:42">
      <c r="A108" s="41"/>
      <c r="B108" s="58"/>
      <c r="C108" s="41"/>
      <c r="D108" s="41"/>
      <c r="E108" s="41"/>
      <c r="F108" s="41"/>
      <c r="G108" s="41"/>
      <c r="H108" s="41"/>
      <c r="I108" s="41"/>
      <c r="J108" s="41"/>
      <c r="K108" s="41"/>
      <c r="L108" s="351"/>
      <c r="M108" s="41"/>
      <c r="N108" s="41"/>
      <c r="O108" s="41"/>
      <c r="P108" s="41"/>
      <c r="Q108" s="41"/>
      <c r="R108" s="43"/>
      <c r="S108" s="41"/>
      <c r="T108" s="41"/>
      <c r="U108" s="50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6">
        <f t="shared" si="7"/>
        <v>0</v>
      </c>
      <c r="AG108" s="50"/>
      <c r="AH108" s="46">
        <f t="shared" si="5"/>
        <v>0</v>
      </c>
      <c r="AI1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" s="46">
        <f>AH108-Table7205[[#This Row],[Column 332]]</f>
        <v>0</v>
      </c>
      <c r="AK108" s="59"/>
      <c r="AL108" s="41"/>
      <c r="AM108" s="49">
        <v>0.5</v>
      </c>
      <c r="AN108" s="46">
        <f t="shared" si="6"/>
        <v>0</v>
      </c>
      <c r="AO108" s="50"/>
      <c r="AP108" s="82">
        <f t="shared" si="4"/>
        <v>0</v>
      </c>
    </row>
    <row r="109" spans="1:42">
      <c r="A109" s="41"/>
      <c r="B109" s="58"/>
      <c r="C109" s="41"/>
      <c r="D109" s="41"/>
      <c r="E109" s="41"/>
      <c r="F109" s="41"/>
      <c r="G109" s="41"/>
      <c r="H109" s="41"/>
      <c r="I109" s="41"/>
      <c r="J109" s="41"/>
      <c r="K109" s="41"/>
      <c r="L109" s="351"/>
      <c r="M109" s="41"/>
      <c r="N109" s="41"/>
      <c r="O109" s="41"/>
      <c r="P109" s="41"/>
      <c r="Q109" s="41"/>
      <c r="R109" s="43"/>
      <c r="S109" s="41"/>
      <c r="T109" s="41"/>
      <c r="U109" s="50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6">
        <f t="shared" si="7"/>
        <v>0</v>
      </c>
      <c r="AG109" s="50"/>
      <c r="AH109" s="46">
        <f t="shared" si="5"/>
        <v>0</v>
      </c>
      <c r="AI1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" s="46">
        <f>AH109-Table7205[[#This Row],[Column 332]]</f>
        <v>0</v>
      </c>
      <c r="AK109" s="59"/>
      <c r="AL109" s="41"/>
      <c r="AM109" s="49">
        <v>0.5</v>
      </c>
      <c r="AN109" s="46">
        <f t="shared" si="6"/>
        <v>0</v>
      </c>
      <c r="AO109" s="50"/>
      <c r="AP109" s="82">
        <f t="shared" si="4"/>
        <v>0</v>
      </c>
    </row>
    <row r="110" spans="1:42">
      <c r="A110" s="41"/>
      <c r="B110" s="58"/>
      <c r="C110" s="41"/>
      <c r="D110" s="41"/>
      <c r="E110" s="41"/>
      <c r="F110" s="41"/>
      <c r="G110" s="41"/>
      <c r="H110" s="41"/>
      <c r="I110" s="41"/>
      <c r="J110" s="41"/>
      <c r="K110" s="41"/>
      <c r="L110" s="351"/>
      <c r="M110" s="41"/>
      <c r="N110" s="41"/>
      <c r="O110" s="41"/>
      <c r="P110" s="41"/>
      <c r="Q110" s="41"/>
      <c r="R110" s="43"/>
      <c r="S110" s="41"/>
      <c r="T110" s="41"/>
      <c r="U110" s="50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6">
        <f t="shared" si="7"/>
        <v>0</v>
      </c>
      <c r="AG110" s="50"/>
      <c r="AH110" s="46">
        <f t="shared" si="5"/>
        <v>0</v>
      </c>
      <c r="AI1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" s="46">
        <f>AH110-Table7205[[#This Row],[Column 332]]</f>
        <v>0</v>
      </c>
      <c r="AK110" s="59"/>
      <c r="AL110" s="41"/>
      <c r="AM110" s="49">
        <v>0.5</v>
      </c>
      <c r="AN110" s="46">
        <f t="shared" si="6"/>
        <v>0</v>
      </c>
      <c r="AO110" s="50"/>
      <c r="AP110" s="82">
        <f t="shared" si="4"/>
        <v>0</v>
      </c>
    </row>
    <row r="111" spans="1:42">
      <c r="A111" s="41"/>
      <c r="B111" s="58"/>
      <c r="C111" s="41"/>
      <c r="D111" s="41"/>
      <c r="E111" s="41"/>
      <c r="F111" s="41"/>
      <c r="G111" s="41"/>
      <c r="H111" s="41"/>
      <c r="I111" s="41"/>
      <c r="J111" s="41"/>
      <c r="K111" s="41"/>
      <c r="L111" s="351"/>
      <c r="M111" s="41"/>
      <c r="N111" s="41"/>
      <c r="O111" s="41"/>
      <c r="P111" s="41"/>
      <c r="Q111" s="41"/>
      <c r="R111" s="43"/>
      <c r="S111" s="41"/>
      <c r="T111" s="41"/>
      <c r="U111" s="50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6">
        <f t="shared" si="7"/>
        <v>0</v>
      </c>
      <c r="AG111" s="50"/>
      <c r="AH111" s="46">
        <f t="shared" si="5"/>
        <v>0</v>
      </c>
      <c r="AI1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" s="46">
        <f>AH111-Table7205[[#This Row],[Column 332]]</f>
        <v>0</v>
      </c>
      <c r="AK111" s="59"/>
      <c r="AL111" s="41"/>
      <c r="AM111" s="49">
        <v>0.5</v>
      </c>
      <c r="AN111" s="46">
        <f t="shared" si="6"/>
        <v>0</v>
      </c>
      <c r="AO111" s="50"/>
      <c r="AP111" s="82">
        <f t="shared" si="4"/>
        <v>0</v>
      </c>
    </row>
    <row r="112" spans="1:42">
      <c r="A112" s="41"/>
      <c r="B112" s="58"/>
      <c r="C112" s="41"/>
      <c r="D112" s="41"/>
      <c r="E112" s="41"/>
      <c r="F112" s="41"/>
      <c r="G112" s="41"/>
      <c r="H112" s="41"/>
      <c r="I112" s="41"/>
      <c r="J112" s="41"/>
      <c r="K112" s="41"/>
      <c r="L112" s="351"/>
      <c r="M112" s="41"/>
      <c r="N112" s="41"/>
      <c r="O112" s="41"/>
      <c r="P112" s="41"/>
      <c r="Q112" s="41"/>
      <c r="R112" s="43"/>
      <c r="S112" s="41"/>
      <c r="T112" s="41"/>
      <c r="U112" s="50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6">
        <f t="shared" si="7"/>
        <v>0</v>
      </c>
      <c r="AG112" s="50"/>
      <c r="AH112" s="46">
        <f t="shared" si="5"/>
        <v>0</v>
      </c>
      <c r="AI1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" s="46">
        <f>AH112-Table7205[[#This Row],[Column 332]]</f>
        <v>0</v>
      </c>
      <c r="AK112" s="59"/>
      <c r="AL112" s="41"/>
      <c r="AM112" s="49">
        <v>0.5</v>
      </c>
      <c r="AN112" s="46">
        <f t="shared" si="6"/>
        <v>0</v>
      </c>
      <c r="AO112" s="50"/>
      <c r="AP112" s="82">
        <f t="shared" si="4"/>
        <v>0</v>
      </c>
    </row>
    <row r="113" spans="1:42">
      <c r="A113" s="41"/>
      <c r="B113" s="58"/>
      <c r="C113" s="41"/>
      <c r="D113" s="41"/>
      <c r="E113" s="41"/>
      <c r="F113" s="41"/>
      <c r="G113" s="41"/>
      <c r="H113" s="41"/>
      <c r="I113" s="41"/>
      <c r="J113" s="41"/>
      <c r="K113" s="41"/>
      <c r="L113" s="351"/>
      <c r="M113" s="41"/>
      <c r="N113" s="41"/>
      <c r="O113" s="41"/>
      <c r="P113" s="41"/>
      <c r="Q113" s="41"/>
      <c r="R113" s="43"/>
      <c r="S113" s="41"/>
      <c r="T113" s="41"/>
      <c r="U113" s="50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6">
        <f t="shared" si="7"/>
        <v>0</v>
      </c>
      <c r="AG113" s="50"/>
      <c r="AH113" s="46">
        <f t="shared" si="5"/>
        <v>0</v>
      </c>
      <c r="AI1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" s="46">
        <f>AH113-Table7205[[#This Row],[Column 332]]</f>
        <v>0</v>
      </c>
      <c r="AK113" s="59"/>
      <c r="AL113" s="41"/>
      <c r="AM113" s="49">
        <v>0.5</v>
      </c>
      <c r="AN113" s="46">
        <f t="shared" si="6"/>
        <v>0</v>
      </c>
      <c r="AO113" s="50"/>
      <c r="AP113" s="82">
        <f t="shared" si="4"/>
        <v>0</v>
      </c>
    </row>
    <row r="114" spans="1:42">
      <c r="A114" s="41"/>
      <c r="B114" s="58"/>
      <c r="C114" s="41"/>
      <c r="D114" s="41"/>
      <c r="E114" s="41"/>
      <c r="F114" s="41"/>
      <c r="G114" s="41"/>
      <c r="H114" s="41"/>
      <c r="I114" s="41"/>
      <c r="J114" s="41"/>
      <c r="K114" s="41"/>
      <c r="L114" s="351"/>
      <c r="M114" s="41"/>
      <c r="N114" s="41"/>
      <c r="O114" s="41"/>
      <c r="P114" s="41"/>
      <c r="Q114" s="41"/>
      <c r="R114" s="43"/>
      <c r="S114" s="41"/>
      <c r="T114" s="41"/>
      <c r="U114" s="50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6">
        <f t="shared" si="7"/>
        <v>0</v>
      </c>
      <c r="AG114" s="50"/>
      <c r="AH114" s="46">
        <f t="shared" si="5"/>
        <v>0</v>
      </c>
      <c r="AI1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" s="46">
        <f>AH114-Table7205[[#This Row],[Column 332]]</f>
        <v>0</v>
      </c>
      <c r="AK114" s="59"/>
      <c r="AL114" s="41"/>
      <c r="AM114" s="49">
        <v>0.5</v>
      </c>
      <c r="AN114" s="46">
        <f t="shared" si="6"/>
        <v>0</v>
      </c>
      <c r="AO114" s="50"/>
      <c r="AP114" s="82">
        <f t="shared" si="4"/>
        <v>0</v>
      </c>
    </row>
    <row r="115" spans="1:42">
      <c r="A115" s="41"/>
      <c r="B115" s="58"/>
      <c r="C115" s="41"/>
      <c r="D115" s="41"/>
      <c r="E115" s="41"/>
      <c r="F115" s="41"/>
      <c r="G115" s="41"/>
      <c r="H115" s="41"/>
      <c r="I115" s="41"/>
      <c r="J115" s="41"/>
      <c r="K115" s="41"/>
      <c r="L115" s="351"/>
      <c r="M115" s="41"/>
      <c r="N115" s="41"/>
      <c r="O115" s="41"/>
      <c r="P115" s="41"/>
      <c r="Q115" s="41"/>
      <c r="R115" s="43"/>
      <c r="S115" s="41"/>
      <c r="T115" s="41"/>
      <c r="U115" s="50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6">
        <f t="shared" si="7"/>
        <v>0</v>
      </c>
      <c r="AG115" s="50"/>
      <c r="AH115" s="46">
        <f t="shared" si="5"/>
        <v>0</v>
      </c>
      <c r="AI1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" s="46">
        <f>AH115-Table7205[[#This Row],[Column 332]]</f>
        <v>0</v>
      </c>
      <c r="AK115" s="59"/>
      <c r="AL115" s="41"/>
      <c r="AM115" s="49">
        <v>0.5</v>
      </c>
      <c r="AN115" s="46">
        <f t="shared" si="6"/>
        <v>0</v>
      </c>
      <c r="AO115" s="50"/>
      <c r="AP115" s="82">
        <f t="shared" si="4"/>
        <v>0</v>
      </c>
    </row>
    <row r="116" spans="1:42">
      <c r="A116" s="41"/>
      <c r="B116" s="58"/>
      <c r="C116" s="41"/>
      <c r="D116" s="41"/>
      <c r="E116" s="41"/>
      <c r="F116" s="41"/>
      <c r="G116" s="41"/>
      <c r="H116" s="41"/>
      <c r="I116" s="41"/>
      <c r="J116" s="41"/>
      <c r="K116" s="41"/>
      <c r="L116" s="351"/>
      <c r="M116" s="41"/>
      <c r="N116" s="41"/>
      <c r="O116" s="41"/>
      <c r="P116" s="41"/>
      <c r="Q116" s="41"/>
      <c r="R116" s="43"/>
      <c r="S116" s="41"/>
      <c r="T116" s="41"/>
      <c r="U116" s="50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6">
        <f t="shared" si="7"/>
        <v>0</v>
      </c>
      <c r="AG116" s="50"/>
      <c r="AH116" s="46">
        <f t="shared" si="5"/>
        <v>0</v>
      </c>
      <c r="AI1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" s="46">
        <f>AH116-Table7205[[#This Row],[Column 332]]</f>
        <v>0</v>
      </c>
      <c r="AK116" s="59"/>
      <c r="AL116" s="41"/>
      <c r="AM116" s="49">
        <v>0.5</v>
      </c>
      <c r="AN116" s="46">
        <f t="shared" si="6"/>
        <v>0</v>
      </c>
      <c r="AO116" s="50"/>
      <c r="AP116" s="82">
        <f t="shared" si="4"/>
        <v>0</v>
      </c>
    </row>
    <row r="117" spans="1:42">
      <c r="A117" s="41"/>
      <c r="B117" s="58"/>
      <c r="C117" s="41"/>
      <c r="D117" s="41"/>
      <c r="E117" s="41"/>
      <c r="F117" s="41"/>
      <c r="G117" s="41"/>
      <c r="H117" s="41"/>
      <c r="I117" s="41"/>
      <c r="J117" s="41"/>
      <c r="K117" s="41"/>
      <c r="L117" s="351"/>
      <c r="M117" s="41"/>
      <c r="N117" s="41"/>
      <c r="O117" s="41"/>
      <c r="P117" s="41"/>
      <c r="Q117" s="41"/>
      <c r="R117" s="43"/>
      <c r="S117" s="41"/>
      <c r="T117" s="41"/>
      <c r="U117" s="50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6">
        <f t="shared" si="7"/>
        <v>0</v>
      </c>
      <c r="AG117" s="50"/>
      <c r="AH117" s="46">
        <f t="shared" si="5"/>
        <v>0</v>
      </c>
      <c r="AI1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" s="46">
        <f>AH117-Table7205[[#This Row],[Column 332]]</f>
        <v>0</v>
      </c>
      <c r="AK117" s="59"/>
      <c r="AL117" s="41"/>
      <c r="AM117" s="49">
        <v>0.5</v>
      </c>
      <c r="AN117" s="46">
        <f t="shared" si="6"/>
        <v>0</v>
      </c>
      <c r="AO117" s="50"/>
      <c r="AP117" s="82">
        <f t="shared" si="4"/>
        <v>0</v>
      </c>
    </row>
    <row r="118" spans="1:42">
      <c r="A118" s="41"/>
      <c r="B118" s="58"/>
      <c r="C118" s="41"/>
      <c r="D118" s="41"/>
      <c r="E118" s="41"/>
      <c r="F118" s="41"/>
      <c r="G118" s="41"/>
      <c r="H118" s="41"/>
      <c r="I118" s="41"/>
      <c r="J118" s="41"/>
      <c r="K118" s="41"/>
      <c r="L118" s="351"/>
      <c r="M118" s="41"/>
      <c r="N118" s="41"/>
      <c r="O118" s="41"/>
      <c r="P118" s="41"/>
      <c r="Q118" s="41"/>
      <c r="R118" s="43"/>
      <c r="S118" s="41"/>
      <c r="T118" s="41"/>
      <c r="U118" s="50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6">
        <f t="shared" si="7"/>
        <v>0</v>
      </c>
      <c r="AG118" s="50"/>
      <c r="AH118" s="46">
        <f t="shared" si="5"/>
        <v>0</v>
      </c>
      <c r="AI1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" s="46">
        <f>AH118-Table7205[[#This Row],[Column 332]]</f>
        <v>0</v>
      </c>
      <c r="AK118" s="59"/>
      <c r="AL118" s="41"/>
      <c r="AM118" s="49">
        <v>0.5</v>
      </c>
      <c r="AN118" s="46">
        <f t="shared" si="6"/>
        <v>0</v>
      </c>
      <c r="AO118" s="50"/>
      <c r="AP118" s="82">
        <f t="shared" si="4"/>
        <v>0</v>
      </c>
    </row>
    <row r="119" spans="1:42">
      <c r="A119" s="41"/>
      <c r="B119" s="58"/>
      <c r="C119" s="41"/>
      <c r="D119" s="41"/>
      <c r="E119" s="41"/>
      <c r="F119" s="41"/>
      <c r="G119" s="41"/>
      <c r="H119" s="41"/>
      <c r="I119" s="41"/>
      <c r="J119" s="41"/>
      <c r="K119" s="41"/>
      <c r="L119" s="351"/>
      <c r="M119" s="41"/>
      <c r="N119" s="41"/>
      <c r="O119" s="41"/>
      <c r="P119" s="41"/>
      <c r="Q119" s="41"/>
      <c r="R119" s="43"/>
      <c r="S119" s="41"/>
      <c r="T119" s="41"/>
      <c r="U119" s="50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6">
        <f t="shared" si="7"/>
        <v>0</v>
      </c>
      <c r="AG119" s="50"/>
      <c r="AH119" s="46">
        <f t="shared" si="5"/>
        <v>0</v>
      </c>
      <c r="AI1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" s="46">
        <f>AH119-Table7205[[#This Row],[Column 332]]</f>
        <v>0</v>
      </c>
      <c r="AK119" s="59"/>
      <c r="AL119" s="41"/>
      <c r="AM119" s="49">
        <v>0.5</v>
      </c>
      <c r="AN119" s="46">
        <f t="shared" si="6"/>
        <v>0</v>
      </c>
      <c r="AO119" s="50"/>
      <c r="AP119" s="82">
        <f t="shared" si="4"/>
        <v>0</v>
      </c>
    </row>
    <row r="120" spans="1:42">
      <c r="A120" s="41"/>
      <c r="B120" s="58"/>
      <c r="C120" s="41"/>
      <c r="D120" s="41"/>
      <c r="E120" s="41"/>
      <c r="F120" s="41"/>
      <c r="G120" s="41"/>
      <c r="H120" s="41"/>
      <c r="I120" s="41"/>
      <c r="J120" s="41"/>
      <c r="K120" s="41"/>
      <c r="L120" s="351"/>
      <c r="M120" s="41"/>
      <c r="N120" s="41"/>
      <c r="O120" s="41"/>
      <c r="P120" s="41"/>
      <c r="Q120" s="41"/>
      <c r="R120" s="43"/>
      <c r="S120" s="41"/>
      <c r="T120" s="41"/>
      <c r="U120" s="50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6">
        <f t="shared" si="7"/>
        <v>0</v>
      </c>
      <c r="AG120" s="50"/>
      <c r="AH120" s="46">
        <f t="shared" si="5"/>
        <v>0</v>
      </c>
      <c r="AI1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" s="46">
        <f>AH120-Table7205[[#This Row],[Column 332]]</f>
        <v>0</v>
      </c>
      <c r="AK120" s="59"/>
      <c r="AL120" s="41"/>
      <c r="AM120" s="49">
        <v>0.5</v>
      </c>
      <c r="AN120" s="46">
        <f t="shared" si="6"/>
        <v>0</v>
      </c>
      <c r="AO120" s="50"/>
      <c r="AP120" s="82">
        <f t="shared" si="4"/>
        <v>0</v>
      </c>
    </row>
    <row r="121" spans="1:42">
      <c r="A121" s="41"/>
      <c r="B121" s="58"/>
      <c r="C121" s="41"/>
      <c r="D121" s="41"/>
      <c r="E121" s="41"/>
      <c r="F121" s="41"/>
      <c r="G121" s="41"/>
      <c r="H121" s="41"/>
      <c r="I121" s="41"/>
      <c r="J121" s="41"/>
      <c r="K121" s="41"/>
      <c r="L121" s="351"/>
      <c r="M121" s="41"/>
      <c r="N121" s="41"/>
      <c r="O121" s="41"/>
      <c r="P121" s="41"/>
      <c r="Q121" s="41"/>
      <c r="R121" s="43"/>
      <c r="S121" s="41"/>
      <c r="T121" s="41"/>
      <c r="U121" s="50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6">
        <f t="shared" si="7"/>
        <v>0</v>
      </c>
      <c r="AG121" s="50"/>
      <c r="AH121" s="46">
        <f t="shared" si="5"/>
        <v>0</v>
      </c>
      <c r="AI1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" s="46">
        <f>AH121-Table7205[[#This Row],[Column 332]]</f>
        <v>0</v>
      </c>
      <c r="AK121" s="59"/>
      <c r="AL121" s="41"/>
      <c r="AM121" s="49">
        <v>0.5</v>
      </c>
      <c r="AN121" s="46">
        <f t="shared" si="6"/>
        <v>0</v>
      </c>
      <c r="AO121" s="50"/>
      <c r="AP121" s="82">
        <f t="shared" si="4"/>
        <v>0</v>
      </c>
    </row>
    <row r="122" spans="1:42">
      <c r="A122" s="41"/>
      <c r="B122" s="58"/>
      <c r="C122" s="41"/>
      <c r="D122" s="41"/>
      <c r="E122" s="41"/>
      <c r="F122" s="41"/>
      <c r="G122" s="41"/>
      <c r="H122" s="41"/>
      <c r="I122" s="41"/>
      <c r="J122" s="41"/>
      <c r="K122" s="41"/>
      <c r="L122" s="351"/>
      <c r="M122" s="41"/>
      <c r="N122" s="41"/>
      <c r="O122" s="41"/>
      <c r="P122" s="41"/>
      <c r="Q122" s="41"/>
      <c r="R122" s="43"/>
      <c r="S122" s="41"/>
      <c r="T122" s="41"/>
      <c r="U122" s="50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6">
        <f t="shared" si="7"/>
        <v>0</v>
      </c>
      <c r="AG122" s="50"/>
      <c r="AH122" s="46">
        <f t="shared" si="5"/>
        <v>0</v>
      </c>
      <c r="AI1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" s="46">
        <f>AH122-Table7205[[#This Row],[Column 332]]</f>
        <v>0</v>
      </c>
      <c r="AK122" s="59"/>
      <c r="AL122" s="41"/>
      <c r="AM122" s="49">
        <v>0.5</v>
      </c>
      <c r="AN122" s="46">
        <f t="shared" si="6"/>
        <v>0</v>
      </c>
      <c r="AO122" s="50"/>
      <c r="AP122" s="82">
        <f t="shared" si="4"/>
        <v>0</v>
      </c>
    </row>
    <row r="123" spans="1:42">
      <c r="A123" s="41"/>
      <c r="B123" s="58"/>
      <c r="C123" s="41"/>
      <c r="D123" s="41"/>
      <c r="E123" s="41"/>
      <c r="F123" s="41"/>
      <c r="G123" s="41"/>
      <c r="H123" s="41"/>
      <c r="I123" s="41"/>
      <c r="J123" s="41"/>
      <c r="K123" s="41"/>
      <c r="L123" s="351"/>
      <c r="M123" s="41"/>
      <c r="N123" s="41"/>
      <c r="O123" s="41"/>
      <c r="P123" s="41"/>
      <c r="Q123" s="41"/>
      <c r="R123" s="43"/>
      <c r="S123" s="41"/>
      <c r="T123" s="41"/>
      <c r="U123" s="50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6">
        <f t="shared" si="7"/>
        <v>0</v>
      </c>
      <c r="AG123" s="50"/>
      <c r="AH123" s="46">
        <f t="shared" si="5"/>
        <v>0</v>
      </c>
      <c r="AI1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" s="46">
        <f>AH123-Table7205[[#This Row],[Column 332]]</f>
        <v>0</v>
      </c>
      <c r="AK123" s="59"/>
      <c r="AL123" s="41"/>
      <c r="AM123" s="49">
        <v>0.5</v>
      </c>
      <c r="AN123" s="46">
        <f t="shared" si="6"/>
        <v>0</v>
      </c>
      <c r="AO123" s="50"/>
      <c r="AP123" s="82">
        <f t="shared" si="4"/>
        <v>0</v>
      </c>
    </row>
    <row r="124" spans="1:42">
      <c r="A124" s="41"/>
      <c r="B124" s="58"/>
      <c r="C124" s="41"/>
      <c r="D124" s="41"/>
      <c r="E124" s="41"/>
      <c r="F124" s="41"/>
      <c r="G124" s="41"/>
      <c r="H124" s="41"/>
      <c r="I124" s="41"/>
      <c r="J124" s="41"/>
      <c r="K124" s="41"/>
      <c r="L124" s="351"/>
      <c r="M124" s="41"/>
      <c r="N124" s="41"/>
      <c r="O124" s="41"/>
      <c r="P124" s="41"/>
      <c r="Q124" s="41"/>
      <c r="R124" s="43"/>
      <c r="S124" s="41"/>
      <c r="T124" s="41"/>
      <c r="U124" s="50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6">
        <f t="shared" si="7"/>
        <v>0</v>
      </c>
      <c r="AG124" s="50"/>
      <c r="AH124" s="46">
        <f t="shared" si="5"/>
        <v>0</v>
      </c>
      <c r="AI1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" s="46">
        <f>AH124-Table7205[[#This Row],[Column 332]]</f>
        <v>0</v>
      </c>
      <c r="AK124" s="59"/>
      <c r="AL124" s="41"/>
      <c r="AM124" s="49">
        <v>0.5</v>
      </c>
      <c r="AN124" s="46">
        <f t="shared" si="6"/>
        <v>0</v>
      </c>
      <c r="AO124" s="50"/>
      <c r="AP124" s="82">
        <f t="shared" si="4"/>
        <v>0</v>
      </c>
    </row>
    <row r="125" spans="1:42">
      <c r="A125" s="41"/>
      <c r="B125" s="58"/>
      <c r="C125" s="41"/>
      <c r="D125" s="41"/>
      <c r="E125" s="41"/>
      <c r="F125" s="41"/>
      <c r="G125" s="41"/>
      <c r="H125" s="41"/>
      <c r="I125" s="41"/>
      <c r="J125" s="41"/>
      <c r="K125" s="41"/>
      <c r="L125" s="351"/>
      <c r="M125" s="41"/>
      <c r="N125" s="41"/>
      <c r="O125" s="41"/>
      <c r="P125" s="41"/>
      <c r="Q125" s="41"/>
      <c r="R125" s="43"/>
      <c r="S125" s="41"/>
      <c r="T125" s="41"/>
      <c r="U125" s="50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6">
        <f t="shared" si="7"/>
        <v>0</v>
      </c>
      <c r="AG125" s="50"/>
      <c r="AH125" s="46">
        <f t="shared" si="5"/>
        <v>0</v>
      </c>
      <c r="AI1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" s="46">
        <f>AH125-Table7205[[#This Row],[Column 332]]</f>
        <v>0</v>
      </c>
      <c r="AK125" s="59"/>
      <c r="AL125" s="41"/>
      <c r="AM125" s="49">
        <v>0.5</v>
      </c>
      <c r="AN125" s="46">
        <f t="shared" si="6"/>
        <v>0</v>
      </c>
      <c r="AO125" s="50"/>
      <c r="AP125" s="82">
        <f t="shared" si="4"/>
        <v>0</v>
      </c>
    </row>
    <row r="126" spans="1:42">
      <c r="A126" s="41"/>
      <c r="B126" s="58"/>
      <c r="C126" s="41"/>
      <c r="D126" s="41"/>
      <c r="E126" s="41"/>
      <c r="F126" s="41"/>
      <c r="G126" s="41"/>
      <c r="H126" s="41"/>
      <c r="I126" s="41"/>
      <c r="J126" s="41"/>
      <c r="K126" s="41"/>
      <c r="L126" s="351"/>
      <c r="M126" s="41"/>
      <c r="N126" s="41"/>
      <c r="O126" s="41"/>
      <c r="P126" s="41"/>
      <c r="Q126" s="41"/>
      <c r="R126" s="43"/>
      <c r="S126" s="41"/>
      <c r="T126" s="41"/>
      <c r="U126" s="50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6">
        <f t="shared" si="7"/>
        <v>0</v>
      </c>
      <c r="AG126" s="50"/>
      <c r="AH126" s="46">
        <f t="shared" si="5"/>
        <v>0</v>
      </c>
      <c r="AI1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" s="46">
        <f>AH126-Table7205[[#This Row],[Column 332]]</f>
        <v>0</v>
      </c>
      <c r="AK126" s="59"/>
      <c r="AL126" s="41"/>
      <c r="AM126" s="49">
        <v>0.5</v>
      </c>
      <c r="AN126" s="46">
        <f t="shared" si="6"/>
        <v>0</v>
      </c>
      <c r="AO126" s="50"/>
      <c r="AP126" s="82">
        <f t="shared" si="4"/>
        <v>0</v>
      </c>
    </row>
    <row r="127" spans="1:42">
      <c r="A127" s="41"/>
      <c r="B127" s="58"/>
      <c r="C127" s="41"/>
      <c r="D127" s="41"/>
      <c r="E127" s="41"/>
      <c r="F127" s="41"/>
      <c r="G127" s="41"/>
      <c r="H127" s="41"/>
      <c r="I127" s="41"/>
      <c r="J127" s="41"/>
      <c r="K127" s="41"/>
      <c r="L127" s="351"/>
      <c r="M127" s="41"/>
      <c r="N127" s="41"/>
      <c r="O127" s="41"/>
      <c r="P127" s="41"/>
      <c r="Q127" s="41"/>
      <c r="R127" s="43"/>
      <c r="S127" s="41"/>
      <c r="T127" s="41"/>
      <c r="U127" s="50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6">
        <f t="shared" si="7"/>
        <v>0</v>
      </c>
      <c r="AG127" s="50"/>
      <c r="AH127" s="46">
        <f t="shared" si="5"/>
        <v>0</v>
      </c>
      <c r="AI1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" s="46">
        <f>AH127-Table7205[[#This Row],[Column 332]]</f>
        <v>0</v>
      </c>
      <c r="AK127" s="59"/>
      <c r="AL127" s="41"/>
      <c r="AM127" s="49">
        <v>0.5</v>
      </c>
      <c r="AN127" s="46">
        <f t="shared" si="6"/>
        <v>0</v>
      </c>
      <c r="AO127" s="50"/>
      <c r="AP127" s="82">
        <f t="shared" si="4"/>
        <v>0</v>
      </c>
    </row>
    <row r="128" spans="1:42">
      <c r="A128" s="41"/>
      <c r="B128" s="58"/>
      <c r="C128" s="41"/>
      <c r="D128" s="41"/>
      <c r="E128" s="41"/>
      <c r="F128" s="41"/>
      <c r="G128" s="41"/>
      <c r="H128" s="41"/>
      <c r="I128" s="41"/>
      <c r="J128" s="41"/>
      <c r="K128" s="41"/>
      <c r="L128" s="351"/>
      <c r="M128" s="41"/>
      <c r="N128" s="41"/>
      <c r="O128" s="41"/>
      <c r="P128" s="41"/>
      <c r="Q128" s="41"/>
      <c r="R128" s="43"/>
      <c r="S128" s="41"/>
      <c r="T128" s="41"/>
      <c r="U128" s="50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6">
        <f t="shared" si="7"/>
        <v>0</v>
      </c>
      <c r="AG128" s="50"/>
      <c r="AH128" s="46">
        <f t="shared" si="5"/>
        <v>0</v>
      </c>
      <c r="AI1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" s="46">
        <f>AH128-Table7205[[#This Row],[Column 332]]</f>
        <v>0</v>
      </c>
      <c r="AK128" s="59"/>
      <c r="AL128" s="41"/>
      <c r="AM128" s="49">
        <v>0.5</v>
      </c>
      <c r="AN128" s="46">
        <f t="shared" si="6"/>
        <v>0</v>
      </c>
      <c r="AO128" s="50"/>
      <c r="AP128" s="82">
        <f t="shared" si="4"/>
        <v>0</v>
      </c>
    </row>
    <row r="129" spans="1:42">
      <c r="A129" s="41"/>
      <c r="B129" s="58"/>
      <c r="C129" s="41"/>
      <c r="D129" s="41"/>
      <c r="E129" s="41"/>
      <c r="F129" s="41"/>
      <c r="G129" s="41"/>
      <c r="H129" s="41"/>
      <c r="I129" s="41"/>
      <c r="J129" s="41"/>
      <c r="K129" s="41"/>
      <c r="L129" s="351"/>
      <c r="M129" s="41"/>
      <c r="N129" s="41"/>
      <c r="O129" s="41"/>
      <c r="P129" s="41"/>
      <c r="Q129" s="41"/>
      <c r="R129" s="43"/>
      <c r="S129" s="41"/>
      <c r="T129" s="41"/>
      <c r="U129" s="50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6">
        <f t="shared" si="7"/>
        <v>0</v>
      </c>
      <c r="AG129" s="50"/>
      <c r="AH129" s="46">
        <f t="shared" si="5"/>
        <v>0</v>
      </c>
      <c r="AI1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" s="46">
        <f>AH129-Table7205[[#This Row],[Column 332]]</f>
        <v>0</v>
      </c>
      <c r="AK129" s="59"/>
      <c r="AL129" s="41"/>
      <c r="AM129" s="49">
        <v>0.5</v>
      </c>
      <c r="AN129" s="46">
        <f t="shared" si="6"/>
        <v>0</v>
      </c>
      <c r="AO129" s="50"/>
      <c r="AP129" s="82">
        <f t="shared" si="4"/>
        <v>0</v>
      </c>
    </row>
    <row r="130" spans="1:42">
      <c r="A130" s="41"/>
      <c r="B130" s="58"/>
      <c r="C130" s="41"/>
      <c r="D130" s="41"/>
      <c r="E130" s="41"/>
      <c r="F130" s="41"/>
      <c r="G130" s="41"/>
      <c r="H130" s="41"/>
      <c r="I130" s="41"/>
      <c r="J130" s="41"/>
      <c r="K130" s="41"/>
      <c r="L130" s="351"/>
      <c r="M130" s="41"/>
      <c r="N130" s="41"/>
      <c r="O130" s="41"/>
      <c r="P130" s="41"/>
      <c r="Q130" s="41"/>
      <c r="R130" s="43"/>
      <c r="S130" s="41"/>
      <c r="T130" s="41"/>
      <c r="U130" s="50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6">
        <f t="shared" si="7"/>
        <v>0</v>
      </c>
      <c r="AG130" s="50"/>
      <c r="AH130" s="46">
        <f t="shared" si="5"/>
        <v>0</v>
      </c>
      <c r="AI1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" s="46">
        <f>AH130-Table7205[[#This Row],[Column 332]]</f>
        <v>0</v>
      </c>
      <c r="AK130" s="59"/>
      <c r="AL130" s="41"/>
      <c r="AM130" s="49">
        <v>0.5</v>
      </c>
      <c r="AN130" s="46">
        <f t="shared" si="6"/>
        <v>0</v>
      </c>
      <c r="AO130" s="50"/>
      <c r="AP130" s="82">
        <f t="shared" si="4"/>
        <v>0</v>
      </c>
    </row>
    <row r="131" spans="1:42">
      <c r="A131" s="41"/>
      <c r="B131" s="58"/>
      <c r="C131" s="41"/>
      <c r="D131" s="41"/>
      <c r="E131" s="41"/>
      <c r="F131" s="41"/>
      <c r="G131" s="41"/>
      <c r="H131" s="41"/>
      <c r="I131" s="41"/>
      <c r="J131" s="41"/>
      <c r="K131" s="41"/>
      <c r="L131" s="351"/>
      <c r="M131" s="41"/>
      <c r="N131" s="41"/>
      <c r="O131" s="41"/>
      <c r="P131" s="41"/>
      <c r="Q131" s="41"/>
      <c r="R131" s="43"/>
      <c r="S131" s="41"/>
      <c r="T131" s="41"/>
      <c r="U131" s="50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6">
        <f t="shared" si="7"/>
        <v>0</v>
      </c>
      <c r="AG131" s="50"/>
      <c r="AH131" s="46">
        <f t="shared" si="5"/>
        <v>0</v>
      </c>
      <c r="AI1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" s="46">
        <f>AH131-Table7205[[#This Row],[Column 332]]</f>
        <v>0</v>
      </c>
      <c r="AK131" s="59"/>
      <c r="AL131" s="41"/>
      <c r="AM131" s="49">
        <v>0.5</v>
      </c>
      <c r="AN131" s="46">
        <f t="shared" si="6"/>
        <v>0</v>
      </c>
      <c r="AO131" s="50"/>
      <c r="AP131" s="82">
        <f t="shared" si="4"/>
        <v>0</v>
      </c>
    </row>
    <row r="132" spans="1:42">
      <c r="A132" s="41"/>
      <c r="B132" s="58"/>
      <c r="C132" s="41"/>
      <c r="D132" s="41"/>
      <c r="E132" s="41"/>
      <c r="F132" s="41"/>
      <c r="G132" s="41"/>
      <c r="H132" s="41"/>
      <c r="I132" s="41"/>
      <c r="J132" s="41"/>
      <c r="K132" s="41"/>
      <c r="L132" s="351"/>
      <c r="M132" s="41"/>
      <c r="N132" s="41"/>
      <c r="O132" s="41"/>
      <c r="P132" s="41"/>
      <c r="Q132" s="41"/>
      <c r="R132" s="43"/>
      <c r="S132" s="41"/>
      <c r="T132" s="41"/>
      <c r="U132" s="50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6">
        <f t="shared" si="7"/>
        <v>0</v>
      </c>
      <c r="AG132" s="50"/>
      <c r="AH132" s="46">
        <f t="shared" si="5"/>
        <v>0</v>
      </c>
      <c r="AI1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" s="46">
        <f>AH132-Table7205[[#This Row],[Column 332]]</f>
        <v>0</v>
      </c>
      <c r="AK132" s="59"/>
      <c r="AL132" s="41"/>
      <c r="AM132" s="49">
        <v>0.5</v>
      </c>
      <c r="AN132" s="46">
        <f t="shared" si="6"/>
        <v>0</v>
      </c>
      <c r="AO132" s="50"/>
      <c r="AP132" s="82">
        <f t="shared" si="4"/>
        <v>0</v>
      </c>
    </row>
    <row r="133" spans="1:42">
      <c r="A133" s="41"/>
      <c r="B133" s="58"/>
      <c r="C133" s="41"/>
      <c r="D133" s="41"/>
      <c r="E133" s="41"/>
      <c r="F133" s="41"/>
      <c r="G133" s="41"/>
      <c r="H133" s="41"/>
      <c r="I133" s="41"/>
      <c r="J133" s="41"/>
      <c r="K133" s="41"/>
      <c r="L133" s="351"/>
      <c r="M133" s="41"/>
      <c r="N133" s="41"/>
      <c r="O133" s="41"/>
      <c r="P133" s="41"/>
      <c r="Q133" s="41"/>
      <c r="R133" s="43"/>
      <c r="S133" s="41"/>
      <c r="T133" s="41"/>
      <c r="U133" s="50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6">
        <f t="shared" si="7"/>
        <v>0</v>
      </c>
      <c r="AG133" s="50"/>
      <c r="AH133" s="46">
        <f t="shared" si="5"/>
        <v>0</v>
      </c>
      <c r="AI1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" s="46">
        <f>AH133-Table7205[[#This Row],[Column 332]]</f>
        <v>0</v>
      </c>
      <c r="AK133" s="59"/>
      <c r="AL133" s="41"/>
      <c r="AM133" s="49">
        <v>0.5</v>
      </c>
      <c r="AN133" s="46">
        <f t="shared" si="6"/>
        <v>0</v>
      </c>
      <c r="AO133" s="50"/>
      <c r="AP133" s="82">
        <f t="shared" si="4"/>
        <v>0</v>
      </c>
    </row>
    <row r="134" spans="1:42">
      <c r="A134" s="41"/>
      <c r="B134" s="58"/>
      <c r="C134" s="41"/>
      <c r="D134" s="41"/>
      <c r="E134" s="41"/>
      <c r="F134" s="41"/>
      <c r="G134" s="41"/>
      <c r="H134" s="41"/>
      <c r="I134" s="41"/>
      <c r="J134" s="41"/>
      <c r="K134" s="41"/>
      <c r="L134" s="351"/>
      <c r="M134" s="41"/>
      <c r="N134" s="41"/>
      <c r="O134" s="41"/>
      <c r="P134" s="41"/>
      <c r="Q134" s="41"/>
      <c r="R134" s="43"/>
      <c r="S134" s="41"/>
      <c r="T134" s="41"/>
      <c r="U134" s="50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6">
        <f t="shared" si="7"/>
        <v>0</v>
      </c>
      <c r="AG134" s="50"/>
      <c r="AH134" s="46">
        <f t="shared" si="5"/>
        <v>0</v>
      </c>
      <c r="AI1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" s="46">
        <f>AH134-Table7205[[#This Row],[Column 332]]</f>
        <v>0</v>
      </c>
      <c r="AK134" s="59"/>
      <c r="AL134" s="41"/>
      <c r="AM134" s="49">
        <v>0.5</v>
      </c>
      <c r="AN134" s="46">
        <f t="shared" si="6"/>
        <v>0</v>
      </c>
      <c r="AO134" s="50"/>
      <c r="AP134" s="82">
        <f t="shared" si="4"/>
        <v>0</v>
      </c>
    </row>
    <row r="135" spans="1:42">
      <c r="A135" s="41"/>
      <c r="B135" s="58"/>
      <c r="C135" s="41"/>
      <c r="D135" s="41"/>
      <c r="E135" s="41"/>
      <c r="F135" s="41"/>
      <c r="G135" s="41"/>
      <c r="H135" s="41"/>
      <c r="I135" s="41"/>
      <c r="J135" s="41"/>
      <c r="K135" s="41"/>
      <c r="L135" s="351"/>
      <c r="M135" s="41"/>
      <c r="N135" s="41"/>
      <c r="O135" s="41"/>
      <c r="P135" s="41"/>
      <c r="Q135" s="41"/>
      <c r="R135" s="43"/>
      <c r="S135" s="41"/>
      <c r="T135" s="41"/>
      <c r="U135" s="50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6">
        <f t="shared" si="7"/>
        <v>0</v>
      </c>
      <c r="AG135" s="50"/>
      <c r="AH135" s="46">
        <f t="shared" si="5"/>
        <v>0</v>
      </c>
      <c r="AI1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" s="46">
        <f>AH135-Table7205[[#This Row],[Column 332]]</f>
        <v>0</v>
      </c>
      <c r="AK135" s="59"/>
      <c r="AL135" s="41"/>
      <c r="AM135" s="49">
        <v>0.5</v>
      </c>
      <c r="AN135" s="46">
        <f t="shared" si="6"/>
        <v>0</v>
      </c>
      <c r="AO135" s="50"/>
      <c r="AP135" s="82">
        <f t="shared" si="4"/>
        <v>0</v>
      </c>
    </row>
    <row r="136" spans="1:42">
      <c r="A136" s="41"/>
      <c r="B136" s="58"/>
      <c r="C136" s="41"/>
      <c r="D136" s="41"/>
      <c r="E136" s="41"/>
      <c r="F136" s="41"/>
      <c r="G136" s="41"/>
      <c r="H136" s="41"/>
      <c r="I136" s="41"/>
      <c r="J136" s="41"/>
      <c r="K136" s="41"/>
      <c r="L136" s="351"/>
      <c r="M136" s="41"/>
      <c r="N136" s="41"/>
      <c r="O136" s="41"/>
      <c r="P136" s="41"/>
      <c r="Q136" s="41"/>
      <c r="R136" s="43"/>
      <c r="S136" s="41"/>
      <c r="T136" s="41"/>
      <c r="U136" s="50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6">
        <f t="shared" si="7"/>
        <v>0</v>
      </c>
      <c r="AG136" s="50"/>
      <c r="AH136" s="46">
        <f t="shared" si="5"/>
        <v>0</v>
      </c>
      <c r="AI1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" s="46">
        <f>AH136-Table7205[[#This Row],[Column 332]]</f>
        <v>0</v>
      </c>
      <c r="AK136" s="59"/>
      <c r="AL136" s="41"/>
      <c r="AM136" s="49">
        <v>0.5</v>
      </c>
      <c r="AN136" s="46">
        <f t="shared" si="6"/>
        <v>0</v>
      </c>
      <c r="AO136" s="50"/>
      <c r="AP136" s="82">
        <f t="shared" si="4"/>
        <v>0</v>
      </c>
    </row>
    <row r="137" spans="1:42">
      <c r="A137" s="41"/>
      <c r="B137" s="58"/>
      <c r="C137" s="41"/>
      <c r="D137" s="41"/>
      <c r="E137" s="41"/>
      <c r="F137" s="41"/>
      <c r="G137" s="41"/>
      <c r="H137" s="41"/>
      <c r="I137" s="41"/>
      <c r="J137" s="41"/>
      <c r="K137" s="41"/>
      <c r="L137" s="351"/>
      <c r="M137" s="41"/>
      <c r="N137" s="41"/>
      <c r="O137" s="41"/>
      <c r="P137" s="41"/>
      <c r="Q137" s="41"/>
      <c r="R137" s="43"/>
      <c r="S137" s="41"/>
      <c r="T137" s="41"/>
      <c r="U137" s="50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6">
        <f t="shared" si="7"/>
        <v>0</v>
      </c>
      <c r="AG137" s="50"/>
      <c r="AH137" s="46">
        <f t="shared" si="5"/>
        <v>0</v>
      </c>
      <c r="AI1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" s="46">
        <f>AH137-Table7205[[#This Row],[Column 332]]</f>
        <v>0</v>
      </c>
      <c r="AK137" s="59"/>
      <c r="AL137" s="41"/>
      <c r="AM137" s="49">
        <v>0.5</v>
      </c>
      <c r="AN137" s="46">
        <f t="shared" si="6"/>
        <v>0</v>
      </c>
      <c r="AO137" s="50"/>
      <c r="AP137" s="82">
        <f t="shared" si="4"/>
        <v>0</v>
      </c>
    </row>
    <row r="138" spans="1:42">
      <c r="A138" s="41"/>
      <c r="B138" s="58"/>
      <c r="C138" s="41"/>
      <c r="D138" s="41"/>
      <c r="E138" s="41"/>
      <c r="F138" s="41"/>
      <c r="G138" s="41"/>
      <c r="H138" s="41"/>
      <c r="I138" s="41"/>
      <c r="J138" s="41"/>
      <c r="K138" s="41"/>
      <c r="L138" s="351"/>
      <c r="M138" s="41"/>
      <c r="N138" s="41"/>
      <c r="O138" s="41"/>
      <c r="P138" s="41"/>
      <c r="Q138" s="41"/>
      <c r="R138" s="43"/>
      <c r="S138" s="41"/>
      <c r="T138" s="41"/>
      <c r="U138" s="50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6">
        <f t="shared" si="7"/>
        <v>0</v>
      </c>
      <c r="AG138" s="50"/>
      <c r="AH138" s="46">
        <f t="shared" si="5"/>
        <v>0</v>
      </c>
      <c r="AI1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" s="46">
        <f>AH138-Table7205[[#This Row],[Column 332]]</f>
        <v>0</v>
      </c>
      <c r="AK138" s="59"/>
      <c r="AL138" s="41"/>
      <c r="AM138" s="49">
        <v>0.5</v>
      </c>
      <c r="AN138" s="46">
        <f t="shared" si="6"/>
        <v>0</v>
      </c>
      <c r="AO138" s="50"/>
      <c r="AP138" s="82">
        <f t="shared" si="4"/>
        <v>0</v>
      </c>
    </row>
    <row r="139" spans="1:42">
      <c r="A139" s="41"/>
      <c r="B139" s="58"/>
      <c r="C139" s="41"/>
      <c r="D139" s="41"/>
      <c r="E139" s="41"/>
      <c r="F139" s="41"/>
      <c r="G139" s="41"/>
      <c r="H139" s="41"/>
      <c r="I139" s="41"/>
      <c r="J139" s="41"/>
      <c r="K139" s="41"/>
      <c r="L139" s="351"/>
      <c r="M139" s="41"/>
      <c r="N139" s="41"/>
      <c r="O139" s="41"/>
      <c r="P139" s="41"/>
      <c r="Q139" s="41"/>
      <c r="R139" s="43"/>
      <c r="S139" s="41"/>
      <c r="T139" s="41"/>
      <c r="U139" s="50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6">
        <f t="shared" si="7"/>
        <v>0</v>
      </c>
      <c r="AG139" s="50"/>
      <c r="AH139" s="46">
        <f t="shared" si="5"/>
        <v>0</v>
      </c>
      <c r="AI1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" s="46">
        <f>AH139-Table7205[[#This Row],[Column 332]]</f>
        <v>0</v>
      </c>
      <c r="AK139" s="59"/>
      <c r="AL139" s="41"/>
      <c r="AM139" s="49">
        <v>0.5</v>
      </c>
      <c r="AN139" s="46">
        <f t="shared" si="6"/>
        <v>0</v>
      </c>
      <c r="AO139" s="50"/>
      <c r="AP139" s="82">
        <f t="shared" ref="AP139:AP202" si="8">SUM(AN139-AO139)</f>
        <v>0</v>
      </c>
    </row>
    <row r="140" spans="1:42">
      <c r="A140" s="41"/>
      <c r="B140" s="58"/>
      <c r="C140" s="41"/>
      <c r="D140" s="41"/>
      <c r="E140" s="41"/>
      <c r="F140" s="41"/>
      <c r="G140" s="41"/>
      <c r="H140" s="41"/>
      <c r="I140" s="41"/>
      <c r="J140" s="41"/>
      <c r="K140" s="41"/>
      <c r="L140" s="351"/>
      <c r="M140" s="41"/>
      <c r="N140" s="41"/>
      <c r="O140" s="41"/>
      <c r="P140" s="41"/>
      <c r="Q140" s="41"/>
      <c r="R140" s="43"/>
      <c r="S140" s="41"/>
      <c r="T140" s="41"/>
      <c r="U140" s="50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6">
        <f t="shared" si="7"/>
        <v>0</v>
      </c>
      <c r="AG140" s="50"/>
      <c r="AH140" s="46">
        <f t="shared" ref="AH140:AH203" si="9">U140-AG140</f>
        <v>0</v>
      </c>
      <c r="AI1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" s="46">
        <f>AH140-Table7205[[#This Row],[Column 332]]</f>
        <v>0</v>
      </c>
      <c r="AK140" s="59"/>
      <c r="AL140" s="41"/>
      <c r="AM140" s="49">
        <v>0.5</v>
      </c>
      <c r="AN140" s="46">
        <f t="shared" ref="AN140:AN203" si="10">SUM(AJ140*AM140)</f>
        <v>0</v>
      </c>
      <c r="AO140" s="50"/>
      <c r="AP140" s="82">
        <f t="shared" si="8"/>
        <v>0</v>
      </c>
    </row>
    <row r="141" spans="1:42">
      <c r="A141" s="41"/>
      <c r="B141" s="58"/>
      <c r="C141" s="41"/>
      <c r="D141" s="41"/>
      <c r="E141" s="41"/>
      <c r="F141" s="41"/>
      <c r="G141" s="41"/>
      <c r="H141" s="41"/>
      <c r="I141" s="41"/>
      <c r="J141" s="41"/>
      <c r="K141" s="41"/>
      <c r="L141" s="351"/>
      <c r="M141" s="41"/>
      <c r="N141" s="41"/>
      <c r="O141" s="41"/>
      <c r="P141" s="41"/>
      <c r="Q141" s="41"/>
      <c r="R141" s="43"/>
      <c r="S141" s="41"/>
      <c r="T141" s="41"/>
      <c r="U141" s="50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6">
        <f t="shared" ref="AF141:AF204" si="11">AD141-AE141</f>
        <v>0</v>
      </c>
      <c r="AG141" s="50"/>
      <c r="AH141" s="46">
        <f t="shared" si="9"/>
        <v>0</v>
      </c>
      <c r="AI1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1" s="46">
        <f>AH141-Table7205[[#This Row],[Column 332]]</f>
        <v>0</v>
      </c>
      <c r="AK141" s="59"/>
      <c r="AL141" s="41"/>
      <c r="AM141" s="49">
        <v>0.5</v>
      </c>
      <c r="AN141" s="46">
        <f t="shared" si="10"/>
        <v>0</v>
      </c>
      <c r="AO141" s="50"/>
      <c r="AP141" s="82">
        <f t="shared" si="8"/>
        <v>0</v>
      </c>
    </row>
    <row r="142" spans="1:42">
      <c r="A142" s="41"/>
      <c r="B142" s="58"/>
      <c r="C142" s="41"/>
      <c r="D142" s="41"/>
      <c r="E142" s="41"/>
      <c r="F142" s="41"/>
      <c r="G142" s="41"/>
      <c r="H142" s="41"/>
      <c r="I142" s="41"/>
      <c r="J142" s="41"/>
      <c r="K142" s="41"/>
      <c r="L142" s="351"/>
      <c r="M142" s="41"/>
      <c r="N142" s="41"/>
      <c r="O142" s="41"/>
      <c r="P142" s="41"/>
      <c r="Q142" s="41"/>
      <c r="R142" s="43"/>
      <c r="S142" s="41"/>
      <c r="T142" s="41"/>
      <c r="U142" s="50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6">
        <f t="shared" si="11"/>
        <v>0</v>
      </c>
      <c r="AG142" s="50"/>
      <c r="AH142" s="46">
        <f t="shared" si="9"/>
        <v>0</v>
      </c>
      <c r="AI1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2" s="46">
        <f>AH142-Table7205[[#This Row],[Column 332]]</f>
        <v>0</v>
      </c>
      <c r="AK142" s="59"/>
      <c r="AL142" s="41"/>
      <c r="AM142" s="49">
        <v>0.5</v>
      </c>
      <c r="AN142" s="46">
        <f t="shared" si="10"/>
        <v>0</v>
      </c>
      <c r="AO142" s="50"/>
      <c r="AP142" s="82">
        <f t="shared" si="8"/>
        <v>0</v>
      </c>
    </row>
    <row r="143" spans="1:42">
      <c r="A143" s="41"/>
      <c r="B143" s="58"/>
      <c r="C143" s="41"/>
      <c r="D143" s="41"/>
      <c r="E143" s="41"/>
      <c r="F143" s="41"/>
      <c r="G143" s="41"/>
      <c r="H143" s="41"/>
      <c r="I143" s="41"/>
      <c r="J143" s="41"/>
      <c r="K143" s="41"/>
      <c r="L143" s="351"/>
      <c r="M143" s="41"/>
      <c r="N143" s="41"/>
      <c r="O143" s="41"/>
      <c r="P143" s="41"/>
      <c r="Q143" s="41"/>
      <c r="R143" s="43"/>
      <c r="S143" s="41"/>
      <c r="T143" s="41"/>
      <c r="U143" s="50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6">
        <f t="shared" si="11"/>
        <v>0</v>
      </c>
      <c r="AG143" s="50"/>
      <c r="AH143" s="46">
        <f t="shared" si="9"/>
        <v>0</v>
      </c>
      <c r="AI1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3" s="46">
        <f>AH143-Table7205[[#This Row],[Column 332]]</f>
        <v>0</v>
      </c>
      <c r="AK143" s="59"/>
      <c r="AL143" s="41"/>
      <c r="AM143" s="49">
        <v>0.5</v>
      </c>
      <c r="AN143" s="46">
        <f t="shared" si="10"/>
        <v>0</v>
      </c>
      <c r="AO143" s="50"/>
      <c r="AP143" s="82">
        <f t="shared" si="8"/>
        <v>0</v>
      </c>
    </row>
    <row r="144" spans="1:42">
      <c r="A144" s="41"/>
      <c r="B144" s="58"/>
      <c r="C144" s="41"/>
      <c r="D144" s="41"/>
      <c r="E144" s="41"/>
      <c r="F144" s="41"/>
      <c r="G144" s="41"/>
      <c r="H144" s="41"/>
      <c r="I144" s="41"/>
      <c r="J144" s="41"/>
      <c r="K144" s="41"/>
      <c r="L144" s="351"/>
      <c r="M144" s="41"/>
      <c r="N144" s="41"/>
      <c r="O144" s="41"/>
      <c r="P144" s="41"/>
      <c r="Q144" s="41"/>
      <c r="R144" s="43"/>
      <c r="S144" s="41"/>
      <c r="T144" s="41"/>
      <c r="U144" s="50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6">
        <f t="shared" si="11"/>
        <v>0</v>
      </c>
      <c r="AG144" s="50"/>
      <c r="AH144" s="46">
        <f t="shared" si="9"/>
        <v>0</v>
      </c>
      <c r="AI1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4" s="46">
        <f>AH144-Table7205[[#This Row],[Column 332]]</f>
        <v>0</v>
      </c>
      <c r="AK144" s="59"/>
      <c r="AL144" s="41"/>
      <c r="AM144" s="49">
        <v>0.5</v>
      </c>
      <c r="AN144" s="46">
        <f t="shared" si="10"/>
        <v>0</v>
      </c>
      <c r="AO144" s="50"/>
      <c r="AP144" s="82">
        <f t="shared" si="8"/>
        <v>0</v>
      </c>
    </row>
    <row r="145" spans="1:42">
      <c r="A145" s="41"/>
      <c r="B145" s="58"/>
      <c r="C145" s="41"/>
      <c r="D145" s="41"/>
      <c r="E145" s="41"/>
      <c r="F145" s="41"/>
      <c r="G145" s="41"/>
      <c r="H145" s="41"/>
      <c r="I145" s="41"/>
      <c r="J145" s="41"/>
      <c r="K145" s="41"/>
      <c r="L145" s="351"/>
      <c r="M145" s="41"/>
      <c r="N145" s="41"/>
      <c r="O145" s="41"/>
      <c r="P145" s="41"/>
      <c r="Q145" s="41"/>
      <c r="R145" s="43"/>
      <c r="S145" s="41"/>
      <c r="T145" s="41"/>
      <c r="U145" s="50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6">
        <f t="shared" si="11"/>
        <v>0</v>
      </c>
      <c r="AG145" s="50"/>
      <c r="AH145" s="46">
        <f t="shared" si="9"/>
        <v>0</v>
      </c>
      <c r="AI1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5" s="46">
        <f>AH145-Table7205[[#This Row],[Column 332]]</f>
        <v>0</v>
      </c>
      <c r="AK145" s="59"/>
      <c r="AL145" s="41"/>
      <c r="AM145" s="49">
        <v>0.5</v>
      </c>
      <c r="AN145" s="46">
        <f t="shared" si="10"/>
        <v>0</v>
      </c>
      <c r="AO145" s="50"/>
      <c r="AP145" s="82">
        <f t="shared" si="8"/>
        <v>0</v>
      </c>
    </row>
    <row r="146" spans="1:42">
      <c r="A146" s="41"/>
      <c r="B146" s="58"/>
      <c r="C146" s="41"/>
      <c r="D146" s="41"/>
      <c r="E146" s="41"/>
      <c r="F146" s="41"/>
      <c r="G146" s="41"/>
      <c r="H146" s="41"/>
      <c r="I146" s="41"/>
      <c r="J146" s="41"/>
      <c r="K146" s="41"/>
      <c r="L146" s="351"/>
      <c r="M146" s="41"/>
      <c r="N146" s="41"/>
      <c r="O146" s="41"/>
      <c r="P146" s="41"/>
      <c r="Q146" s="41"/>
      <c r="R146" s="43"/>
      <c r="S146" s="41"/>
      <c r="T146" s="41"/>
      <c r="U146" s="50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6">
        <f t="shared" si="11"/>
        <v>0</v>
      </c>
      <c r="AG146" s="50"/>
      <c r="AH146" s="46">
        <f t="shared" si="9"/>
        <v>0</v>
      </c>
      <c r="AI1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6" s="46">
        <f>AH146-Table7205[[#This Row],[Column 332]]</f>
        <v>0</v>
      </c>
      <c r="AK146" s="59"/>
      <c r="AL146" s="41"/>
      <c r="AM146" s="49">
        <v>0.5</v>
      </c>
      <c r="AN146" s="46">
        <f t="shared" si="10"/>
        <v>0</v>
      </c>
      <c r="AO146" s="50"/>
      <c r="AP146" s="82">
        <f t="shared" si="8"/>
        <v>0</v>
      </c>
    </row>
    <row r="147" spans="1:42">
      <c r="A147" s="41"/>
      <c r="B147" s="58"/>
      <c r="C147" s="41"/>
      <c r="D147" s="41"/>
      <c r="E147" s="41"/>
      <c r="F147" s="41"/>
      <c r="G147" s="41"/>
      <c r="H147" s="41"/>
      <c r="I147" s="41"/>
      <c r="J147" s="41"/>
      <c r="K147" s="41"/>
      <c r="L147" s="351"/>
      <c r="M147" s="41"/>
      <c r="N147" s="41"/>
      <c r="O147" s="41"/>
      <c r="P147" s="41"/>
      <c r="Q147" s="41"/>
      <c r="R147" s="43"/>
      <c r="S147" s="41"/>
      <c r="T147" s="41"/>
      <c r="U147" s="50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6">
        <f t="shared" si="11"/>
        <v>0</v>
      </c>
      <c r="AG147" s="50"/>
      <c r="AH147" s="46">
        <f t="shared" si="9"/>
        <v>0</v>
      </c>
      <c r="AI1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7" s="46">
        <f>AH147-Table7205[[#This Row],[Column 332]]</f>
        <v>0</v>
      </c>
      <c r="AK147" s="59"/>
      <c r="AL147" s="41"/>
      <c r="AM147" s="49">
        <v>0.5</v>
      </c>
      <c r="AN147" s="46">
        <f t="shared" si="10"/>
        <v>0</v>
      </c>
      <c r="AO147" s="50"/>
      <c r="AP147" s="82">
        <f t="shared" si="8"/>
        <v>0</v>
      </c>
    </row>
    <row r="148" spans="1:42">
      <c r="A148" s="41"/>
      <c r="B148" s="58"/>
      <c r="C148" s="41"/>
      <c r="D148" s="41"/>
      <c r="E148" s="41"/>
      <c r="F148" s="41"/>
      <c r="G148" s="41"/>
      <c r="H148" s="41"/>
      <c r="I148" s="41"/>
      <c r="J148" s="41"/>
      <c r="K148" s="41"/>
      <c r="L148" s="351"/>
      <c r="M148" s="41"/>
      <c r="N148" s="41"/>
      <c r="O148" s="41"/>
      <c r="P148" s="41"/>
      <c r="Q148" s="41"/>
      <c r="R148" s="43"/>
      <c r="S148" s="41"/>
      <c r="T148" s="41"/>
      <c r="U148" s="50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6">
        <f t="shared" si="11"/>
        <v>0</v>
      </c>
      <c r="AG148" s="50"/>
      <c r="AH148" s="46">
        <f t="shared" si="9"/>
        <v>0</v>
      </c>
      <c r="AI1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8" s="46">
        <f>AH148-Table7205[[#This Row],[Column 332]]</f>
        <v>0</v>
      </c>
      <c r="AK148" s="59"/>
      <c r="AL148" s="41"/>
      <c r="AM148" s="49">
        <v>0.5</v>
      </c>
      <c r="AN148" s="46">
        <f t="shared" si="10"/>
        <v>0</v>
      </c>
      <c r="AO148" s="50"/>
      <c r="AP148" s="82">
        <f t="shared" si="8"/>
        <v>0</v>
      </c>
    </row>
    <row r="149" spans="1:42">
      <c r="A149" s="41"/>
      <c r="B149" s="58"/>
      <c r="C149" s="41"/>
      <c r="D149" s="41"/>
      <c r="E149" s="41"/>
      <c r="F149" s="41"/>
      <c r="G149" s="41"/>
      <c r="H149" s="41"/>
      <c r="I149" s="41"/>
      <c r="J149" s="41"/>
      <c r="K149" s="41"/>
      <c r="L149" s="351"/>
      <c r="M149" s="41"/>
      <c r="N149" s="41"/>
      <c r="O149" s="41"/>
      <c r="P149" s="41"/>
      <c r="Q149" s="41"/>
      <c r="R149" s="43"/>
      <c r="S149" s="41"/>
      <c r="T149" s="41"/>
      <c r="U149" s="50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6">
        <f t="shared" si="11"/>
        <v>0</v>
      </c>
      <c r="AG149" s="50"/>
      <c r="AH149" s="46">
        <f t="shared" si="9"/>
        <v>0</v>
      </c>
      <c r="AI1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9" s="46">
        <f>AH149-Table7205[[#This Row],[Column 332]]</f>
        <v>0</v>
      </c>
      <c r="AK149" s="59"/>
      <c r="AL149" s="41"/>
      <c r="AM149" s="49">
        <v>0.5</v>
      </c>
      <c r="AN149" s="46">
        <f t="shared" si="10"/>
        <v>0</v>
      </c>
      <c r="AO149" s="50"/>
      <c r="AP149" s="82">
        <f t="shared" si="8"/>
        <v>0</v>
      </c>
    </row>
    <row r="150" spans="1:42">
      <c r="A150" s="41"/>
      <c r="B150" s="58"/>
      <c r="C150" s="41"/>
      <c r="D150" s="41"/>
      <c r="E150" s="41"/>
      <c r="F150" s="41"/>
      <c r="G150" s="41"/>
      <c r="H150" s="41"/>
      <c r="I150" s="41"/>
      <c r="J150" s="41"/>
      <c r="K150" s="41"/>
      <c r="L150" s="351"/>
      <c r="M150" s="41"/>
      <c r="N150" s="41"/>
      <c r="O150" s="41"/>
      <c r="P150" s="41"/>
      <c r="Q150" s="41"/>
      <c r="R150" s="43"/>
      <c r="S150" s="41"/>
      <c r="T150" s="41"/>
      <c r="U150" s="50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6">
        <f t="shared" si="11"/>
        <v>0</v>
      </c>
      <c r="AG150" s="50"/>
      <c r="AH150" s="46">
        <f t="shared" si="9"/>
        <v>0</v>
      </c>
      <c r="AI1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0" s="46">
        <f>AH150-Table7205[[#This Row],[Column 332]]</f>
        <v>0</v>
      </c>
      <c r="AK150" s="59"/>
      <c r="AL150" s="41"/>
      <c r="AM150" s="49">
        <v>0.5</v>
      </c>
      <c r="AN150" s="46">
        <f t="shared" si="10"/>
        <v>0</v>
      </c>
      <c r="AO150" s="50"/>
      <c r="AP150" s="82">
        <f t="shared" si="8"/>
        <v>0</v>
      </c>
    </row>
    <row r="151" spans="1:42">
      <c r="A151" s="41"/>
      <c r="B151" s="58"/>
      <c r="C151" s="41"/>
      <c r="D151" s="41"/>
      <c r="E151" s="41"/>
      <c r="F151" s="41"/>
      <c r="G151" s="41"/>
      <c r="H151" s="41"/>
      <c r="I151" s="41"/>
      <c r="J151" s="41"/>
      <c r="K151" s="41"/>
      <c r="L151" s="351"/>
      <c r="M151" s="41"/>
      <c r="N151" s="41"/>
      <c r="O151" s="41"/>
      <c r="P151" s="41"/>
      <c r="Q151" s="41"/>
      <c r="R151" s="43"/>
      <c r="S151" s="41"/>
      <c r="T151" s="41"/>
      <c r="U151" s="50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6">
        <f t="shared" si="11"/>
        <v>0</v>
      </c>
      <c r="AG151" s="50"/>
      <c r="AH151" s="46">
        <f t="shared" si="9"/>
        <v>0</v>
      </c>
      <c r="AI1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1" s="46">
        <f>AH151-Table7205[[#This Row],[Column 332]]</f>
        <v>0</v>
      </c>
      <c r="AK151" s="59"/>
      <c r="AL151" s="41"/>
      <c r="AM151" s="49">
        <v>0.5</v>
      </c>
      <c r="AN151" s="46">
        <f t="shared" si="10"/>
        <v>0</v>
      </c>
      <c r="AO151" s="50"/>
      <c r="AP151" s="82">
        <f t="shared" si="8"/>
        <v>0</v>
      </c>
    </row>
    <row r="152" spans="1:42">
      <c r="A152" s="41"/>
      <c r="B152" s="58"/>
      <c r="C152" s="41"/>
      <c r="D152" s="41"/>
      <c r="E152" s="41"/>
      <c r="F152" s="41"/>
      <c r="G152" s="41"/>
      <c r="H152" s="41"/>
      <c r="I152" s="41"/>
      <c r="J152" s="41"/>
      <c r="K152" s="41"/>
      <c r="L152" s="351"/>
      <c r="M152" s="41"/>
      <c r="N152" s="41"/>
      <c r="O152" s="41"/>
      <c r="P152" s="41"/>
      <c r="Q152" s="41"/>
      <c r="R152" s="43"/>
      <c r="S152" s="41"/>
      <c r="T152" s="41"/>
      <c r="U152" s="50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6">
        <f t="shared" si="11"/>
        <v>0</v>
      </c>
      <c r="AG152" s="50"/>
      <c r="AH152" s="46">
        <f t="shared" si="9"/>
        <v>0</v>
      </c>
      <c r="AI1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2" s="46">
        <f>AH152-Table7205[[#This Row],[Column 332]]</f>
        <v>0</v>
      </c>
      <c r="AK152" s="59"/>
      <c r="AL152" s="41"/>
      <c r="AM152" s="49">
        <v>0.5</v>
      </c>
      <c r="AN152" s="46">
        <f t="shared" si="10"/>
        <v>0</v>
      </c>
      <c r="AO152" s="50"/>
      <c r="AP152" s="82">
        <f t="shared" si="8"/>
        <v>0</v>
      </c>
    </row>
    <row r="153" spans="1:42">
      <c r="A153" s="41"/>
      <c r="B153" s="58"/>
      <c r="C153" s="41"/>
      <c r="D153" s="41"/>
      <c r="E153" s="41"/>
      <c r="F153" s="41"/>
      <c r="G153" s="41"/>
      <c r="H153" s="41"/>
      <c r="I153" s="41"/>
      <c r="J153" s="41"/>
      <c r="K153" s="41"/>
      <c r="L153" s="351"/>
      <c r="M153" s="41"/>
      <c r="N153" s="41"/>
      <c r="O153" s="41"/>
      <c r="P153" s="41"/>
      <c r="Q153" s="41"/>
      <c r="R153" s="43"/>
      <c r="S153" s="41"/>
      <c r="T153" s="41"/>
      <c r="U153" s="50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6">
        <f t="shared" si="11"/>
        <v>0</v>
      </c>
      <c r="AG153" s="50"/>
      <c r="AH153" s="46">
        <f t="shared" si="9"/>
        <v>0</v>
      </c>
      <c r="AI1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3" s="46">
        <f>AH153-Table7205[[#This Row],[Column 332]]</f>
        <v>0</v>
      </c>
      <c r="AK153" s="59"/>
      <c r="AL153" s="41"/>
      <c r="AM153" s="49">
        <v>0.5</v>
      </c>
      <c r="AN153" s="46">
        <f t="shared" si="10"/>
        <v>0</v>
      </c>
      <c r="AO153" s="50"/>
      <c r="AP153" s="82">
        <f t="shared" si="8"/>
        <v>0</v>
      </c>
    </row>
    <row r="154" spans="1:42">
      <c r="A154" s="41"/>
      <c r="B154" s="58"/>
      <c r="C154" s="41"/>
      <c r="D154" s="41"/>
      <c r="E154" s="41"/>
      <c r="F154" s="41"/>
      <c r="G154" s="41"/>
      <c r="H154" s="41"/>
      <c r="I154" s="41"/>
      <c r="J154" s="41"/>
      <c r="K154" s="41"/>
      <c r="L154" s="351"/>
      <c r="M154" s="41"/>
      <c r="N154" s="41"/>
      <c r="O154" s="41"/>
      <c r="P154" s="41"/>
      <c r="Q154" s="41"/>
      <c r="R154" s="43"/>
      <c r="S154" s="41"/>
      <c r="T154" s="41"/>
      <c r="U154" s="50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6">
        <f t="shared" si="11"/>
        <v>0</v>
      </c>
      <c r="AG154" s="50"/>
      <c r="AH154" s="46">
        <f t="shared" si="9"/>
        <v>0</v>
      </c>
      <c r="AI1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4" s="46">
        <f>AH154-Table7205[[#This Row],[Column 332]]</f>
        <v>0</v>
      </c>
      <c r="AK154" s="59"/>
      <c r="AL154" s="41"/>
      <c r="AM154" s="49">
        <v>0.5</v>
      </c>
      <c r="AN154" s="46">
        <f t="shared" si="10"/>
        <v>0</v>
      </c>
      <c r="AO154" s="50"/>
      <c r="AP154" s="82">
        <f t="shared" si="8"/>
        <v>0</v>
      </c>
    </row>
    <row r="155" spans="1:42">
      <c r="A155" s="41"/>
      <c r="B155" s="58"/>
      <c r="C155" s="41"/>
      <c r="D155" s="41"/>
      <c r="E155" s="41"/>
      <c r="F155" s="41"/>
      <c r="G155" s="41"/>
      <c r="H155" s="41"/>
      <c r="I155" s="41"/>
      <c r="J155" s="41"/>
      <c r="K155" s="41"/>
      <c r="L155" s="351"/>
      <c r="M155" s="41"/>
      <c r="N155" s="41"/>
      <c r="O155" s="41"/>
      <c r="P155" s="41"/>
      <c r="Q155" s="41"/>
      <c r="R155" s="43"/>
      <c r="S155" s="41"/>
      <c r="T155" s="41"/>
      <c r="U155" s="50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6">
        <f t="shared" si="11"/>
        <v>0</v>
      </c>
      <c r="AG155" s="50"/>
      <c r="AH155" s="46">
        <f t="shared" si="9"/>
        <v>0</v>
      </c>
      <c r="AI1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5" s="46">
        <f>AH155-Table7205[[#This Row],[Column 332]]</f>
        <v>0</v>
      </c>
      <c r="AK155" s="59"/>
      <c r="AL155" s="41"/>
      <c r="AM155" s="49">
        <v>0.5</v>
      </c>
      <c r="AN155" s="46">
        <f t="shared" si="10"/>
        <v>0</v>
      </c>
      <c r="AO155" s="50"/>
      <c r="AP155" s="82">
        <f t="shared" si="8"/>
        <v>0</v>
      </c>
    </row>
    <row r="156" spans="1:42">
      <c r="A156" s="41"/>
      <c r="B156" s="58"/>
      <c r="C156" s="41"/>
      <c r="D156" s="41"/>
      <c r="E156" s="41"/>
      <c r="F156" s="41"/>
      <c r="G156" s="41"/>
      <c r="H156" s="41"/>
      <c r="I156" s="41"/>
      <c r="J156" s="41"/>
      <c r="K156" s="41"/>
      <c r="L156" s="351"/>
      <c r="M156" s="41"/>
      <c r="N156" s="41"/>
      <c r="O156" s="41"/>
      <c r="P156" s="41"/>
      <c r="Q156" s="41"/>
      <c r="R156" s="43"/>
      <c r="S156" s="41"/>
      <c r="T156" s="41"/>
      <c r="U156" s="50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6">
        <f t="shared" si="11"/>
        <v>0</v>
      </c>
      <c r="AG156" s="50"/>
      <c r="AH156" s="46">
        <f t="shared" si="9"/>
        <v>0</v>
      </c>
      <c r="AI1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6" s="46">
        <f>AH156-Table7205[[#This Row],[Column 332]]</f>
        <v>0</v>
      </c>
      <c r="AK156" s="59"/>
      <c r="AL156" s="41"/>
      <c r="AM156" s="49">
        <v>0.5</v>
      </c>
      <c r="AN156" s="46">
        <f t="shared" si="10"/>
        <v>0</v>
      </c>
      <c r="AO156" s="50"/>
      <c r="AP156" s="82">
        <f t="shared" si="8"/>
        <v>0</v>
      </c>
    </row>
    <row r="157" spans="1:42">
      <c r="A157" s="41"/>
      <c r="B157" s="58"/>
      <c r="C157" s="41"/>
      <c r="D157" s="41"/>
      <c r="E157" s="41"/>
      <c r="F157" s="41"/>
      <c r="G157" s="41"/>
      <c r="H157" s="41"/>
      <c r="I157" s="41"/>
      <c r="J157" s="41"/>
      <c r="K157" s="41"/>
      <c r="L157" s="351"/>
      <c r="M157" s="41"/>
      <c r="N157" s="41"/>
      <c r="O157" s="41"/>
      <c r="P157" s="41"/>
      <c r="Q157" s="41"/>
      <c r="R157" s="43"/>
      <c r="S157" s="41"/>
      <c r="T157" s="41"/>
      <c r="U157" s="50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6">
        <f t="shared" si="11"/>
        <v>0</v>
      </c>
      <c r="AG157" s="50"/>
      <c r="AH157" s="46">
        <f t="shared" si="9"/>
        <v>0</v>
      </c>
      <c r="AI1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7" s="46">
        <f>AH157-Table7205[[#This Row],[Column 332]]</f>
        <v>0</v>
      </c>
      <c r="AK157" s="59"/>
      <c r="AL157" s="41"/>
      <c r="AM157" s="49">
        <v>0.5</v>
      </c>
      <c r="AN157" s="46">
        <f t="shared" si="10"/>
        <v>0</v>
      </c>
      <c r="AO157" s="50"/>
      <c r="AP157" s="82">
        <f t="shared" si="8"/>
        <v>0</v>
      </c>
    </row>
    <row r="158" spans="1:42">
      <c r="A158" s="41"/>
      <c r="B158" s="58"/>
      <c r="C158" s="41"/>
      <c r="D158" s="41"/>
      <c r="E158" s="41"/>
      <c r="F158" s="41"/>
      <c r="G158" s="41"/>
      <c r="H158" s="41"/>
      <c r="I158" s="41"/>
      <c r="J158" s="41"/>
      <c r="K158" s="41"/>
      <c r="L158" s="351"/>
      <c r="M158" s="41"/>
      <c r="N158" s="41"/>
      <c r="O158" s="41"/>
      <c r="P158" s="41"/>
      <c r="Q158" s="41"/>
      <c r="R158" s="43"/>
      <c r="S158" s="41"/>
      <c r="T158" s="41"/>
      <c r="U158" s="50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6">
        <f t="shared" si="11"/>
        <v>0</v>
      </c>
      <c r="AG158" s="50"/>
      <c r="AH158" s="46">
        <f t="shared" si="9"/>
        <v>0</v>
      </c>
      <c r="AI1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8" s="46">
        <f>AH158-Table7205[[#This Row],[Column 332]]</f>
        <v>0</v>
      </c>
      <c r="AK158" s="59"/>
      <c r="AL158" s="41"/>
      <c r="AM158" s="49">
        <v>0.5</v>
      </c>
      <c r="AN158" s="46">
        <f t="shared" si="10"/>
        <v>0</v>
      </c>
      <c r="AO158" s="50"/>
      <c r="AP158" s="82">
        <f t="shared" si="8"/>
        <v>0</v>
      </c>
    </row>
    <row r="159" spans="1:42">
      <c r="A159" s="41"/>
      <c r="B159" s="58"/>
      <c r="C159" s="41"/>
      <c r="D159" s="41"/>
      <c r="E159" s="41"/>
      <c r="F159" s="41"/>
      <c r="G159" s="41"/>
      <c r="H159" s="41"/>
      <c r="I159" s="41"/>
      <c r="J159" s="41"/>
      <c r="K159" s="41"/>
      <c r="L159" s="351"/>
      <c r="M159" s="41"/>
      <c r="N159" s="41"/>
      <c r="O159" s="41"/>
      <c r="P159" s="41"/>
      <c r="Q159" s="41"/>
      <c r="R159" s="43"/>
      <c r="S159" s="41"/>
      <c r="T159" s="41"/>
      <c r="U159" s="50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6">
        <f t="shared" si="11"/>
        <v>0</v>
      </c>
      <c r="AG159" s="50"/>
      <c r="AH159" s="46">
        <f t="shared" si="9"/>
        <v>0</v>
      </c>
      <c r="AI1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59" s="46">
        <f>AH159-Table7205[[#This Row],[Column 332]]</f>
        <v>0</v>
      </c>
      <c r="AK159" s="59"/>
      <c r="AL159" s="41"/>
      <c r="AM159" s="49">
        <v>0.5</v>
      </c>
      <c r="AN159" s="46">
        <f t="shared" si="10"/>
        <v>0</v>
      </c>
      <c r="AO159" s="50"/>
      <c r="AP159" s="82">
        <f t="shared" si="8"/>
        <v>0</v>
      </c>
    </row>
    <row r="160" spans="1:42">
      <c r="A160" s="41"/>
      <c r="B160" s="58"/>
      <c r="C160" s="41"/>
      <c r="D160" s="41"/>
      <c r="E160" s="41"/>
      <c r="F160" s="41"/>
      <c r="G160" s="41"/>
      <c r="H160" s="41"/>
      <c r="I160" s="41"/>
      <c r="J160" s="41"/>
      <c r="K160" s="41"/>
      <c r="L160" s="351"/>
      <c r="M160" s="41"/>
      <c r="N160" s="41"/>
      <c r="O160" s="41"/>
      <c r="P160" s="41"/>
      <c r="Q160" s="41"/>
      <c r="R160" s="43"/>
      <c r="S160" s="41"/>
      <c r="T160" s="41"/>
      <c r="U160" s="50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6">
        <f t="shared" si="11"/>
        <v>0</v>
      </c>
      <c r="AG160" s="50"/>
      <c r="AH160" s="46">
        <f t="shared" si="9"/>
        <v>0</v>
      </c>
      <c r="AI1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0" s="46">
        <f>AH160-Table7205[[#This Row],[Column 332]]</f>
        <v>0</v>
      </c>
      <c r="AK160" s="59"/>
      <c r="AL160" s="41"/>
      <c r="AM160" s="49">
        <v>0.5</v>
      </c>
      <c r="AN160" s="46">
        <f t="shared" si="10"/>
        <v>0</v>
      </c>
      <c r="AO160" s="50"/>
      <c r="AP160" s="82">
        <f t="shared" si="8"/>
        <v>0</v>
      </c>
    </row>
    <row r="161" spans="1:42">
      <c r="A161" s="41"/>
      <c r="B161" s="58"/>
      <c r="C161" s="41"/>
      <c r="D161" s="41"/>
      <c r="E161" s="41"/>
      <c r="F161" s="41"/>
      <c r="G161" s="41"/>
      <c r="H161" s="41"/>
      <c r="I161" s="41"/>
      <c r="J161" s="41"/>
      <c r="K161" s="41"/>
      <c r="L161" s="351"/>
      <c r="M161" s="41"/>
      <c r="N161" s="41"/>
      <c r="O161" s="41"/>
      <c r="P161" s="41"/>
      <c r="Q161" s="41"/>
      <c r="R161" s="43"/>
      <c r="S161" s="41"/>
      <c r="T161" s="41"/>
      <c r="U161" s="50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6">
        <f t="shared" si="11"/>
        <v>0</v>
      </c>
      <c r="AG161" s="50"/>
      <c r="AH161" s="46">
        <f t="shared" si="9"/>
        <v>0</v>
      </c>
      <c r="AI1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1" s="46">
        <f>AH161-Table7205[[#This Row],[Column 332]]</f>
        <v>0</v>
      </c>
      <c r="AK161" s="59"/>
      <c r="AL161" s="41"/>
      <c r="AM161" s="49">
        <v>0.5</v>
      </c>
      <c r="AN161" s="46">
        <f t="shared" si="10"/>
        <v>0</v>
      </c>
      <c r="AO161" s="50"/>
      <c r="AP161" s="82">
        <f t="shared" si="8"/>
        <v>0</v>
      </c>
    </row>
    <row r="162" spans="1:42">
      <c r="A162" s="41"/>
      <c r="B162" s="58"/>
      <c r="C162" s="41"/>
      <c r="D162" s="41"/>
      <c r="E162" s="41"/>
      <c r="F162" s="41"/>
      <c r="G162" s="41"/>
      <c r="H162" s="41"/>
      <c r="I162" s="41"/>
      <c r="J162" s="41"/>
      <c r="K162" s="41"/>
      <c r="L162" s="351"/>
      <c r="M162" s="41"/>
      <c r="N162" s="41"/>
      <c r="O162" s="41"/>
      <c r="P162" s="41"/>
      <c r="Q162" s="41"/>
      <c r="R162" s="43"/>
      <c r="S162" s="41"/>
      <c r="T162" s="41"/>
      <c r="U162" s="50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6">
        <f t="shared" si="11"/>
        <v>0</v>
      </c>
      <c r="AG162" s="50"/>
      <c r="AH162" s="46">
        <f t="shared" si="9"/>
        <v>0</v>
      </c>
      <c r="AI1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2" s="46">
        <f>AH162-Table7205[[#This Row],[Column 332]]</f>
        <v>0</v>
      </c>
      <c r="AK162" s="59"/>
      <c r="AL162" s="41"/>
      <c r="AM162" s="49">
        <v>0.5</v>
      </c>
      <c r="AN162" s="46">
        <f t="shared" si="10"/>
        <v>0</v>
      </c>
      <c r="AO162" s="50"/>
      <c r="AP162" s="82">
        <f t="shared" si="8"/>
        <v>0</v>
      </c>
    </row>
    <row r="163" spans="1:42">
      <c r="A163" s="41"/>
      <c r="B163" s="58"/>
      <c r="C163" s="41"/>
      <c r="D163" s="41"/>
      <c r="E163" s="41"/>
      <c r="F163" s="41"/>
      <c r="G163" s="41"/>
      <c r="H163" s="41"/>
      <c r="I163" s="41"/>
      <c r="J163" s="41"/>
      <c r="K163" s="41"/>
      <c r="L163" s="351"/>
      <c r="M163" s="41"/>
      <c r="N163" s="41"/>
      <c r="O163" s="41"/>
      <c r="P163" s="41"/>
      <c r="Q163" s="41"/>
      <c r="R163" s="43"/>
      <c r="S163" s="41"/>
      <c r="T163" s="41"/>
      <c r="U163" s="50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6">
        <f t="shared" si="11"/>
        <v>0</v>
      </c>
      <c r="AG163" s="50"/>
      <c r="AH163" s="46">
        <f t="shared" si="9"/>
        <v>0</v>
      </c>
      <c r="AI1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3" s="46">
        <f>AH163-Table7205[[#This Row],[Column 332]]</f>
        <v>0</v>
      </c>
      <c r="AK163" s="59"/>
      <c r="AL163" s="41"/>
      <c r="AM163" s="49">
        <v>0.5</v>
      </c>
      <c r="AN163" s="46">
        <f t="shared" si="10"/>
        <v>0</v>
      </c>
      <c r="AO163" s="50"/>
      <c r="AP163" s="82">
        <f t="shared" si="8"/>
        <v>0</v>
      </c>
    </row>
    <row r="164" spans="1:42">
      <c r="A164" s="41"/>
      <c r="B164" s="58"/>
      <c r="C164" s="41"/>
      <c r="D164" s="41"/>
      <c r="E164" s="41"/>
      <c r="F164" s="41"/>
      <c r="G164" s="41"/>
      <c r="H164" s="41"/>
      <c r="I164" s="41"/>
      <c r="J164" s="41"/>
      <c r="K164" s="41"/>
      <c r="L164" s="351"/>
      <c r="M164" s="41"/>
      <c r="N164" s="41"/>
      <c r="O164" s="41"/>
      <c r="P164" s="41"/>
      <c r="Q164" s="41"/>
      <c r="R164" s="43"/>
      <c r="S164" s="41"/>
      <c r="T164" s="41"/>
      <c r="U164" s="50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6">
        <f t="shared" si="11"/>
        <v>0</v>
      </c>
      <c r="AG164" s="50"/>
      <c r="AH164" s="46">
        <f t="shared" si="9"/>
        <v>0</v>
      </c>
      <c r="AI1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4" s="46">
        <f>AH164-Table7205[[#This Row],[Column 332]]</f>
        <v>0</v>
      </c>
      <c r="AK164" s="59"/>
      <c r="AL164" s="41"/>
      <c r="AM164" s="49">
        <v>0.5</v>
      </c>
      <c r="AN164" s="46">
        <f t="shared" si="10"/>
        <v>0</v>
      </c>
      <c r="AO164" s="50"/>
      <c r="AP164" s="82">
        <f t="shared" si="8"/>
        <v>0</v>
      </c>
    </row>
    <row r="165" spans="1:42">
      <c r="A165" s="41"/>
      <c r="B165" s="58"/>
      <c r="C165" s="41"/>
      <c r="D165" s="41"/>
      <c r="E165" s="41"/>
      <c r="F165" s="41"/>
      <c r="G165" s="41"/>
      <c r="H165" s="41"/>
      <c r="I165" s="41"/>
      <c r="J165" s="41"/>
      <c r="K165" s="41"/>
      <c r="L165" s="351"/>
      <c r="M165" s="41"/>
      <c r="N165" s="41"/>
      <c r="O165" s="41"/>
      <c r="P165" s="41"/>
      <c r="Q165" s="41"/>
      <c r="R165" s="43"/>
      <c r="S165" s="41"/>
      <c r="T165" s="41"/>
      <c r="U165" s="50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6">
        <f t="shared" si="11"/>
        <v>0</v>
      </c>
      <c r="AG165" s="50"/>
      <c r="AH165" s="46">
        <f t="shared" si="9"/>
        <v>0</v>
      </c>
      <c r="AI1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5" s="46">
        <f>AH165-Table7205[[#This Row],[Column 332]]</f>
        <v>0</v>
      </c>
      <c r="AK165" s="59"/>
      <c r="AL165" s="41"/>
      <c r="AM165" s="49">
        <v>0.5</v>
      </c>
      <c r="AN165" s="46">
        <f t="shared" si="10"/>
        <v>0</v>
      </c>
      <c r="AO165" s="50"/>
      <c r="AP165" s="82">
        <f t="shared" si="8"/>
        <v>0</v>
      </c>
    </row>
    <row r="166" spans="1:42">
      <c r="A166" s="41"/>
      <c r="B166" s="58"/>
      <c r="C166" s="41"/>
      <c r="D166" s="41"/>
      <c r="E166" s="41"/>
      <c r="F166" s="41"/>
      <c r="G166" s="41"/>
      <c r="H166" s="41"/>
      <c r="I166" s="41"/>
      <c r="J166" s="41"/>
      <c r="K166" s="41"/>
      <c r="L166" s="351"/>
      <c r="M166" s="41"/>
      <c r="N166" s="41"/>
      <c r="O166" s="41"/>
      <c r="P166" s="41"/>
      <c r="Q166" s="41"/>
      <c r="R166" s="43"/>
      <c r="S166" s="41"/>
      <c r="T166" s="41"/>
      <c r="U166" s="50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6">
        <f t="shared" si="11"/>
        <v>0</v>
      </c>
      <c r="AG166" s="50"/>
      <c r="AH166" s="46">
        <f t="shared" si="9"/>
        <v>0</v>
      </c>
      <c r="AI1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6" s="46">
        <f>AH166-Table7205[[#This Row],[Column 332]]</f>
        <v>0</v>
      </c>
      <c r="AK166" s="59"/>
      <c r="AL166" s="41"/>
      <c r="AM166" s="49">
        <v>0.5</v>
      </c>
      <c r="AN166" s="46">
        <f t="shared" si="10"/>
        <v>0</v>
      </c>
      <c r="AO166" s="50"/>
      <c r="AP166" s="82">
        <f t="shared" si="8"/>
        <v>0</v>
      </c>
    </row>
    <row r="167" spans="1:42">
      <c r="A167" s="41"/>
      <c r="B167" s="58"/>
      <c r="C167" s="41"/>
      <c r="D167" s="41"/>
      <c r="E167" s="41"/>
      <c r="F167" s="41"/>
      <c r="G167" s="41"/>
      <c r="H167" s="41"/>
      <c r="I167" s="41"/>
      <c r="J167" s="41"/>
      <c r="K167" s="41"/>
      <c r="L167" s="351"/>
      <c r="M167" s="41"/>
      <c r="N167" s="41"/>
      <c r="O167" s="41"/>
      <c r="P167" s="41"/>
      <c r="Q167" s="41"/>
      <c r="R167" s="43"/>
      <c r="S167" s="41"/>
      <c r="T167" s="41"/>
      <c r="U167" s="50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6">
        <f t="shared" si="11"/>
        <v>0</v>
      </c>
      <c r="AG167" s="50"/>
      <c r="AH167" s="46">
        <f t="shared" si="9"/>
        <v>0</v>
      </c>
      <c r="AI1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7" s="46">
        <f>AH167-Table7205[[#This Row],[Column 332]]</f>
        <v>0</v>
      </c>
      <c r="AK167" s="59"/>
      <c r="AL167" s="41"/>
      <c r="AM167" s="49">
        <v>0.5</v>
      </c>
      <c r="AN167" s="46">
        <f t="shared" si="10"/>
        <v>0</v>
      </c>
      <c r="AO167" s="50"/>
      <c r="AP167" s="82">
        <f t="shared" si="8"/>
        <v>0</v>
      </c>
    </row>
    <row r="168" spans="1:42">
      <c r="A168" s="41"/>
      <c r="B168" s="58"/>
      <c r="C168" s="41"/>
      <c r="D168" s="41"/>
      <c r="E168" s="41"/>
      <c r="F168" s="41"/>
      <c r="G168" s="41"/>
      <c r="H168" s="41"/>
      <c r="I168" s="41"/>
      <c r="J168" s="41"/>
      <c r="K168" s="41"/>
      <c r="L168" s="351"/>
      <c r="M168" s="41"/>
      <c r="N168" s="41"/>
      <c r="O168" s="41"/>
      <c r="P168" s="41"/>
      <c r="Q168" s="41"/>
      <c r="R168" s="43"/>
      <c r="S168" s="41"/>
      <c r="T168" s="41"/>
      <c r="U168" s="50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6">
        <f t="shared" si="11"/>
        <v>0</v>
      </c>
      <c r="AG168" s="50"/>
      <c r="AH168" s="46">
        <f t="shared" si="9"/>
        <v>0</v>
      </c>
      <c r="AI1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8" s="46">
        <f>AH168-Table7205[[#This Row],[Column 332]]</f>
        <v>0</v>
      </c>
      <c r="AK168" s="59"/>
      <c r="AL168" s="41"/>
      <c r="AM168" s="49">
        <v>0.5</v>
      </c>
      <c r="AN168" s="46">
        <f t="shared" si="10"/>
        <v>0</v>
      </c>
      <c r="AO168" s="50"/>
      <c r="AP168" s="82">
        <f t="shared" si="8"/>
        <v>0</v>
      </c>
    </row>
    <row r="169" spans="1:42">
      <c r="A169" s="41"/>
      <c r="B169" s="58"/>
      <c r="C169" s="41"/>
      <c r="D169" s="41"/>
      <c r="E169" s="41"/>
      <c r="F169" s="41"/>
      <c r="G169" s="41"/>
      <c r="H169" s="41"/>
      <c r="I169" s="41"/>
      <c r="J169" s="41"/>
      <c r="K169" s="41"/>
      <c r="L169" s="351"/>
      <c r="M169" s="41"/>
      <c r="N169" s="41"/>
      <c r="O169" s="41"/>
      <c r="P169" s="41"/>
      <c r="Q169" s="41"/>
      <c r="R169" s="43"/>
      <c r="S169" s="41"/>
      <c r="T169" s="41"/>
      <c r="U169" s="50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6">
        <f t="shared" si="11"/>
        <v>0</v>
      </c>
      <c r="AG169" s="50"/>
      <c r="AH169" s="46">
        <f t="shared" si="9"/>
        <v>0</v>
      </c>
      <c r="AI1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69" s="46">
        <f>AH169-Table7205[[#This Row],[Column 332]]</f>
        <v>0</v>
      </c>
      <c r="AK169" s="59"/>
      <c r="AL169" s="41"/>
      <c r="AM169" s="49">
        <v>0.5</v>
      </c>
      <c r="AN169" s="46">
        <f t="shared" si="10"/>
        <v>0</v>
      </c>
      <c r="AO169" s="50"/>
      <c r="AP169" s="82">
        <f t="shared" si="8"/>
        <v>0</v>
      </c>
    </row>
    <row r="170" spans="1:42">
      <c r="A170" s="41"/>
      <c r="B170" s="58"/>
      <c r="C170" s="41"/>
      <c r="D170" s="41"/>
      <c r="E170" s="41"/>
      <c r="F170" s="41"/>
      <c r="G170" s="41"/>
      <c r="H170" s="41"/>
      <c r="I170" s="41"/>
      <c r="J170" s="41"/>
      <c r="K170" s="41"/>
      <c r="L170" s="351"/>
      <c r="M170" s="41"/>
      <c r="N170" s="41"/>
      <c r="O170" s="41"/>
      <c r="P170" s="41"/>
      <c r="Q170" s="41"/>
      <c r="R170" s="43"/>
      <c r="S170" s="41"/>
      <c r="T170" s="41"/>
      <c r="U170" s="50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6">
        <f t="shared" si="11"/>
        <v>0</v>
      </c>
      <c r="AG170" s="50"/>
      <c r="AH170" s="46">
        <f t="shared" si="9"/>
        <v>0</v>
      </c>
      <c r="AI1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0" s="46">
        <f>AH170-Table7205[[#This Row],[Column 332]]</f>
        <v>0</v>
      </c>
      <c r="AK170" s="59"/>
      <c r="AL170" s="41"/>
      <c r="AM170" s="49">
        <v>0.5</v>
      </c>
      <c r="AN170" s="46">
        <f t="shared" si="10"/>
        <v>0</v>
      </c>
      <c r="AO170" s="50"/>
      <c r="AP170" s="82">
        <f t="shared" si="8"/>
        <v>0</v>
      </c>
    </row>
    <row r="171" spans="1:42">
      <c r="A171" s="41"/>
      <c r="B171" s="58"/>
      <c r="C171" s="41"/>
      <c r="D171" s="41"/>
      <c r="E171" s="41"/>
      <c r="F171" s="41"/>
      <c r="G171" s="41"/>
      <c r="H171" s="41"/>
      <c r="I171" s="41"/>
      <c r="J171" s="41"/>
      <c r="K171" s="41"/>
      <c r="L171" s="351"/>
      <c r="M171" s="41"/>
      <c r="N171" s="41"/>
      <c r="O171" s="41"/>
      <c r="P171" s="41"/>
      <c r="Q171" s="41"/>
      <c r="R171" s="43"/>
      <c r="S171" s="41"/>
      <c r="T171" s="41"/>
      <c r="U171" s="50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6">
        <f t="shared" si="11"/>
        <v>0</v>
      </c>
      <c r="AG171" s="50"/>
      <c r="AH171" s="46">
        <f t="shared" si="9"/>
        <v>0</v>
      </c>
      <c r="AI1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1" s="46">
        <f>AH171-Table7205[[#This Row],[Column 332]]</f>
        <v>0</v>
      </c>
      <c r="AK171" s="59"/>
      <c r="AL171" s="41"/>
      <c r="AM171" s="49">
        <v>0.5</v>
      </c>
      <c r="AN171" s="46">
        <f t="shared" si="10"/>
        <v>0</v>
      </c>
      <c r="AO171" s="50"/>
      <c r="AP171" s="82">
        <f t="shared" si="8"/>
        <v>0</v>
      </c>
    </row>
    <row r="172" spans="1:42">
      <c r="A172" s="41"/>
      <c r="B172" s="58"/>
      <c r="C172" s="41"/>
      <c r="D172" s="41"/>
      <c r="E172" s="41"/>
      <c r="F172" s="41"/>
      <c r="G172" s="41"/>
      <c r="H172" s="41"/>
      <c r="I172" s="41"/>
      <c r="J172" s="41"/>
      <c r="K172" s="41"/>
      <c r="L172" s="351"/>
      <c r="M172" s="41"/>
      <c r="N172" s="41"/>
      <c r="O172" s="41"/>
      <c r="P172" s="41"/>
      <c r="Q172" s="41"/>
      <c r="R172" s="43"/>
      <c r="S172" s="41"/>
      <c r="T172" s="41"/>
      <c r="U172" s="50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6">
        <f t="shared" si="11"/>
        <v>0</v>
      </c>
      <c r="AG172" s="50"/>
      <c r="AH172" s="46">
        <f t="shared" si="9"/>
        <v>0</v>
      </c>
      <c r="AI1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2" s="46">
        <f>AH172-Table7205[[#This Row],[Column 332]]</f>
        <v>0</v>
      </c>
      <c r="AK172" s="59"/>
      <c r="AL172" s="41"/>
      <c r="AM172" s="49">
        <v>0.5</v>
      </c>
      <c r="AN172" s="46">
        <f t="shared" si="10"/>
        <v>0</v>
      </c>
      <c r="AO172" s="50"/>
      <c r="AP172" s="82">
        <f t="shared" si="8"/>
        <v>0</v>
      </c>
    </row>
    <row r="173" spans="1:42">
      <c r="A173" s="41"/>
      <c r="B173" s="58"/>
      <c r="C173" s="41"/>
      <c r="D173" s="41"/>
      <c r="E173" s="41"/>
      <c r="F173" s="41"/>
      <c r="G173" s="41"/>
      <c r="H173" s="41"/>
      <c r="I173" s="41"/>
      <c r="J173" s="41"/>
      <c r="K173" s="41"/>
      <c r="L173" s="351"/>
      <c r="M173" s="41"/>
      <c r="N173" s="41"/>
      <c r="O173" s="41"/>
      <c r="P173" s="41"/>
      <c r="Q173" s="41"/>
      <c r="R173" s="43"/>
      <c r="S173" s="41"/>
      <c r="T173" s="41"/>
      <c r="U173" s="50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6">
        <f t="shared" si="11"/>
        <v>0</v>
      </c>
      <c r="AG173" s="50"/>
      <c r="AH173" s="46">
        <f t="shared" si="9"/>
        <v>0</v>
      </c>
      <c r="AI1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3" s="46">
        <f>AH173-Table7205[[#This Row],[Column 332]]</f>
        <v>0</v>
      </c>
      <c r="AK173" s="59"/>
      <c r="AL173" s="41"/>
      <c r="AM173" s="49">
        <v>0.5</v>
      </c>
      <c r="AN173" s="46">
        <f t="shared" si="10"/>
        <v>0</v>
      </c>
      <c r="AO173" s="50"/>
      <c r="AP173" s="82">
        <f t="shared" si="8"/>
        <v>0</v>
      </c>
    </row>
    <row r="174" spans="1:42">
      <c r="A174" s="41"/>
      <c r="B174" s="58"/>
      <c r="C174" s="41"/>
      <c r="D174" s="41"/>
      <c r="E174" s="41"/>
      <c r="F174" s="41"/>
      <c r="G174" s="41"/>
      <c r="H174" s="41"/>
      <c r="I174" s="41"/>
      <c r="J174" s="41"/>
      <c r="K174" s="41"/>
      <c r="L174" s="351"/>
      <c r="M174" s="41"/>
      <c r="N174" s="41"/>
      <c r="O174" s="41"/>
      <c r="P174" s="41"/>
      <c r="Q174" s="41"/>
      <c r="R174" s="43"/>
      <c r="S174" s="41"/>
      <c r="T174" s="41"/>
      <c r="U174" s="50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6">
        <f t="shared" si="11"/>
        <v>0</v>
      </c>
      <c r="AG174" s="50"/>
      <c r="AH174" s="46">
        <f t="shared" si="9"/>
        <v>0</v>
      </c>
      <c r="AI1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4" s="46">
        <f>AH174-Table7205[[#This Row],[Column 332]]</f>
        <v>0</v>
      </c>
      <c r="AK174" s="59"/>
      <c r="AL174" s="41"/>
      <c r="AM174" s="49">
        <v>0.5</v>
      </c>
      <c r="AN174" s="46">
        <f t="shared" si="10"/>
        <v>0</v>
      </c>
      <c r="AO174" s="50"/>
      <c r="AP174" s="82">
        <f t="shared" si="8"/>
        <v>0</v>
      </c>
    </row>
    <row r="175" spans="1:42">
      <c r="A175" s="41"/>
      <c r="B175" s="58"/>
      <c r="C175" s="41"/>
      <c r="D175" s="41"/>
      <c r="E175" s="41"/>
      <c r="F175" s="41"/>
      <c r="G175" s="41"/>
      <c r="H175" s="41"/>
      <c r="I175" s="41"/>
      <c r="J175" s="41"/>
      <c r="K175" s="41"/>
      <c r="L175" s="351"/>
      <c r="M175" s="41"/>
      <c r="N175" s="41"/>
      <c r="O175" s="41"/>
      <c r="P175" s="41"/>
      <c r="Q175" s="41"/>
      <c r="R175" s="43"/>
      <c r="S175" s="41"/>
      <c r="T175" s="41"/>
      <c r="U175" s="50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6">
        <f t="shared" si="11"/>
        <v>0</v>
      </c>
      <c r="AG175" s="50"/>
      <c r="AH175" s="46">
        <f t="shared" si="9"/>
        <v>0</v>
      </c>
      <c r="AI1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5" s="46">
        <f>AH175-Table7205[[#This Row],[Column 332]]</f>
        <v>0</v>
      </c>
      <c r="AK175" s="59"/>
      <c r="AL175" s="41"/>
      <c r="AM175" s="49">
        <v>0.5</v>
      </c>
      <c r="AN175" s="46">
        <f t="shared" si="10"/>
        <v>0</v>
      </c>
      <c r="AO175" s="50"/>
      <c r="AP175" s="82">
        <f t="shared" si="8"/>
        <v>0</v>
      </c>
    </row>
    <row r="176" spans="1:42">
      <c r="A176" s="41"/>
      <c r="B176" s="58"/>
      <c r="C176" s="41"/>
      <c r="D176" s="41"/>
      <c r="E176" s="41"/>
      <c r="F176" s="41"/>
      <c r="G176" s="41"/>
      <c r="H176" s="41"/>
      <c r="I176" s="41"/>
      <c r="J176" s="41"/>
      <c r="K176" s="41"/>
      <c r="L176" s="351"/>
      <c r="M176" s="41"/>
      <c r="N176" s="41"/>
      <c r="O176" s="41"/>
      <c r="P176" s="41"/>
      <c r="Q176" s="41"/>
      <c r="R176" s="43"/>
      <c r="S176" s="41"/>
      <c r="T176" s="41"/>
      <c r="U176" s="50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6">
        <f t="shared" si="11"/>
        <v>0</v>
      </c>
      <c r="AG176" s="50"/>
      <c r="AH176" s="46">
        <f t="shared" si="9"/>
        <v>0</v>
      </c>
      <c r="AI1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6" s="46">
        <f>AH176-Table7205[[#This Row],[Column 332]]</f>
        <v>0</v>
      </c>
      <c r="AK176" s="59"/>
      <c r="AL176" s="41"/>
      <c r="AM176" s="49">
        <v>0.5</v>
      </c>
      <c r="AN176" s="46">
        <f t="shared" si="10"/>
        <v>0</v>
      </c>
      <c r="AO176" s="50"/>
      <c r="AP176" s="82">
        <f t="shared" si="8"/>
        <v>0</v>
      </c>
    </row>
    <row r="177" spans="1:42">
      <c r="A177" s="41"/>
      <c r="B177" s="58"/>
      <c r="C177" s="41"/>
      <c r="D177" s="41"/>
      <c r="E177" s="41"/>
      <c r="F177" s="41"/>
      <c r="G177" s="41"/>
      <c r="H177" s="41"/>
      <c r="I177" s="41"/>
      <c r="J177" s="41"/>
      <c r="K177" s="41"/>
      <c r="L177" s="351"/>
      <c r="M177" s="41"/>
      <c r="N177" s="41"/>
      <c r="O177" s="41"/>
      <c r="P177" s="41"/>
      <c r="Q177" s="41"/>
      <c r="R177" s="43"/>
      <c r="S177" s="41"/>
      <c r="T177" s="41"/>
      <c r="U177" s="50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6">
        <f t="shared" si="11"/>
        <v>0</v>
      </c>
      <c r="AG177" s="50"/>
      <c r="AH177" s="46">
        <f t="shared" si="9"/>
        <v>0</v>
      </c>
      <c r="AI1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7" s="46">
        <f>AH177-Table7205[[#This Row],[Column 332]]</f>
        <v>0</v>
      </c>
      <c r="AK177" s="59"/>
      <c r="AL177" s="41"/>
      <c r="AM177" s="49">
        <v>0.5</v>
      </c>
      <c r="AN177" s="46">
        <f t="shared" si="10"/>
        <v>0</v>
      </c>
      <c r="AO177" s="50"/>
      <c r="AP177" s="82">
        <f t="shared" si="8"/>
        <v>0</v>
      </c>
    </row>
    <row r="178" spans="1:42">
      <c r="A178" s="41"/>
      <c r="B178" s="58"/>
      <c r="C178" s="41"/>
      <c r="D178" s="41"/>
      <c r="E178" s="41"/>
      <c r="F178" s="41"/>
      <c r="G178" s="41"/>
      <c r="H178" s="41"/>
      <c r="I178" s="41"/>
      <c r="J178" s="41"/>
      <c r="K178" s="41"/>
      <c r="L178" s="351"/>
      <c r="M178" s="41"/>
      <c r="N178" s="41"/>
      <c r="O178" s="41"/>
      <c r="P178" s="41"/>
      <c r="Q178" s="41"/>
      <c r="R178" s="43"/>
      <c r="S178" s="41"/>
      <c r="T178" s="41"/>
      <c r="U178" s="50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6">
        <f t="shared" si="11"/>
        <v>0</v>
      </c>
      <c r="AG178" s="50"/>
      <c r="AH178" s="46">
        <f t="shared" si="9"/>
        <v>0</v>
      </c>
      <c r="AI1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8" s="46">
        <f>AH178-Table7205[[#This Row],[Column 332]]</f>
        <v>0</v>
      </c>
      <c r="AK178" s="59"/>
      <c r="AL178" s="41"/>
      <c r="AM178" s="49">
        <v>0.5</v>
      </c>
      <c r="AN178" s="46">
        <f t="shared" si="10"/>
        <v>0</v>
      </c>
      <c r="AO178" s="50"/>
      <c r="AP178" s="82">
        <f t="shared" si="8"/>
        <v>0</v>
      </c>
    </row>
    <row r="179" spans="1:42">
      <c r="A179" s="41"/>
      <c r="B179" s="58"/>
      <c r="C179" s="41"/>
      <c r="D179" s="41"/>
      <c r="E179" s="41"/>
      <c r="F179" s="41"/>
      <c r="G179" s="41"/>
      <c r="H179" s="41"/>
      <c r="I179" s="41"/>
      <c r="J179" s="41"/>
      <c r="K179" s="41"/>
      <c r="L179" s="351"/>
      <c r="M179" s="41"/>
      <c r="N179" s="41"/>
      <c r="O179" s="41"/>
      <c r="P179" s="41"/>
      <c r="Q179" s="41"/>
      <c r="R179" s="43"/>
      <c r="S179" s="41"/>
      <c r="T179" s="41"/>
      <c r="U179" s="50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6">
        <f t="shared" si="11"/>
        <v>0</v>
      </c>
      <c r="AG179" s="50"/>
      <c r="AH179" s="46">
        <f t="shared" si="9"/>
        <v>0</v>
      </c>
      <c r="AI1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79" s="46">
        <f>AH179-Table7205[[#This Row],[Column 332]]</f>
        <v>0</v>
      </c>
      <c r="AK179" s="59"/>
      <c r="AL179" s="41"/>
      <c r="AM179" s="49">
        <v>0.5</v>
      </c>
      <c r="AN179" s="46">
        <f t="shared" si="10"/>
        <v>0</v>
      </c>
      <c r="AO179" s="50"/>
      <c r="AP179" s="82">
        <f t="shared" si="8"/>
        <v>0</v>
      </c>
    </row>
    <row r="180" spans="1:42">
      <c r="A180" s="41"/>
      <c r="B180" s="58"/>
      <c r="C180" s="41"/>
      <c r="D180" s="41"/>
      <c r="E180" s="41"/>
      <c r="F180" s="41"/>
      <c r="G180" s="41"/>
      <c r="H180" s="41"/>
      <c r="I180" s="41"/>
      <c r="J180" s="41"/>
      <c r="K180" s="41"/>
      <c r="L180" s="351"/>
      <c r="M180" s="41"/>
      <c r="N180" s="41"/>
      <c r="O180" s="41"/>
      <c r="P180" s="41"/>
      <c r="Q180" s="41"/>
      <c r="R180" s="43"/>
      <c r="S180" s="41"/>
      <c r="T180" s="41"/>
      <c r="U180" s="50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6">
        <f t="shared" si="11"/>
        <v>0</v>
      </c>
      <c r="AG180" s="50"/>
      <c r="AH180" s="46">
        <f t="shared" si="9"/>
        <v>0</v>
      </c>
      <c r="AI1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0" s="46">
        <f>AH180-Table7205[[#This Row],[Column 332]]</f>
        <v>0</v>
      </c>
      <c r="AK180" s="59"/>
      <c r="AL180" s="41"/>
      <c r="AM180" s="49">
        <v>0.5</v>
      </c>
      <c r="AN180" s="46">
        <f t="shared" si="10"/>
        <v>0</v>
      </c>
      <c r="AO180" s="50"/>
      <c r="AP180" s="82">
        <f t="shared" si="8"/>
        <v>0</v>
      </c>
    </row>
    <row r="181" spans="1:42">
      <c r="A181" s="41"/>
      <c r="B181" s="58"/>
      <c r="C181" s="41"/>
      <c r="D181" s="41"/>
      <c r="E181" s="41"/>
      <c r="F181" s="41"/>
      <c r="G181" s="41"/>
      <c r="H181" s="41"/>
      <c r="I181" s="41"/>
      <c r="J181" s="41"/>
      <c r="K181" s="41"/>
      <c r="L181" s="351"/>
      <c r="M181" s="41"/>
      <c r="N181" s="41"/>
      <c r="O181" s="41"/>
      <c r="P181" s="41"/>
      <c r="Q181" s="41"/>
      <c r="R181" s="43"/>
      <c r="S181" s="41"/>
      <c r="T181" s="41"/>
      <c r="U181" s="50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6">
        <f t="shared" si="11"/>
        <v>0</v>
      </c>
      <c r="AG181" s="50"/>
      <c r="AH181" s="46">
        <f t="shared" si="9"/>
        <v>0</v>
      </c>
      <c r="AI1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1" s="46">
        <f>AH181-Table7205[[#This Row],[Column 332]]</f>
        <v>0</v>
      </c>
      <c r="AK181" s="59"/>
      <c r="AL181" s="41"/>
      <c r="AM181" s="49">
        <v>0.5</v>
      </c>
      <c r="AN181" s="46">
        <f t="shared" si="10"/>
        <v>0</v>
      </c>
      <c r="AO181" s="50"/>
      <c r="AP181" s="82">
        <f t="shared" si="8"/>
        <v>0</v>
      </c>
    </row>
    <row r="182" spans="1:42">
      <c r="A182" s="41"/>
      <c r="B182" s="58"/>
      <c r="C182" s="41"/>
      <c r="D182" s="41"/>
      <c r="E182" s="41"/>
      <c r="F182" s="41"/>
      <c r="G182" s="41"/>
      <c r="H182" s="41"/>
      <c r="I182" s="41"/>
      <c r="J182" s="41"/>
      <c r="K182" s="41"/>
      <c r="L182" s="351"/>
      <c r="M182" s="41"/>
      <c r="N182" s="41"/>
      <c r="O182" s="41"/>
      <c r="P182" s="41"/>
      <c r="Q182" s="41"/>
      <c r="R182" s="43"/>
      <c r="S182" s="41"/>
      <c r="T182" s="41"/>
      <c r="U182" s="50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6">
        <f t="shared" si="11"/>
        <v>0</v>
      </c>
      <c r="AG182" s="50"/>
      <c r="AH182" s="46">
        <f t="shared" si="9"/>
        <v>0</v>
      </c>
      <c r="AI1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2" s="46">
        <f>AH182-Table7205[[#This Row],[Column 332]]</f>
        <v>0</v>
      </c>
      <c r="AK182" s="59"/>
      <c r="AL182" s="41"/>
      <c r="AM182" s="49">
        <v>0.5</v>
      </c>
      <c r="AN182" s="46">
        <f t="shared" si="10"/>
        <v>0</v>
      </c>
      <c r="AO182" s="50"/>
      <c r="AP182" s="82">
        <f t="shared" si="8"/>
        <v>0</v>
      </c>
    </row>
    <row r="183" spans="1:42">
      <c r="A183" s="41"/>
      <c r="B183" s="58"/>
      <c r="C183" s="41"/>
      <c r="D183" s="41"/>
      <c r="E183" s="41"/>
      <c r="F183" s="41"/>
      <c r="G183" s="41"/>
      <c r="H183" s="41"/>
      <c r="I183" s="41"/>
      <c r="J183" s="41"/>
      <c r="K183" s="41"/>
      <c r="L183" s="351"/>
      <c r="M183" s="41"/>
      <c r="N183" s="41"/>
      <c r="O183" s="41"/>
      <c r="P183" s="41"/>
      <c r="Q183" s="41"/>
      <c r="R183" s="43"/>
      <c r="S183" s="41"/>
      <c r="T183" s="41"/>
      <c r="U183" s="50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6">
        <f t="shared" si="11"/>
        <v>0</v>
      </c>
      <c r="AG183" s="50"/>
      <c r="AH183" s="46">
        <f t="shared" si="9"/>
        <v>0</v>
      </c>
      <c r="AI1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3" s="46">
        <f>AH183-Table7205[[#This Row],[Column 332]]</f>
        <v>0</v>
      </c>
      <c r="AK183" s="59"/>
      <c r="AL183" s="41"/>
      <c r="AM183" s="49">
        <v>0.5</v>
      </c>
      <c r="AN183" s="46">
        <f t="shared" si="10"/>
        <v>0</v>
      </c>
      <c r="AO183" s="50"/>
      <c r="AP183" s="82">
        <f t="shared" si="8"/>
        <v>0</v>
      </c>
    </row>
    <row r="184" spans="1:42">
      <c r="A184" s="41"/>
      <c r="B184" s="58"/>
      <c r="C184" s="41"/>
      <c r="D184" s="41"/>
      <c r="E184" s="41"/>
      <c r="F184" s="41"/>
      <c r="G184" s="41"/>
      <c r="H184" s="41"/>
      <c r="I184" s="41"/>
      <c r="J184" s="41"/>
      <c r="K184" s="41"/>
      <c r="L184" s="351"/>
      <c r="M184" s="41"/>
      <c r="N184" s="41"/>
      <c r="O184" s="41"/>
      <c r="P184" s="41"/>
      <c r="Q184" s="41"/>
      <c r="R184" s="43"/>
      <c r="S184" s="41"/>
      <c r="T184" s="41"/>
      <c r="U184" s="50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6">
        <f t="shared" si="11"/>
        <v>0</v>
      </c>
      <c r="AG184" s="50"/>
      <c r="AH184" s="46">
        <f t="shared" si="9"/>
        <v>0</v>
      </c>
      <c r="AI1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4" s="46">
        <f>AH184-Table7205[[#This Row],[Column 332]]</f>
        <v>0</v>
      </c>
      <c r="AK184" s="59"/>
      <c r="AL184" s="41"/>
      <c r="AM184" s="49">
        <v>0.5</v>
      </c>
      <c r="AN184" s="46">
        <f t="shared" si="10"/>
        <v>0</v>
      </c>
      <c r="AO184" s="50"/>
      <c r="AP184" s="82">
        <f t="shared" si="8"/>
        <v>0</v>
      </c>
    </row>
    <row r="185" spans="1:42">
      <c r="A185" s="41"/>
      <c r="B185" s="58"/>
      <c r="C185" s="41"/>
      <c r="D185" s="41"/>
      <c r="E185" s="41"/>
      <c r="F185" s="41"/>
      <c r="G185" s="41"/>
      <c r="H185" s="41"/>
      <c r="I185" s="41"/>
      <c r="J185" s="41"/>
      <c r="K185" s="41"/>
      <c r="L185" s="351"/>
      <c r="M185" s="41"/>
      <c r="N185" s="41"/>
      <c r="O185" s="41"/>
      <c r="P185" s="41"/>
      <c r="Q185" s="41"/>
      <c r="R185" s="43"/>
      <c r="S185" s="41"/>
      <c r="T185" s="41"/>
      <c r="U185" s="50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6">
        <f t="shared" si="11"/>
        <v>0</v>
      </c>
      <c r="AG185" s="50"/>
      <c r="AH185" s="46">
        <f t="shared" si="9"/>
        <v>0</v>
      </c>
      <c r="AI1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5" s="46">
        <f>AH185-Table7205[[#This Row],[Column 332]]</f>
        <v>0</v>
      </c>
      <c r="AK185" s="59"/>
      <c r="AL185" s="41"/>
      <c r="AM185" s="49">
        <v>0.5</v>
      </c>
      <c r="AN185" s="46">
        <f t="shared" si="10"/>
        <v>0</v>
      </c>
      <c r="AO185" s="50"/>
      <c r="AP185" s="82">
        <f t="shared" si="8"/>
        <v>0</v>
      </c>
    </row>
    <row r="186" spans="1:42">
      <c r="A186" s="41"/>
      <c r="B186" s="58"/>
      <c r="C186" s="41"/>
      <c r="D186" s="41"/>
      <c r="E186" s="41"/>
      <c r="F186" s="41"/>
      <c r="G186" s="41"/>
      <c r="H186" s="41"/>
      <c r="I186" s="41"/>
      <c r="J186" s="41"/>
      <c r="K186" s="41"/>
      <c r="L186" s="351"/>
      <c r="M186" s="41"/>
      <c r="N186" s="41"/>
      <c r="O186" s="41"/>
      <c r="P186" s="41"/>
      <c r="Q186" s="41"/>
      <c r="R186" s="43"/>
      <c r="S186" s="41"/>
      <c r="T186" s="41"/>
      <c r="U186" s="50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6">
        <f t="shared" si="11"/>
        <v>0</v>
      </c>
      <c r="AG186" s="50"/>
      <c r="AH186" s="46">
        <f t="shared" si="9"/>
        <v>0</v>
      </c>
      <c r="AI1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6" s="46">
        <f>AH186-Table7205[[#This Row],[Column 332]]</f>
        <v>0</v>
      </c>
      <c r="AK186" s="59"/>
      <c r="AL186" s="41"/>
      <c r="AM186" s="49">
        <v>0.5</v>
      </c>
      <c r="AN186" s="46">
        <f t="shared" si="10"/>
        <v>0</v>
      </c>
      <c r="AO186" s="50"/>
      <c r="AP186" s="82">
        <f t="shared" si="8"/>
        <v>0</v>
      </c>
    </row>
    <row r="187" spans="1:42">
      <c r="A187" s="41"/>
      <c r="B187" s="58"/>
      <c r="C187" s="41"/>
      <c r="D187" s="41"/>
      <c r="E187" s="41"/>
      <c r="F187" s="41"/>
      <c r="G187" s="41"/>
      <c r="H187" s="41"/>
      <c r="I187" s="41"/>
      <c r="J187" s="41"/>
      <c r="K187" s="41"/>
      <c r="L187" s="351"/>
      <c r="M187" s="41"/>
      <c r="N187" s="41"/>
      <c r="O187" s="41"/>
      <c r="P187" s="41"/>
      <c r="Q187" s="41"/>
      <c r="R187" s="43"/>
      <c r="S187" s="41"/>
      <c r="T187" s="41"/>
      <c r="U187" s="50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6">
        <f t="shared" si="11"/>
        <v>0</v>
      </c>
      <c r="AG187" s="50"/>
      <c r="AH187" s="46">
        <f t="shared" si="9"/>
        <v>0</v>
      </c>
      <c r="AI1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7" s="46">
        <f>AH187-Table7205[[#This Row],[Column 332]]</f>
        <v>0</v>
      </c>
      <c r="AK187" s="59"/>
      <c r="AL187" s="41"/>
      <c r="AM187" s="49">
        <v>0.5</v>
      </c>
      <c r="AN187" s="46">
        <f t="shared" si="10"/>
        <v>0</v>
      </c>
      <c r="AO187" s="50"/>
      <c r="AP187" s="82">
        <f t="shared" si="8"/>
        <v>0</v>
      </c>
    </row>
    <row r="188" spans="1:42">
      <c r="A188" s="41"/>
      <c r="B188" s="58"/>
      <c r="C188" s="41"/>
      <c r="D188" s="41"/>
      <c r="E188" s="41"/>
      <c r="F188" s="41"/>
      <c r="G188" s="41"/>
      <c r="H188" s="41"/>
      <c r="I188" s="41"/>
      <c r="J188" s="41"/>
      <c r="K188" s="41"/>
      <c r="L188" s="351"/>
      <c r="M188" s="41"/>
      <c r="N188" s="41"/>
      <c r="O188" s="41"/>
      <c r="P188" s="41"/>
      <c r="Q188" s="41"/>
      <c r="R188" s="43"/>
      <c r="S188" s="41"/>
      <c r="T188" s="41"/>
      <c r="U188" s="50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6">
        <f t="shared" si="11"/>
        <v>0</v>
      </c>
      <c r="AG188" s="50"/>
      <c r="AH188" s="46">
        <f t="shared" si="9"/>
        <v>0</v>
      </c>
      <c r="AI1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8" s="46">
        <f>AH188-Table7205[[#This Row],[Column 332]]</f>
        <v>0</v>
      </c>
      <c r="AK188" s="59"/>
      <c r="AL188" s="41"/>
      <c r="AM188" s="49">
        <v>0.5</v>
      </c>
      <c r="AN188" s="46">
        <f t="shared" si="10"/>
        <v>0</v>
      </c>
      <c r="AO188" s="50"/>
      <c r="AP188" s="82">
        <f t="shared" si="8"/>
        <v>0</v>
      </c>
    </row>
    <row r="189" spans="1:42">
      <c r="A189" s="41"/>
      <c r="B189" s="58"/>
      <c r="C189" s="41"/>
      <c r="D189" s="41"/>
      <c r="E189" s="41"/>
      <c r="F189" s="41"/>
      <c r="G189" s="41"/>
      <c r="H189" s="41"/>
      <c r="I189" s="41"/>
      <c r="J189" s="41"/>
      <c r="K189" s="41"/>
      <c r="L189" s="351"/>
      <c r="M189" s="41"/>
      <c r="N189" s="41"/>
      <c r="O189" s="41"/>
      <c r="P189" s="41"/>
      <c r="Q189" s="41"/>
      <c r="R189" s="43"/>
      <c r="S189" s="41"/>
      <c r="T189" s="41"/>
      <c r="U189" s="50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6">
        <f t="shared" si="11"/>
        <v>0</v>
      </c>
      <c r="AG189" s="50"/>
      <c r="AH189" s="46">
        <f t="shared" si="9"/>
        <v>0</v>
      </c>
      <c r="AI1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89" s="46">
        <f>AH189-Table7205[[#This Row],[Column 332]]</f>
        <v>0</v>
      </c>
      <c r="AK189" s="59"/>
      <c r="AL189" s="41"/>
      <c r="AM189" s="49">
        <v>0.5</v>
      </c>
      <c r="AN189" s="46">
        <f t="shared" si="10"/>
        <v>0</v>
      </c>
      <c r="AO189" s="50"/>
      <c r="AP189" s="82">
        <f t="shared" si="8"/>
        <v>0</v>
      </c>
    </row>
    <row r="190" spans="1:42">
      <c r="A190" s="41"/>
      <c r="B190" s="58"/>
      <c r="C190" s="41"/>
      <c r="D190" s="41"/>
      <c r="E190" s="41"/>
      <c r="F190" s="41"/>
      <c r="G190" s="41"/>
      <c r="H190" s="41"/>
      <c r="I190" s="41"/>
      <c r="J190" s="41"/>
      <c r="K190" s="41"/>
      <c r="L190" s="351"/>
      <c r="M190" s="41"/>
      <c r="N190" s="41"/>
      <c r="O190" s="41"/>
      <c r="P190" s="41"/>
      <c r="Q190" s="41"/>
      <c r="R190" s="43"/>
      <c r="S190" s="41"/>
      <c r="T190" s="41"/>
      <c r="U190" s="50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6">
        <f t="shared" si="11"/>
        <v>0</v>
      </c>
      <c r="AG190" s="50"/>
      <c r="AH190" s="46">
        <f t="shared" si="9"/>
        <v>0</v>
      </c>
      <c r="AI1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0" s="46">
        <f>AH190-Table7205[[#This Row],[Column 332]]</f>
        <v>0</v>
      </c>
      <c r="AK190" s="59"/>
      <c r="AL190" s="41"/>
      <c r="AM190" s="49">
        <v>0.5</v>
      </c>
      <c r="AN190" s="46">
        <f t="shared" si="10"/>
        <v>0</v>
      </c>
      <c r="AO190" s="50"/>
      <c r="AP190" s="82">
        <f t="shared" si="8"/>
        <v>0</v>
      </c>
    </row>
    <row r="191" spans="1:42">
      <c r="A191" s="41"/>
      <c r="B191" s="58"/>
      <c r="C191" s="41"/>
      <c r="D191" s="41"/>
      <c r="E191" s="41"/>
      <c r="F191" s="41"/>
      <c r="G191" s="41"/>
      <c r="H191" s="41"/>
      <c r="I191" s="41"/>
      <c r="J191" s="41"/>
      <c r="K191" s="41"/>
      <c r="L191" s="351"/>
      <c r="M191" s="41"/>
      <c r="N191" s="41"/>
      <c r="O191" s="41"/>
      <c r="P191" s="41"/>
      <c r="Q191" s="41"/>
      <c r="R191" s="43"/>
      <c r="S191" s="41"/>
      <c r="T191" s="41"/>
      <c r="U191" s="50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6">
        <f t="shared" si="11"/>
        <v>0</v>
      </c>
      <c r="AG191" s="50"/>
      <c r="AH191" s="46">
        <f t="shared" si="9"/>
        <v>0</v>
      </c>
      <c r="AI1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1" s="46">
        <f>AH191-Table7205[[#This Row],[Column 332]]</f>
        <v>0</v>
      </c>
      <c r="AK191" s="59"/>
      <c r="AL191" s="41"/>
      <c r="AM191" s="49">
        <v>0.5</v>
      </c>
      <c r="AN191" s="46">
        <f t="shared" si="10"/>
        <v>0</v>
      </c>
      <c r="AO191" s="50"/>
      <c r="AP191" s="82">
        <f t="shared" si="8"/>
        <v>0</v>
      </c>
    </row>
    <row r="192" spans="1:42">
      <c r="A192" s="41"/>
      <c r="B192" s="58"/>
      <c r="C192" s="41"/>
      <c r="D192" s="41"/>
      <c r="E192" s="41"/>
      <c r="F192" s="41"/>
      <c r="G192" s="41"/>
      <c r="H192" s="41"/>
      <c r="I192" s="41"/>
      <c r="J192" s="41"/>
      <c r="K192" s="41"/>
      <c r="L192" s="351"/>
      <c r="M192" s="41"/>
      <c r="N192" s="41"/>
      <c r="O192" s="41"/>
      <c r="P192" s="41"/>
      <c r="Q192" s="41"/>
      <c r="R192" s="43"/>
      <c r="S192" s="41"/>
      <c r="T192" s="41"/>
      <c r="U192" s="50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6">
        <f t="shared" si="11"/>
        <v>0</v>
      </c>
      <c r="AG192" s="50"/>
      <c r="AH192" s="46">
        <f t="shared" si="9"/>
        <v>0</v>
      </c>
      <c r="AI1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2" s="46">
        <f>AH192-Table7205[[#This Row],[Column 332]]</f>
        <v>0</v>
      </c>
      <c r="AK192" s="59"/>
      <c r="AL192" s="41"/>
      <c r="AM192" s="49">
        <v>0.5</v>
      </c>
      <c r="AN192" s="46">
        <f t="shared" si="10"/>
        <v>0</v>
      </c>
      <c r="AO192" s="50"/>
      <c r="AP192" s="82">
        <f t="shared" si="8"/>
        <v>0</v>
      </c>
    </row>
    <row r="193" spans="1:42">
      <c r="A193" s="41"/>
      <c r="B193" s="58"/>
      <c r="C193" s="41"/>
      <c r="D193" s="41"/>
      <c r="E193" s="41"/>
      <c r="F193" s="41"/>
      <c r="G193" s="41"/>
      <c r="H193" s="41"/>
      <c r="I193" s="41"/>
      <c r="J193" s="41"/>
      <c r="K193" s="41"/>
      <c r="L193" s="351"/>
      <c r="M193" s="41"/>
      <c r="N193" s="41"/>
      <c r="O193" s="41"/>
      <c r="P193" s="41"/>
      <c r="Q193" s="41"/>
      <c r="R193" s="43"/>
      <c r="S193" s="41"/>
      <c r="T193" s="41"/>
      <c r="U193" s="50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6">
        <f t="shared" si="11"/>
        <v>0</v>
      </c>
      <c r="AG193" s="50"/>
      <c r="AH193" s="46">
        <f t="shared" si="9"/>
        <v>0</v>
      </c>
      <c r="AI1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3" s="46">
        <f>AH193-Table7205[[#This Row],[Column 332]]</f>
        <v>0</v>
      </c>
      <c r="AK193" s="59"/>
      <c r="AL193" s="41"/>
      <c r="AM193" s="49">
        <v>0.5</v>
      </c>
      <c r="AN193" s="46">
        <f t="shared" si="10"/>
        <v>0</v>
      </c>
      <c r="AO193" s="50"/>
      <c r="AP193" s="82">
        <f t="shared" si="8"/>
        <v>0</v>
      </c>
    </row>
    <row r="194" spans="1:42">
      <c r="A194" s="41"/>
      <c r="B194" s="58"/>
      <c r="C194" s="41"/>
      <c r="D194" s="41"/>
      <c r="E194" s="41"/>
      <c r="F194" s="41"/>
      <c r="G194" s="41"/>
      <c r="H194" s="41"/>
      <c r="I194" s="41"/>
      <c r="J194" s="41"/>
      <c r="K194" s="41"/>
      <c r="L194" s="351"/>
      <c r="M194" s="41"/>
      <c r="N194" s="41"/>
      <c r="O194" s="41"/>
      <c r="P194" s="41"/>
      <c r="Q194" s="41"/>
      <c r="R194" s="43"/>
      <c r="S194" s="41"/>
      <c r="T194" s="41"/>
      <c r="U194" s="50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6">
        <f t="shared" si="11"/>
        <v>0</v>
      </c>
      <c r="AG194" s="50"/>
      <c r="AH194" s="46">
        <f t="shared" si="9"/>
        <v>0</v>
      </c>
      <c r="AI1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4" s="46">
        <f>AH194-Table7205[[#This Row],[Column 332]]</f>
        <v>0</v>
      </c>
      <c r="AK194" s="59"/>
      <c r="AL194" s="41"/>
      <c r="AM194" s="49">
        <v>0.5</v>
      </c>
      <c r="AN194" s="46">
        <f t="shared" si="10"/>
        <v>0</v>
      </c>
      <c r="AO194" s="50"/>
      <c r="AP194" s="82">
        <f t="shared" si="8"/>
        <v>0</v>
      </c>
    </row>
    <row r="195" spans="1:42">
      <c r="A195" s="41"/>
      <c r="B195" s="58"/>
      <c r="C195" s="41"/>
      <c r="D195" s="41"/>
      <c r="E195" s="41"/>
      <c r="F195" s="41"/>
      <c r="G195" s="41"/>
      <c r="H195" s="41"/>
      <c r="I195" s="41"/>
      <c r="J195" s="41"/>
      <c r="K195" s="41"/>
      <c r="L195" s="351"/>
      <c r="M195" s="41"/>
      <c r="N195" s="41"/>
      <c r="O195" s="41"/>
      <c r="P195" s="41"/>
      <c r="Q195" s="41"/>
      <c r="R195" s="43"/>
      <c r="S195" s="41"/>
      <c r="T195" s="41"/>
      <c r="U195" s="50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6">
        <f t="shared" si="11"/>
        <v>0</v>
      </c>
      <c r="AG195" s="50"/>
      <c r="AH195" s="46">
        <f t="shared" si="9"/>
        <v>0</v>
      </c>
      <c r="AI1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5" s="46">
        <f>AH195-Table7205[[#This Row],[Column 332]]</f>
        <v>0</v>
      </c>
      <c r="AK195" s="59"/>
      <c r="AL195" s="41"/>
      <c r="AM195" s="49">
        <v>0.5</v>
      </c>
      <c r="AN195" s="46">
        <f t="shared" si="10"/>
        <v>0</v>
      </c>
      <c r="AO195" s="50"/>
      <c r="AP195" s="82">
        <f t="shared" si="8"/>
        <v>0</v>
      </c>
    </row>
    <row r="196" spans="1:42">
      <c r="A196" s="41"/>
      <c r="B196" s="58"/>
      <c r="C196" s="41"/>
      <c r="D196" s="41"/>
      <c r="E196" s="41"/>
      <c r="F196" s="41"/>
      <c r="G196" s="41"/>
      <c r="H196" s="41"/>
      <c r="I196" s="41"/>
      <c r="J196" s="41"/>
      <c r="K196" s="41"/>
      <c r="L196" s="351"/>
      <c r="M196" s="41"/>
      <c r="N196" s="41"/>
      <c r="O196" s="41"/>
      <c r="P196" s="41"/>
      <c r="Q196" s="41"/>
      <c r="R196" s="43"/>
      <c r="S196" s="41"/>
      <c r="T196" s="41"/>
      <c r="U196" s="50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6">
        <f t="shared" si="11"/>
        <v>0</v>
      </c>
      <c r="AG196" s="50"/>
      <c r="AH196" s="46">
        <f t="shared" si="9"/>
        <v>0</v>
      </c>
      <c r="AI1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6" s="46">
        <f>AH196-Table7205[[#This Row],[Column 332]]</f>
        <v>0</v>
      </c>
      <c r="AK196" s="59"/>
      <c r="AL196" s="41"/>
      <c r="AM196" s="49">
        <v>0.5</v>
      </c>
      <c r="AN196" s="46">
        <f t="shared" si="10"/>
        <v>0</v>
      </c>
      <c r="AO196" s="50"/>
      <c r="AP196" s="82">
        <f t="shared" si="8"/>
        <v>0</v>
      </c>
    </row>
    <row r="197" spans="1:42">
      <c r="A197" s="41"/>
      <c r="B197" s="58"/>
      <c r="C197" s="41"/>
      <c r="D197" s="41"/>
      <c r="E197" s="41"/>
      <c r="F197" s="41"/>
      <c r="G197" s="41"/>
      <c r="H197" s="41"/>
      <c r="I197" s="41"/>
      <c r="J197" s="41"/>
      <c r="K197" s="41"/>
      <c r="L197" s="351"/>
      <c r="M197" s="41"/>
      <c r="N197" s="41"/>
      <c r="O197" s="41"/>
      <c r="P197" s="41"/>
      <c r="Q197" s="41"/>
      <c r="R197" s="43"/>
      <c r="S197" s="41"/>
      <c r="T197" s="41"/>
      <c r="U197" s="50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6">
        <f t="shared" si="11"/>
        <v>0</v>
      </c>
      <c r="AG197" s="50"/>
      <c r="AH197" s="46">
        <f t="shared" si="9"/>
        <v>0</v>
      </c>
      <c r="AI1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7" s="46">
        <f>AH197-Table7205[[#This Row],[Column 332]]</f>
        <v>0</v>
      </c>
      <c r="AK197" s="59"/>
      <c r="AL197" s="41"/>
      <c r="AM197" s="49">
        <v>0.5</v>
      </c>
      <c r="AN197" s="46">
        <f t="shared" si="10"/>
        <v>0</v>
      </c>
      <c r="AO197" s="50"/>
      <c r="AP197" s="82">
        <f t="shared" si="8"/>
        <v>0</v>
      </c>
    </row>
    <row r="198" spans="1:42">
      <c r="A198" s="41"/>
      <c r="B198" s="58"/>
      <c r="C198" s="41"/>
      <c r="D198" s="41"/>
      <c r="E198" s="41"/>
      <c r="F198" s="41"/>
      <c r="G198" s="41"/>
      <c r="H198" s="41"/>
      <c r="I198" s="41"/>
      <c r="J198" s="41"/>
      <c r="K198" s="41"/>
      <c r="L198" s="351"/>
      <c r="M198" s="41"/>
      <c r="N198" s="41"/>
      <c r="O198" s="41"/>
      <c r="P198" s="41"/>
      <c r="Q198" s="41"/>
      <c r="R198" s="43"/>
      <c r="S198" s="41"/>
      <c r="T198" s="41"/>
      <c r="U198" s="50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6">
        <f t="shared" si="11"/>
        <v>0</v>
      </c>
      <c r="AG198" s="50"/>
      <c r="AH198" s="46">
        <f t="shared" si="9"/>
        <v>0</v>
      </c>
      <c r="AI1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8" s="46">
        <f>AH198-Table7205[[#This Row],[Column 332]]</f>
        <v>0</v>
      </c>
      <c r="AK198" s="59"/>
      <c r="AL198" s="41"/>
      <c r="AM198" s="49">
        <v>0.5</v>
      </c>
      <c r="AN198" s="46">
        <f t="shared" si="10"/>
        <v>0</v>
      </c>
      <c r="AO198" s="50"/>
      <c r="AP198" s="82">
        <f t="shared" si="8"/>
        <v>0</v>
      </c>
    </row>
    <row r="199" spans="1:42">
      <c r="A199" s="41"/>
      <c r="B199" s="58"/>
      <c r="C199" s="41"/>
      <c r="D199" s="41"/>
      <c r="E199" s="41"/>
      <c r="F199" s="41"/>
      <c r="G199" s="41"/>
      <c r="H199" s="41"/>
      <c r="I199" s="41"/>
      <c r="J199" s="41"/>
      <c r="K199" s="41"/>
      <c r="L199" s="351"/>
      <c r="M199" s="41"/>
      <c r="N199" s="41"/>
      <c r="O199" s="41"/>
      <c r="P199" s="41"/>
      <c r="Q199" s="41"/>
      <c r="R199" s="43"/>
      <c r="S199" s="41"/>
      <c r="T199" s="41"/>
      <c r="U199" s="50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6">
        <f t="shared" si="11"/>
        <v>0</v>
      </c>
      <c r="AG199" s="50"/>
      <c r="AH199" s="46">
        <f t="shared" si="9"/>
        <v>0</v>
      </c>
      <c r="AI1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99" s="46">
        <f>AH199-Table7205[[#This Row],[Column 332]]</f>
        <v>0</v>
      </c>
      <c r="AK199" s="59"/>
      <c r="AL199" s="41"/>
      <c r="AM199" s="49">
        <v>0.5</v>
      </c>
      <c r="AN199" s="46">
        <f t="shared" si="10"/>
        <v>0</v>
      </c>
      <c r="AO199" s="50"/>
      <c r="AP199" s="82">
        <f t="shared" si="8"/>
        <v>0</v>
      </c>
    </row>
    <row r="200" spans="1:42">
      <c r="A200" s="41"/>
      <c r="B200" s="58"/>
      <c r="C200" s="41"/>
      <c r="D200" s="41"/>
      <c r="E200" s="41"/>
      <c r="F200" s="41"/>
      <c r="G200" s="41"/>
      <c r="H200" s="41"/>
      <c r="I200" s="41"/>
      <c r="J200" s="41"/>
      <c r="K200" s="41"/>
      <c r="L200" s="351"/>
      <c r="M200" s="41"/>
      <c r="N200" s="41"/>
      <c r="O200" s="41"/>
      <c r="P200" s="41"/>
      <c r="Q200" s="41"/>
      <c r="R200" s="43"/>
      <c r="S200" s="41"/>
      <c r="T200" s="41"/>
      <c r="U200" s="50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6">
        <f t="shared" si="11"/>
        <v>0</v>
      </c>
      <c r="AG200" s="50"/>
      <c r="AH200" s="46">
        <f t="shared" si="9"/>
        <v>0</v>
      </c>
      <c r="AI2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0" s="46">
        <f>AH200-Table7205[[#This Row],[Column 332]]</f>
        <v>0</v>
      </c>
      <c r="AK200" s="59"/>
      <c r="AL200" s="41"/>
      <c r="AM200" s="49">
        <v>0.5</v>
      </c>
      <c r="AN200" s="46">
        <f t="shared" si="10"/>
        <v>0</v>
      </c>
      <c r="AO200" s="50"/>
      <c r="AP200" s="82">
        <f t="shared" si="8"/>
        <v>0</v>
      </c>
    </row>
    <row r="201" spans="1:42">
      <c r="A201" s="41"/>
      <c r="B201" s="58"/>
      <c r="C201" s="41"/>
      <c r="D201" s="41"/>
      <c r="E201" s="41"/>
      <c r="F201" s="41"/>
      <c r="G201" s="41"/>
      <c r="H201" s="41"/>
      <c r="I201" s="41"/>
      <c r="J201" s="41"/>
      <c r="K201" s="41"/>
      <c r="L201" s="351"/>
      <c r="M201" s="41"/>
      <c r="N201" s="41"/>
      <c r="O201" s="41"/>
      <c r="P201" s="41"/>
      <c r="Q201" s="41"/>
      <c r="R201" s="43"/>
      <c r="S201" s="41"/>
      <c r="T201" s="41"/>
      <c r="U201" s="50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6">
        <f t="shared" si="11"/>
        <v>0</v>
      </c>
      <c r="AG201" s="50"/>
      <c r="AH201" s="46">
        <f t="shared" si="9"/>
        <v>0</v>
      </c>
      <c r="AI2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1" s="46">
        <f>AH201-Table7205[[#This Row],[Column 332]]</f>
        <v>0</v>
      </c>
      <c r="AK201" s="59"/>
      <c r="AL201" s="41"/>
      <c r="AM201" s="49">
        <v>0.5</v>
      </c>
      <c r="AN201" s="46">
        <f t="shared" si="10"/>
        <v>0</v>
      </c>
      <c r="AO201" s="50"/>
      <c r="AP201" s="82">
        <f t="shared" si="8"/>
        <v>0</v>
      </c>
    </row>
    <row r="202" spans="1:42">
      <c r="A202" s="41"/>
      <c r="B202" s="58"/>
      <c r="C202" s="41"/>
      <c r="D202" s="41"/>
      <c r="E202" s="41"/>
      <c r="F202" s="41"/>
      <c r="G202" s="41"/>
      <c r="H202" s="41"/>
      <c r="I202" s="41"/>
      <c r="J202" s="41"/>
      <c r="K202" s="41"/>
      <c r="L202" s="351"/>
      <c r="M202" s="41"/>
      <c r="N202" s="41"/>
      <c r="O202" s="41"/>
      <c r="P202" s="41"/>
      <c r="Q202" s="41"/>
      <c r="R202" s="43"/>
      <c r="S202" s="41"/>
      <c r="T202" s="41"/>
      <c r="U202" s="50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6">
        <f t="shared" si="11"/>
        <v>0</v>
      </c>
      <c r="AG202" s="50"/>
      <c r="AH202" s="46">
        <f t="shared" si="9"/>
        <v>0</v>
      </c>
      <c r="AI2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2" s="46">
        <f>AH202-Table7205[[#This Row],[Column 332]]</f>
        <v>0</v>
      </c>
      <c r="AK202" s="59"/>
      <c r="AL202" s="41"/>
      <c r="AM202" s="49">
        <v>0.5</v>
      </c>
      <c r="AN202" s="46">
        <f t="shared" si="10"/>
        <v>0</v>
      </c>
      <c r="AO202" s="50"/>
      <c r="AP202" s="82">
        <f t="shared" si="8"/>
        <v>0</v>
      </c>
    </row>
    <row r="203" spans="1:42">
      <c r="A203" s="41"/>
      <c r="B203" s="58"/>
      <c r="C203" s="41"/>
      <c r="D203" s="41"/>
      <c r="E203" s="41"/>
      <c r="F203" s="41"/>
      <c r="G203" s="41"/>
      <c r="H203" s="41"/>
      <c r="I203" s="41"/>
      <c r="J203" s="41"/>
      <c r="K203" s="41"/>
      <c r="L203" s="351"/>
      <c r="M203" s="41"/>
      <c r="N203" s="41"/>
      <c r="O203" s="41"/>
      <c r="P203" s="41"/>
      <c r="Q203" s="41"/>
      <c r="R203" s="43"/>
      <c r="S203" s="41"/>
      <c r="T203" s="41"/>
      <c r="U203" s="50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6">
        <f t="shared" si="11"/>
        <v>0</v>
      </c>
      <c r="AG203" s="50"/>
      <c r="AH203" s="46">
        <f t="shared" si="9"/>
        <v>0</v>
      </c>
      <c r="AI2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3" s="46">
        <f>AH203-Table7205[[#This Row],[Column 332]]</f>
        <v>0</v>
      </c>
      <c r="AK203" s="59"/>
      <c r="AL203" s="41"/>
      <c r="AM203" s="49">
        <v>0.5</v>
      </c>
      <c r="AN203" s="46">
        <f t="shared" si="10"/>
        <v>0</v>
      </c>
      <c r="AO203" s="50"/>
      <c r="AP203" s="82">
        <f t="shared" ref="AP203:AP266" si="12">SUM(AN203-AO203)</f>
        <v>0</v>
      </c>
    </row>
    <row r="204" spans="1:42">
      <c r="A204" s="41"/>
      <c r="B204" s="58"/>
      <c r="C204" s="41"/>
      <c r="D204" s="41"/>
      <c r="E204" s="41"/>
      <c r="F204" s="41"/>
      <c r="G204" s="41"/>
      <c r="H204" s="41"/>
      <c r="I204" s="41"/>
      <c r="J204" s="41"/>
      <c r="K204" s="41"/>
      <c r="L204" s="351"/>
      <c r="M204" s="41"/>
      <c r="N204" s="41"/>
      <c r="O204" s="41"/>
      <c r="P204" s="41"/>
      <c r="Q204" s="41"/>
      <c r="R204" s="43"/>
      <c r="S204" s="41"/>
      <c r="T204" s="41"/>
      <c r="U204" s="50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6">
        <f t="shared" si="11"/>
        <v>0</v>
      </c>
      <c r="AG204" s="50"/>
      <c r="AH204" s="46">
        <f t="shared" ref="AH204:AH267" si="13">U204-AG204</f>
        <v>0</v>
      </c>
      <c r="AI2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4" s="46">
        <f>AH204-Table7205[[#This Row],[Column 332]]</f>
        <v>0</v>
      </c>
      <c r="AK204" s="59"/>
      <c r="AL204" s="41"/>
      <c r="AM204" s="49">
        <v>0.5</v>
      </c>
      <c r="AN204" s="46">
        <f t="shared" ref="AN204:AN267" si="14">SUM(AJ204*AM204)</f>
        <v>0</v>
      </c>
      <c r="AO204" s="50"/>
      <c r="AP204" s="82">
        <f t="shared" si="12"/>
        <v>0</v>
      </c>
    </row>
    <row r="205" spans="1:42">
      <c r="A205" s="41"/>
      <c r="B205" s="58"/>
      <c r="C205" s="41"/>
      <c r="D205" s="41"/>
      <c r="E205" s="41"/>
      <c r="F205" s="41"/>
      <c r="G205" s="41"/>
      <c r="H205" s="41"/>
      <c r="I205" s="41"/>
      <c r="J205" s="41"/>
      <c r="K205" s="41"/>
      <c r="L205" s="351"/>
      <c r="M205" s="41"/>
      <c r="N205" s="41"/>
      <c r="O205" s="41"/>
      <c r="P205" s="41"/>
      <c r="Q205" s="41"/>
      <c r="R205" s="43"/>
      <c r="S205" s="41"/>
      <c r="T205" s="41"/>
      <c r="U205" s="50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6">
        <f t="shared" ref="AF205:AF268" si="15">AD205-AE205</f>
        <v>0</v>
      </c>
      <c r="AG205" s="50"/>
      <c r="AH205" s="46">
        <f t="shared" si="13"/>
        <v>0</v>
      </c>
      <c r="AI2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5" s="46">
        <f>AH205-Table7205[[#This Row],[Column 332]]</f>
        <v>0</v>
      </c>
      <c r="AK205" s="59"/>
      <c r="AL205" s="41"/>
      <c r="AM205" s="49">
        <v>0.5</v>
      </c>
      <c r="AN205" s="46">
        <f t="shared" si="14"/>
        <v>0</v>
      </c>
      <c r="AO205" s="50"/>
      <c r="AP205" s="82">
        <f t="shared" si="12"/>
        <v>0</v>
      </c>
    </row>
    <row r="206" spans="1:42">
      <c r="A206" s="41"/>
      <c r="B206" s="58"/>
      <c r="C206" s="41"/>
      <c r="D206" s="41"/>
      <c r="E206" s="41"/>
      <c r="F206" s="41"/>
      <c r="G206" s="41"/>
      <c r="H206" s="41"/>
      <c r="I206" s="41"/>
      <c r="J206" s="41"/>
      <c r="K206" s="41"/>
      <c r="L206" s="351"/>
      <c r="M206" s="41"/>
      <c r="N206" s="41"/>
      <c r="O206" s="41"/>
      <c r="P206" s="41"/>
      <c r="Q206" s="41"/>
      <c r="R206" s="43"/>
      <c r="S206" s="41"/>
      <c r="T206" s="41"/>
      <c r="U206" s="50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6">
        <f t="shared" si="15"/>
        <v>0</v>
      </c>
      <c r="AG206" s="50"/>
      <c r="AH206" s="46">
        <f t="shared" si="13"/>
        <v>0</v>
      </c>
      <c r="AI2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6" s="46">
        <f>AH206-Table7205[[#This Row],[Column 332]]</f>
        <v>0</v>
      </c>
      <c r="AK206" s="59"/>
      <c r="AL206" s="41"/>
      <c r="AM206" s="49">
        <v>0.5</v>
      </c>
      <c r="AN206" s="46">
        <f t="shared" si="14"/>
        <v>0</v>
      </c>
      <c r="AO206" s="50"/>
      <c r="AP206" s="82">
        <f t="shared" si="12"/>
        <v>0</v>
      </c>
    </row>
    <row r="207" spans="1:42">
      <c r="A207" s="41"/>
      <c r="B207" s="58"/>
      <c r="C207" s="41"/>
      <c r="D207" s="41"/>
      <c r="E207" s="41"/>
      <c r="F207" s="41"/>
      <c r="G207" s="41"/>
      <c r="H207" s="41"/>
      <c r="I207" s="41"/>
      <c r="J207" s="41"/>
      <c r="K207" s="41"/>
      <c r="L207" s="351"/>
      <c r="M207" s="41"/>
      <c r="N207" s="41"/>
      <c r="O207" s="41"/>
      <c r="P207" s="41"/>
      <c r="Q207" s="41"/>
      <c r="R207" s="43"/>
      <c r="S207" s="41"/>
      <c r="T207" s="41"/>
      <c r="U207" s="50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6">
        <f t="shared" si="15"/>
        <v>0</v>
      </c>
      <c r="AG207" s="50"/>
      <c r="AH207" s="46">
        <f t="shared" si="13"/>
        <v>0</v>
      </c>
      <c r="AI2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7" s="46">
        <f>AH207-Table7205[[#This Row],[Column 332]]</f>
        <v>0</v>
      </c>
      <c r="AK207" s="59"/>
      <c r="AL207" s="41"/>
      <c r="AM207" s="49">
        <v>0.5</v>
      </c>
      <c r="AN207" s="46">
        <f t="shared" si="14"/>
        <v>0</v>
      </c>
      <c r="AO207" s="50"/>
      <c r="AP207" s="82">
        <f t="shared" si="12"/>
        <v>0</v>
      </c>
    </row>
    <row r="208" spans="1:42">
      <c r="A208" s="41"/>
      <c r="B208" s="58"/>
      <c r="C208" s="41"/>
      <c r="D208" s="41"/>
      <c r="E208" s="41"/>
      <c r="F208" s="41"/>
      <c r="G208" s="41"/>
      <c r="H208" s="41"/>
      <c r="I208" s="41"/>
      <c r="J208" s="41"/>
      <c r="K208" s="41"/>
      <c r="L208" s="351"/>
      <c r="M208" s="41"/>
      <c r="N208" s="41"/>
      <c r="O208" s="41"/>
      <c r="P208" s="41"/>
      <c r="Q208" s="41"/>
      <c r="R208" s="43"/>
      <c r="S208" s="41"/>
      <c r="T208" s="41"/>
      <c r="U208" s="50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6">
        <f t="shared" si="15"/>
        <v>0</v>
      </c>
      <c r="AG208" s="50"/>
      <c r="AH208" s="46">
        <f t="shared" si="13"/>
        <v>0</v>
      </c>
      <c r="AI2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8" s="46">
        <f>AH208-Table7205[[#This Row],[Column 332]]</f>
        <v>0</v>
      </c>
      <c r="AK208" s="59"/>
      <c r="AL208" s="41"/>
      <c r="AM208" s="49">
        <v>0.5</v>
      </c>
      <c r="AN208" s="46">
        <f t="shared" si="14"/>
        <v>0</v>
      </c>
      <c r="AO208" s="50"/>
      <c r="AP208" s="82">
        <f t="shared" si="12"/>
        <v>0</v>
      </c>
    </row>
    <row r="209" spans="1:42">
      <c r="A209" s="41"/>
      <c r="B209" s="58"/>
      <c r="C209" s="41"/>
      <c r="D209" s="41"/>
      <c r="E209" s="41"/>
      <c r="F209" s="41"/>
      <c r="G209" s="41"/>
      <c r="H209" s="41"/>
      <c r="I209" s="41"/>
      <c r="J209" s="41"/>
      <c r="K209" s="41"/>
      <c r="L209" s="351"/>
      <c r="M209" s="41"/>
      <c r="N209" s="41"/>
      <c r="O209" s="41"/>
      <c r="P209" s="41"/>
      <c r="Q209" s="41"/>
      <c r="R209" s="43"/>
      <c r="S209" s="41"/>
      <c r="T209" s="41"/>
      <c r="U209" s="50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6">
        <f t="shared" si="15"/>
        <v>0</v>
      </c>
      <c r="AG209" s="50"/>
      <c r="AH209" s="46">
        <f t="shared" si="13"/>
        <v>0</v>
      </c>
      <c r="AI2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09" s="46">
        <f>AH209-Table7205[[#This Row],[Column 332]]</f>
        <v>0</v>
      </c>
      <c r="AK209" s="59"/>
      <c r="AL209" s="41"/>
      <c r="AM209" s="49">
        <v>0.5</v>
      </c>
      <c r="AN209" s="46">
        <f t="shared" si="14"/>
        <v>0</v>
      </c>
      <c r="AO209" s="50"/>
      <c r="AP209" s="82">
        <f t="shared" si="12"/>
        <v>0</v>
      </c>
    </row>
    <row r="210" spans="1:42">
      <c r="A210" s="41"/>
      <c r="B210" s="58"/>
      <c r="C210" s="41"/>
      <c r="D210" s="41"/>
      <c r="E210" s="41"/>
      <c r="F210" s="41"/>
      <c r="G210" s="41"/>
      <c r="H210" s="41"/>
      <c r="I210" s="41"/>
      <c r="J210" s="41"/>
      <c r="K210" s="41"/>
      <c r="L210" s="351"/>
      <c r="M210" s="41"/>
      <c r="N210" s="41"/>
      <c r="O210" s="41"/>
      <c r="P210" s="41"/>
      <c r="Q210" s="41"/>
      <c r="R210" s="43"/>
      <c r="S210" s="41"/>
      <c r="T210" s="41"/>
      <c r="U210" s="50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6">
        <f t="shared" si="15"/>
        <v>0</v>
      </c>
      <c r="AG210" s="50"/>
      <c r="AH210" s="46">
        <f t="shared" si="13"/>
        <v>0</v>
      </c>
      <c r="AI2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0" s="46">
        <f>AH210-Table7205[[#This Row],[Column 332]]</f>
        <v>0</v>
      </c>
      <c r="AK210" s="59"/>
      <c r="AL210" s="41"/>
      <c r="AM210" s="49">
        <v>0.5</v>
      </c>
      <c r="AN210" s="46">
        <f t="shared" si="14"/>
        <v>0</v>
      </c>
      <c r="AO210" s="50"/>
      <c r="AP210" s="82">
        <f t="shared" si="12"/>
        <v>0</v>
      </c>
    </row>
    <row r="211" spans="1:42">
      <c r="A211" s="41"/>
      <c r="B211" s="58"/>
      <c r="C211" s="41"/>
      <c r="D211" s="41"/>
      <c r="E211" s="41"/>
      <c r="F211" s="41"/>
      <c r="G211" s="41"/>
      <c r="H211" s="41"/>
      <c r="I211" s="41"/>
      <c r="J211" s="41"/>
      <c r="K211" s="41"/>
      <c r="L211" s="351"/>
      <c r="M211" s="41"/>
      <c r="N211" s="41"/>
      <c r="O211" s="41"/>
      <c r="P211" s="41"/>
      <c r="Q211" s="41"/>
      <c r="R211" s="43"/>
      <c r="S211" s="41"/>
      <c r="T211" s="41"/>
      <c r="U211" s="50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6">
        <f t="shared" si="15"/>
        <v>0</v>
      </c>
      <c r="AG211" s="50"/>
      <c r="AH211" s="46">
        <f t="shared" si="13"/>
        <v>0</v>
      </c>
      <c r="AI2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1" s="46">
        <f>AH211-Table7205[[#This Row],[Column 332]]</f>
        <v>0</v>
      </c>
      <c r="AK211" s="59"/>
      <c r="AL211" s="41"/>
      <c r="AM211" s="49">
        <v>0.5</v>
      </c>
      <c r="AN211" s="46">
        <f t="shared" si="14"/>
        <v>0</v>
      </c>
      <c r="AO211" s="50"/>
      <c r="AP211" s="82">
        <f t="shared" si="12"/>
        <v>0</v>
      </c>
    </row>
    <row r="212" spans="1:42">
      <c r="A212" s="41"/>
      <c r="B212" s="58"/>
      <c r="C212" s="41"/>
      <c r="D212" s="41"/>
      <c r="E212" s="41"/>
      <c r="F212" s="41"/>
      <c r="G212" s="41"/>
      <c r="H212" s="41"/>
      <c r="I212" s="41"/>
      <c r="J212" s="41"/>
      <c r="K212" s="41"/>
      <c r="L212" s="351"/>
      <c r="M212" s="41"/>
      <c r="N212" s="41"/>
      <c r="O212" s="41"/>
      <c r="P212" s="41"/>
      <c r="Q212" s="41"/>
      <c r="R212" s="43"/>
      <c r="S212" s="41"/>
      <c r="T212" s="41"/>
      <c r="U212" s="50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6">
        <f t="shared" si="15"/>
        <v>0</v>
      </c>
      <c r="AG212" s="50"/>
      <c r="AH212" s="46">
        <f t="shared" si="13"/>
        <v>0</v>
      </c>
      <c r="AI2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2" s="46">
        <f>AH212-Table7205[[#This Row],[Column 332]]</f>
        <v>0</v>
      </c>
      <c r="AK212" s="59"/>
      <c r="AL212" s="41"/>
      <c r="AM212" s="49">
        <v>0.5</v>
      </c>
      <c r="AN212" s="46">
        <f t="shared" si="14"/>
        <v>0</v>
      </c>
      <c r="AO212" s="50"/>
      <c r="AP212" s="82">
        <f t="shared" si="12"/>
        <v>0</v>
      </c>
    </row>
    <row r="213" spans="1:42">
      <c r="A213" s="41"/>
      <c r="B213" s="58"/>
      <c r="C213" s="41"/>
      <c r="D213" s="41"/>
      <c r="E213" s="41"/>
      <c r="F213" s="41"/>
      <c r="G213" s="41"/>
      <c r="H213" s="41"/>
      <c r="I213" s="41"/>
      <c r="J213" s="41"/>
      <c r="K213" s="41"/>
      <c r="L213" s="351"/>
      <c r="M213" s="41"/>
      <c r="N213" s="41"/>
      <c r="O213" s="41"/>
      <c r="P213" s="41"/>
      <c r="Q213" s="41"/>
      <c r="R213" s="43"/>
      <c r="S213" s="41"/>
      <c r="T213" s="41"/>
      <c r="U213" s="50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6">
        <f t="shared" si="15"/>
        <v>0</v>
      </c>
      <c r="AG213" s="50"/>
      <c r="AH213" s="46">
        <f t="shared" si="13"/>
        <v>0</v>
      </c>
      <c r="AI2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3" s="46">
        <f>AH213-Table7205[[#This Row],[Column 332]]</f>
        <v>0</v>
      </c>
      <c r="AK213" s="59"/>
      <c r="AL213" s="41"/>
      <c r="AM213" s="49">
        <v>0.5</v>
      </c>
      <c r="AN213" s="46">
        <f t="shared" si="14"/>
        <v>0</v>
      </c>
      <c r="AO213" s="50"/>
      <c r="AP213" s="82">
        <f t="shared" si="12"/>
        <v>0</v>
      </c>
    </row>
    <row r="214" spans="1:42">
      <c r="A214" s="41"/>
      <c r="B214" s="58"/>
      <c r="C214" s="41"/>
      <c r="D214" s="41"/>
      <c r="E214" s="41"/>
      <c r="F214" s="41"/>
      <c r="G214" s="41"/>
      <c r="H214" s="41"/>
      <c r="I214" s="41"/>
      <c r="J214" s="41"/>
      <c r="K214" s="41"/>
      <c r="L214" s="351"/>
      <c r="M214" s="41"/>
      <c r="N214" s="41"/>
      <c r="O214" s="41"/>
      <c r="P214" s="41"/>
      <c r="Q214" s="41"/>
      <c r="R214" s="43"/>
      <c r="S214" s="41"/>
      <c r="T214" s="41"/>
      <c r="U214" s="50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6">
        <f t="shared" si="15"/>
        <v>0</v>
      </c>
      <c r="AG214" s="50"/>
      <c r="AH214" s="46">
        <f t="shared" si="13"/>
        <v>0</v>
      </c>
      <c r="AI2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4" s="46">
        <f>AH214-Table7205[[#This Row],[Column 332]]</f>
        <v>0</v>
      </c>
      <c r="AK214" s="59"/>
      <c r="AL214" s="41"/>
      <c r="AM214" s="49">
        <v>0.5</v>
      </c>
      <c r="AN214" s="46">
        <f t="shared" si="14"/>
        <v>0</v>
      </c>
      <c r="AO214" s="50"/>
      <c r="AP214" s="82">
        <f t="shared" si="12"/>
        <v>0</v>
      </c>
    </row>
    <row r="215" spans="1:42">
      <c r="A215" s="41"/>
      <c r="B215" s="58"/>
      <c r="C215" s="41"/>
      <c r="D215" s="41"/>
      <c r="E215" s="41"/>
      <c r="F215" s="41"/>
      <c r="G215" s="41"/>
      <c r="H215" s="41"/>
      <c r="I215" s="41"/>
      <c r="J215" s="41"/>
      <c r="K215" s="41"/>
      <c r="L215" s="351"/>
      <c r="M215" s="41"/>
      <c r="N215" s="41"/>
      <c r="O215" s="41"/>
      <c r="P215" s="41"/>
      <c r="Q215" s="41"/>
      <c r="R215" s="43"/>
      <c r="S215" s="41"/>
      <c r="T215" s="41"/>
      <c r="U215" s="50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6">
        <f t="shared" si="15"/>
        <v>0</v>
      </c>
      <c r="AG215" s="50"/>
      <c r="AH215" s="46">
        <f t="shared" si="13"/>
        <v>0</v>
      </c>
      <c r="AI2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5" s="46">
        <f>AH215-Table7205[[#This Row],[Column 332]]</f>
        <v>0</v>
      </c>
      <c r="AK215" s="59"/>
      <c r="AL215" s="41"/>
      <c r="AM215" s="49">
        <v>0.5</v>
      </c>
      <c r="AN215" s="46">
        <f t="shared" si="14"/>
        <v>0</v>
      </c>
      <c r="AO215" s="50"/>
      <c r="AP215" s="82">
        <f t="shared" si="12"/>
        <v>0</v>
      </c>
    </row>
    <row r="216" spans="1:42">
      <c r="A216" s="41"/>
      <c r="B216" s="58"/>
      <c r="C216" s="41"/>
      <c r="D216" s="41"/>
      <c r="E216" s="41"/>
      <c r="F216" s="41"/>
      <c r="G216" s="41"/>
      <c r="H216" s="41"/>
      <c r="I216" s="41"/>
      <c r="J216" s="41"/>
      <c r="K216" s="41"/>
      <c r="L216" s="351"/>
      <c r="M216" s="41"/>
      <c r="N216" s="41"/>
      <c r="O216" s="41"/>
      <c r="P216" s="41"/>
      <c r="Q216" s="41"/>
      <c r="R216" s="43"/>
      <c r="S216" s="41"/>
      <c r="T216" s="41"/>
      <c r="U216" s="50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6">
        <f t="shared" si="15"/>
        <v>0</v>
      </c>
      <c r="AG216" s="50"/>
      <c r="AH216" s="46">
        <f t="shared" si="13"/>
        <v>0</v>
      </c>
      <c r="AI2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6" s="46">
        <f>AH216-Table7205[[#This Row],[Column 332]]</f>
        <v>0</v>
      </c>
      <c r="AK216" s="59"/>
      <c r="AL216" s="41"/>
      <c r="AM216" s="49">
        <v>0.5</v>
      </c>
      <c r="AN216" s="46">
        <f t="shared" si="14"/>
        <v>0</v>
      </c>
      <c r="AO216" s="50"/>
      <c r="AP216" s="82">
        <f t="shared" si="12"/>
        <v>0</v>
      </c>
    </row>
    <row r="217" spans="1:42">
      <c r="A217" s="41"/>
      <c r="B217" s="58"/>
      <c r="C217" s="41"/>
      <c r="D217" s="41"/>
      <c r="E217" s="41"/>
      <c r="F217" s="41"/>
      <c r="G217" s="41"/>
      <c r="H217" s="41"/>
      <c r="I217" s="41"/>
      <c r="J217" s="41"/>
      <c r="K217" s="41"/>
      <c r="L217" s="351"/>
      <c r="M217" s="41"/>
      <c r="N217" s="41"/>
      <c r="O217" s="41"/>
      <c r="P217" s="41"/>
      <c r="Q217" s="41"/>
      <c r="R217" s="43"/>
      <c r="S217" s="41"/>
      <c r="T217" s="41"/>
      <c r="U217" s="50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6">
        <f t="shared" si="15"/>
        <v>0</v>
      </c>
      <c r="AG217" s="50"/>
      <c r="AH217" s="46">
        <f t="shared" si="13"/>
        <v>0</v>
      </c>
      <c r="AI2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7" s="46">
        <f>AH217-Table7205[[#This Row],[Column 332]]</f>
        <v>0</v>
      </c>
      <c r="AK217" s="59"/>
      <c r="AL217" s="41"/>
      <c r="AM217" s="49">
        <v>0.5</v>
      </c>
      <c r="AN217" s="46">
        <f t="shared" si="14"/>
        <v>0</v>
      </c>
      <c r="AO217" s="50"/>
      <c r="AP217" s="82">
        <f t="shared" si="12"/>
        <v>0</v>
      </c>
    </row>
    <row r="218" spans="1:42">
      <c r="A218" s="41"/>
      <c r="B218" s="58"/>
      <c r="C218" s="41"/>
      <c r="D218" s="41"/>
      <c r="E218" s="41"/>
      <c r="F218" s="41"/>
      <c r="G218" s="41"/>
      <c r="H218" s="41"/>
      <c r="I218" s="41"/>
      <c r="J218" s="41"/>
      <c r="K218" s="41"/>
      <c r="L218" s="351"/>
      <c r="M218" s="41"/>
      <c r="N218" s="41"/>
      <c r="O218" s="41"/>
      <c r="P218" s="41"/>
      <c r="Q218" s="41"/>
      <c r="R218" s="43"/>
      <c r="S218" s="41"/>
      <c r="T218" s="41"/>
      <c r="U218" s="50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6">
        <f t="shared" si="15"/>
        <v>0</v>
      </c>
      <c r="AG218" s="50"/>
      <c r="AH218" s="46">
        <f t="shared" si="13"/>
        <v>0</v>
      </c>
      <c r="AI2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8" s="46">
        <f>AH218-Table7205[[#This Row],[Column 332]]</f>
        <v>0</v>
      </c>
      <c r="AK218" s="59"/>
      <c r="AL218" s="41"/>
      <c r="AM218" s="49">
        <v>0.5</v>
      </c>
      <c r="AN218" s="46">
        <f t="shared" si="14"/>
        <v>0</v>
      </c>
      <c r="AO218" s="50"/>
      <c r="AP218" s="82">
        <f t="shared" si="12"/>
        <v>0</v>
      </c>
    </row>
    <row r="219" spans="1:42">
      <c r="A219" s="41"/>
      <c r="B219" s="58"/>
      <c r="C219" s="41"/>
      <c r="D219" s="41"/>
      <c r="E219" s="41"/>
      <c r="F219" s="41"/>
      <c r="G219" s="41"/>
      <c r="H219" s="41"/>
      <c r="I219" s="41"/>
      <c r="J219" s="41"/>
      <c r="K219" s="41"/>
      <c r="L219" s="351"/>
      <c r="M219" s="41"/>
      <c r="N219" s="41"/>
      <c r="O219" s="41"/>
      <c r="P219" s="41"/>
      <c r="Q219" s="41"/>
      <c r="R219" s="43"/>
      <c r="S219" s="41"/>
      <c r="T219" s="41"/>
      <c r="U219" s="50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6">
        <f t="shared" si="15"/>
        <v>0</v>
      </c>
      <c r="AG219" s="50"/>
      <c r="AH219" s="46">
        <f t="shared" si="13"/>
        <v>0</v>
      </c>
      <c r="AI2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19" s="46">
        <f>AH219-Table7205[[#This Row],[Column 332]]</f>
        <v>0</v>
      </c>
      <c r="AK219" s="59"/>
      <c r="AL219" s="41"/>
      <c r="AM219" s="49">
        <v>0.5</v>
      </c>
      <c r="AN219" s="46">
        <f t="shared" si="14"/>
        <v>0</v>
      </c>
      <c r="AO219" s="50"/>
      <c r="AP219" s="82">
        <f t="shared" si="12"/>
        <v>0</v>
      </c>
    </row>
    <row r="220" spans="1:42">
      <c r="A220" s="41"/>
      <c r="B220" s="58"/>
      <c r="C220" s="41"/>
      <c r="D220" s="41"/>
      <c r="E220" s="41"/>
      <c r="F220" s="41"/>
      <c r="G220" s="41"/>
      <c r="H220" s="41"/>
      <c r="I220" s="41"/>
      <c r="J220" s="41"/>
      <c r="K220" s="41"/>
      <c r="L220" s="351"/>
      <c r="M220" s="41"/>
      <c r="N220" s="41"/>
      <c r="O220" s="41"/>
      <c r="P220" s="41"/>
      <c r="Q220" s="41"/>
      <c r="R220" s="43"/>
      <c r="S220" s="41"/>
      <c r="T220" s="41"/>
      <c r="U220" s="50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6">
        <f t="shared" si="15"/>
        <v>0</v>
      </c>
      <c r="AG220" s="50"/>
      <c r="AH220" s="46">
        <f t="shared" si="13"/>
        <v>0</v>
      </c>
      <c r="AI2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0" s="46">
        <f>AH220-Table7205[[#This Row],[Column 332]]</f>
        <v>0</v>
      </c>
      <c r="AK220" s="59"/>
      <c r="AL220" s="41"/>
      <c r="AM220" s="49">
        <v>0.5</v>
      </c>
      <c r="AN220" s="46">
        <f t="shared" si="14"/>
        <v>0</v>
      </c>
      <c r="AO220" s="50"/>
      <c r="AP220" s="82">
        <f t="shared" si="12"/>
        <v>0</v>
      </c>
    </row>
    <row r="221" spans="1:42">
      <c r="A221" s="41"/>
      <c r="B221" s="58"/>
      <c r="C221" s="41"/>
      <c r="D221" s="41"/>
      <c r="E221" s="41"/>
      <c r="F221" s="41"/>
      <c r="G221" s="41"/>
      <c r="H221" s="41"/>
      <c r="I221" s="41"/>
      <c r="J221" s="41"/>
      <c r="K221" s="41"/>
      <c r="L221" s="351"/>
      <c r="M221" s="41"/>
      <c r="N221" s="41"/>
      <c r="O221" s="41"/>
      <c r="P221" s="41"/>
      <c r="Q221" s="41"/>
      <c r="R221" s="43"/>
      <c r="S221" s="41"/>
      <c r="T221" s="41"/>
      <c r="U221" s="50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6">
        <f t="shared" si="15"/>
        <v>0</v>
      </c>
      <c r="AG221" s="50"/>
      <c r="AH221" s="46">
        <f t="shared" si="13"/>
        <v>0</v>
      </c>
      <c r="AI2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1" s="46">
        <f>AH221-Table7205[[#This Row],[Column 332]]</f>
        <v>0</v>
      </c>
      <c r="AK221" s="59"/>
      <c r="AL221" s="41"/>
      <c r="AM221" s="49">
        <v>0.5</v>
      </c>
      <c r="AN221" s="46">
        <f t="shared" si="14"/>
        <v>0</v>
      </c>
      <c r="AO221" s="50"/>
      <c r="AP221" s="82">
        <f t="shared" si="12"/>
        <v>0</v>
      </c>
    </row>
    <row r="222" spans="1:42">
      <c r="A222" s="41"/>
      <c r="B222" s="58"/>
      <c r="C222" s="41"/>
      <c r="D222" s="41"/>
      <c r="E222" s="41"/>
      <c r="F222" s="41"/>
      <c r="G222" s="41"/>
      <c r="H222" s="41"/>
      <c r="I222" s="41"/>
      <c r="J222" s="41"/>
      <c r="K222" s="41"/>
      <c r="L222" s="351"/>
      <c r="M222" s="41"/>
      <c r="N222" s="41"/>
      <c r="O222" s="41"/>
      <c r="P222" s="41"/>
      <c r="Q222" s="41"/>
      <c r="R222" s="43"/>
      <c r="S222" s="41"/>
      <c r="T222" s="41"/>
      <c r="U222" s="50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6">
        <f t="shared" si="15"/>
        <v>0</v>
      </c>
      <c r="AG222" s="50"/>
      <c r="AH222" s="46">
        <f t="shared" si="13"/>
        <v>0</v>
      </c>
      <c r="AI2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2" s="46">
        <f>AH222-Table7205[[#This Row],[Column 332]]</f>
        <v>0</v>
      </c>
      <c r="AK222" s="59"/>
      <c r="AL222" s="41"/>
      <c r="AM222" s="49">
        <v>0.5</v>
      </c>
      <c r="AN222" s="46">
        <f t="shared" si="14"/>
        <v>0</v>
      </c>
      <c r="AO222" s="50"/>
      <c r="AP222" s="82">
        <f t="shared" si="12"/>
        <v>0</v>
      </c>
    </row>
    <row r="223" spans="1:42">
      <c r="A223" s="41"/>
      <c r="B223" s="58"/>
      <c r="C223" s="41"/>
      <c r="D223" s="41"/>
      <c r="E223" s="41"/>
      <c r="F223" s="41"/>
      <c r="G223" s="41"/>
      <c r="H223" s="41"/>
      <c r="I223" s="41"/>
      <c r="J223" s="41"/>
      <c r="K223" s="41"/>
      <c r="L223" s="351"/>
      <c r="M223" s="41"/>
      <c r="N223" s="41"/>
      <c r="O223" s="41"/>
      <c r="P223" s="41"/>
      <c r="Q223" s="41"/>
      <c r="R223" s="43"/>
      <c r="S223" s="41"/>
      <c r="T223" s="41"/>
      <c r="U223" s="50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6">
        <f t="shared" si="15"/>
        <v>0</v>
      </c>
      <c r="AG223" s="50"/>
      <c r="AH223" s="46">
        <f t="shared" si="13"/>
        <v>0</v>
      </c>
      <c r="AI2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3" s="46">
        <f>AH223-Table7205[[#This Row],[Column 332]]</f>
        <v>0</v>
      </c>
      <c r="AK223" s="59"/>
      <c r="AL223" s="41"/>
      <c r="AM223" s="49">
        <v>0.5</v>
      </c>
      <c r="AN223" s="46">
        <f t="shared" si="14"/>
        <v>0</v>
      </c>
      <c r="AO223" s="50"/>
      <c r="AP223" s="82">
        <f t="shared" si="12"/>
        <v>0</v>
      </c>
    </row>
    <row r="224" spans="1:42">
      <c r="A224" s="41"/>
      <c r="B224" s="58"/>
      <c r="C224" s="41"/>
      <c r="D224" s="41"/>
      <c r="E224" s="41"/>
      <c r="F224" s="41"/>
      <c r="G224" s="41"/>
      <c r="H224" s="41"/>
      <c r="I224" s="41"/>
      <c r="J224" s="41"/>
      <c r="K224" s="41"/>
      <c r="L224" s="351"/>
      <c r="M224" s="41"/>
      <c r="N224" s="41"/>
      <c r="O224" s="41"/>
      <c r="P224" s="41"/>
      <c r="Q224" s="41"/>
      <c r="R224" s="43"/>
      <c r="S224" s="41"/>
      <c r="T224" s="41"/>
      <c r="U224" s="50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6">
        <f t="shared" si="15"/>
        <v>0</v>
      </c>
      <c r="AG224" s="50"/>
      <c r="AH224" s="46">
        <f t="shared" si="13"/>
        <v>0</v>
      </c>
      <c r="AI2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4" s="46">
        <f>AH224-Table7205[[#This Row],[Column 332]]</f>
        <v>0</v>
      </c>
      <c r="AK224" s="59"/>
      <c r="AL224" s="41"/>
      <c r="AM224" s="49">
        <v>0.5</v>
      </c>
      <c r="AN224" s="46">
        <f t="shared" si="14"/>
        <v>0</v>
      </c>
      <c r="AO224" s="50"/>
      <c r="AP224" s="82">
        <f t="shared" si="12"/>
        <v>0</v>
      </c>
    </row>
    <row r="225" spans="1:42">
      <c r="A225" s="41"/>
      <c r="B225" s="58"/>
      <c r="C225" s="41"/>
      <c r="D225" s="41"/>
      <c r="E225" s="41"/>
      <c r="F225" s="41"/>
      <c r="G225" s="41"/>
      <c r="H225" s="41"/>
      <c r="I225" s="41"/>
      <c r="J225" s="41"/>
      <c r="K225" s="41"/>
      <c r="L225" s="351"/>
      <c r="M225" s="41"/>
      <c r="N225" s="41"/>
      <c r="O225" s="41"/>
      <c r="P225" s="41"/>
      <c r="Q225" s="41"/>
      <c r="R225" s="43"/>
      <c r="S225" s="41"/>
      <c r="T225" s="41"/>
      <c r="U225" s="50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6">
        <f t="shared" si="15"/>
        <v>0</v>
      </c>
      <c r="AG225" s="50"/>
      <c r="AH225" s="46">
        <f t="shared" si="13"/>
        <v>0</v>
      </c>
      <c r="AI2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5" s="46">
        <f>AH225-Table7205[[#This Row],[Column 332]]</f>
        <v>0</v>
      </c>
      <c r="AK225" s="59"/>
      <c r="AL225" s="41"/>
      <c r="AM225" s="49">
        <v>0.5</v>
      </c>
      <c r="AN225" s="46">
        <f t="shared" si="14"/>
        <v>0</v>
      </c>
      <c r="AO225" s="50"/>
      <c r="AP225" s="82">
        <f t="shared" si="12"/>
        <v>0</v>
      </c>
    </row>
    <row r="226" spans="1:42">
      <c r="A226" s="41"/>
      <c r="B226" s="58"/>
      <c r="C226" s="41"/>
      <c r="D226" s="41"/>
      <c r="E226" s="41"/>
      <c r="F226" s="41"/>
      <c r="G226" s="41"/>
      <c r="H226" s="41"/>
      <c r="I226" s="41"/>
      <c r="J226" s="41"/>
      <c r="K226" s="41"/>
      <c r="L226" s="351"/>
      <c r="M226" s="41"/>
      <c r="N226" s="41"/>
      <c r="O226" s="41"/>
      <c r="P226" s="41"/>
      <c r="Q226" s="41"/>
      <c r="R226" s="43"/>
      <c r="S226" s="41"/>
      <c r="T226" s="41"/>
      <c r="U226" s="50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6">
        <f t="shared" si="15"/>
        <v>0</v>
      </c>
      <c r="AG226" s="50"/>
      <c r="AH226" s="46">
        <f t="shared" si="13"/>
        <v>0</v>
      </c>
      <c r="AI2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6" s="46">
        <f>AH226-Table7205[[#This Row],[Column 332]]</f>
        <v>0</v>
      </c>
      <c r="AK226" s="59"/>
      <c r="AL226" s="41"/>
      <c r="AM226" s="49">
        <v>0.5</v>
      </c>
      <c r="AN226" s="46">
        <f t="shared" si="14"/>
        <v>0</v>
      </c>
      <c r="AO226" s="50"/>
      <c r="AP226" s="82">
        <f t="shared" si="12"/>
        <v>0</v>
      </c>
    </row>
    <row r="227" spans="1:42">
      <c r="A227" s="41"/>
      <c r="B227" s="58"/>
      <c r="C227" s="41"/>
      <c r="D227" s="41"/>
      <c r="E227" s="41"/>
      <c r="F227" s="41"/>
      <c r="G227" s="41"/>
      <c r="H227" s="41"/>
      <c r="I227" s="41"/>
      <c r="J227" s="41"/>
      <c r="K227" s="41"/>
      <c r="L227" s="351"/>
      <c r="M227" s="41"/>
      <c r="N227" s="41"/>
      <c r="O227" s="41"/>
      <c r="P227" s="41"/>
      <c r="Q227" s="41"/>
      <c r="R227" s="43"/>
      <c r="S227" s="41"/>
      <c r="T227" s="41"/>
      <c r="U227" s="50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6">
        <f t="shared" si="15"/>
        <v>0</v>
      </c>
      <c r="AG227" s="50"/>
      <c r="AH227" s="46">
        <f t="shared" si="13"/>
        <v>0</v>
      </c>
      <c r="AI2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7" s="46">
        <f>AH227-Table7205[[#This Row],[Column 332]]</f>
        <v>0</v>
      </c>
      <c r="AK227" s="59"/>
      <c r="AL227" s="41"/>
      <c r="AM227" s="49">
        <v>0.5</v>
      </c>
      <c r="AN227" s="46">
        <f t="shared" si="14"/>
        <v>0</v>
      </c>
      <c r="AO227" s="50"/>
      <c r="AP227" s="82">
        <f t="shared" si="12"/>
        <v>0</v>
      </c>
    </row>
    <row r="228" spans="1:42">
      <c r="A228" s="41"/>
      <c r="B228" s="58"/>
      <c r="C228" s="41"/>
      <c r="D228" s="41"/>
      <c r="E228" s="41"/>
      <c r="F228" s="41"/>
      <c r="G228" s="41"/>
      <c r="H228" s="41"/>
      <c r="I228" s="41"/>
      <c r="J228" s="41"/>
      <c r="K228" s="41"/>
      <c r="L228" s="351"/>
      <c r="M228" s="41"/>
      <c r="N228" s="41"/>
      <c r="O228" s="41"/>
      <c r="P228" s="41"/>
      <c r="Q228" s="41"/>
      <c r="R228" s="43"/>
      <c r="S228" s="41"/>
      <c r="T228" s="41"/>
      <c r="U228" s="50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6">
        <f t="shared" si="15"/>
        <v>0</v>
      </c>
      <c r="AG228" s="50"/>
      <c r="AH228" s="46">
        <f t="shared" si="13"/>
        <v>0</v>
      </c>
      <c r="AI2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8" s="46">
        <f>AH228-Table7205[[#This Row],[Column 332]]</f>
        <v>0</v>
      </c>
      <c r="AK228" s="59"/>
      <c r="AL228" s="41"/>
      <c r="AM228" s="49">
        <v>0.5</v>
      </c>
      <c r="AN228" s="46">
        <f t="shared" si="14"/>
        <v>0</v>
      </c>
      <c r="AO228" s="50"/>
      <c r="AP228" s="82">
        <f t="shared" si="12"/>
        <v>0</v>
      </c>
    </row>
    <row r="229" spans="1:42">
      <c r="A229" s="41"/>
      <c r="B229" s="58"/>
      <c r="C229" s="41"/>
      <c r="D229" s="41"/>
      <c r="E229" s="41"/>
      <c r="F229" s="41"/>
      <c r="G229" s="41"/>
      <c r="H229" s="41"/>
      <c r="I229" s="41"/>
      <c r="J229" s="41"/>
      <c r="K229" s="41"/>
      <c r="L229" s="351"/>
      <c r="M229" s="41"/>
      <c r="N229" s="41"/>
      <c r="O229" s="41"/>
      <c r="P229" s="41"/>
      <c r="Q229" s="41"/>
      <c r="R229" s="43"/>
      <c r="S229" s="41"/>
      <c r="T229" s="41"/>
      <c r="U229" s="50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6">
        <f t="shared" si="15"/>
        <v>0</v>
      </c>
      <c r="AG229" s="50"/>
      <c r="AH229" s="46">
        <f t="shared" si="13"/>
        <v>0</v>
      </c>
      <c r="AI2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29" s="46">
        <f>AH229-Table7205[[#This Row],[Column 332]]</f>
        <v>0</v>
      </c>
      <c r="AK229" s="59"/>
      <c r="AL229" s="41"/>
      <c r="AM229" s="49">
        <v>0.5</v>
      </c>
      <c r="AN229" s="46">
        <f t="shared" si="14"/>
        <v>0</v>
      </c>
      <c r="AO229" s="50"/>
      <c r="AP229" s="82">
        <f t="shared" si="12"/>
        <v>0</v>
      </c>
    </row>
    <row r="230" spans="1:42">
      <c r="A230" s="41"/>
      <c r="B230" s="58"/>
      <c r="C230" s="41"/>
      <c r="D230" s="41"/>
      <c r="E230" s="41"/>
      <c r="F230" s="41"/>
      <c r="G230" s="41"/>
      <c r="H230" s="41"/>
      <c r="I230" s="41"/>
      <c r="J230" s="41"/>
      <c r="K230" s="41"/>
      <c r="L230" s="351"/>
      <c r="M230" s="41"/>
      <c r="N230" s="41"/>
      <c r="O230" s="41"/>
      <c r="P230" s="41"/>
      <c r="Q230" s="41"/>
      <c r="R230" s="43"/>
      <c r="S230" s="41"/>
      <c r="T230" s="41"/>
      <c r="U230" s="50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6">
        <f t="shared" si="15"/>
        <v>0</v>
      </c>
      <c r="AG230" s="50"/>
      <c r="AH230" s="46">
        <f t="shared" si="13"/>
        <v>0</v>
      </c>
      <c r="AI2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0" s="46">
        <f>AH230-Table7205[[#This Row],[Column 332]]</f>
        <v>0</v>
      </c>
      <c r="AK230" s="59"/>
      <c r="AL230" s="41"/>
      <c r="AM230" s="49">
        <v>0.5</v>
      </c>
      <c r="AN230" s="46">
        <f t="shared" si="14"/>
        <v>0</v>
      </c>
      <c r="AO230" s="50"/>
      <c r="AP230" s="82">
        <f t="shared" si="12"/>
        <v>0</v>
      </c>
    </row>
    <row r="231" spans="1:42">
      <c r="A231" s="41"/>
      <c r="B231" s="58"/>
      <c r="C231" s="41"/>
      <c r="D231" s="41"/>
      <c r="E231" s="41"/>
      <c r="F231" s="41"/>
      <c r="G231" s="41"/>
      <c r="H231" s="41"/>
      <c r="I231" s="41"/>
      <c r="J231" s="41"/>
      <c r="K231" s="41"/>
      <c r="L231" s="351"/>
      <c r="M231" s="41"/>
      <c r="N231" s="41"/>
      <c r="O231" s="41"/>
      <c r="P231" s="41"/>
      <c r="Q231" s="41"/>
      <c r="R231" s="43"/>
      <c r="S231" s="41"/>
      <c r="T231" s="41"/>
      <c r="U231" s="50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6">
        <f t="shared" si="15"/>
        <v>0</v>
      </c>
      <c r="AG231" s="50"/>
      <c r="AH231" s="46">
        <f t="shared" si="13"/>
        <v>0</v>
      </c>
      <c r="AI2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1" s="46">
        <f>AH231-Table7205[[#This Row],[Column 332]]</f>
        <v>0</v>
      </c>
      <c r="AK231" s="59"/>
      <c r="AL231" s="41"/>
      <c r="AM231" s="49">
        <v>0.5</v>
      </c>
      <c r="AN231" s="46">
        <f t="shared" si="14"/>
        <v>0</v>
      </c>
      <c r="AO231" s="50"/>
      <c r="AP231" s="82">
        <f t="shared" si="12"/>
        <v>0</v>
      </c>
    </row>
    <row r="232" spans="1:42">
      <c r="A232" s="41"/>
      <c r="B232" s="58"/>
      <c r="C232" s="41"/>
      <c r="D232" s="41"/>
      <c r="E232" s="41"/>
      <c r="F232" s="41"/>
      <c r="G232" s="41"/>
      <c r="H232" s="41"/>
      <c r="I232" s="41"/>
      <c r="J232" s="41"/>
      <c r="K232" s="41"/>
      <c r="L232" s="351"/>
      <c r="M232" s="41"/>
      <c r="N232" s="41"/>
      <c r="O232" s="41"/>
      <c r="P232" s="41"/>
      <c r="Q232" s="41"/>
      <c r="R232" s="43"/>
      <c r="S232" s="41"/>
      <c r="T232" s="41"/>
      <c r="U232" s="50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6">
        <f t="shared" si="15"/>
        <v>0</v>
      </c>
      <c r="AG232" s="50"/>
      <c r="AH232" s="46">
        <f t="shared" si="13"/>
        <v>0</v>
      </c>
      <c r="AI2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2" s="46">
        <f>AH232-Table7205[[#This Row],[Column 332]]</f>
        <v>0</v>
      </c>
      <c r="AK232" s="59"/>
      <c r="AL232" s="41"/>
      <c r="AM232" s="49">
        <v>0.5</v>
      </c>
      <c r="AN232" s="46">
        <f t="shared" si="14"/>
        <v>0</v>
      </c>
      <c r="AO232" s="50"/>
      <c r="AP232" s="82">
        <f t="shared" si="12"/>
        <v>0</v>
      </c>
    </row>
    <row r="233" spans="1:42">
      <c r="A233" s="41"/>
      <c r="B233" s="58"/>
      <c r="C233" s="41"/>
      <c r="D233" s="41"/>
      <c r="E233" s="41"/>
      <c r="F233" s="41"/>
      <c r="G233" s="41"/>
      <c r="H233" s="41"/>
      <c r="I233" s="41"/>
      <c r="J233" s="41"/>
      <c r="K233" s="41"/>
      <c r="L233" s="351"/>
      <c r="M233" s="41"/>
      <c r="N233" s="41"/>
      <c r="O233" s="41"/>
      <c r="P233" s="41"/>
      <c r="Q233" s="41"/>
      <c r="R233" s="43"/>
      <c r="S233" s="41"/>
      <c r="T233" s="41"/>
      <c r="U233" s="50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6">
        <f t="shared" si="15"/>
        <v>0</v>
      </c>
      <c r="AG233" s="50"/>
      <c r="AH233" s="46">
        <f t="shared" si="13"/>
        <v>0</v>
      </c>
      <c r="AI2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3" s="46">
        <f>AH233-Table7205[[#This Row],[Column 332]]</f>
        <v>0</v>
      </c>
      <c r="AK233" s="59"/>
      <c r="AL233" s="41"/>
      <c r="AM233" s="49">
        <v>0.5</v>
      </c>
      <c r="AN233" s="46">
        <f t="shared" si="14"/>
        <v>0</v>
      </c>
      <c r="AO233" s="50"/>
      <c r="AP233" s="82">
        <f t="shared" si="12"/>
        <v>0</v>
      </c>
    </row>
    <row r="234" spans="1:42">
      <c r="A234" s="41"/>
      <c r="B234" s="58"/>
      <c r="C234" s="41"/>
      <c r="D234" s="41"/>
      <c r="E234" s="41"/>
      <c r="F234" s="41"/>
      <c r="G234" s="41"/>
      <c r="H234" s="41"/>
      <c r="I234" s="41"/>
      <c r="J234" s="41"/>
      <c r="K234" s="41"/>
      <c r="L234" s="351"/>
      <c r="M234" s="41"/>
      <c r="N234" s="41"/>
      <c r="O234" s="41"/>
      <c r="P234" s="41"/>
      <c r="Q234" s="41"/>
      <c r="R234" s="43"/>
      <c r="S234" s="41"/>
      <c r="T234" s="41"/>
      <c r="U234" s="50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6">
        <f t="shared" si="15"/>
        <v>0</v>
      </c>
      <c r="AG234" s="50"/>
      <c r="AH234" s="46">
        <f t="shared" si="13"/>
        <v>0</v>
      </c>
      <c r="AI2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4" s="46">
        <f>AH234-Table7205[[#This Row],[Column 332]]</f>
        <v>0</v>
      </c>
      <c r="AK234" s="59"/>
      <c r="AL234" s="41"/>
      <c r="AM234" s="49">
        <v>0.5</v>
      </c>
      <c r="AN234" s="46">
        <f t="shared" si="14"/>
        <v>0</v>
      </c>
      <c r="AO234" s="50"/>
      <c r="AP234" s="82">
        <f t="shared" si="12"/>
        <v>0</v>
      </c>
    </row>
    <row r="235" spans="1:42">
      <c r="A235" s="41"/>
      <c r="B235" s="58"/>
      <c r="C235" s="41"/>
      <c r="D235" s="41"/>
      <c r="E235" s="41"/>
      <c r="F235" s="41"/>
      <c r="G235" s="41"/>
      <c r="H235" s="41"/>
      <c r="I235" s="41"/>
      <c r="J235" s="41"/>
      <c r="K235" s="41"/>
      <c r="L235" s="351"/>
      <c r="M235" s="41"/>
      <c r="N235" s="41"/>
      <c r="O235" s="41"/>
      <c r="P235" s="41"/>
      <c r="Q235" s="41"/>
      <c r="R235" s="43"/>
      <c r="S235" s="41"/>
      <c r="T235" s="41"/>
      <c r="U235" s="50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6">
        <f t="shared" si="15"/>
        <v>0</v>
      </c>
      <c r="AG235" s="50"/>
      <c r="AH235" s="46">
        <f t="shared" si="13"/>
        <v>0</v>
      </c>
      <c r="AI2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5" s="46">
        <f>AH235-Table7205[[#This Row],[Column 332]]</f>
        <v>0</v>
      </c>
      <c r="AK235" s="59"/>
      <c r="AL235" s="41"/>
      <c r="AM235" s="49">
        <v>0.5</v>
      </c>
      <c r="AN235" s="46">
        <f t="shared" si="14"/>
        <v>0</v>
      </c>
      <c r="AO235" s="50"/>
      <c r="AP235" s="82">
        <f t="shared" si="12"/>
        <v>0</v>
      </c>
    </row>
    <row r="236" spans="1:42">
      <c r="A236" s="41"/>
      <c r="B236" s="58"/>
      <c r="C236" s="41"/>
      <c r="D236" s="41"/>
      <c r="E236" s="41"/>
      <c r="F236" s="41"/>
      <c r="G236" s="41"/>
      <c r="H236" s="41"/>
      <c r="I236" s="41"/>
      <c r="J236" s="41"/>
      <c r="K236" s="41"/>
      <c r="L236" s="351"/>
      <c r="M236" s="41"/>
      <c r="N236" s="41"/>
      <c r="O236" s="41"/>
      <c r="P236" s="41"/>
      <c r="Q236" s="41"/>
      <c r="R236" s="43"/>
      <c r="S236" s="41"/>
      <c r="T236" s="41"/>
      <c r="U236" s="50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6">
        <f t="shared" si="15"/>
        <v>0</v>
      </c>
      <c r="AG236" s="50"/>
      <c r="AH236" s="46">
        <f t="shared" si="13"/>
        <v>0</v>
      </c>
      <c r="AI2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6" s="46">
        <f>AH236-Table7205[[#This Row],[Column 332]]</f>
        <v>0</v>
      </c>
      <c r="AK236" s="59"/>
      <c r="AL236" s="41"/>
      <c r="AM236" s="49">
        <v>0.5</v>
      </c>
      <c r="AN236" s="46">
        <f t="shared" si="14"/>
        <v>0</v>
      </c>
      <c r="AO236" s="50"/>
      <c r="AP236" s="82">
        <f t="shared" si="12"/>
        <v>0</v>
      </c>
    </row>
    <row r="237" spans="1:42">
      <c r="A237" s="41"/>
      <c r="B237" s="58"/>
      <c r="C237" s="41"/>
      <c r="D237" s="41"/>
      <c r="E237" s="41"/>
      <c r="F237" s="41"/>
      <c r="G237" s="41"/>
      <c r="H237" s="41"/>
      <c r="I237" s="41"/>
      <c r="J237" s="41"/>
      <c r="K237" s="41"/>
      <c r="L237" s="351"/>
      <c r="M237" s="41"/>
      <c r="N237" s="41"/>
      <c r="O237" s="41"/>
      <c r="P237" s="41"/>
      <c r="Q237" s="41"/>
      <c r="R237" s="43"/>
      <c r="S237" s="41"/>
      <c r="T237" s="41"/>
      <c r="U237" s="50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6">
        <f t="shared" si="15"/>
        <v>0</v>
      </c>
      <c r="AG237" s="50"/>
      <c r="AH237" s="46">
        <f t="shared" si="13"/>
        <v>0</v>
      </c>
      <c r="AI2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7" s="46">
        <f>AH237-Table7205[[#This Row],[Column 332]]</f>
        <v>0</v>
      </c>
      <c r="AK237" s="59"/>
      <c r="AL237" s="41"/>
      <c r="AM237" s="49">
        <v>0.5</v>
      </c>
      <c r="AN237" s="46">
        <f t="shared" si="14"/>
        <v>0</v>
      </c>
      <c r="AO237" s="50"/>
      <c r="AP237" s="82">
        <f t="shared" si="12"/>
        <v>0</v>
      </c>
    </row>
    <row r="238" spans="1:42">
      <c r="A238" s="41"/>
      <c r="B238" s="58"/>
      <c r="C238" s="41"/>
      <c r="D238" s="41"/>
      <c r="E238" s="41"/>
      <c r="F238" s="41"/>
      <c r="G238" s="41"/>
      <c r="H238" s="41"/>
      <c r="I238" s="41"/>
      <c r="J238" s="41"/>
      <c r="K238" s="41"/>
      <c r="L238" s="351"/>
      <c r="M238" s="41"/>
      <c r="N238" s="41"/>
      <c r="O238" s="41"/>
      <c r="P238" s="41"/>
      <c r="Q238" s="41"/>
      <c r="R238" s="43"/>
      <c r="S238" s="41"/>
      <c r="T238" s="41"/>
      <c r="U238" s="50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6">
        <f t="shared" si="15"/>
        <v>0</v>
      </c>
      <c r="AG238" s="50"/>
      <c r="AH238" s="46">
        <f t="shared" si="13"/>
        <v>0</v>
      </c>
      <c r="AI2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8" s="46">
        <f>AH238-Table7205[[#This Row],[Column 332]]</f>
        <v>0</v>
      </c>
      <c r="AK238" s="59"/>
      <c r="AL238" s="41"/>
      <c r="AM238" s="49">
        <v>0.5</v>
      </c>
      <c r="AN238" s="46">
        <f t="shared" si="14"/>
        <v>0</v>
      </c>
      <c r="AO238" s="50"/>
      <c r="AP238" s="82">
        <f t="shared" si="12"/>
        <v>0</v>
      </c>
    </row>
    <row r="239" spans="1:42">
      <c r="A239" s="41"/>
      <c r="B239" s="58"/>
      <c r="C239" s="41"/>
      <c r="D239" s="41"/>
      <c r="E239" s="41"/>
      <c r="F239" s="41"/>
      <c r="G239" s="41"/>
      <c r="H239" s="41"/>
      <c r="I239" s="41"/>
      <c r="J239" s="41"/>
      <c r="K239" s="41"/>
      <c r="L239" s="351"/>
      <c r="M239" s="41"/>
      <c r="N239" s="41"/>
      <c r="O239" s="41"/>
      <c r="P239" s="41"/>
      <c r="Q239" s="41"/>
      <c r="R239" s="43"/>
      <c r="S239" s="41"/>
      <c r="T239" s="41"/>
      <c r="U239" s="50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6">
        <f t="shared" si="15"/>
        <v>0</v>
      </c>
      <c r="AG239" s="50"/>
      <c r="AH239" s="46">
        <f t="shared" si="13"/>
        <v>0</v>
      </c>
      <c r="AI2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39" s="46">
        <f>AH239-Table7205[[#This Row],[Column 332]]</f>
        <v>0</v>
      </c>
      <c r="AK239" s="59"/>
      <c r="AL239" s="41"/>
      <c r="AM239" s="49">
        <v>0.5</v>
      </c>
      <c r="AN239" s="46">
        <f t="shared" si="14"/>
        <v>0</v>
      </c>
      <c r="AO239" s="50"/>
      <c r="AP239" s="82">
        <f t="shared" si="12"/>
        <v>0</v>
      </c>
    </row>
    <row r="240" spans="1:42">
      <c r="A240" s="41"/>
      <c r="B240" s="58"/>
      <c r="C240" s="41"/>
      <c r="D240" s="41"/>
      <c r="E240" s="41"/>
      <c r="F240" s="41"/>
      <c r="G240" s="41"/>
      <c r="H240" s="41"/>
      <c r="I240" s="41"/>
      <c r="J240" s="41"/>
      <c r="K240" s="41"/>
      <c r="L240" s="351"/>
      <c r="M240" s="41"/>
      <c r="N240" s="41"/>
      <c r="O240" s="41"/>
      <c r="P240" s="41"/>
      <c r="Q240" s="41"/>
      <c r="R240" s="43"/>
      <c r="S240" s="41"/>
      <c r="T240" s="41"/>
      <c r="U240" s="50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6">
        <f t="shared" si="15"/>
        <v>0</v>
      </c>
      <c r="AG240" s="50"/>
      <c r="AH240" s="46">
        <f t="shared" si="13"/>
        <v>0</v>
      </c>
      <c r="AI2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0" s="46">
        <f>AH240-Table7205[[#This Row],[Column 332]]</f>
        <v>0</v>
      </c>
      <c r="AK240" s="59"/>
      <c r="AL240" s="41"/>
      <c r="AM240" s="49">
        <v>0.5</v>
      </c>
      <c r="AN240" s="46">
        <f t="shared" si="14"/>
        <v>0</v>
      </c>
      <c r="AO240" s="50"/>
      <c r="AP240" s="82">
        <f t="shared" si="12"/>
        <v>0</v>
      </c>
    </row>
    <row r="241" spans="1:42">
      <c r="A241" s="41"/>
      <c r="B241" s="58"/>
      <c r="C241" s="41"/>
      <c r="D241" s="41"/>
      <c r="E241" s="41"/>
      <c r="F241" s="41"/>
      <c r="G241" s="41"/>
      <c r="H241" s="41"/>
      <c r="I241" s="41"/>
      <c r="J241" s="41"/>
      <c r="K241" s="41"/>
      <c r="L241" s="351"/>
      <c r="M241" s="41"/>
      <c r="N241" s="41"/>
      <c r="O241" s="41"/>
      <c r="P241" s="41"/>
      <c r="Q241" s="41"/>
      <c r="R241" s="43"/>
      <c r="S241" s="41"/>
      <c r="T241" s="41"/>
      <c r="U241" s="50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6">
        <f t="shared" si="15"/>
        <v>0</v>
      </c>
      <c r="AG241" s="50"/>
      <c r="AH241" s="46">
        <f t="shared" si="13"/>
        <v>0</v>
      </c>
      <c r="AI2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1" s="46">
        <f>AH241-Table7205[[#This Row],[Column 332]]</f>
        <v>0</v>
      </c>
      <c r="AK241" s="59"/>
      <c r="AL241" s="41"/>
      <c r="AM241" s="49">
        <v>0.5</v>
      </c>
      <c r="AN241" s="46">
        <f t="shared" si="14"/>
        <v>0</v>
      </c>
      <c r="AO241" s="50"/>
      <c r="AP241" s="82">
        <f t="shared" si="12"/>
        <v>0</v>
      </c>
    </row>
    <row r="242" spans="1:42">
      <c r="A242" s="41"/>
      <c r="B242" s="58"/>
      <c r="C242" s="41"/>
      <c r="D242" s="41"/>
      <c r="E242" s="41"/>
      <c r="F242" s="41"/>
      <c r="G242" s="41"/>
      <c r="H242" s="41"/>
      <c r="I242" s="41"/>
      <c r="J242" s="41"/>
      <c r="K242" s="41"/>
      <c r="L242" s="351"/>
      <c r="M242" s="41"/>
      <c r="N242" s="41"/>
      <c r="O242" s="41"/>
      <c r="P242" s="41"/>
      <c r="Q242" s="41"/>
      <c r="R242" s="43"/>
      <c r="S242" s="41"/>
      <c r="T242" s="41"/>
      <c r="U242" s="50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6">
        <f t="shared" si="15"/>
        <v>0</v>
      </c>
      <c r="AG242" s="50"/>
      <c r="AH242" s="46">
        <f t="shared" si="13"/>
        <v>0</v>
      </c>
      <c r="AI2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2" s="46">
        <f>AH242-Table7205[[#This Row],[Column 332]]</f>
        <v>0</v>
      </c>
      <c r="AK242" s="59"/>
      <c r="AL242" s="41"/>
      <c r="AM242" s="49">
        <v>0.5</v>
      </c>
      <c r="AN242" s="46">
        <f t="shared" si="14"/>
        <v>0</v>
      </c>
      <c r="AO242" s="50"/>
      <c r="AP242" s="82">
        <f t="shared" si="12"/>
        <v>0</v>
      </c>
    </row>
    <row r="243" spans="1:42">
      <c r="A243" s="41"/>
      <c r="B243" s="58"/>
      <c r="C243" s="41"/>
      <c r="D243" s="41"/>
      <c r="E243" s="41"/>
      <c r="F243" s="41"/>
      <c r="G243" s="41"/>
      <c r="H243" s="41"/>
      <c r="I243" s="41"/>
      <c r="J243" s="41"/>
      <c r="K243" s="41"/>
      <c r="L243" s="351"/>
      <c r="M243" s="41"/>
      <c r="N243" s="41"/>
      <c r="O243" s="41"/>
      <c r="P243" s="41"/>
      <c r="Q243" s="41"/>
      <c r="R243" s="43"/>
      <c r="S243" s="41"/>
      <c r="T243" s="41"/>
      <c r="U243" s="50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6">
        <f t="shared" si="15"/>
        <v>0</v>
      </c>
      <c r="AG243" s="50"/>
      <c r="AH243" s="46">
        <f t="shared" si="13"/>
        <v>0</v>
      </c>
      <c r="AI2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3" s="46">
        <f>AH243-Table7205[[#This Row],[Column 332]]</f>
        <v>0</v>
      </c>
      <c r="AK243" s="59"/>
      <c r="AL243" s="41"/>
      <c r="AM243" s="49">
        <v>0.5</v>
      </c>
      <c r="AN243" s="46">
        <f t="shared" si="14"/>
        <v>0</v>
      </c>
      <c r="AO243" s="50"/>
      <c r="AP243" s="82">
        <f t="shared" si="12"/>
        <v>0</v>
      </c>
    </row>
    <row r="244" spans="1:42">
      <c r="A244" s="41"/>
      <c r="B244" s="58"/>
      <c r="C244" s="41"/>
      <c r="D244" s="41"/>
      <c r="E244" s="41"/>
      <c r="F244" s="41"/>
      <c r="G244" s="41"/>
      <c r="H244" s="41"/>
      <c r="I244" s="41"/>
      <c r="J244" s="41"/>
      <c r="K244" s="41"/>
      <c r="L244" s="351"/>
      <c r="M244" s="41"/>
      <c r="N244" s="41"/>
      <c r="O244" s="41"/>
      <c r="P244" s="41"/>
      <c r="Q244" s="41"/>
      <c r="R244" s="43"/>
      <c r="S244" s="41"/>
      <c r="T244" s="41"/>
      <c r="U244" s="50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6">
        <f t="shared" si="15"/>
        <v>0</v>
      </c>
      <c r="AG244" s="50"/>
      <c r="AH244" s="46">
        <f t="shared" si="13"/>
        <v>0</v>
      </c>
      <c r="AI2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4" s="46">
        <f>AH244-Table7205[[#This Row],[Column 332]]</f>
        <v>0</v>
      </c>
      <c r="AK244" s="59"/>
      <c r="AL244" s="41"/>
      <c r="AM244" s="49">
        <v>0.5</v>
      </c>
      <c r="AN244" s="46">
        <f t="shared" si="14"/>
        <v>0</v>
      </c>
      <c r="AO244" s="50"/>
      <c r="AP244" s="82">
        <f t="shared" si="12"/>
        <v>0</v>
      </c>
    </row>
    <row r="245" spans="1:42">
      <c r="A245" s="41"/>
      <c r="B245" s="58"/>
      <c r="C245" s="41"/>
      <c r="D245" s="41"/>
      <c r="E245" s="41"/>
      <c r="F245" s="41"/>
      <c r="G245" s="41"/>
      <c r="H245" s="41"/>
      <c r="I245" s="41"/>
      <c r="J245" s="41"/>
      <c r="K245" s="41"/>
      <c r="L245" s="351"/>
      <c r="M245" s="41"/>
      <c r="N245" s="41"/>
      <c r="O245" s="41"/>
      <c r="P245" s="41"/>
      <c r="Q245" s="41"/>
      <c r="R245" s="43"/>
      <c r="S245" s="41"/>
      <c r="T245" s="41"/>
      <c r="U245" s="50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6">
        <f t="shared" si="15"/>
        <v>0</v>
      </c>
      <c r="AG245" s="50"/>
      <c r="AH245" s="46">
        <f t="shared" si="13"/>
        <v>0</v>
      </c>
      <c r="AI2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5" s="46">
        <f>AH245-Table7205[[#This Row],[Column 332]]</f>
        <v>0</v>
      </c>
      <c r="AK245" s="59"/>
      <c r="AL245" s="41"/>
      <c r="AM245" s="49">
        <v>0.5</v>
      </c>
      <c r="AN245" s="46">
        <f t="shared" si="14"/>
        <v>0</v>
      </c>
      <c r="AO245" s="50"/>
      <c r="AP245" s="82">
        <f t="shared" si="12"/>
        <v>0</v>
      </c>
    </row>
    <row r="246" spans="1:42">
      <c r="A246" s="41"/>
      <c r="B246" s="58"/>
      <c r="C246" s="41"/>
      <c r="D246" s="41"/>
      <c r="E246" s="41"/>
      <c r="F246" s="41"/>
      <c r="G246" s="41"/>
      <c r="H246" s="41"/>
      <c r="I246" s="41"/>
      <c r="J246" s="41"/>
      <c r="K246" s="41"/>
      <c r="L246" s="351"/>
      <c r="M246" s="41"/>
      <c r="N246" s="41"/>
      <c r="O246" s="41"/>
      <c r="P246" s="41"/>
      <c r="Q246" s="41"/>
      <c r="R246" s="43"/>
      <c r="S246" s="41"/>
      <c r="T246" s="41"/>
      <c r="U246" s="50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6">
        <f t="shared" si="15"/>
        <v>0</v>
      </c>
      <c r="AG246" s="50"/>
      <c r="AH246" s="46">
        <f t="shared" si="13"/>
        <v>0</v>
      </c>
      <c r="AI2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6" s="46">
        <f>AH246-Table7205[[#This Row],[Column 332]]</f>
        <v>0</v>
      </c>
      <c r="AK246" s="59"/>
      <c r="AL246" s="41"/>
      <c r="AM246" s="49">
        <v>0.5</v>
      </c>
      <c r="AN246" s="46">
        <f t="shared" si="14"/>
        <v>0</v>
      </c>
      <c r="AO246" s="50"/>
      <c r="AP246" s="82">
        <f t="shared" si="12"/>
        <v>0</v>
      </c>
    </row>
    <row r="247" spans="1:42">
      <c r="A247" s="41"/>
      <c r="B247" s="58"/>
      <c r="C247" s="41"/>
      <c r="D247" s="41"/>
      <c r="E247" s="41"/>
      <c r="F247" s="41"/>
      <c r="G247" s="41"/>
      <c r="H247" s="41"/>
      <c r="I247" s="41"/>
      <c r="J247" s="41"/>
      <c r="K247" s="41"/>
      <c r="L247" s="351"/>
      <c r="M247" s="41"/>
      <c r="N247" s="41"/>
      <c r="O247" s="41"/>
      <c r="P247" s="41"/>
      <c r="Q247" s="41"/>
      <c r="R247" s="43"/>
      <c r="S247" s="41"/>
      <c r="T247" s="41"/>
      <c r="U247" s="50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6">
        <f t="shared" si="15"/>
        <v>0</v>
      </c>
      <c r="AG247" s="50"/>
      <c r="AH247" s="46">
        <f t="shared" si="13"/>
        <v>0</v>
      </c>
      <c r="AI2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7" s="46">
        <f>AH247-Table7205[[#This Row],[Column 332]]</f>
        <v>0</v>
      </c>
      <c r="AK247" s="59"/>
      <c r="AL247" s="41"/>
      <c r="AM247" s="49">
        <v>0.5</v>
      </c>
      <c r="AN247" s="46">
        <f t="shared" si="14"/>
        <v>0</v>
      </c>
      <c r="AO247" s="50"/>
      <c r="AP247" s="82">
        <f t="shared" si="12"/>
        <v>0</v>
      </c>
    </row>
    <row r="248" spans="1:42">
      <c r="A248" s="41"/>
      <c r="B248" s="58"/>
      <c r="C248" s="41"/>
      <c r="D248" s="41"/>
      <c r="E248" s="41"/>
      <c r="F248" s="41"/>
      <c r="G248" s="41"/>
      <c r="H248" s="41"/>
      <c r="I248" s="41"/>
      <c r="J248" s="41"/>
      <c r="K248" s="41"/>
      <c r="L248" s="351"/>
      <c r="M248" s="41"/>
      <c r="N248" s="41"/>
      <c r="O248" s="41"/>
      <c r="P248" s="41"/>
      <c r="Q248" s="41"/>
      <c r="R248" s="43"/>
      <c r="S248" s="41"/>
      <c r="T248" s="41"/>
      <c r="U248" s="50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6">
        <f t="shared" si="15"/>
        <v>0</v>
      </c>
      <c r="AG248" s="50"/>
      <c r="AH248" s="46">
        <f t="shared" si="13"/>
        <v>0</v>
      </c>
      <c r="AI2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8" s="46">
        <f>AH248-Table7205[[#This Row],[Column 332]]</f>
        <v>0</v>
      </c>
      <c r="AK248" s="59"/>
      <c r="AL248" s="41"/>
      <c r="AM248" s="49">
        <v>0.5</v>
      </c>
      <c r="AN248" s="46">
        <f t="shared" si="14"/>
        <v>0</v>
      </c>
      <c r="AO248" s="50"/>
      <c r="AP248" s="82">
        <f t="shared" si="12"/>
        <v>0</v>
      </c>
    </row>
    <row r="249" spans="1:42">
      <c r="A249" s="41"/>
      <c r="B249" s="58"/>
      <c r="C249" s="41"/>
      <c r="D249" s="41"/>
      <c r="E249" s="41"/>
      <c r="F249" s="41"/>
      <c r="G249" s="41"/>
      <c r="H249" s="41"/>
      <c r="I249" s="41"/>
      <c r="J249" s="41"/>
      <c r="K249" s="41"/>
      <c r="L249" s="351"/>
      <c r="M249" s="41"/>
      <c r="N249" s="41"/>
      <c r="O249" s="41"/>
      <c r="P249" s="41"/>
      <c r="Q249" s="41"/>
      <c r="R249" s="43"/>
      <c r="S249" s="41"/>
      <c r="T249" s="41"/>
      <c r="U249" s="50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6">
        <f t="shared" si="15"/>
        <v>0</v>
      </c>
      <c r="AG249" s="50"/>
      <c r="AH249" s="46">
        <f t="shared" si="13"/>
        <v>0</v>
      </c>
      <c r="AI2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49" s="46">
        <f>AH249-Table7205[[#This Row],[Column 332]]</f>
        <v>0</v>
      </c>
      <c r="AK249" s="59"/>
      <c r="AL249" s="41"/>
      <c r="AM249" s="49">
        <v>0.5</v>
      </c>
      <c r="AN249" s="46">
        <f t="shared" si="14"/>
        <v>0</v>
      </c>
      <c r="AO249" s="50"/>
      <c r="AP249" s="82">
        <f t="shared" si="12"/>
        <v>0</v>
      </c>
    </row>
    <row r="250" spans="1:42">
      <c r="A250" s="41"/>
      <c r="B250" s="58"/>
      <c r="C250" s="41"/>
      <c r="D250" s="41"/>
      <c r="E250" s="41"/>
      <c r="F250" s="41"/>
      <c r="G250" s="41"/>
      <c r="H250" s="41"/>
      <c r="I250" s="41"/>
      <c r="J250" s="41"/>
      <c r="K250" s="41"/>
      <c r="L250" s="351"/>
      <c r="M250" s="41"/>
      <c r="N250" s="41"/>
      <c r="O250" s="41"/>
      <c r="P250" s="41"/>
      <c r="Q250" s="41"/>
      <c r="R250" s="43"/>
      <c r="S250" s="41"/>
      <c r="T250" s="41"/>
      <c r="U250" s="50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6">
        <f t="shared" si="15"/>
        <v>0</v>
      </c>
      <c r="AG250" s="50"/>
      <c r="AH250" s="46">
        <f t="shared" si="13"/>
        <v>0</v>
      </c>
      <c r="AI2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0" s="46">
        <f>AH250-Table7205[[#This Row],[Column 332]]</f>
        <v>0</v>
      </c>
      <c r="AK250" s="59"/>
      <c r="AL250" s="41"/>
      <c r="AM250" s="49">
        <v>0.5</v>
      </c>
      <c r="AN250" s="46">
        <f t="shared" si="14"/>
        <v>0</v>
      </c>
      <c r="AO250" s="50"/>
      <c r="AP250" s="82">
        <f t="shared" si="12"/>
        <v>0</v>
      </c>
    </row>
    <row r="251" spans="1:42">
      <c r="A251" s="41"/>
      <c r="B251" s="58"/>
      <c r="C251" s="41"/>
      <c r="D251" s="41"/>
      <c r="E251" s="41"/>
      <c r="F251" s="41"/>
      <c r="G251" s="41"/>
      <c r="H251" s="41"/>
      <c r="I251" s="41"/>
      <c r="J251" s="41"/>
      <c r="K251" s="41"/>
      <c r="L251" s="351"/>
      <c r="M251" s="41"/>
      <c r="N251" s="41"/>
      <c r="O251" s="41"/>
      <c r="P251" s="41"/>
      <c r="Q251" s="41"/>
      <c r="R251" s="43"/>
      <c r="S251" s="41"/>
      <c r="T251" s="41"/>
      <c r="U251" s="50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6">
        <f t="shared" si="15"/>
        <v>0</v>
      </c>
      <c r="AG251" s="50"/>
      <c r="AH251" s="46">
        <f t="shared" si="13"/>
        <v>0</v>
      </c>
      <c r="AI2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1" s="46">
        <f>AH251-Table7205[[#This Row],[Column 332]]</f>
        <v>0</v>
      </c>
      <c r="AK251" s="59"/>
      <c r="AL251" s="41"/>
      <c r="AM251" s="49">
        <v>0.5</v>
      </c>
      <c r="AN251" s="46">
        <f t="shared" si="14"/>
        <v>0</v>
      </c>
      <c r="AO251" s="50"/>
      <c r="AP251" s="82">
        <f t="shared" si="12"/>
        <v>0</v>
      </c>
    </row>
    <row r="252" spans="1:42">
      <c r="A252" s="41"/>
      <c r="B252" s="58"/>
      <c r="C252" s="41"/>
      <c r="D252" s="41"/>
      <c r="E252" s="41"/>
      <c r="F252" s="41"/>
      <c r="G252" s="41"/>
      <c r="H252" s="41"/>
      <c r="I252" s="41"/>
      <c r="J252" s="41"/>
      <c r="K252" s="41"/>
      <c r="L252" s="351"/>
      <c r="M252" s="41"/>
      <c r="N252" s="41"/>
      <c r="O252" s="41"/>
      <c r="P252" s="41"/>
      <c r="Q252" s="41"/>
      <c r="R252" s="43"/>
      <c r="S252" s="41"/>
      <c r="T252" s="41"/>
      <c r="U252" s="50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6">
        <f t="shared" si="15"/>
        <v>0</v>
      </c>
      <c r="AG252" s="50"/>
      <c r="AH252" s="46">
        <f t="shared" si="13"/>
        <v>0</v>
      </c>
      <c r="AI2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2" s="46">
        <f>AH252-Table7205[[#This Row],[Column 332]]</f>
        <v>0</v>
      </c>
      <c r="AK252" s="59"/>
      <c r="AL252" s="41"/>
      <c r="AM252" s="49">
        <v>0.5</v>
      </c>
      <c r="AN252" s="46">
        <f t="shared" si="14"/>
        <v>0</v>
      </c>
      <c r="AO252" s="50"/>
      <c r="AP252" s="82">
        <f t="shared" si="12"/>
        <v>0</v>
      </c>
    </row>
    <row r="253" spans="1:42">
      <c r="A253" s="41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351"/>
      <c r="M253" s="41"/>
      <c r="N253" s="41"/>
      <c r="O253" s="41"/>
      <c r="P253" s="41"/>
      <c r="Q253" s="41"/>
      <c r="R253" s="43"/>
      <c r="S253" s="41"/>
      <c r="T253" s="41"/>
      <c r="U253" s="50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6">
        <f t="shared" si="15"/>
        <v>0</v>
      </c>
      <c r="AG253" s="50"/>
      <c r="AH253" s="46">
        <f t="shared" si="13"/>
        <v>0</v>
      </c>
      <c r="AI2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3" s="46">
        <f>AH253-Table7205[[#This Row],[Column 332]]</f>
        <v>0</v>
      </c>
      <c r="AK253" s="59"/>
      <c r="AL253" s="41"/>
      <c r="AM253" s="49">
        <v>0.5</v>
      </c>
      <c r="AN253" s="46">
        <f t="shared" si="14"/>
        <v>0</v>
      </c>
      <c r="AO253" s="50"/>
      <c r="AP253" s="82">
        <f t="shared" si="12"/>
        <v>0</v>
      </c>
    </row>
    <row r="254" spans="1:42">
      <c r="A254" s="41"/>
      <c r="B254" s="58"/>
      <c r="C254" s="41"/>
      <c r="D254" s="41"/>
      <c r="E254" s="41"/>
      <c r="F254" s="41"/>
      <c r="G254" s="41"/>
      <c r="H254" s="41"/>
      <c r="I254" s="41"/>
      <c r="J254" s="41"/>
      <c r="K254" s="41"/>
      <c r="L254" s="351"/>
      <c r="M254" s="41"/>
      <c r="N254" s="41"/>
      <c r="O254" s="41"/>
      <c r="P254" s="41"/>
      <c r="Q254" s="41"/>
      <c r="R254" s="43"/>
      <c r="S254" s="41"/>
      <c r="T254" s="41"/>
      <c r="U254" s="50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6">
        <f t="shared" si="15"/>
        <v>0</v>
      </c>
      <c r="AG254" s="50"/>
      <c r="AH254" s="46">
        <f t="shared" si="13"/>
        <v>0</v>
      </c>
      <c r="AI2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4" s="46">
        <f>AH254-Table7205[[#This Row],[Column 332]]</f>
        <v>0</v>
      </c>
      <c r="AK254" s="59"/>
      <c r="AL254" s="41"/>
      <c r="AM254" s="49">
        <v>0.5</v>
      </c>
      <c r="AN254" s="46">
        <f t="shared" si="14"/>
        <v>0</v>
      </c>
      <c r="AO254" s="50"/>
      <c r="AP254" s="82">
        <f t="shared" si="12"/>
        <v>0</v>
      </c>
    </row>
    <row r="255" spans="1:42">
      <c r="A255" s="41"/>
      <c r="B255" s="58"/>
      <c r="C255" s="41"/>
      <c r="D255" s="41"/>
      <c r="E255" s="41"/>
      <c r="F255" s="41"/>
      <c r="G255" s="41"/>
      <c r="H255" s="41"/>
      <c r="I255" s="41"/>
      <c r="J255" s="41"/>
      <c r="K255" s="41"/>
      <c r="L255" s="351"/>
      <c r="M255" s="41"/>
      <c r="N255" s="41"/>
      <c r="O255" s="41"/>
      <c r="P255" s="41"/>
      <c r="Q255" s="41"/>
      <c r="R255" s="43"/>
      <c r="S255" s="41"/>
      <c r="T255" s="41"/>
      <c r="U255" s="50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6">
        <f t="shared" si="15"/>
        <v>0</v>
      </c>
      <c r="AG255" s="50"/>
      <c r="AH255" s="46">
        <f t="shared" si="13"/>
        <v>0</v>
      </c>
      <c r="AI2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5" s="46">
        <f>AH255-Table7205[[#This Row],[Column 332]]</f>
        <v>0</v>
      </c>
      <c r="AK255" s="59"/>
      <c r="AL255" s="41"/>
      <c r="AM255" s="49">
        <v>0.5</v>
      </c>
      <c r="AN255" s="46">
        <f t="shared" si="14"/>
        <v>0</v>
      </c>
      <c r="AO255" s="50"/>
      <c r="AP255" s="82">
        <f t="shared" si="12"/>
        <v>0</v>
      </c>
    </row>
    <row r="256" spans="1:42">
      <c r="A256" s="41"/>
      <c r="B256" s="58"/>
      <c r="C256" s="41"/>
      <c r="D256" s="41"/>
      <c r="E256" s="41"/>
      <c r="F256" s="41"/>
      <c r="G256" s="41"/>
      <c r="H256" s="41"/>
      <c r="I256" s="41"/>
      <c r="J256" s="41"/>
      <c r="K256" s="41"/>
      <c r="L256" s="351"/>
      <c r="M256" s="41"/>
      <c r="N256" s="41"/>
      <c r="O256" s="41"/>
      <c r="P256" s="41"/>
      <c r="Q256" s="41"/>
      <c r="R256" s="43"/>
      <c r="S256" s="41"/>
      <c r="T256" s="41"/>
      <c r="U256" s="50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6">
        <f t="shared" si="15"/>
        <v>0</v>
      </c>
      <c r="AG256" s="50"/>
      <c r="AH256" s="46">
        <f t="shared" si="13"/>
        <v>0</v>
      </c>
      <c r="AI2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6" s="46">
        <f>AH256-Table7205[[#This Row],[Column 332]]</f>
        <v>0</v>
      </c>
      <c r="AK256" s="59"/>
      <c r="AL256" s="41"/>
      <c r="AM256" s="49">
        <v>0.5</v>
      </c>
      <c r="AN256" s="46">
        <f t="shared" si="14"/>
        <v>0</v>
      </c>
      <c r="AO256" s="50"/>
      <c r="AP256" s="82">
        <f t="shared" si="12"/>
        <v>0</v>
      </c>
    </row>
    <row r="257" spans="1:42">
      <c r="A257" s="41"/>
      <c r="B257" s="58"/>
      <c r="C257" s="41"/>
      <c r="D257" s="41"/>
      <c r="E257" s="41"/>
      <c r="F257" s="41"/>
      <c r="G257" s="41"/>
      <c r="H257" s="41"/>
      <c r="I257" s="41"/>
      <c r="J257" s="41"/>
      <c r="K257" s="41"/>
      <c r="L257" s="351"/>
      <c r="M257" s="41"/>
      <c r="N257" s="41"/>
      <c r="O257" s="41"/>
      <c r="P257" s="41"/>
      <c r="Q257" s="41"/>
      <c r="R257" s="43"/>
      <c r="S257" s="41"/>
      <c r="T257" s="41"/>
      <c r="U257" s="50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6">
        <f t="shared" si="15"/>
        <v>0</v>
      </c>
      <c r="AG257" s="50"/>
      <c r="AH257" s="46">
        <f t="shared" si="13"/>
        <v>0</v>
      </c>
      <c r="AI2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7" s="46">
        <f>AH257-Table7205[[#This Row],[Column 332]]</f>
        <v>0</v>
      </c>
      <c r="AK257" s="59"/>
      <c r="AL257" s="41"/>
      <c r="AM257" s="49">
        <v>0.5</v>
      </c>
      <c r="AN257" s="46">
        <f t="shared" si="14"/>
        <v>0</v>
      </c>
      <c r="AO257" s="50"/>
      <c r="AP257" s="82">
        <f t="shared" si="12"/>
        <v>0</v>
      </c>
    </row>
    <row r="258" spans="1:42">
      <c r="A258" s="41"/>
      <c r="B258" s="58"/>
      <c r="C258" s="41"/>
      <c r="D258" s="41"/>
      <c r="E258" s="41"/>
      <c r="F258" s="41"/>
      <c r="G258" s="41"/>
      <c r="H258" s="41"/>
      <c r="I258" s="41"/>
      <c r="J258" s="41"/>
      <c r="K258" s="41"/>
      <c r="L258" s="351"/>
      <c r="M258" s="41"/>
      <c r="N258" s="41"/>
      <c r="O258" s="41"/>
      <c r="P258" s="41"/>
      <c r="Q258" s="41"/>
      <c r="R258" s="43"/>
      <c r="S258" s="41"/>
      <c r="T258" s="41"/>
      <c r="U258" s="50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6">
        <f t="shared" si="15"/>
        <v>0</v>
      </c>
      <c r="AG258" s="50"/>
      <c r="AH258" s="46">
        <f t="shared" si="13"/>
        <v>0</v>
      </c>
      <c r="AI2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8" s="46">
        <f>AH258-Table7205[[#This Row],[Column 332]]</f>
        <v>0</v>
      </c>
      <c r="AK258" s="59"/>
      <c r="AL258" s="41"/>
      <c r="AM258" s="49">
        <v>0.5</v>
      </c>
      <c r="AN258" s="46">
        <f t="shared" si="14"/>
        <v>0</v>
      </c>
      <c r="AO258" s="50"/>
      <c r="AP258" s="82">
        <f t="shared" si="12"/>
        <v>0</v>
      </c>
    </row>
    <row r="259" spans="1:42">
      <c r="A259" s="41"/>
      <c r="B259" s="58"/>
      <c r="C259" s="41"/>
      <c r="D259" s="41"/>
      <c r="E259" s="41"/>
      <c r="F259" s="41"/>
      <c r="G259" s="41"/>
      <c r="H259" s="41"/>
      <c r="I259" s="41"/>
      <c r="J259" s="41"/>
      <c r="K259" s="41"/>
      <c r="L259" s="351"/>
      <c r="M259" s="41"/>
      <c r="N259" s="41"/>
      <c r="O259" s="41"/>
      <c r="P259" s="41"/>
      <c r="Q259" s="41"/>
      <c r="R259" s="43"/>
      <c r="S259" s="41"/>
      <c r="T259" s="41"/>
      <c r="U259" s="50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6">
        <f t="shared" si="15"/>
        <v>0</v>
      </c>
      <c r="AG259" s="50"/>
      <c r="AH259" s="46">
        <f t="shared" si="13"/>
        <v>0</v>
      </c>
      <c r="AI2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59" s="46">
        <f>AH259-Table7205[[#This Row],[Column 332]]</f>
        <v>0</v>
      </c>
      <c r="AK259" s="59"/>
      <c r="AL259" s="41"/>
      <c r="AM259" s="49">
        <v>0.5</v>
      </c>
      <c r="AN259" s="46">
        <f t="shared" si="14"/>
        <v>0</v>
      </c>
      <c r="AO259" s="50"/>
      <c r="AP259" s="82">
        <f t="shared" si="12"/>
        <v>0</v>
      </c>
    </row>
    <row r="260" spans="1:42">
      <c r="A260" s="41"/>
      <c r="B260" s="58"/>
      <c r="C260" s="41"/>
      <c r="D260" s="41"/>
      <c r="E260" s="41"/>
      <c r="F260" s="41"/>
      <c r="G260" s="41"/>
      <c r="H260" s="41"/>
      <c r="I260" s="41"/>
      <c r="J260" s="41"/>
      <c r="K260" s="41"/>
      <c r="L260" s="351"/>
      <c r="M260" s="41"/>
      <c r="N260" s="41"/>
      <c r="O260" s="41"/>
      <c r="P260" s="41"/>
      <c r="Q260" s="41"/>
      <c r="R260" s="43"/>
      <c r="S260" s="41"/>
      <c r="T260" s="41"/>
      <c r="U260" s="50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6">
        <f t="shared" si="15"/>
        <v>0</v>
      </c>
      <c r="AG260" s="50"/>
      <c r="AH260" s="46">
        <f t="shared" si="13"/>
        <v>0</v>
      </c>
      <c r="AI2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0" s="46">
        <f>AH260-Table7205[[#This Row],[Column 332]]</f>
        <v>0</v>
      </c>
      <c r="AK260" s="59"/>
      <c r="AL260" s="41"/>
      <c r="AM260" s="49">
        <v>0.5</v>
      </c>
      <c r="AN260" s="46">
        <f t="shared" si="14"/>
        <v>0</v>
      </c>
      <c r="AO260" s="50"/>
      <c r="AP260" s="82">
        <f t="shared" si="12"/>
        <v>0</v>
      </c>
    </row>
    <row r="261" spans="1:42">
      <c r="A261" s="41"/>
      <c r="B261" s="58"/>
      <c r="C261" s="41"/>
      <c r="D261" s="41"/>
      <c r="E261" s="41"/>
      <c r="F261" s="41"/>
      <c r="G261" s="41"/>
      <c r="H261" s="41"/>
      <c r="I261" s="41"/>
      <c r="J261" s="41"/>
      <c r="K261" s="41"/>
      <c r="L261" s="351"/>
      <c r="M261" s="41"/>
      <c r="N261" s="41"/>
      <c r="O261" s="41"/>
      <c r="P261" s="41"/>
      <c r="Q261" s="41"/>
      <c r="R261" s="43"/>
      <c r="S261" s="41"/>
      <c r="T261" s="41"/>
      <c r="U261" s="50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6">
        <f t="shared" si="15"/>
        <v>0</v>
      </c>
      <c r="AG261" s="50"/>
      <c r="AH261" s="46">
        <f t="shared" si="13"/>
        <v>0</v>
      </c>
      <c r="AI2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1" s="46">
        <f>AH261-Table7205[[#This Row],[Column 332]]</f>
        <v>0</v>
      </c>
      <c r="AK261" s="59"/>
      <c r="AL261" s="41"/>
      <c r="AM261" s="49">
        <v>0.5</v>
      </c>
      <c r="AN261" s="46">
        <f t="shared" si="14"/>
        <v>0</v>
      </c>
      <c r="AO261" s="50"/>
      <c r="AP261" s="82">
        <f t="shared" si="12"/>
        <v>0</v>
      </c>
    </row>
    <row r="262" spans="1:42">
      <c r="A262" s="41"/>
      <c r="B262" s="58"/>
      <c r="C262" s="41"/>
      <c r="D262" s="41"/>
      <c r="E262" s="41"/>
      <c r="F262" s="41"/>
      <c r="G262" s="41"/>
      <c r="H262" s="41"/>
      <c r="I262" s="41"/>
      <c r="J262" s="41"/>
      <c r="K262" s="41"/>
      <c r="L262" s="351"/>
      <c r="M262" s="41"/>
      <c r="N262" s="41"/>
      <c r="O262" s="41"/>
      <c r="P262" s="41"/>
      <c r="Q262" s="41"/>
      <c r="R262" s="43"/>
      <c r="S262" s="41"/>
      <c r="T262" s="41"/>
      <c r="U262" s="50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6">
        <f t="shared" si="15"/>
        <v>0</v>
      </c>
      <c r="AG262" s="50"/>
      <c r="AH262" s="46">
        <f t="shared" si="13"/>
        <v>0</v>
      </c>
      <c r="AI2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2" s="46">
        <f>AH262-Table7205[[#This Row],[Column 332]]</f>
        <v>0</v>
      </c>
      <c r="AK262" s="59"/>
      <c r="AL262" s="41"/>
      <c r="AM262" s="49">
        <v>0.5</v>
      </c>
      <c r="AN262" s="46">
        <f t="shared" si="14"/>
        <v>0</v>
      </c>
      <c r="AO262" s="50"/>
      <c r="AP262" s="82">
        <f t="shared" si="12"/>
        <v>0</v>
      </c>
    </row>
    <row r="263" spans="1:42">
      <c r="A263" s="41"/>
      <c r="B263" s="58"/>
      <c r="C263" s="41"/>
      <c r="D263" s="41"/>
      <c r="E263" s="41"/>
      <c r="F263" s="41"/>
      <c r="G263" s="41"/>
      <c r="H263" s="41"/>
      <c r="I263" s="41"/>
      <c r="J263" s="41"/>
      <c r="K263" s="41"/>
      <c r="L263" s="351"/>
      <c r="M263" s="41"/>
      <c r="N263" s="41"/>
      <c r="O263" s="41"/>
      <c r="P263" s="41"/>
      <c r="Q263" s="41"/>
      <c r="R263" s="43"/>
      <c r="S263" s="41"/>
      <c r="T263" s="41"/>
      <c r="U263" s="50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6">
        <f t="shared" si="15"/>
        <v>0</v>
      </c>
      <c r="AG263" s="50"/>
      <c r="AH263" s="46">
        <f t="shared" si="13"/>
        <v>0</v>
      </c>
      <c r="AI2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3" s="46">
        <f>AH263-Table7205[[#This Row],[Column 332]]</f>
        <v>0</v>
      </c>
      <c r="AK263" s="59"/>
      <c r="AL263" s="41"/>
      <c r="AM263" s="49">
        <v>0.5</v>
      </c>
      <c r="AN263" s="46">
        <f t="shared" si="14"/>
        <v>0</v>
      </c>
      <c r="AO263" s="50"/>
      <c r="AP263" s="82">
        <f t="shared" si="12"/>
        <v>0</v>
      </c>
    </row>
    <row r="264" spans="1:42">
      <c r="A264" s="41"/>
      <c r="B264" s="58"/>
      <c r="C264" s="41"/>
      <c r="D264" s="41"/>
      <c r="E264" s="41"/>
      <c r="F264" s="41"/>
      <c r="G264" s="41"/>
      <c r="H264" s="41"/>
      <c r="I264" s="41"/>
      <c r="J264" s="41"/>
      <c r="K264" s="41"/>
      <c r="L264" s="351"/>
      <c r="M264" s="41"/>
      <c r="N264" s="41"/>
      <c r="O264" s="41"/>
      <c r="P264" s="41"/>
      <c r="Q264" s="41"/>
      <c r="R264" s="43"/>
      <c r="S264" s="41"/>
      <c r="T264" s="41"/>
      <c r="U264" s="50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6">
        <f t="shared" si="15"/>
        <v>0</v>
      </c>
      <c r="AG264" s="50"/>
      <c r="AH264" s="46">
        <f t="shared" si="13"/>
        <v>0</v>
      </c>
      <c r="AI2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4" s="46">
        <f>AH264-Table7205[[#This Row],[Column 332]]</f>
        <v>0</v>
      </c>
      <c r="AK264" s="59"/>
      <c r="AL264" s="41"/>
      <c r="AM264" s="49">
        <v>0.5</v>
      </c>
      <c r="AN264" s="46">
        <f t="shared" si="14"/>
        <v>0</v>
      </c>
      <c r="AO264" s="50"/>
      <c r="AP264" s="82">
        <f t="shared" si="12"/>
        <v>0</v>
      </c>
    </row>
    <row r="265" spans="1:42">
      <c r="A265" s="41"/>
      <c r="B265" s="58"/>
      <c r="C265" s="41"/>
      <c r="D265" s="41"/>
      <c r="E265" s="41"/>
      <c r="F265" s="41"/>
      <c r="G265" s="41"/>
      <c r="H265" s="41"/>
      <c r="I265" s="41"/>
      <c r="J265" s="41"/>
      <c r="K265" s="41"/>
      <c r="L265" s="351"/>
      <c r="M265" s="41"/>
      <c r="N265" s="41"/>
      <c r="O265" s="41"/>
      <c r="P265" s="41"/>
      <c r="Q265" s="41"/>
      <c r="R265" s="43"/>
      <c r="S265" s="41"/>
      <c r="T265" s="41"/>
      <c r="U265" s="50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6">
        <f t="shared" si="15"/>
        <v>0</v>
      </c>
      <c r="AG265" s="50"/>
      <c r="AH265" s="46">
        <f t="shared" si="13"/>
        <v>0</v>
      </c>
      <c r="AI2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5" s="46">
        <f>AH265-Table7205[[#This Row],[Column 332]]</f>
        <v>0</v>
      </c>
      <c r="AK265" s="59"/>
      <c r="AL265" s="41"/>
      <c r="AM265" s="49">
        <v>0.5</v>
      </c>
      <c r="AN265" s="46">
        <f t="shared" si="14"/>
        <v>0</v>
      </c>
      <c r="AO265" s="50"/>
      <c r="AP265" s="82">
        <f t="shared" si="12"/>
        <v>0</v>
      </c>
    </row>
    <row r="266" spans="1:42">
      <c r="A266" s="41"/>
      <c r="B266" s="58"/>
      <c r="C266" s="41"/>
      <c r="D266" s="41"/>
      <c r="E266" s="41"/>
      <c r="F266" s="41"/>
      <c r="G266" s="41"/>
      <c r="H266" s="41"/>
      <c r="I266" s="41"/>
      <c r="J266" s="41"/>
      <c r="K266" s="41"/>
      <c r="L266" s="351"/>
      <c r="M266" s="41"/>
      <c r="N266" s="41"/>
      <c r="O266" s="41"/>
      <c r="P266" s="41"/>
      <c r="Q266" s="41"/>
      <c r="R266" s="43"/>
      <c r="S266" s="41"/>
      <c r="T266" s="41"/>
      <c r="U266" s="50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6">
        <f t="shared" si="15"/>
        <v>0</v>
      </c>
      <c r="AG266" s="50"/>
      <c r="AH266" s="46">
        <f t="shared" si="13"/>
        <v>0</v>
      </c>
      <c r="AI2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6" s="46">
        <f>AH266-Table7205[[#This Row],[Column 332]]</f>
        <v>0</v>
      </c>
      <c r="AK266" s="59"/>
      <c r="AL266" s="41"/>
      <c r="AM266" s="49">
        <v>0.5</v>
      </c>
      <c r="AN266" s="46">
        <f t="shared" si="14"/>
        <v>0</v>
      </c>
      <c r="AO266" s="50"/>
      <c r="AP266" s="82">
        <f t="shared" si="12"/>
        <v>0</v>
      </c>
    </row>
    <row r="267" spans="1:42">
      <c r="A267" s="41"/>
      <c r="B267" s="58"/>
      <c r="C267" s="41"/>
      <c r="D267" s="41"/>
      <c r="E267" s="41"/>
      <c r="F267" s="41"/>
      <c r="G267" s="41"/>
      <c r="H267" s="41"/>
      <c r="I267" s="41"/>
      <c r="J267" s="41"/>
      <c r="K267" s="41"/>
      <c r="L267" s="351"/>
      <c r="M267" s="41"/>
      <c r="N267" s="41"/>
      <c r="O267" s="41"/>
      <c r="P267" s="41"/>
      <c r="Q267" s="41"/>
      <c r="R267" s="43"/>
      <c r="S267" s="41"/>
      <c r="T267" s="41"/>
      <c r="U267" s="50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6">
        <f t="shared" si="15"/>
        <v>0</v>
      </c>
      <c r="AG267" s="50"/>
      <c r="AH267" s="46">
        <f t="shared" si="13"/>
        <v>0</v>
      </c>
      <c r="AI2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7" s="46">
        <f>AH267-Table7205[[#This Row],[Column 332]]</f>
        <v>0</v>
      </c>
      <c r="AK267" s="59"/>
      <c r="AL267" s="41"/>
      <c r="AM267" s="49">
        <v>0.5</v>
      </c>
      <c r="AN267" s="46">
        <f t="shared" si="14"/>
        <v>0</v>
      </c>
      <c r="AO267" s="50"/>
      <c r="AP267" s="82">
        <f t="shared" ref="AP267:AP330" si="16">SUM(AN267-AO267)</f>
        <v>0</v>
      </c>
    </row>
    <row r="268" spans="1:42">
      <c r="A268" s="41"/>
      <c r="B268" s="58"/>
      <c r="C268" s="41"/>
      <c r="D268" s="41"/>
      <c r="E268" s="41"/>
      <c r="F268" s="41"/>
      <c r="G268" s="41"/>
      <c r="H268" s="41"/>
      <c r="I268" s="41"/>
      <c r="J268" s="41"/>
      <c r="K268" s="41"/>
      <c r="L268" s="351"/>
      <c r="M268" s="41"/>
      <c r="N268" s="41"/>
      <c r="O268" s="41"/>
      <c r="P268" s="41"/>
      <c r="Q268" s="41"/>
      <c r="R268" s="43"/>
      <c r="S268" s="41"/>
      <c r="T268" s="41"/>
      <c r="U268" s="50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6">
        <f t="shared" si="15"/>
        <v>0</v>
      </c>
      <c r="AG268" s="50"/>
      <c r="AH268" s="46">
        <f t="shared" ref="AH268:AH331" si="17">U268-AG268</f>
        <v>0</v>
      </c>
      <c r="AI2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8" s="46">
        <f>AH268-Table7205[[#This Row],[Column 332]]</f>
        <v>0</v>
      </c>
      <c r="AK268" s="59"/>
      <c r="AL268" s="41"/>
      <c r="AM268" s="49">
        <v>0.5</v>
      </c>
      <c r="AN268" s="46">
        <f t="shared" ref="AN268:AN331" si="18">SUM(AJ268*AM268)</f>
        <v>0</v>
      </c>
      <c r="AO268" s="50"/>
      <c r="AP268" s="82">
        <f t="shared" si="16"/>
        <v>0</v>
      </c>
    </row>
    <row r="269" spans="1:42">
      <c r="A269" s="41"/>
      <c r="B269" s="58"/>
      <c r="C269" s="41"/>
      <c r="D269" s="41"/>
      <c r="E269" s="41"/>
      <c r="F269" s="41"/>
      <c r="G269" s="41"/>
      <c r="H269" s="41"/>
      <c r="I269" s="41"/>
      <c r="J269" s="41"/>
      <c r="K269" s="41"/>
      <c r="L269" s="351"/>
      <c r="M269" s="41"/>
      <c r="N269" s="41"/>
      <c r="O269" s="41"/>
      <c r="P269" s="41"/>
      <c r="Q269" s="41"/>
      <c r="R269" s="43"/>
      <c r="S269" s="41"/>
      <c r="T269" s="41"/>
      <c r="U269" s="50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6">
        <f t="shared" ref="AF269:AF332" si="19">AD269-AE269</f>
        <v>0</v>
      </c>
      <c r="AG269" s="50"/>
      <c r="AH269" s="46">
        <f t="shared" si="17"/>
        <v>0</v>
      </c>
      <c r="AI2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69" s="46">
        <f>AH269-Table7205[[#This Row],[Column 332]]</f>
        <v>0</v>
      </c>
      <c r="AK269" s="59"/>
      <c r="AL269" s="41"/>
      <c r="AM269" s="49">
        <v>0.5</v>
      </c>
      <c r="AN269" s="46">
        <f t="shared" si="18"/>
        <v>0</v>
      </c>
      <c r="AO269" s="50"/>
      <c r="AP269" s="82">
        <f t="shared" si="16"/>
        <v>0</v>
      </c>
    </row>
    <row r="270" spans="1:42">
      <c r="A270" s="41"/>
      <c r="B270" s="58"/>
      <c r="C270" s="41"/>
      <c r="D270" s="41"/>
      <c r="E270" s="41"/>
      <c r="F270" s="41"/>
      <c r="G270" s="41"/>
      <c r="H270" s="41"/>
      <c r="I270" s="41"/>
      <c r="J270" s="41"/>
      <c r="K270" s="41"/>
      <c r="L270" s="351"/>
      <c r="M270" s="41"/>
      <c r="N270" s="41"/>
      <c r="O270" s="41"/>
      <c r="P270" s="41"/>
      <c r="Q270" s="41"/>
      <c r="R270" s="43"/>
      <c r="S270" s="41"/>
      <c r="T270" s="41"/>
      <c r="U270" s="50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6">
        <f t="shared" si="19"/>
        <v>0</v>
      </c>
      <c r="AG270" s="50"/>
      <c r="AH270" s="46">
        <f t="shared" si="17"/>
        <v>0</v>
      </c>
      <c r="AI2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0" s="46">
        <f>AH270-Table7205[[#This Row],[Column 332]]</f>
        <v>0</v>
      </c>
      <c r="AK270" s="59"/>
      <c r="AL270" s="41"/>
      <c r="AM270" s="49">
        <v>0.5</v>
      </c>
      <c r="AN270" s="46">
        <f t="shared" si="18"/>
        <v>0</v>
      </c>
      <c r="AO270" s="50"/>
      <c r="AP270" s="82">
        <f t="shared" si="16"/>
        <v>0</v>
      </c>
    </row>
    <row r="271" spans="1:42">
      <c r="A271" s="41"/>
      <c r="B271" s="58"/>
      <c r="C271" s="41"/>
      <c r="D271" s="41"/>
      <c r="E271" s="41"/>
      <c r="F271" s="41"/>
      <c r="G271" s="41"/>
      <c r="H271" s="41"/>
      <c r="I271" s="41"/>
      <c r="J271" s="41"/>
      <c r="K271" s="41"/>
      <c r="L271" s="351"/>
      <c r="M271" s="41"/>
      <c r="N271" s="41"/>
      <c r="O271" s="41"/>
      <c r="P271" s="41"/>
      <c r="Q271" s="41"/>
      <c r="R271" s="43"/>
      <c r="S271" s="41"/>
      <c r="T271" s="41"/>
      <c r="U271" s="50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6">
        <f t="shared" si="19"/>
        <v>0</v>
      </c>
      <c r="AG271" s="50"/>
      <c r="AH271" s="46">
        <f t="shared" si="17"/>
        <v>0</v>
      </c>
      <c r="AI2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1" s="46">
        <f>AH271-Table7205[[#This Row],[Column 332]]</f>
        <v>0</v>
      </c>
      <c r="AK271" s="59"/>
      <c r="AL271" s="41"/>
      <c r="AM271" s="49">
        <v>0.5</v>
      </c>
      <c r="AN271" s="46">
        <f t="shared" si="18"/>
        <v>0</v>
      </c>
      <c r="AO271" s="50"/>
      <c r="AP271" s="82">
        <f t="shared" si="16"/>
        <v>0</v>
      </c>
    </row>
    <row r="272" spans="1:42">
      <c r="A272" s="41"/>
      <c r="B272" s="58"/>
      <c r="C272" s="41"/>
      <c r="D272" s="41"/>
      <c r="E272" s="41"/>
      <c r="F272" s="41"/>
      <c r="G272" s="41"/>
      <c r="H272" s="41"/>
      <c r="I272" s="41"/>
      <c r="J272" s="41"/>
      <c r="K272" s="41"/>
      <c r="L272" s="351"/>
      <c r="M272" s="41"/>
      <c r="N272" s="41"/>
      <c r="O272" s="41"/>
      <c r="P272" s="41"/>
      <c r="Q272" s="41"/>
      <c r="R272" s="43"/>
      <c r="S272" s="41"/>
      <c r="T272" s="41"/>
      <c r="U272" s="50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6">
        <f t="shared" si="19"/>
        <v>0</v>
      </c>
      <c r="AG272" s="50"/>
      <c r="AH272" s="46">
        <f t="shared" si="17"/>
        <v>0</v>
      </c>
      <c r="AI2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2" s="46">
        <f>AH272-Table7205[[#This Row],[Column 332]]</f>
        <v>0</v>
      </c>
      <c r="AK272" s="59"/>
      <c r="AL272" s="41"/>
      <c r="AM272" s="49">
        <v>0.5</v>
      </c>
      <c r="AN272" s="46">
        <f t="shared" si="18"/>
        <v>0</v>
      </c>
      <c r="AO272" s="50"/>
      <c r="AP272" s="82">
        <f t="shared" si="16"/>
        <v>0</v>
      </c>
    </row>
    <row r="273" spans="1:42">
      <c r="A273" s="41"/>
      <c r="B273" s="58"/>
      <c r="C273" s="41"/>
      <c r="D273" s="41"/>
      <c r="E273" s="41"/>
      <c r="F273" s="41"/>
      <c r="G273" s="41"/>
      <c r="H273" s="41"/>
      <c r="I273" s="41"/>
      <c r="J273" s="41"/>
      <c r="K273" s="41"/>
      <c r="L273" s="351"/>
      <c r="M273" s="41"/>
      <c r="N273" s="41"/>
      <c r="O273" s="41"/>
      <c r="P273" s="41"/>
      <c r="Q273" s="41"/>
      <c r="R273" s="43"/>
      <c r="S273" s="41"/>
      <c r="T273" s="41"/>
      <c r="U273" s="50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6">
        <f t="shared" si="19"/>
        <v>0</v>
      </c>
      <c r="AG273" s="50"/>
      <c r="AH273" s="46">
        <f t="shared" si="17"/>
        <v>0</v>
      </c>
      <c r="AI2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3" s="46">
        <f>AH273-Table7205[[#This Row],[Column 332]]</f>
        <v>0</v>
      </c>
      <c r="AK273" s="59"/>
      <c r="AL273" s="41"/>
      <c r="AM273" s="49">
        <v>0.5</v>
      </c>
      <c r="AN273" s="46">
        <f t="shared" si="18"/>
        <v>0</v>
      </c>
      <c r="AO273" s="50"/>
      <c r="AP273" s="82">
        <f t="shared" si="16"/>
        <v>0</v>
      </c>
    </row>
    <row r="274" spans="1:42">
      <c r="A274" s="41"/>
      <c r="B274" s="58"/>
      <c r="C274" s="41"/>
      <c r="D274" s="41"/>
      <c r="E274" s="41"/>
      <c r="F274" s="41"/>
      <c r="G274" s="41"/>
      <c r="H274" s="41"/>
      <c r="I274" s="41"/>
      <c r="J274" s="41"/>
      <c r="K274" s="41"/>
      <c r="L274" s="351"/>
      <c r="M274" s="41"/>
      <c r="N274" s="41"/>
      <c r="O274" s="41"/>
      <c r="P274" s="41"/>
      <c r="Q274" s="41"/>
      <c r="R274" s="43"/>
      <c r="S274" s="41"/>
      <c r="T274" s="41"/>
      <c r="U274" s="50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6">
        <f t="shared" si="19"/>
        <v>0</v>
      </c>
      <c r="AG274" s="50"/>
      <c r="AH274" s="46">
        <f t="shared" si="17"/>
        <v>0</v>
      </c>
      <c r="AI2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4" s="46">
        <f>AH274-Table7205[[#This Row],[Column 332]]</f>
        <v>0</v>
      </c>
      <c r="AK274" s="59"/>
      <c r="AL274" s="41"/>
      <c r="AM274" s="49">
        <v>0.5</v>
      </c>
      <c r="AN274" s="46">
        <f t="shared" si="18"/>
        <v>0</v>
      </c>
      <c r="AO274" s="50"/>
      <c r="AP274" s="82">
        <f t="shared" si="16"/>
        <v>0</v>
      </c>
    </row>
    <row r="275" spans="1:42">
      <c r="A275" s="41"/>
      <c r="B275" s="58"/>
      <c r="C275" s="41"/>
      <c r="D275" s="41"/>
      <c r="E275" s="41"/>
      <c r="F275" s="41"/>
      <c r="G275" s="41"/>
      <c r="H275" s="41"/>
      <c r="I275" s="41"/>
      <c r="J275" s="41"/>
      <c r="K275" s="41"/>
      <c r="L275" s="351"/>
      <c r="M275" s="41"/>
      <c r="N275" s="41"/>
      <c r="O275" s="41"/>
      <c r="P275" s="41"/>
      <c r="Q275" s="41"/>
      <c r="R275" s="43"/>
      <c r="S275" s="41"/>
      <c r="T275" s="41"/>
      <c r="U275" s="50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6">
        <f t="shared" si="19"/>
        <v>0</v>
      </c>
      <c r="AG275" s="50"/>
      <c r="AH275" s="46">
        <f t="shared" si="17"/>
        <v>0</v>
      </c>
      <c r="AI2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5" s="46">
        <f>AH275-Table7205[[#This Row],[Column 332]]</f>
        <v>0</v>
      </c>
      <c r="AK275" s="59"/>
      <c r="AL275" s="41"/>
      <c r="AM275" s="49">
        <v>0.5</v>
      </c>
      <c r="AN275" s="46">
        <f t="shared" si="18"/>
        <v>0</v>
      </c>
      <c r="AO275" s="50"/>
      <c r="AP275" s="82">
        <f t="shared" si="16"/>
        <v>0</v>
      </c>
    </row>
    <row r="276" spans="1:42">
      <c r="A276" s="41"/>
      <c r="B276" s="58"/>
      <c r="C276" s="41"/>
      <c r="D276" s="41"/>
      <c r="E276" s="41"/>
      <c r="F276" s="41"/>
      <c r="G276" s="41"/>
      <c r="H276" s="41"/>
      <c r="I276" s="41"/>
      <c r="J276" s="41"/>
      <c r="K276" s="41"/>
      <c r="L276" s="351"/>
      <c r="M276" s="41"/>
      <c r="N276" s="41"/>
      <c r="O276" s="41"/>
      <c r="P276" s="41"/>
      <c r="Q276" s="41"/>
      <c r="R276" s="43"/>
      <c r="S276" s="41"/>
      <c r="T276" s="41"/>
      <c r="U276" s="50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6">
        <f t="shared" si="19"/>
        <v>0</v>
      </c>
      <c r="AG276" s="50"/>
      <c r="AH276" s="46">
        <f t="shared" si="17"/>
        <v>0</v>
      </c>
      <c r="AI2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6" s="46">
        <f>AH276-Table7205[[#This Row],[Column 332]]</f>
        <v>0</v>
      </c>
      <c r="AK276" s="59"/>
      <c r="AL276" s="41"/>
      <c r="AM276" s="49">
        <v>0.5</v>
      </c>
      <c r="AN276" s="46">
        <f t="shared" si="18"/>
        <v>0</v>
      </c>
      <c r="AO276" s="50"/>
      <c r="AP276" s="82">
        <f t="shared" si="16"/>
        <v>0</v>
      </c>
    </row>
    <row r="277" spans="1:42">
      <c r="A277" s="41"/>
      <c r="B277" s="58"/>
      <c r="C277" s="41"/>
      <c r="D277" s="41"/>
      <c r="E277" s="41"/>
      <c r="F277" s="41"/>
      <c r="G277" s="41"/>
      <c r="H277" s="41"/>
      <c r="I277" s="41"/>
      <c r="J277" s="41"/>
      <c r="K277" s="41"/>
      <c r="L277" s="351"/>
      <c r="M277" s="41"/>
      <c r="N277" s="41"/>
      <c r="O277" s="41"/>
      <c r="P277" s="41"/>
      <c r="Q277" s="41"/>
      <c r="R277" s="43"/>
      <c r="S277" s="41"/>
      <c r="T277" s="41"/>
      <c r="U277" s="50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6">
        <f t="shared" si="19"/>
        <v>0</v>
      </c>
      <c r="AG277" s="50"/>
      <c r="AH277" s="46">
        <f t="shared" si="17"/>
        <v>0</v>
      </c>
      <c r="AI2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7" s="46">
        <f>AH277-Table7205[[#This Row],[Column 332]]</f>
        <v>0</v>
      </c>
      <c r="AK277" s="59"/>
      <c r="AL277" s="41"/>
      <c r="AM277" s="49">
        <v>0.5</v>
      </c>
      <c r="AN277" s="46">
        <f t="shared" si="18"/>
        <v>0</v>
      </c>
      <c r="AO277" s="50"/>
      <c r="AP277" s="82">
        <f t="shared" si="16"/>
        <v>0</v>
      </c>
    </row>
    <row r="278" spans="1:42">
      <c r="A278" s="41"/>
      <c r="B278" s="58"/>
      <c r="C278" s="41"/>
      <c r="D278" s="41"/>
      <c r="E278" s="41"/>
      <c r="F278" s="41"/>
      <c r="G278" s="41"/>
      <c r="H278" s="41"/>
      <c r="I278" s="41"/>
      <c r="J278" s="41"/>
      <c r="K278" s="41"/>
      <c r="L278" s="351"/>
      <c r="M278" s="41"/>
      <c r="N278" s="41"/>
      <c r="O278" s="41"/>
      <c r="P278" s="41"/>
      <c r="Q278" s="41"/>
      <c r="R278" s="43"/>
      <c r="S278" s="41"/>
      <c r="T278" s="41"/>
      <c r="U278" s="50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6">
        <f t="shared" si="19"/>
        <v>0</v>
      </c>
      <c r="AG278" s="50"/>
      <c r="AH278" s="46">
        <f t="shared" si="17"/>
        <v>0</v>
      </c>
      <c r="AI2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8" s="46">
        <f>AH278-Table7205[[#This Row],[Column 332]]</f>
        <v>0</v>
      </c>
      <c r="AK278" s="59"/>
      <c r="AL278" s="41"/>
      <c r="AM278" s="49">
        <v>0.5</v>
      </c>
      <c r="AN278" s="46">
        <f t="shared" si="18"/>
        <v>0</v>
      </c>
      <c r="AO278" s="50"/>
      <c r="AP278" s="82">
        <f t="shared" si="16"/>
        <v>0</v>
      </c>
    </row>
    <row r="279" spans="1:42">
      <c r="A279" s="41"/>
      <c r="B279" s="58"/>
      <c r="C279" s="41"/>
      <c r="D279" s="41"/>
      <c r="E279" s="41"/>
      <c r="F279" s="41"/>
      <c r="G279" s="41"/>
      <c r="H279" s="41"/>
      <c r="I279" s="41"/>
      <c r="J279" s="41"/>
      <c r="K279" s="41"/>
      <c r="L279" s="351"/>
      <c r="M279" s="41"/>
      <c r="N279" s="41"/>
      <c r="O279" s="41"/>
      <c r="P279" s="41"/>
      <c r="Q279" s="41"/>
      <c r="R279" s="43"/>
      <c r="S279" s="41"/>
      <c r="T279" s="41"/>
      <c r="U279" s="50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6">
        <f t="shared" si="19"/>
        <v>0</v>
      </c>
      <c r="AG279" s="50"/>
      <c r="AH279" s="46">
        <f t="shared" si="17"/>
        <v>0</v>
      </c>
      <c r="AI2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79" s="46">
        <f>AH279-Table7205[[#This Row],[Column 332]]</f>
        <v>0</v>
      </c>
      <c r="AK279" s="59"/>
      <c r="AL279" s="41"/>
      <c r="AM279" s="49">
        <v>0.5</v>
      </c>
      <c r="AN279" s="46">
        <f t="shared" si="18"/>
        <v>0</v>
      </c>
      <c r="AO279" s="50"/>
      <c r="AP279" s="82">
        <f t="shared" si="16"/>
        <v>0</v>
      </c>
    </row>
    <row r="280" spans="1:42">
      <c r="A280" s="41"/>
      <c r="B280" s="58"/>
      <c r="C280" s="41"/>
      <c r="D280" s="41"/>
      <c r="E280" s="41"/>
      <c r="F280" s="41"/>
      <c r="G280" s="41"/>
      <c r="H280" s="41"/>
      <c r="I280" s="41"/>
      <c r="J280" s="41"/>
      <c r="K280" s="41"/>
      <c r="L280" s="351"/>
      <c r="M280" s="41"/>
      <c r="N280" s="41"/>
      <c r="O280" s="41"/>
      <c r="P280" s="41"/>
      <c r="Q280" s="41"/>
      <c r="R280" s="43"/>
      <c r="S280" s="41"/>
      <c r="T280" s="41"/>
      <c r="U280" s="50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6">
        <f t="shared" si="19"/>
        <v>0</v>
      </c>
      <c r="AG280" s="50"/>
      <c r="AH280" s="46">
        <f t="shared" si="17"/>
        <v>0</v>
      </c>
      <c r="AI2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0" s="46">
        <f>AH280-Table7205[[#This Row],[Column 332]]</f>
        <v>0</v>
      </c>
      <c r="AK280" s="59"/>
      <c r="AL280" s="41"/>
      <c r="AM280" s="49">
        <v>0.5</v>
      </c>
      <c r="AN280" s="46">
        <f t="shared" si="18"/>
        <v>0</v>
      </c>
      <c r="AO280" s="50"/>
      <c r="AP280" s="82">
        <f t="shared" si="16"/>
        <v>0</v>
      </c>
    </row>
    <row r="281" spans="1:42">
      <c r="A281" s="41"/>
      <c r="B281" s="58"/>
      <c r="C281" s="41"/>
      <c r="D281" s="41"/>
      <c r="E281" s="41"/>
      <c r="F281" s="41"/>
      <c r="G281" s="41"/>
      <c r="H281" s="41"/>
      <c r="I281" s="41"/>
      <c r="J281" s="41"/>
      <c r="K281" s="41"/>
      <c r="L281" s="351"/>
      <c r="M281" s="41"/>
      <c r="N281" s="41"/>
      <c r="O281" s="41"/>
      <c r="P281" s="41"/>
      <c r="Q281" s="41"/>
      <c r="R281" s="43"/>
      <c r="S281" s="41"/>
      <c r="T281" s="41"/>
      <c r="U281" s="50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6">
        <f t="shared" si="19"/>
        <v>0</v>
      </c>
      <c r="AG281" s="50"/>
      <c r="AH281" s="46">
        <f t="shared" si="17"/>
        <v>0</v>
      </c>
      <c r="AI2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1" s="46">
        <f>AH281-Table7205[[#This Row],[Column 332]]</f>
        <v>0</v>
      </c>
      <c r="AK281" s="59"/>
      <c r="AL281" s="41"/>
      <c r="AM281" s="49">
        <v>0.5</v>
      </c>
      <c r="AN281" s="46">
        <f t="shared" si="18"/>
        <v>0</v>
      </c>
      <c r="AO281" s="50"/>
      <c r="AP281" s="82">
        <f t="shared" si="16"/>
        <v>0</v>
      </c>
    </row>
    <row r="282" spans="1:42">
      <c r="A282" s="41"/>
      <c r="B282" s="58"/>
      <c r="C282" s="41"/>
      <c r="D282" s="41"/>
      <c r="E282" s="41"/>
      <c r="F282" s="41"/>
      <c r="G282" s="41"/>
      <c r="H282" s="41"/>
      <c r="I282" s="41"/>
      <c r="J282" s="41"/>
      <c r="K282" s="41"/>
      <c r="L282" s="351"/>
      <c r="M282" s="41"/>
      <c r="N282" s="41"/>
      <c r="O282" s="41"/>
      <c r="P282" s="41"/>
      <c r="Q282" s="41"/>
      <c r="R282" s="43"/>
      <c r="S282" s="41"/>
      <c r="T282" s="41"/>
      <c r="U282" s="50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6">
        <f t="shared" si="19"/>
        <v>0</v>
      </c>
      <c r="AG282" s="50"/>
      <c r="AH282" s="46">
        <f t="shared" si="17"/>
        <v>0</v>
      </c>
      <c r="AI2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2" s="46">
        <f>AH282-Table7205[[#This Row],[Column 332]]</f>
        <v>0</v>
      </c>
      <c r="AK282" s="59"/>
      <c r="AL282" s="41"/>
      <c r="AM282" s="49">
        <v>0.5</v>
      </c>
      <c r="AN282" s="46">
        <f t="shared" si="18"/>
        <v>0</v>
      </c>
      <c r="AO282" s="50"/>
      <c r="AP282" s="82">
        <f t="shared" si="16"/>
        <v>0</v>
      </c>
    </row>
    <row r="283" spans="1:42">
      <c r="A283" s="41"/>
      <c r="B283" s="58"/>
      <c r="C283" s="41"/>
      <c r="D283" s="41"/>
      <c r="E283" s="41"/>
      <c r="F283" s="41"/>
      <c r="G283" s="41"/>
      <c r="H283" s="41"/>
      <c r="I283" s="41"/>
      <c r="J283" s="41"/>
      <c r="K283" s="41"/>
      <c r="L283" s="351"/>
      <c r="M283" s="41"/>
      <c r="N283" s="41"/>
      <c r="O283" s="41"/>
      <c r="P283" s="41"/>
      <c r="Q283" s="41"/>
      <c r="R283" s="43"/>
      <c r="S283" s="41"/>
      <c r="T283" s="41"/>
      <c r="U283" s="50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6">
        <f t="shared" si="19"/>
        <v>0</v>
      </c>
      <c r="AG283" s="50"/>
      <c r="AH283" s="46">
        <f t="shared" si="17"/>
        <v>0</v>
      </c>
      <c r="AI2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3" s="46">
        <f>AH283-Table7205[[#This Row],[Column 332]]</f>
        <v>0</v>
      </c>
      <c r="AK283" s="59"/>
      <c r="AL283" s="41"/>
      <c r="AM283" s="49">
        <v>0.5</v>
      </c>
      <c r="AN283" s="46">
        <f t="shared" si="18"/>
        <v>0</v>
      </c>
      <c r="AO283" s="50"/>
      <c r="AP283" s="82">
        <f t="shared" si="16"/>
        <v>0</v>
      </c>
    </row>
    <row r="284" spans="1:42">
      <c r="A284" s="41"/>
      <c r="B284" s="58"/>
      <c r="C284" s="41"/>
      <c r="D284" s="41"/>
      <c r="E284" s="41"/>
      <c r="F284" s="41"/>
      <c r="G284" s="41"/>
      <c r="H284" s="41"/>
      <c r="I284" s="41"/>
      <c r="J284" s="41"/>
      <c r="K284" s="41"/>
      <c r="L284" s="351"/>
      <c r="M284" s="41"/>
      <c r="N284" s="41"/>
      <c r="O284" s="41"/>
      <c r="P284" s="41"/>
      <c r="Q284" s="41"/>
      <c r="R284" s="43"/>
      <c r="S284" s="41"/>
      <c r="T284" s="41"/>
      <c r="U284" s="50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6">
        <f t="shared" si="19"/>
        <v>0</v>
      </c>
      <c r="AG284" s="50"/>
      <c r="AH284" s="46">
        <f t="shared" si="17"/>
        <v>0</v>
      </c>
      <c r="AI2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4" s="46">
        <f>AH284-Table7205[[#This Row],[Column 332]]</f>
        <v>0</v>
      </c>
      <c r="AK284" s="59"/>
      <c r="AL284" s="41"/>
      <c r="AM284" s="49">
        <v>0.5</v>
      </c>
      <c r="AN284" s="46">
        <f t="shared" si="18"/>
        <v>0</v>
      </c>
      <c r="AO284" s="50"/>
      <c r="AP284" s="82">
        <f t="shared" si="16"/>
        <v>0</v>
      </c>
    </row>
    <row r="285" spans="1:42">
      <c r="A285" s="41"/>
      <c r="B285" s="58"/>
      <c r="C285" s="41"/>
      <c r="D285" s="41"/>
      <c r="E285" s="41"/>
      <c r="F285" s="41"/>
      <c r="G285" s="41"/>
      <c r="H285" s="41"/>
      <c r="I285" s="41"/>
      <c r="J285" s="41"/>
      <c r="K285" s="41"/>
      <c r="L285" s="351"/>
      <c r="M285" s="41"/>
      <c r="N285" s="41"/>
      <c r="O285" s="41"/>
      <c r="P285" s="41"/>
      <c r="Q285" s="41"/>
      <c r="R285" s="43"/>
      <c r="S285" s="41"/>
      <c r="T285" s="41"/>
      <c r="U285" s="50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6">
        <f t="shared" si="19"/>
        <v>0</v>
      </c>
      <c r="AG285" s="50"/>
      <c r="AH285" s="46">
        <f t="shared" si="17"/>
        <v>0</v>
      </c>
      <c r="AI2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5" s="46">
        <f>AH285-Table7205[[#This Row],[Column 332]]</f>
        <v>0</v>
      </c>
      <c r="AK285" s="59"/>
      <c r="AL285" s="41"/>
      <c r="AM285" s="49">
        <v>0.5</v>
      </c>
      <c r="AN285" s="46">
        <f t="shared" si="18"/>
        <v>0</v>
      </c>
      <c r="AO285" s="50"/>
      <c r="AP285" s="82">
        <f t="shared" si="16"/>
        <v>0</v>
      </c>
    </row>
    <row r="286" spans="1:42">
      <c r="A286" s="41"/>
      <c r="B286" s="58"/>
      <c r="C286" s="41"/>
      <c r="D286" s="41"/>
      <c r="E286" s="41"/>
      <c r="F286" s="41"/>
      <c r="G286" s="41"/>
      <c r="H286" s="41"/>
      <c r="I286" s="41"/>
      <c r="J286" s="41"/>
      <c r="K286" s="41"/>
      <c r="L286" s="351"/>
      <c r="M286" s="41"/>
      <c r="N286" s="41"/>
      <c r="O286" s="41"/>
      <c r="P286" s="41"/>
      <c r="Q286" s="41"/>
      <c r="R286" s="43"/>
      <c r="S286" s="41"/>
      <c r="T286" s="41"/>
      <c r="U286" s="50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6">
        <f t="shared" si="19"/>
        <v>0</v>
      </c>
      <c r="AG286" s="50"/>
      <c r="AH286" s="46">
        <f t="shared" si="17"/>
        <v>0</v>
      </c>
      <c r="AI2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6" s="46">
        <f>AH286-Table7205[[#This Row],[Column 332]]</f>
        <v>0</v>
      </c>
      <c r="AK286" s="59"/>
      <c r="AL286" s="41"/>
      <c r="AM286" s="49">
        <v>0.5</v>
      </c>
      <c r="AN286" s="46">
        <f t="shared" si="18"/>
        <v>0</v>
      </c>
      <c r="AO286" s="50"/>
      <c r="AP286" s="82">
        <f t="shared" si="16"/>
        <v>0</v>
      </c>
    </row>
    <row r="287" spans="1:42">
      <c r="A287" s="41"/>
      <c r="B287" s="58"/>
      <c r="C287" s="41"/>
      <c r="D287" s="41"/>
      <c r="E287" s="41"/>
      <c r="F287" s="41"/>
      <c r="G287" s="41"/>
      <c r="H287" s="41"/>
      <c r="I287" s="41"/>
      <c r="J287" s="41"/>
      <c r="K287" s="41"/>
      <c r="L287" s="351"/>
      <c r="M287" s="41"/>
      <c r="N287" s="41"/>
      <c r="O287" s="41"/>
      <c r="P287" s="41"/>
      <c r="Q287" s="41"/>
      <c r="R287" s="43"/>
      <c r="S287" s="41"/>
      <c r="T287" s="41"/>
      <c r="U287" s="50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6">
        <f t="shared" si="19"/>
        <v>0</v>
      </c>
      <c r="AG287" s="50"/>
      <c r="AH287" s="46">
        <f t="shared" si="17"/>
        <v>0</v>
      </c>
      <c r="AI2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7" s="46">
        <f>AH287-Table7205[[#This Row],[Column 332]]</f>
        <v>0</v>
      </c>
      <c r="AK287" s="59"/>
      <c r="AL287" s="41"/>
      <c r="AM287" s="49">
        <v>0.5</v>
      </c>
      <c r="AN287" s="46">
        <f t="shared" si="18"/>
        <v>0</v>
      </c>
      <c r="AO287" s="50"/>
      <c r="AP287" s="82">
        <f t="shared" si="16"/>
        <v>0</v>
      </c>
    </row>
    <row r="288" spans="1:42">
      <c r="A288" s="41"/>
      <c r="B288" s="58"/>
      <c r="C288" s="41"/>
      <c r="D288" s="41"/>
      <c r="E288" s="41"/>
      <c r="F288" s="41"/>
      <c r="G288" s="41"/>
      <c r="H288" s="41"/>
      <c r="I288" s="41"/>
      <c r="J288" s="41"/>
      <c r="K288" s="41"/>
      <c r="L288" s="351"/>
      <c r="M288" s="41"/>
      <c r="N288" s="41"/>
      <c r="O288" s="41"/>
      <c r="P288" s="41"/>
      <c r="Q288" s="41"/>
      <c r="R288" s="43"/>
      <c r="S288" s="41"/>
      <c r="T288" s="41"/>
      <c r="U288" s="50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6">
        <f t="shared" si="19"/>
        <v>0</v>
      </c>
      <c r="AG288" s="50"/>
      <c r="AH288" s="46">
        <f t="shared" si="17"/>
        <v>0</v>
      </c>
      <c r="AI2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8" s="46">
        <f>AH288-Table7205[[#This Row],[Column 332]]</f>
        <v>0</v>
      </c>
      <c r="AK288" s="59"/>
      <c r="AL288" s="41"/>
      <c r="AM288" s="49">
        <v>0.5</v>
      </c>
      <c r="AN288" s="46">
        <f t="shared" si="18"/>
        <v>0</v>
      </c>
      <c r="AO288" s="50"/>
      <c r="AP288" s="82">
        <f t="shared" si="16"/>
        <v>0</v>
      </c>
    </row>
    <row r="289" spans="1:42">
      <c r="A289" s="41"/>
      <c r="B289" s="58"/>
      <c r="C289" s="41"/>
      <c r="D289" s="41"/>
      <c r="E289" s="41"/>
      <c r="F289" s="41"/>
      <c r="G289" s="41"/>
      <c r="H289" s="41"/>
      <c r="I289" s="41"/>
      <c r="J289" s="41"/>
      <c r="K289" s="41"/>
      <c r="L289" s="351"/>
      <c r="M289" s="41"/>
      <c r="N289" s="41"/>
      <c r="O289" s="41"/>
      <c r="P289" s="41"/>
      <c r="Q289" s="41"/>
      <c r="R289" s="43"/>
      <c r="S289" s="41"/>
      <c r="T289" s="41"/>
      <c r="U289" s="50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6">
        <f t="shared" si="19"/>
        <v>0</v>
      </c>
      <c r="AG289" s="50"/>
      <c r="AH289" s="46">
        <f t="shared" si="17"/>
        <v>0</v>
      </c>
      <c r="AI2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89" s="46">
        <f>AH289-Table7205[[#This Row],[Column 332]]</f>
        <v>0</v>
      </c>
      <c r="AK289" s="59"/>
      <c r="AL289" s="41"/>
      <c r="AM289" s="49">
        <v>0.5</v>
      </c>
      <c r="AN289" s="46">
        <f t="shared" si="18"/>
        <v>0</v>
      </c>
      <c r="AO289" s="50"/>
      <c r="AP289" s="82">
        <f t="shared" si="16"/>
        <v>0</v>
      </c>
    </row>
    <row r="290" spans="1:42">
      <c r="A290" s="41"/>
      <c r="B290" s="58"/>
      <c r="C290" s="41"/>
      <c r="D290" s="41"/>
      <c r="E290" s="41"/>
      <c r="F290" s="41"/>
      <c r="G290" s="41"/>
      <c r="H290" s="41"/>
      <c r="I290" s="41"/>
      <c r="J290" s="41"/>
      <c r="K290" s="41"/>
      <c r="L290" s="351"/>
      <c r="M290" s="41"/>
      <c r="N290" s="41"/>
      <c r="O290" s="41"/>
      <c r="P290" s="41"/>
      <c r="Q290" s="41"/>
      <c r="R290" s="43"/>
      <c r="S290" s="41"/>
      <c r="T290" s="41"/>
      <c r="U290" s="50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6">
        <f t="shared" si="19"/>
        <v>0</v>
      </c>
      <c r="AG290" s="50"/>
      <c r="AH290" s="46">
        <f t="shared" si="17"/>
        <v>0</v>
      </c>
      <c r="AI2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0" s="46">
        <f>AH290-Table7205[[#This Row],[Column 332]]</f>
        <v>0</v>
      </c>
      <c r="AK290" s="59"/>
      <c r="AL290" s="41"/>
      <c r="AM290" s="49">
        <v>0.5</v>
      </c>
      <c r="AN290" s="46">
        <f t="shared" si="18"/>
        <v>0</v>
      </c>
      <c r="AO290" s="50"/>
      <c r="AP290" s="82">
        <f t="shared" si="16"/>
        <v>0</v>
      </c>
    </row>
    <row r="291" spans="1:42">
      <c r="A291" s="41"/>
      <c r="B291" s="58"/>
      <c r="C291" s="41"/>
      <c r="D291" s="41"/>
      <c r="E291" s="41"/>
      <c r="F291" s="41"/>
      <c r="G291" s="41"/>
      <c r="H291" s="41"/>
      <c r="I291" s="41"/>
      <c r="J291" s="41"/>
      <c r="K291" s="41"/>
      <c r="L291" s="351"/>
      <c r="M291" s="41"/>
      <c r="N291" s="41"/>
      <c r="O291" s="41"/>
      <c r="P291" s="41"/>
      <c r="Q291" s="41"/>
      <c r="R291" s="43"/>
      <c r="S291" s="41"/>
      <c r="T291" s="41"/>
      <c r="U291" s="50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6">
        <f t="shared" si="19"/>
        <v>0</v>
      </c>
      <c r="AG291" s="50"/>
      <c r="AH291" s="46">
        <f t="shared" si="17"/>
        <v>0</v>
      </c>
      <c r="AI2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1" s="46">
        <f>AH291-Table7205[[#This Row],[Column 332]]</f>
        <v>0</v>
      </c>
      <c r="AK291" s="59"/>
      <c r="AL291" s="41"/>
      <c r="AM291" s="49">
        <v>0.5</v>
      </c>
      <c r="AN291" s="46">
        <f t="shared" si="18"/>
        <v>0</v>
      </c>
      <c r="AO291" s="50"/>
      <c r="AP291" s="82">
        <f t="shared" si="16"/>
        <v>0</v>
      </c>
    </row>
    <row r="292" spans="1:42">
      <c r="A292" s="41"/>
      <c r="B292" s="58"/>
      <c r="C292" s="41"/>
      <c r="D292" s="41"/>
      <c r="E292" s="41"/>
      <c r="F292" s="41"/>
      <c r="G292" s="41"/>
      <c r="H292" s="41"/>
      <c r="I292" s="41"/>
      <c r="J292" s="41"/>
      <c r="K292" s="41"/>
      <c r="L292" s="351"/>
      <c r="M292" s="41"/>
      <c r="N292" s="41"/>
      <c r="O292" s="41"/>
      <c r="P292" s="41"/>
      <c r="Q292" s="41"/>
      <c r="R292" s="43"/>
      <c r="S292" s="41"/>
      <c r="T292" s="41"/>
      <c r="U292" s="50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6">
        <f t="shared" si="19"/>
        <v>0</v>
      </c>
      <c r="AG292" s="50"/>
      <c r="AH292" s="46">
        <f t="shared" si="17"/>
        <v>0</v>
      </c>
      <c r="AI2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2" s="46">
        <f>AH292-Table7205[[#This Row],[Column 332]]</f>
        <v>0</v>
      </c>
      <c r="AK292" s="59"/>
      <c r="AL292" s="41"/>
      <c r="AM292" s="49">
        <v>0.5</v>
      </c>
      <c r="AN292" s="46">
        <f t="shared" si="18"/>
        <v>0</v>
      </c>
      <c r="AO292" s="50"/>
      <c r="AP292" s="82">
        <f t="shared" si="16"/>
        <v>0</v>
      </c>
    </row>
    <row r="293" spans="1:42">
      <c r="A293" s="41"/>
      <c r="B293" s="58"/>
      <c r="C293" s="41"/>
      <c r="D293" s="41"/>
      <c r="E293" s="41"/>
      <c r="F293" s="41"/>
      <c r="G293" s="41"/>
      <c r="H293" s="41"/>
      <c r="I293" s="41"/>
      <c r="J293" s="41"/>
      <c r="K293" s="41"/>
      <c r="L293" s="351"/>
      <c r="M293" s="41"/>
      <c r="N293" s="41"/>
      <c r="O293" s="41"/>
      <c r="P293" s="41"/>
      <c r="Q293" s="41"/>
      <c r="R293" s="43"/>
      <c r="S293" s="41"/>
      <c r="T293" s="41"/>
      <c r="U293" s="50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6">
        <f t="shared" si="19"/>
        <v>0</v>
      </c>
      <c r="AG293" s="50"/>
      <c r="AH293" s="46">
        <f t="shared" si="17"/>
        <v>0</v>
      </c>
      <c r="AI2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3" s="46">
        <f>AH293-Table7205[[#This Row],[Column 332]]</f>
        <v>0</v>
      </c>
      <c r="AK293" s="59"/>
      <c r="AL293" s="41"/>
      <c r="AM293" s="49">
        <v>0.5</v>
      </c>
      <c r="AN293" s="46">
        <f t="shared" si="18"/>
        <v>0</v>
      </c>
      <c r="AO293" s="50"/>
      <c r="AP293" s="82">
        <f t="shared" si="16"/>
        <v>0</v>
      </c>
    </row>
    <row r="294" spans="1:42">
      <c r="A294" s="41"/>
      <c r="B294" s="58"/>
      <c r="C294" s="41"/>
      <c r="D294" s="41"/>
      <c r="E294" s="41"/>
      <c r="F294" s="41"/>
      <c r="G294" s="41"/>
      <c r="H294" s="41"/>
      <c r="I294" s="41"/>
      <c r="J294" s="41"/>
      <c r="K294" s="41"/>
      <c r="L294" s="351"/>
      <c r="M294" s="41"/>
      <c r="N294" s="41"/>
      <c r="O294" s="41"/>
      <c r="P294" s="41"/>
      <c r="Q294" s="41"/>
      <c r="R294" s="43"/>
      <c r="S294" s="41"/>
      <c r="T294" s="41"/>
      <c r="U294" s="50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6">
        <f t="shared" si="19"/>
        <v>0</v>
      </c>
      <c r="AG294" s="50"/>
      <c r="AH294" s="46">
        <f t="shared" si="17"/>
        <v>0</v>
      </c>
      <c r="AI2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4" s="46">
        <f>AH294-Table7205[[#This Row],[Column 332]]</f>
        <v>0</v>
      </c>
      <c r="AK294" s="59"/>
      <c r="AL294" s="41"/>
      <c r="AM294" s="49">
        <v>0.5</v>
      </c>
      <c r="AN294" s="46">
        <f t="shared" si="18"/>
        <v>0</v>
      </c>
      <c r="AO294" s="50"/>
      <c r="AP294" s="82">
        <f t="shared" si="16"/>
        <v>0</v>
      </c>
    </row>
    <row r="295" spans="1:42">
      <c r="A295" s="41"/>
      <c r="B295" s="58"/>
      <c r="C295" s="41"/>
      <c r="D295" s="41"/>
      <c r="E295" s="41"/>
      <c r="F295" s="41"/>
      <c r="G295" s="41"/>
      <c r="H295" s="41"/>
      <c r="I295" s="41"/>
      <c r="J295" s="41"/>
      <c r="K295" s="41"/>
      <c r="L295" s="351"/>
      <c r="M295" s="41"/>
      <c r="N295" s="41"/>
      <c r="O295" s="41"/>
      <c r="P295" s="41"/>
      <c r="Q295" s="41"/>
      <c r="R295" s="43"/>
      <c r="S295" s="41"/>
      <c r="T295" s="41"/>
      <c r="U295" s="50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6">
        <f t="shared" si="19"/>
        <v>0</v>
      </c>
      <c r="AG295" s="50"/>
      <c r="AH295" s="46">
        <f t="shared" si="17"/>
        <v>0</v>
      </c>
      <c r="AI2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5" s="46">
        <f>AH295-Table7205[[#This Row],[Column 332]]</f>
        <v>0</v>
      </c>
      <c r="AK295" s="59"/>
      <c r="AL295" s="41"/>
      <c r="AM295" s="49">
        <v>0.5</v>
      </c>
      <c r="AN295" s="46">
        <f t="shared" si="18"/>
        <v>0</v>
      </c>
      <c r="AO295" s="50"/>
      <c r="AP295" s="82">
        <f t="shared" si="16"/>
        <v>0</v>
      </c>
    </row>
    <row r="296" spans="1:42">
      <c r="A296" s="41"/>
      <c r="B296" s="58"/>
      <c r="C296" s="41"/>
      <c r="D296" s="41"/>
      <c r="E296" s="41"/>
      <c r="F296" s="41"/>
      <c r="G296" s="41"/>
      <c r="H296" s="41"/>
      <c r="I296" s="41"/>
      <c r="J296" s="41"/>
      <c r="K296" s="41"/>
      <c r="L296" s="351"/>
      <c r="M296" s="41"/>
      <c r="N296" s="41"/>
      <c r="O296" s="41"/>
      <c r="P296" s="41"/>
      <c r="Q296" s="41"/>
      <c r="R296" s="43"/>
      <c r="S296" s="41"/>
      <c r="T296" s="41"/>
      <c r="U296" s="50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6">
        <f t="shared" si="19"/>
        <v>0</v>
      </c>
      <c r="AG296" s="50"/>
      <c r="AH296" s="46">
        <f t="shared" si="17"/>
        <v>0</v>
      </c>
      <c r="AI2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6" s="46">
        <f>AH296-Table7205[[#This Row],[Column 332]]</f>
        <v>0</v>
      </c>
      <c r="AK296" s="59"/>
      <c r="AL296" s="41"/>
      <c r="AM296" s="49">
        <v>0.5</v>
      </c>
      <c r="AN296" s="46">
        <f t="shared" si="18"/>
        <v>0</v>
      </c>
      <c r="AO296" s="50"/>
      <c r="AP296" s="82">
        <f t="shared" si="16"/>
        <v>0</v>
      </c>
    </row>
    <row r="297" spans="1:42">
      <c r="A297" s="41"/>
      <c r="B297" s="58"/>
      <c r="C297" s="41"/>
      <c r="D297" s="41"/>
      <c r="E297" s="41"/>
      <c r="F297" s="41"/>
      <c r="G297" s="41"/>
      <c r="H297" s="41"/>
      <c r="I297" s="41"/>
      <c r="J297" s="41"/>
      <c r="K297" s="41"/>
      <c r="L297" s="351"/>
      <c r="M297" s="41"/>
      <c r="N297" s="41"/>
      <c r="O297" s="41"/>
      <c r="P297" s="41"/>
      <c r="Q297" s="41"/>
      <c r="R297" s="43"/>
      <c r="S297" s="41"/>
      <c r="T297" s="41"/>
      <c r="U297" s="50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6">
        <f t="shared" si="19"/>
        <v>0</v>
      </c>
      <c r="AG297" s="50"/>
      <c r="AH297" s="46">
        <f t="shared" si="17"/>
        <v>0</v>
      </c>
      <c r="AI2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7" s="46">
        <f>AH297-Table7205[[#This Row],[Column 332]]</f>
        <v>0</v>
      </c>
      <c r="AK297" s="59"/>
      <c r="AL297" s="41"/>
      <c r="AM297" s="49">
        <v>0.5</v>
      </c>
      <c r="AN297" s="46">
        <f t="shared" si="18"/>
        <v>0</v>
      </c>
      <c r="AO297" s="50"/>
      <c r="AP297" s="82">
        <f t="shared" si="16"/>
        <v>0</v>
      </c>
    </row>
    <row r="298" spans="1:42">
      <c r="A298" s="41"/>
      <c r="B298" s="58"/>
      <c r="C298" s="41"/>
      <c r="D298" s="41"/>
      <c r="E298" s="41"/>
      <c r="F298" s="41"/>
      <c r="G298" s="41"/>
      <c r="H298" s="41"/>
      <c r="I298" s="41"/>
      <c r="J298" s="41"/>
      <c r="K298" s="41"/>
      <c r="L298" s="351"/>
      <c r="M298" s="41"/>
      <c r="N298" s="41"/>
      <c r="O298" s="41"/>
      <c r="P298" s="41"/>
      <c r="Q298" s="41"/>
      <c r="R298" s="43"/>
      <c r="S298" s="41"/>
      <c r="T298" s="41"/>
      <c r="U298" s="50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6">
        <f t="shared" si="19"/>
        <v>0</v>
      </c>
      <c r="AG298" s="50"/>
      <c r="AH298" s="46">
        <f t="shared" si="17"/>
        <v>0</v>
      </c>
      <c r="AI2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8" s="46">
        <f>AH298-Table7205[[#This Row],[Column 332]]</f>
        <v>0</v>
      </c>
      <c r="AK298" s="59"/>
      <c r="AL298" s="41"/>
      <c r="AM298" s="49">
        <v>0.5</v>
      </c>
      <c r="AN298" s="46">
        <f t="shared" si="18"/>
        <v>0</v>
      </c>
      <c r="AO298" s="50"/>
      <c r="AP298" s="82">
        <f t="shared" si="16"/>
        <v>0</v>
      </c>
    </row>
    <row r="299" spans="1:42">
      <c r="A299" s="41"/>
      <c r="B299" s="58"/>
      <c r="C299" s="41"/>
      <c r="D299" s="41"/>
      <c r="E299" s="41"/>
      <c r="F299" s="41"/>
      <c r="G299" s="41"/>
      <c r="H299" s="41"/>
      <c r="I299" s="41"/>
      <c r="J299" s="41"/>
      <c r="K299" s="41"/>
      <c r="L299" s="351"/>
      <c r="M299" s="41"/>
      <c r="N299" s="41"/>
      <c r="O299" s="41"/>
      <c r="P299" s="41"/>
      <c r="Q299" s="41"/>
      <c r="R299" s="43"/>
      <c r="S299" s="41"/>
      <c r="T299" s="41"/>
      <c r="U299" s="50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6">
        <f t="shared" si="19"/>
        <v>0</v>
      </c>
      <c r="AG299" s="50"/>
      <c r="AH299" s="46">
        <f t="shared" si="17"/>
        <v>0</v>
      </c>
      <c r="AI2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299" s="46">
        <f>AH299-Table7205[[#This Row],[Column 332]]</f>
        <v>0</v>
      </c>
      <c r="AK299" s="59"/>
      <c r="AL299" s="41"/>
      <c r="AM299" s="49">
        <v>0.5</v>
      </c>
      <c r="AN299" s="46">
        <f t="shared" si="18"/>
        <v>0</v>
      </c>
      <c r="AO299" s="50"/>
      <c r="AP299" s="82">
        <f t="shared" si="16"/>
        <v>0</v>
      </c>
    </row>
    <row r="300" spans="1:42">
      <c r="A300" s="41"/>
      <c r="B300" s="58"/>
      <c r="C300" s="41"/>
      <c r="D300" s="41"/>
      <c r="E300" s="41"/>
      <c r="F300" s="41"/>
      <c r="G300" s="41"/>
      <c r="H300" s="41"/>
      <c r="I300" s="41"/>
      <c r="J300" s="41"/>
      <c r="K300" s="41"/>
      <c r="L300" s="351"/>
      <c r="M300" s="41"/>
      <c r="N300" s="41"/>
      <c r="O300" s="41"/>
      <c r="P300" s="41"/>
      <c r="Q300" s="41"/>
      <c r="R300" s="43"/>
      <c r="S300" s="41"/>
      <c r="T300" s="41"/>
      <c r="U300" s="50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6">
        <f t="shared" si="19"/>
        <v>0</v>
      </c>
      <c r="AG300" s="50"/>
      <c r="AH300" s="46">
        <f t="shared" si="17"/>
        <v>0</v>
      </c>
      <c r="AI3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0" s="46">
        <f>AH300-Table7205[[#This Row],[Column 332]]</f>
        <v>0</v>
      </c>
      <c r="AK300" s="59"/>
      <c r="AL300" s="41"/>
      <c r="AM300" s="49">
        <v>0.5</v>
      </c>
      <c r="AN300" s="46">
        <f t="shared" si="18"/>
        <v>0</v>
      </c>
      <c r="AO300" s="50"/>
      <c r="AP300" s="82">
        <f t="shared" si="16"/>
        <v>0</v>
      </c>
    </row>
    <row r="301" spans="1:42">
      <c r="A301" s="41"/>
      <c r="B301" s="58"/>
      <c r="C301" s="41"/>
      <c r="D301" s="41"/>
      <c r="E301" s="41"/>
      <c r="F301" s="41"/>
      <c r="G301" s="41"/>
      <c r="H301" s="41"/>
      <c r="I301" s="41"/>
      <c r="J301" s="41"/>
      <c r="K301" s="41"/>
      <c r="L301" s="351"/>
      <c r="M301" s="41"/>
      <c r="N301" s="41"/>
      <c r="O301" s="41"/>
      <c r="P301" s="41"/>
      <c r="Q301" s="41"/>
      <c r="R301" s="43"/>
      <c r="S301" s="41"/>
      <c r="T301" s="41"/>
      <c r="U301" s="50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6">
        <f t="shared" si="19"/>
        <v>0</v>
      </c>
      <c r="AG301" s="50"/>
      <c r="AH301" s="46">
        <f t="shared" si="17"/>
        <v>0</v>
      </c>
      <c r="AI3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1" s="46">
        <f>AH301-Table7205[[#This Row],[Column 332]]</f>
        <v>0</v>
      </c>
      <c r="AK301" s="59"/>
      <c r="AL301" s="41"/>
      <c r="AM301" s="49">
        <v>0.5</v>
      </c>
      <c r="AN301" s="46">
        <f t="shared" si="18"/>
        <v>0</v>
      </c>
      <c r="AO301" s="50"/>
      <c r="AP301" s="82">
        <f t="shared" si="16"/>
        <v>0</v>
      </c>
    </row>
    <row r="302" spans="1:42">
      <c r="A302" s="41"/>
      <c r="B302" s="58"/>
      <c r="C302" s="41"/>
      <c r="D302" s="41"/>
      <c r="E302" s="41"/>
      <c r="F302" s="41"/>
      <c r="G302" s="41"/>
      <c r="H302" s="41"/>
      <c r="I302" s="41"/>
      <c r="J302" s="41"/>
      <c r="K302" s="41"/>
      <c r="L302" s="351"/>
      <c r="M302" s="41"/>
      <c r="N302" s="41"/>
      <c r="O302" s="41"/>
      <c r="P302" s="41"/>
      <c r="Q302" s="41"/>
      <c r="R302" s="43"/>
      <c r="S302" s="41"/>
      <c r="T302" s="41"/>
      <c r="U302" s="50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6">
        <f t="shared" si="19"/>
        <v>0</v>
      </c>
      <c r="AG302" s="50"/>
      <c r="AH302" s="46">
        <f t="shared" si="17"/>
        <v>0</v>
      </c>
      <c r="AI3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2" s="46">
        <f>AH302-Table7205[[#This Row],[Column 332]]</f>
        <v>0</v>
      </c>
      <c r="AK302" s="59"/>
      <c r="AL302" s="41"/>
      <c r="AM302" s="49">
        <v>0.5</v>
      </c>
      <c r="AN302" s="46">
        <f t="shared" si="18"/>
        <v>0</v>
      </c>
      <c r="AO302" s="50"/>
      <c r="AP302" s="82">
        <f t="shared" si="16"/>
        <v>0</v>
      </c>
    </row>
    <row r="303" spans="1:42">
      <c r="A303" s="41"/>
      <c r="B303" s="58"/>
      <c r="C303" s="41"/>
      <c r="D303" s="41"/>
      <c r="E303" s="41"/>
      <c r="F303" s="41"/>
      <c r="G303" s="41"/>
      <c r="H303" s="41"/>
      <c r="I303" s="41"/>
      <c r="J303" s="41"/>
      <c r="K303" s="41"/>
      <c r="L303" s="351"/>
      <c r="M303" s="41"/>
      <c r="N303" s="41"/>
      <c r="O303" s="41"/>
      <c r="P303" s="41"/>
      <c r="Q303" s="41"/>
      <c r="R303" s="43"/>
      <c r="S303" s="41"/>
      <c r="T303" s="41"/>
      <c r="U303" s="50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6">
        <f t="shared" si="19"/>
        <v>0</v>
      </c>
      <c r="AG303" s="50"/>
      <c r="AH303" s="46">
        <f t="shared" si="17"/>
        <v>0</v>
      </c>
      <c r="AI3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3" s="46">
        <f>AH303-Table7205[[#This Row],[Column 332]]</f>
        <v>0</v>
      </c>
      <c r="AK303" s="59"/>
      <c r="AL303" s="41"/>
      <c r="AM303" s="49">
        <v>0.5</v>
      </c>
      <c r="AN303" s="46">
        <f t="shared" si="18"/>
        <v>0</v>
      </c>
      <c r="AO303" s="50"/>
      <c r="AP303" s="82">
        <f t="shared" si="16"/>
        <v>0</v>
      </c>
    </row>
    <row r="304" spans="1:42">
      <c r="A304" s="41"/>
      <c r="B304" s="58"/>
      <c r="C304" s="41"/>
      <c r="D304" s="41"/>
      <c r="E304" s="41"/>
      <c r="F304" s="41"/>
      <c r="G304" s="41"/>
      <c r="H304" s="41"/>
      <c r="I304" s="41"/>
      <c r="J304" s="41"/>
      <c r="K304" s="41"/>
      <c r="L304" s="351"/>
      <c r="M304" s="41"/>
      <c r="N304" s="41"/>
      <c r="O304" s="41"/>
      <c r="P304" s="41"/>
      <c r="Q304" s="41"/>
      <c r="R304" s="43"/>
      <c r="S304" s="41"/>
      <c r="T304" s="41"/>
      <c r="U304" s="50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6">
        <f t="shared" si="19"/>
        <v>0</v>
      </c>
      <c r="AG304" s="50"/>
      <c r="AH304" s="46">
        <f t="shared" si="17"/>
        <v>0</v>
      </c>
      <c r="AI3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4" s="46">
        <f>AH304-Table7205[[#This Row],[Column 332]]</f>
        <v>0</v>
      </c>
      <c r="AK304" s="59"/>
      <c r="AL304" s="41"/>
      <c r="AM304" s="49">
        <v>0.5</v>
      </c>
      <c r="AN304" s="46">
        <f t="shared" si="18"/>
        <v>0</v>
      </c>
      <c r="AO304" s="50"/>
      <c r="AP304" s="82">
        <f t="shared" si="16"/>
        <v>0</v>
      </c>
    </row>
    <row r="305" spans="1:42">
      <c r="A305" s="41"/>
      <c r="B305" s="58"/>
      <c r="C305" s="41"/>
      <c r="D305" s="41"/>
      <c r="E305" s="41"/>
      <c r="F305" s="41"/>
      <c r="G305" s="41"/>
      <c r="H305" s="41"/>
      <c r="I305" s="41"/>
      <c r="J305" s="41"/>
      <c r="K305" s="41"/>
      <c r="L305" s="351"/>
      <c r="M305" s="41"/>
      <c r="N305" s="41"/>
      <c r="O305" s="41"/>
      <c r="P305" s="41"/>
      <c r="Q305" s="41"/>
      <c r="R305" s="43"/>
      <c r="S305" s="41"/>
      <c r="T305" s="41"/>
      <c r="U305" s="50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6">
        <f t="shared" si="19"/>
        <v>0</v>
      </c>
      <c r="AG305" s="50"/>
      <c r="AH305" s="46">
        <f t="shared" si="17"/>
        <v>0</v>
      </c>
      <c r="AI3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5" s="46">
        <f>AH305-Table7205[[#This Row],[Column 332]]</f>
        <v>0</v>
      </c>
      <c r="AK305" s="59"/>
      <c r="AL305" s="41"/>
      <c r="AM305" s="49">
        <v>0.5</v>
      </c>
      <c r="AN305" s="46">
        <f t="shared" si="18"/>
        <v>0</v>
      </c>
      <c r="AO305" s="50"/>
      <c r="AP305" s="82">
        <f t="shared" si="16"/>
        <v>0</v>
      </c>
    </row>
    <row r="306" spans="1:42">
      <c r="A306" s="41"/>
      <c r="B306" s="58"/>
      <c r="C306" s="41"/>
      <c r="D306" s="41"/>
      <c r="E306" s="41"/>
      <c r="F306" s="41"/>
      <c r="G306" s="41"/>
      <c r="H306" s="41"/>
      <c r="I306" s="41"/>
      <c r="J306" s="41"/>
      <c r="K306" s="41"/>
      <c r="L306" s="351"/>
      <c r="M306" s="41"/>
      <c r="N306" s="41"/>
      <c r="O306" s="41"/>
      <c r="P306" s="41"/>
      <c r="Q306" s="41"/>
      <c r="R306" s="43"/>
      <c r="S306" s="41"/>
      <c r="T306" s="41"/>
      <c r="U306" s="50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6">
        <f t="shared" si="19"/>
        <v>0</v>
      </c>
      <c r="AG306" s="50"/>
      <c r="AH306" s="46">
        <f t="shared" si="17"/>
        <v>0</v>
      </c>
      <c r="AI3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6" s="46">
        <f>AH306-Table7205[[#This Row],[Column 332]]</f>
        <v>0</v>
      </c>
      <c r="AK306" s="59"/>
      <c r="AL306" s="41"/>
      <c r="AM306" s="49">
        <v>0.5</v>
      </c>
      <c r="AN306" s="46">
        <f t="shared" si="18"/>
        <v>0</v>
      </c>
      <c r="AO306" s="50"/>
      <c r="AP306" s="82">
        <f t="shared" si="16"/>
        <v>0</v>
      </c>
    </row>
    <row r="307" spans="1:42">
      <c r="A307" s="41"/>
      <c r="B307" s="58"/>
      <c r="C307" s="41"/>
      <c r="D307" s="41"/>
      <c r="E307" s="41"/>
      <c r="F307" s="41"/>
      <c r="G307" s="41"/>
      <c r="H307" s="41"/>
      <c r="I307" s="41"/>
      <c r="J307" s="41"/>
      <c r="K307" s="41"/>
      <c r="L307" s="351"/>
      <c r="M307" s="41"/>
      <c r="N307" s="41"/>
      <c r="O307" s="41"/>
      <c r="P307" s="41"/>
      <c r="Q307" s="41"/>
      <c r="R307" s="43"/>
      <c r="S307" s="41"/>
      <c r="T307" s="41"/>
      <c r="U307" s="50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6">
        <f t="shared" si="19"/>
        <v>0</v>
      </c>
      <c r="AG307" s="50"/>
      <c r="AH307" s="46">
        <f t="shared" si="17"/>
        <v>0</v>
      </c>
      <c r="AI3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7" s="46">
        <f>AH307-Table7205[[#This Row],[Column 332]]</f>
        <v>0</v>
      </c>
      <c r="AK307" s="59"/>
      <c r="AL307" s="41"/>
      <c r="AM307" s="49">
        <v>0.5</v>
      </c>
      <c r="AN307" s="46">
        <f t="shared" si="18"/>
        <v>0</v>
      </c>
      <c r="AO307" s="50"/>
      <c r="AP307" s="82">
        <f t="shared" si="16"/>
        <v>0</v>
      </c>
    </row>
    <row r="308" spans="1:42">
      <c r="A308" s="41"/>
      <c r="B308" s="58"/>
      <c r="C308" s="41"/>
      <c r="D308" s="41"/>
      <c r="E308" s="41"/>
      <c r="F308" s="41"/>
      <c r="G308" s="41"/>
      <c r="H308" s="41"/>
      <c r="I308" s="41"/>
      <c r="J308" s="41"/>
      <c r="K308" s="41"/>
      <c r="L308" s="351"/>
      <c r="M308" s="41"/>
      <c r="N308" s="41"/>
      <c r="O308" s="41"/>
      <c r="P308" s="41"/>
      <c r="Q308" s="41"/>
      <c r="R308" s="43"/>
      <c r="S308" s="41"/>
      <c r="T308" s="41"/>
      <c r="U308" s="50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6">
        <f t="shared" si="19"/>
        <v>0</v>
      </c>
      <c r="AG308" s="50"/>
      <c r="AH308" s="46">
        <f t="shared" si="17"/>
        <v>0</v>
      </c>
      <c r="AI3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8" s="46">
        <f>AH308-Table7205[[#This Row],[Column 332]]</f>
        <v>0</v>
      </c>
      <c r="AK308" s="59"/>
      <c r="AL308" s="41"/>
      <c r="AM308" s="49">
        <v>0.5</v>
      </c>
      <c r="AN308" s="46">
        <f t="shared" si="18"/>
        <v>0</v>
      </c>
      <c r="AO308" s="50"/>
      <c r="AP308" s="82">
        <f t="shared" si="16"/>
        <v>0</v>
      </c>
    </row>
    <row r="309" spans="1:42">
      <c r="A309" s="41"/>
      <c r="B309" s="58"/>
      <c r="C309" s="41"/>
      <c r="D309" s="41"/>
      <c r="E309" s="41"/>
      <c r="F309" s="41"/>
      <c r="G309" s="41"/>
      <c r="H309" s="41"/>
      <c r="I309" s="41"/>
      <c r="J309" s="41"/>
      <c r="K309" s="41"/>
      <c r="L309" s="351"/>
      <c r="M309" s="41"/>
      <c r="N309" s="41"/>
      <c r="O309" s="41"/>
      <c r="P309" s="41"/>
      <c r="Q309" s="41"/>
      <c r="R309" s="43"/>
      <c r="S309" s="41"/>
      <c r="T309" s="41"/>
      <c r="U309" s="50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6">
        <f t="shared" si="19"/>
        <v>0</v>
      </c>
      <c r="AG309" s="50"/>
      <c r="AH309" s="46">
        <f t="shared" si="17"/>
        <v>0</v>
      </c>
      <c r="AI3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09" s="46">
        <f>AH309-Table7205[[#This Row],[Column 332]]</f>
        <v>0</v>
      </c>
      <c r="AK309" s="59"/>
      <c r="AL309" s="41"/>
      <c r="AM309" s="49">
        <v>0.5</v>
      </c>
      <c r="AN309" s="46">
        <f t="shared" si="18"/>
        <v>0</v>
      </c>
      <c r="AO309" s="50"/>
      <c r="AP309" s="82">
        <f t="shared" si="16"/>
        <v>0</v>
      </c>
    </row>
    <row r="310" spans="1:42">
      <c r="A310" s="41"/>
      <c r="B310" s="58"/>
      <c r="C310" s="41"/>
      <c r="D310" s="41"/>
      <c r="E310" s="41"/>
      <c r="F310" s="41"/>
      <c r="G310" s="41"/>
      <c r="H310" s="41"/>
      <c r="I310" s="41"/>
      <c r="J310" s="41"/>
      <c r="K310" s="41"/>
      <c r="L310" s="351"/>
      <c r="M310" s="41"/>
      <c r="N310" s="41"/>
      <c r="O310" s="41"/>
      <c r="P310" s="41"/>
      <c r="Q310" s="41"/>
      <c r="R310" s="43"/>
      <c r="S310" s="41"/>
      <c r="T310" s="41"/>
      <c r="U310" s="50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6">
        <f t="shared" si="19"/>
        <v>0</v>
      </c>
      <c r="AG310" s="50"/>
      <c r="AH310" s="46">
        <f t="shared" si="17"/>
        <v>0</v>
      </c>
      <c r="AI3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0" s="46">
        <f>AH310-Table7205[[#This Row],[Column 332]]</f>
        <v>0</v>
      </c>
      <c r="AK310" s="59"/>
      <c r="AL310" s="41"/>
      <c r="AM310" s="49">
        <v>0.5</v>
      </c>
      <c r="AN310" s="46">
        <f t="shared" si="18"/>
        <v>0</v>
      </c>
      <c r="AO310" s="50"/>
      <c r="AP310" s="82">
        <f t="shared" si="16"/>
        <v>0</v>
      </c>
    </row>
    <row r="311" spans="1:42">
      <c r="A311" s="41"/>
      <c r="B311" s="58"/>
      <c r="C311" s="41"/>
      <c r="D311" s="41"/>
      <c r="E311" s="41"/>
      <c r="F311" s="41"/>
      <c r="G311" s="41"/>
      <c r="H311" s="41"/>
      <c r="I311" s="41"/>
      <c r="J311" s="41"/>
      <c r="K311" s="41"/>
      <c r="L311" s="351"/>
      <c r="M311" s="41"/>
      <c r="N311" s="41"/>
      <c r="O311" s="41"/>
      <c r="P311" s="41"/>
      <c r="Q311" s="41"/>
      <c r="R311" s="43"/>
      <c r="S311" s="41"/>
      <c r="T311" s="41"/>
      <c r="U311" s="50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6">
        <f t="shared" si="19"/>
        <v>0</v>
      </c>
      <c r="AG311" s="50"/>
      <c r="AH311" s="46">
        <f t="shared" si="17"/>
        <v>0</v>
      </c>
      <c r="AI3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1" s="46">
        <f>AH311-Table7205[[#This Row],[Column 332]]</f>
        <v>0</v>
      </c>
      <c r="AK311" s="59"/>
      <c r="AL311" s="41"/>
      <c r="AM311" s="49">
        <v>0.5</v>
      </c>
      <c r="AN311" s="46">
        <f t="shared" si="18"/>
        <v>0</v>
      </c>
      <c r="AO311" s="50"/>
      <c r="AP311" s="82">
        <f t="shared" si="16"/>
        <v>0</v>
      </c>
    </row>
    <row r="312" spans="1:42">
      <c r="A312" s="41"/>
      <c r="B312" s="58"/>
      <c r="C312" s="41"/>
      <c r="D312" s="41"/>
      <c r="E312" s="41"/>
      <c r="F312" s="41"/>
      <c r="G312" s="41"/>
      <c r="H312" s="41"/>
      <c r="I312" s="41"/>
      <c r="J312" s="41"/>
      <c r="K312" s="41"/>
      <c r="L312" s="351"/>
      <c r="M312" s="41"/>
      <c r="N312" s="41"/>
      <c r="O312" s="41"/>
      <c r="P312" s="41"/>
      <c r="Q312" s="41"/>
      <c r="R312" s="43"/>
      <c r="S312" s="41"/>
      <c r="T312" s="41"/>
      <c r="U312" s="50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6">
        <f t="shared" si="19"/>
        <v>0</v>
      </c>
      <c r="AG312" s="50"/>
      <c r="AH312" s="46">
        <f t="shared" si="17"/>
        <v>0</v>
      </c>
      <c r="AI3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2" s="46">
        <f>AH312-Table7205[[#This Row],[Column 332]]</f>
        <v>0</v>
      </c>
      <c r="AK312" s="59"/>
      <c r="AL312" s="41"/>
      <c r="AM312" s="49">
        <v>0.5</v>
      </c>
      <c r="AN312" s="46">
        <f t="shared" si="18"/>
        <v>0</v>
      </c>
      <c r="AO312" s="50"/>
      <c r="AP312" s="82">
        <f t="shared" si="16"/>
        <v>0</v>
      </c>
    </row>
    <row r="313" spans="1:42">
      <c r="A313" s="41"/>
      <c r="B313" s="58"/>
      <c r="C313" s="41"/>
      <c r="D313" s="41"/>
      <c r="E313" s="41"/>
      <c r="F313" s="41"/>
      <c r="G313" s="41"/>
      <c r="H313" s="41"/>
      <c r="I313" s="41"/>
      <c r="J313" s="41"/>
      <c r="K313" s="41"/>
      <c r="L313" s="351"/>
      <c r="M313" s="41"/>
      <c r="N313" s="41"/>
      <c r="O313" s="41"/>
      <c r="P313" s="41"/>
      <c r="Q313" s="41"/>
      <c r="R313" s="43"/>
      <c r="S313" s="41"/>
      <c r="T313" s="41"/>
      <c r="U313" s="50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6">
        <f t="shared" si="19"/>
        <v>0</v>
      </c>
      <c r="AG313" s="50"/>
      <c r="AH313" s="46">
        <f t="shared" si="17"/>
        <v>0</v>
      </c>
      <c r="AI3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3" s="46">
        <f>AH313-Table7205[[#This Row],[Column 332]]</f>
        <v>0</v>
      </c>
      <c r="AK313" s="59"/>
      <c r="AL313" s="41"/>
      <c r="AM313" s="49">
        <v>0.5</v>
      </c>
      <c r="AN313" s="46">
        <f t="shared" si="18"/>
        <v>0</v>
      </c>
      <c r="AO313" s="50"/>
      <c r="AP313" s="82">
        <f t="shared" si="16"/>
        <v>0</v>
      </c>
    </row>
    <row r="314" spans="1:42">
      <c r="A314" s="41"/>
      <c r="B314" s="58"/>
      <c r="C314" s="41"/>
      <c r="D314" s="41"/>
      <c r="E314" s="41"/>
      <c r="F314" s="41"/>
      <c r="G314" s="41"/>
      <c r="H314" s="41"/>
      <c r="I314" s="41"/>
      <c r="J314" s="41"/>
      <c r="K314" s="41"/>
      <c r="L314" s="351"/>
      <c r="M314" s="41"/>
      <c r="N314" s="41"/>
      <c r="O314" s="41"/>
      <c r="P314" s="41"/>
      <c r="Q314" s="41"/>
      <c r="R314" s="43"/>
      <c r="S314" s="41"/>
      <c r="T314" s="41"/>
      <c r="U314" s="50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6">
        <f t="shared" si="19"/>
        <v>0</v>
      </c>
      <c r="AG314" s="50"/>
      <c r="AH314" s="46">
        <f t="shared" si="17"/>
        <v>0</v>
      </c>
      <c r="AI3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4" s="46">
        <f>AH314-Table7205[[#This Row],[Column 332]]</f>
        <v>0</v>
      </c>
      <c r="AK314" s="59"/>
      <c r="AL314" s="41"/>
      <c r="AM314" s="49">
        <v>0.5</v>
      </c>
      <c r="AN314" s="46">
        <f t="shared" si="18"/>
        <v>0</v>
      </c>
      <c r="AO314" s="50"/>
      <c r="AP314" s="82">
        <f t="shared" si="16"/>
        <v>0</v>
      </c>
    </row>
    <row r="315" spans="1:42">
      <c r="A315" s="41"/>
      <c r="B315" s="58"/>
      <c r="C315" s="41"/>
      <c r="D315" s="41"/>
      <c r="E315" s="41"/>
      <c r="F315" s="41"/>
      <c r="G315" s="41"/>
      <c r="H315" s="41"/>
      <c r="I315" s="41"/>
      <c r="J315" s="41"/>
      <c r="K315" s="41"/>
      <c r="L315" s="351"/>
      <c r="M315" s="41"/>
      <c r="N315" s="41"/>
      <c r="O315" s="41"/>
      <c r="P315" s="41"/>
      <c r="Q315" s="41"/>
      <c r="R315" s="43"/>
      <c r="S315" s="41"/>
      <c r="T315" s="41"/>
      <c r="U315" s="50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6">
        <f t="shared" si="19"/>
        <v>0</v>
      </c>
      <c r="AG315" s="50"/>
      <c r="AH315" s="46">
        <f t="shared" si="17"/>
        <v>0</v>
      </c>
      <c r="AI3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5" s="46">
        <f>AH315-Table7205[[#This Row],[Column 332]]</f>
        <v>0</v>
      </c>
      <c r="AK315" s="59"/>
      <c r="AL315" s="41"/>
      <c r="AM315" s="49">
        <v>0.5</v>
      </c>
      <c r="AN315" s="46">
        <f t="shared" si="18"/>
        <v>0</v>
      </c>
      <c r="AO315" s="50"/>
      <c r="AP315" s="82">
        <f t="shared" si="16"/>
        <v>0</v>
      </c>
    </row>
    <row r="316" spans="1:42">
      <c r="A316" s="41"/>
      <c r="B316" s="58"/>
      <c r="C316" s="41"/>
      <c r="D316" s="41"/>
      <c r="E316" s="41"/>
      <c r="F316" s="41"/>
      <c r="G316" s="41"/>
      <c r="H316" s="41"/>
      <c r="I316" s="41"/>
      <c r="J316" s="41"/>
      <c r="K316" s="41"/>
      <c r="L316" s="351"/>
      <c r="M316" s="41"/>
      <c r="N316" s="41"/>
      <c r="O316" s="41"/>
      <c r="P316" s="41"/>
      <c r="Q316" s="41"/>
      <c r="R316" s="43"/>
      <c r="S316" s="41"/>
      <c r="T316" s="41"/>
      <c r="U316" s="50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6">
        <f t="shared" si="19"/>
        <v>0</v>
      </c>
      <c r="AG316" s="50"/>
      <c r="AH316" s="46">
        <f t="shared" si="17"/>
        <v>0</v>
      </c>
      <c r="AI3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6" s="46">
        <f>AH316-Table7205[[#This Row],[Column 332]]</f>
        <v>0</v>
      </c>
      <c r="AK316" s="59"/>
      <c r="AL316" s="41"/>
      <c r="AM316" s="49">
        <v>0.5</v>
      </c>
      <c r="AN316" s="46">
        <f t="shared" si="18"/>
        <v>0</v>
      </c>
      <c r="AO316" s="50"/>
      <c r="AP316" s="82">
        <f t="shared" si="16"/>
        <v>0</v>
      </c>
    </row>
    <row r="317" spans="1:42">
      <c r="A317" s="41"/>
      <c r="B317" s="58"/>
      <c r="C317" s="41"/>
      <c r="D317" s="41"/>
      <c r="E317" s="41"/>
      <c r="F317" s="41"/>
      <c r="G317" s="41"/>
      <c r="H317" s="41"/>
      <c r="I317" s="41"/>
      <c r="J317" s="41"/>
      <c r="K317" s="41"/>
      <c r="L317" s="351"/>
      <c r="M317" s="41"/>
      <c r="N317" s="41"/>
      <c r="O317" s="41"/>
      <c r="P317" s="41"/>
      <c r="Q317" s="41"/>
      <c r="R317" s="43"/>
      <c r="S317" s="41"/>
      <c r="T317" s="41"/>
      <c r="U317" s="50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6">
        <f t="shared" si="19"/>
        <v>0</v>
      </c>
      <c r="AG317" s="50"/>
      <c r="AH317" s="46">
        <f t="shared" si="17"/>
        <v>0</v>
      </c>
      <c r="AI3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7" s="46">
        <f>AH317-Table7205[[#This Row],[Column 332]]</f>
        <v>0</v>
      </c>
      <c r="AK317" s="59"/>
      <c r="AL317" s="41"/>
      <c r="AM317" s="49">
        <v>0.5</v>
      </c>
      <c r="AN317" s="46">
        <f t="shared" si="18"/>
        <v>0</v>
      </c>
      <c r="AO317" s="50"/>
      <c r="AP317" s="82">
        <f t="shared" si="16"/>
        <v>0</v>
      </c>
    </row>
    <row r="318" spans="1:42">
      <c r="A318" s="41"/>
      <c r="B318" s="58"/>
      <c r="C318" s="41"/>
      <c r="D318" s="41"/>
      <c r="E318" s="41"/>
      <c r="F318" s="41"/>
      <c r="G318" s="41"/>
      <c r="H318" s="41"/>
      <c r="I318" s="41"/>
      <c r="J318" s="41"/>
      <c r="K318" s="41"/>
      <c r="L318" s="351"/>
      <c r="M318" s="41"/>
      <c r="N318" s="41"/>
      <c r="O318" s="41"/>
      <c r="P318" s="41"/>
      <c r="Q318" s="41"/>
      <c r="R318" s="43"/>
      <c r="S318" s="41"/>
      <c r="T318" s="41"/>
      <c r="U318" s="50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6">
        <f t="shared" si="19"/>
        <v>0</v>
      </c>
      <c r="AG318" s="50"/>
      <c r="AH318" s="46">
        <f t="shared" si="17"/>
        <v>0</v>
      </c>
      <c r="AI3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8" s="46">
        <f>AH318-Table7205[[#This Row],[Column 332]]</f>
        <v>0</v>
      </c>
      <c r="AK318" s="59"/>
      <c r="AL318" s="41"/>
      <c r="AM318" s="49">
        <v>0.5</v>
      </c>
      <c r="AN318" s="46">
        <f t="shared" si="18"/>
        <v>0</v>
      </c>
      <c r="AO318" s="50"/>
      <c r="AP318" s="82">
        <f t="shared" si="16"/>
        <v>0</v>
      </c>
    </row>
    <row r="319" spans="1:42">
      <c r="A319" s="41"/>
      <c r="B319" s="58"/>
      <c r="C319" s="41"/>
      <c r="D319" s="41"/>
      <c r="E319" s="41"/>
      <c r="F319" s="41"/>
      <c r="G319" s="41"/>
      <c r="H319" s="41"/>
      <c r="I319" s="41"/>
      <c r="J319" s="41"/>
      <c r="K319" s="41"/>
      <c r="L319" s="351"/>
      <c r="M319" s="41"/>
      <c r="N319" s="41"/>
      <c r="O319" s="41"/>
      <c r="P319" s="41"/>
      <c r="Q319" s="41"/>
      <c r="R319" s="43"/>
      <c r="S319" s="41"/>
      <c r="T319" s="41"/>
      <c r="U319" s="50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6">
        <f t="shared" si="19"/>
        <v>0</v>
      </c>
      <c r="AG319" s="50"/>
      <c r="AH319" s="46">
        <f t="shared" si="17"/>
        <v>0</v>
      </c>
      <c r="AI3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19" s="46">
        <f>AH319-Table7205[[#This Row],[Column 332]]</f>
        <v>0</v>
      </c>
      <c r="AK319" s="59"/>
      <c r="AL319" s="41"/>
      <c r="AM319" s="49">
        <v>0.5</v>
      </c>
      <c r="AN319" s="46">
        <f t="shared" si="18"/>
        <v>0</v>
      </c>
      <c r="AO319" s="50"/>
      <c r="AP319" s="82">
        <f t="shared" si="16"/>
        <v>0</v>
      </c>
    </row>
    <row r="320" spans="1:42">
      <c r="A320" s="41"/>
      <c r="B320" s="58"/>
      <c r="C320" s="41"/>
      <c r="D320" s="41"/>
      <c r="E320" s="41"/>
      <c r="F320" s="41"/>
      <c r="G320" s="41"/>
      <c r="H320" s="41"/>
      <c r="I320" s="41"/>
      <c r="J320" s="41"/>
      <c r="K320" s="41"/>
      <c r="L320" s="351"/>
      <c r="M320" s="41"/>
      <c r="N320" s="41"/>
      <c r="O320" s="41"/>
      <c r="P320" s="41"/>
      <c r="Q320" s="41"/>
      <c r="R320" s="43"/>
      <c r="S320" s="41"/>
      <c r="T320" s="41"/>
      <c r="U320" s="50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6">
        <f t="shared" si="19"/>
        <v>0</v>
      </c>
      <c r="AG320" s="50"/>
      <c r="AH320" s="46">
        <f t="shared" si="17"/>
        <v>0</v>
      </c>
      <c r="AI3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0" s="46">
        <f>AH320-Table7205[[#This Row],[Column 332]]</f>
        <v>0</v>
      </c>
      <c r="AK320" s="59"/>
      <c r="AL320" s="41"/>
      <c r="AM320" s="49">
        <v>0.5</v>
      </c>
      <c r="AN320" s="46">
        <f t="shared" si="18"/>
        <v>0</v>
      </c>
      <c r="AO320" s="50"/>
      <c r="AP320" s="82">
        <f t="shared" si="16"/>
        <v>0</v>
      </c>
    </row>
    <row r="321" spans="1:42">
      <c r="A321" s="41"/>
      <c r="B321" s="58"/>
      <c r="C321" s="41"/>
      <c r="D321" s="41"/>
      <c r="E321" s="41"/>
      <c r="F321" s="41"/>
      <c r="G321" s="41"/>
      <c r="H321" s="41"/>
      <c r="I321" s="41"/>
      <c r="J321" s="41"/>
      <c r="K321" s="41"/>
      <c r="L321" s="351"/>
      <c r="M321" s="41"/>
      <c r="N321" s="41"/>
      <c r="O321" s="41"/>
      <c r="P321" s="41"/>
      <c r="Q321" s="41"/>
      <c r="R321" s="43"/>
      <c r="S321" s="41"/>
      <c r="T321" s="41"/>
      <c r="U321" s="50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6">
        <f t="shared" si="19"/>
        <v>0</v>
      </c>
      <c r="AG321" s="50"/>
      <c r="AH321" s="46">
        <f t="shared" si="17"/>
        <v>0</v>
      </c>
      <c r="AI3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1" s="46">
        <f>AH321-Table7205[[#This Row],[Column 332]]</f>
        <v>0</v>
      </c>
      <c r="AK321" s="59"/>
      <c r="AL321" s="41"/>
      <c r="AM321" s="49">
        <v>0.5</v>
      </c>
      <c r="AN321" s="46">
        <f t="shared" si="18"/>
        <v>0</v>
      </c>
      <c r="AO321" s="50"/>
      <c r="AP321" s="82">
        <f t="shared" si="16"/>
        <v>0</v>
      </c>
    </row>
    <row r="322" spans="1:42">
      <c r="A322" s="41"/>
      <c r="B322" s="58"/>
      <c r="C322" s="41"/>
      <c r="D322" s="41"/>
      <c r="E322" s="41"/>
      <c r="F322" s="41"/>
      <c r="G322" s="41"/>
      <c r="H322" s="41"/>
      <c r="I322" s="41"/>
      <c r="J322" s="41"/>
      <c r="K322" s="41"/>
      <c r="L322" s="351"/>
      <c r="M322" s="41"/>
      <c r="N322" s="41"/>
      <c r="O322" s="41"/>
      <c r="P322" s="41"/>
      <c r="Q322" s="41"/>
      <c r="R322" s="43"/>
      <c r="S322" s="41"/>
      <c r="T322" s="41"/>
      <c r="U322" s="50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6">
        <f t="shared" si="19"/>
        <v>0</v>
      </c>
      <c r="AG322" s="50"/>
      <c r="AH322" s="46">
        <f t="shared" si="17"/>
        <v>0</v>
      </c>
      <c r="AI3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2" s="46">
        <f>AH322-Table7205[[#This Row],[Column 332]]</f>
        <v>0</v>
      </c>
      <c r="AK322" s="59"/>
      <c r="AL322" s="41"/>
      <c r="AM322" s="49">
        <v>0.5</v>
      </c>
      <c r="AN322" s="46">
        <f t="shared" si="18"/>
        <v>0</v>
      </c>
      <c r="AO322" s="50"/>
      <c r="AP322" s="82">
        <f t="shared" si="16"/>
        <v>0</v>
      </c>
    </row>
    <row r="323" spans="1:42">
      <c r="A323" s="41"/>
      <c r="B323" s="58"/>
      <c r="C323" s="41"/>
      <c r="D323" s="41"/>
      <c r="E323" s="41"/>
      <c r="F323" s="41"/>
      <c r="G323" s="41"/>
      <c r="H323" s="41"/>
      <c r="I323" s="41"/>
      <c r="J323" s="41"/>
      <c r="K323" s="41"/>
      <c r="L323" s="351"/>
      <c r="M323" s="41"/>
      <c r="N323" s="41"/>
      <c r="O323" s="41"/>
      <c r="P323" s="41"/>
      <c r="Q323" s="41"/>
      <c r="R323" s="43"/>
      <c r="S323" s="41"/>
      <c r="T323" s="41"/>
      <c r="U323" s="50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6">
        <f t="shared" si="19"/>
        <v>0</v>
      </c>
      <c r="AG323" s="50"/>
      <c r="AH323" s="46">
        <f t="shared" si="17"/>
        <v>0</v>
      </c>
      <c r="AI3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3" s="46">
        <f>AH323-Table7205[[#This Row],[Column 332]]</f>
        <v>0</v>
      </c>
      <c r="AK323" s="59"/>
      <c r="AL323" s="41"/>
      <c r="AM323" s="49">
        <v>0.5</v>
      </c>
      <c r="AN323" s="46">
        <f t="shared" si="18"/>
        <v>0</v>
      </c>
      <c r="AO323" s="50"/>
      <c r="AP323" s="82">
        <f t="shared" si="16"/>
        <v>0</v>
      </c>
    </row>
    <row r="324" spans="1:42">
      <c r="A324" s="41"/>
      <c r="B324" s="58"/>
      <c r="C324" s="41"/>
      <c r="D324" s="41"/>
      <c r="E324" s="41"/>
      <c r="F324" s="41"/>
      <c r="G324" s="41"/>
      <c r="H324" s="41"/>
      <c r="I324" s="41"/>
      <c r="J324" s="41"/>
      <c r="K324" s="41"/>
      <c r="L324" s="351"/>
      <c r="M324" s="41"/>
      <c r="N324" s="41"/>
      <c r="O324" s="41"/>
      <c r="P324" s="41"/>
      <c r="Q324" s="41"/>
      <c r="R324" s="43"/>
      <c r="S324" s="41"/>
      <c r="T324" s="41"/>
      <c r="U324" s="50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6">
        <f t="shared" si="19"/>
        <v>0</v>
      </c>
      <c r="AG324" s="50"/>
      <c r="AH324" s="46">
        <f t="shared" si="17"/>
        <v>0</v>
      </c>
      <c r="AI3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4" s="46">
        <f>AH324-Table7205[[#This Row],[Column 332]]</f>
        <v>0</v>
      </c>
      <c r="AK324" s="59"/>
      <c r="AL324" s="41"/>
      <c r="AM324" s="49">
        <v>0.5</v>
      </c>
      <c r="AN324" s="46">
        <f t="shared" si="18"/>
        <v>0</v>
      </c>
      <c r="AO324" s="50"/>
      <c r="AP324" s="82">
        <f t="shared" si="16"/>
        <v>0</v>
      </c>
    </row>
    <row r="325" spans="1:42">
      <c r="A325" s="41"/>
      <c r="B325" s="58"/>
      <c r="C325" s="41"/>
      <c r="D325" s="41"/>
      <c r="E325" s="41"/>
      <c r="F325" s="41"/>
      <c r="G325" s="41"/>
      <c r="H325" s="41"/>
      <c r="I325" s="41"/>
      <c r="J325" s="41"/>
      <c r="K325" s="41"/>
      <c r="L325" s="351"/>
      <c r="M325" s="41"/>
      <c r="N325" s="41"/>
      <c r="O325" s="41"/>
      <c r="P325" s="41"/>
      <c r="Q325" s="41"/>
      <c r="R325" s="43"/>
      <c r="S325" s="41"/>
      <c r="T325" s="41"/>
      <c r="U325" s="50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6">
        <f t="shared" si="19"/>
        <v>0</v>
      </c>
      <c r="AG325" s="50"/>
      <c r="AH325" s="46">
        <f t="shared" si="17"/>
        <v>0</v>
      </c>
      <c r="AI3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5" s="46">
        <f>AH325-Table7205[[#This Row],[Column 332]]</f>
        <v>0</v>
      </c>
      <c r="AK325" s="59"/>
      <c r="AL325" s="41"/>
      <c r="AM325" s="49">
        <v>0.5</v>
      </c>
      <c r="AN325" s="46">
        <f t="shared" si="18"/>
        <v>0</v>
      </c>
      <c r="AO325" s="50"/>
      <c r="AP325" s="82">
        <f t="shared" si="16"/>
        <v>0</v>
      </c>
    </row>
    <row r="326" spans="1:42">
      <c r="A326" s="41"/>
      <c r="B326" s="58"/>
      <c r="C326" s="41"/>
      <c r="D326" s="41"/>
      <c r="E326" s="41"/>
      <c r="F326" s="41"/>
      <c r="G326" s="41"/>
      <c r="H326" s="41"/>
      <c r="I326" s="41"/>
      <c r="J326" s="41"/>
      <c r="K326" s="41"/>
      <c r="L326" s="351"/>
      <c r="M326" s="41"/>
      <c r="N326" s="41"/>
      <c r="O326" s="41"/>
      <c r="P326" s="41"/>
      <c r="Q326" s="41"/>
      <c r="R326" s="43"/>
      <c r="S326" s="41"/>
      <c r="T326" s="41"/>
      <c r="U326" s="50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6">
        <f t="shared" si="19"/>
        <v>0</v>
      </c>
      <c r="AG326" s="50"/>
      <c r="AH326" s="46">
        <f t="shared" si="17"/>
        <v>0</v>
      </c>
      <c r="AI3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6" s="46">
        <f>AH326-Table7205[[#This Row],[Column 332]]</f>
        <v>0</v>
      </c>
      <c r="AK326" s="59"/>
      <c r="AL326" s="41"/>
      <c r="AM326" s="49">
        <v>0.5</v>
      </c>
      <c r="AN326" s="46">
        <f t="shared" si="18"/>
        <v>0</v>
      </c>
      <c r="AO326" s="50"/>
      <c r="AP326" s="82">
        <f t="shared" si="16"/>
        <v>0</v>
      </c>
    </row>
    <row r="327" spans="1:42">
      <c r="A327" s="41"/>
      <c r="B327" s="58"/>
      <c r="C327" s="41"/>
      <c r="D327" s="41"/>
      <c r="E327" s="41"/>
      <c r="F327" s="41"/>
      <c r="G327" s="41"/>
      <c r="H327" s="41"/>
      <c r="I327" s="41"/>
      <c r="J327" s="41"/>
      <c r="K327" s="41"/>
      <c r="L327" s="351"/>
      <c r="M327" s="41"/>
      <c r="N327" s="41"/>
      <c r="O327" s="41"/>
      <c r="P327" s="41"/>
      <c r="Q327" s="41"/>
      <c r="R327" s="43"/>
      <c r="S327" s="41"/>
      <c r="T327" s="41"/>
      <c r="U327" s="50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6">
        <f t="shared" si="19"/>
        <v>0</v>
      </c>
      <c r="AG327" s="50"/>
      <c r="AH327" s="46">
        <f t="shared" si="17"/>
        <v>0</v>
      </c>
      <c r="AI3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7" s="46">
        <f>AH327-Table7205[[#This Row],[Column 332]]</f>
        <v>0</v>
      </c>
      <c r="AK327" s="59"/>
      <c r="AL327" s="41"/>
      <c r="AM327" s="49">
        <v>0.5</v>
      </c>
      <c r="AN327" s="46">
        <f t="shared" si="18"/>
        <v>0</v>
      </c>
      <c r="AO327" s="50"/>
      <c r="AP327" s="82">
        <f t="shared" si="16"/>
        <v>0</v>
      </c>
    </row>
    <row r="328" spans="1:42">
      <c r="A328" s="41"/>
      <c r="B328" s="58"/>
      <c r="C328" s="41"/>
      <c r="D328" s="41"/>
      <c r="E328" s="41"/>
      <c r="F328" s="41"/>
      <c r="G328" s="41"/>
      <c r="H328" s="41"/>
      <c r="I328" s="41"/>
      <c r="J328" s="41"/>
      <c r="K328" s="41"/>
      <c r="L328" s="351"/>
      <c r="M328" s="41"/>
      <c r="N328" s="41"/>
      <c r="O328" s="41"/>
      <c r="P328" s="41"/>
      <c r="Q328" s="41"/>
      <c r="R328" s="43"/>
      <c r="S328" s="41"/>
      <c r="T328" s="41"/>
      <c r="U328" s="50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6">
        <f t="shared" si="19"/>
        <v>0</v>
      </c>
      <c r="AG328" s="50"/>
      <c r="AH328" s="46">
        <f t="shared" si="17"/>
        <v>0</v>
      </c>
      <c r="AI3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8" s="46">
        <f>AH328-Table7205[[#This Row],[Column 332]]</f>
        <v>0</v>
      </c>
      <c r="AK328" s="59"/>
      <c r="AL328" s="41"/>
      <c r="AM328" s="49">
        <v>0.5</v>
      </c>
      <c r="AN328" s="46">
        <f t="shared" si="18"/>
        <v>0</v>
      </c>
      <c r="AO328" s="50"/>
      <c r="AP328" s="82">
        <f t="shared" si="16"/>
        <v>0</v>
      </c>
    </row>
    <row r="329" spans="1:42">
      <c r="A329" s="41"/>
      <c r="B329" s="58"/>
      <c r="C329" s="41"/>
      <c r="D329" s="41"/>
      <c r="E329" s="41"/>
      <c r="F329" s="41"/>
      <c r="G329" s="41"/>
      <c r="H329" s="41"/>
      <c r="I329" s="41"/>
      <c r="J329" s="41"/>
      <c r="K329" s="41"/>
      <c r="L329" s="351"/>
      <c r="M329" s="41"/>
      <c r="N329" s="41"/>
      <c r="O329" s="41"/>
      <c r="P329" s="41"/>
      <c r="Q329" s="41"/>
      <c r="R329" s="43"/>
      <c r="S329" s="41"/>
      <c r="T329" s="41"/>
      <c r="U329" s="50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6">
        <f t="shared" si="19"/>
        <v>0</v>
      </c>
      <c r="AG329" s="50"/>
      <c r="AH329" s="46">
        <f t="shared" si="17"/>
        <v>0</v>
      </c>
      <c r="AI3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29" s="46">
        <f>AH329-Table7205[[#This Row],[Column 332]]</f>
        <v>0</v>
      </c>
      <c r="AK329" s="59"/>
      <c r="AL329" s="41"/>
      <c r="AM329" s="49">
        <v>0.5</v>
      </c>
      <c r="AN329" s="46">
        <f t="shared" si="18"/>
        <v>0</v>
      </c>
      <c r="AO329" s="50"/>
      <c r="AP329" s="82">
        <f t="shared" si="16"/>
        <v>0</v>
      </c>
    </row>
    <row r="330" spans="1:42">
      <c r="A330" s="41"/>
      <c r="B330" s="58"/>
      <c r="C330" s="41"/>
      <c r="D330" s="41"/>
      <c r="E330" s="41"/>
      <c r="F330" s="41"/>
      <c r="G330" s="41"/>
      <c r="H330" s="41"/>
      <c r="I330" s="41"/>
      <c r="J330" s="41"/>
      <c r="K330" s="41"/>
      <c r="L330" s="351"/>
      <c r="M330" s="41"/>
      <c r="N330" s="41"/>
      <c r="O330" s="41"/>
      <c r="P330" s="41"/>
      <c r="Q330" s="41"/>
      <c r="R330" s="43"/>
      <c r="S330" s="41"/>
      <c r="T330" s="41"/>
      <c r="U330" s="50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6">
        <f t="shared" si="19"/>
        <v>0</v>
      </c>
      <c r="AG330" s="50"/>
      <c r="AH330" s="46">
        <f t="shared" si="17"/>
        <v>0</v>
      </c>
      <c r="AI3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0" s="46">
        <f>AH330-Table7205[[#This Row],[Column 332]]</f>
        <v>0</v>
      </c>
      <c r="AK330" s="59"/>
      <c r="AL330" s="41"/>
      <c r="AM330" s="49">
        <v>0.5</v>
      </c>
      <c r="AN330" s="46">
        <f t="shared" si="18"/>
        <v>0</v>
      </c>
      <c r="AO330" s="50"/>
      <c r="AP330" s="82">
        <f t="shared" si="16"/>
        <v>0</v>
      </c>
    </row>
    <row r="331" spans="1:42">
      <c r="A331" s="41"/>
      <c r="B331" s="58"/>
      <c r="C331" s="41"/>
      <c r="D331" s="41"/>
      <c r="E331" s="41"/>
      <c r="F331" s="41"/>
      <c r="G331" s="41"/>
      <c r="H331" s="41"/>
      <c r="I331" s="41"/>
      <c r="J331" s="41"/>
      <c r="K331" s="41"/>
      <c r="L331" s="351"/>
      <c r="M331" s="41"/>
      <c r="N331" s="41"/>
      <c r="O331" s="41"/>
      <c r="P331" s="41"/>
      <c r="Q331" s="41"/>
      <c r="R331" s="43"/>
      <c r="S331" s="41"/>
      <c r="T331" s="41"/>
      <c r="U331" s="50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6">
        <f t="shared" si="19"/>
        <v>0</v>
      </c>
      <c r="AG331" s="50"/>
      <c r="AH331" s="46">
        <f t="shared" si="17"/>
        <v>0</v>
      </c>
      <c r="AI3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1" s="46">
        <f>AH331-Table7205[[#This Row],[Column 332]]</f>
        <v>0</v>
      </c>
      <c r="AK331" s="59"/>
      <c r="AL331" s="41"/>
      <c r="AM331" s="49">
        <v>0.5</v>
      </c>
      <c r="AN331" s="46">
        <f t="shared" si="18"/>
        <v>0</v>
      </c>
      <c r="AO331" s="50"/>
      <c r="AP331" s="82">
        <f t="shared" ref="AP331:AP394" si="20">SUM(AN331-AO331)</f>
        <v>0</v>
      </c>
    </row>
    <row r="332" spans="1:42">
      <c r="A332" s="41"/>
      <c r="B332" s="58"/>
      <c r="C332" s="41"/>
      <c r="D332" s="41"/>
      <c r="E332" s="41"/>
      <c r="F332" s="41"/>
      <c r="G332" s="41"/>
      <c r="H332" s="41"/>
      <c r="I332" s="41"/>
      <c r="J332" s="41"/>
      <c r="K332" s="41"/>
      <c r="L332" s="351"/>
      <c r="M332" s="41"/>
      <c r="N332" s="41"/>
      <c r="O332" s="41"/>
      <c r="P332" s="41"/>
      <c r="Q332" s="41"/>
      <c r="R332" s="43"/>
      <c r="S332" s="41"/>
      <c r="T332" s="41"/>
      <c r="U332" s="50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6">
        <f t="shared" si="19"/>
        <v>0</v>
      </c>
      <c r="AG332" s="50"/>
      <c r="AH332" s="46">
        <f t="shared" ref="AH332:AH395" si="21">U332-AG332</f>
        <v>0</v>
      </c>
      <c r="AI3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2" s="46">
        <f>AH332-Table7205[[#This Row],[Column 332]]</f>
        <v>0</v>
      </c>
      <c r="AK332" s="59"/>
      <c r="AL332" s="41"/>
      <c r="AM332" s="49">
        <v>0.5</v>
      </c>
      <c r="AN332" s="46">
        <f t="shared" ref="AN332:AN395" si="22">SUM(AJ332*AM332)</f>
        <v>0</v>
      </c>
      <c r="AO332" s="50"/>
      <c r="AP332" s="82">
        <f t="shared" si="20"/>
        <v>0</v>
      </c>
    </row>
    <row r="333" spans="1:42">
      <c r="A333" s="41"/>
      <c r="B333" s="58"/>
      <c r="C333" s="41"/>
      <c r="D333" s="41"/>
      <c r="E333" s="41"/>
      <c r="F333" s="41"/>
      <c r="G333" s="41"/>
      <c r="H333" s="41"/>
      <c r="I333" s="41"/>
      <c r="J333" s="41"/>
      <c r="K333" s="41"/>
      <c r="L333" s="351"/>
      <c r="M333" s="41"/>
      <c r="N333" s="41"/>
      <c r="O333" s="41"/>
      <c r="P333" s="41"/>
      <c r="Q333" s="41"/>
      <c r="R333" s="43"/>
      <c r="S333" s="41"/>
      <c r="T333" s="41"/>
      <c r="U333" s="50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6">
        <f t="shared" ref="AF333:AF396" si="23">AD333-AE333</f>
        <v>0</v>
      </c>
      <c r="AG333" s="50"/>
      <c r="AH333" s="46">
        <f t="shared" si="21"/>
        <v>0</v>
      </c>
      <c r="AI3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3" s="46">
        <f>AH333-Table7205[[#This Row],[Column 332]]</f>
        <v>0</v>
      </c>
      <c r="AK333" s="59"/>
      <c r="AL333" s="41"/>
      <c r="AM333" s="49">
        <v>0.5</v>
      </c>
      <c r="AN333" s="46">
        <f t="shared" si="22"/>
        <v>0</v>
      </c>
      <c r="AO333" s="50"/>
      <c r="AP333" s="82">
        <f t="shared" si="20"/>
        <v>0</v>
      </c>
    </row>
    <row r="334" spans="1:42">
      <c r="A334" s="41"/>
      <c r="B334" s="58"/>
      <c r="C334" s="41"/>
      <c r="D334" s="41"/>
      <c r="E334" s="41"/>
      <c r="F334" s="41"/>
      <c r="G334" s="41"/>
      <c r="H334" s="41"/>
      <c r="I334" s="41"/>
      <c r="J334" s="41"/>
      <c r="K334" s="41"/>
      <c r="L334" s="351"/>
      <c r="M334" s="41"/>
      <c r="N334" s="41"/>
      <c r="O334" s="41"/>
      <c r="P334" s="41"/>
      <c r="Q334" s="41"/>
      <c r="R334" s="43"/>
      <c r="S334" s="41"/>
      <c r="T334" s="41"/>
      <c r="U334" s="50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6">
        <f t="shared" si="23"/>
        <v>0</v>
      </c>
      <c r="AG334" s="50"/>
      <c r="AH334" s="46">
        <f t="shared" si="21"/>
        <v>0</v>
      </c>
      <c r="AI3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4" s="46">
        <f>AH334-Table7205[[#This Row],[Column 332]]</f>
        <v>0</v>
      </c>
      <c r="AK334" s="59"/>
      <c r="AL334" s="41"/>
      <c r="AM334" s="49">
        <v>0.5</v>
      </c>
      <c r="AN334" s="46">
        <f t="shared" si="22"/>
        <v>0</v>
      </c>
      <c r="AO334" s="50"/>
      <c r="AP334" s="82">
        <f t="shared" si="20"/>
        <v>0</v>
      </c>
    </row>
    <row r="335" spans="1:42">
      <c r="A335" s="41"/>
      <c r="B335" s="58"/>
      <c r="C335" s="41"/>
      <c r="D335" s="41"/>
      <c r="E335" s="41"/>
      <c r="F335" s="41"/>
      <c r="G335" s="41"/>
      <c r="H335" s="41"/>
      <c r="I335" s="41"/>
      <c r="J335" s="41"/>
      <c r="K335" s="41"/>
      <c r="L335" s="351"/>
      <c r="M335" s="41"/>
      <c r="N335" s="41"/>
      <c r="O335" s="41"/>
      <c r="P335" s="41"/>
      <c r="Q335" s="41"/>
      <c r="R335" s="43"/>
      <c r="S335" s="41"/>
      <c r="T335" s="41"/>
      <c r="U335" s="50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6">
        <f t="shared" si="23"/>
        <v>0</v>
      </c>
      <c r="AG335" s="50"/>
      <c r="AH335" s="46">
        <f t="shared" si="21"/>
        <v>0</v>
      </c>
      <c r="AI3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5" s="46">
        <f>AH335-Table7205[[#This Row],[Column 332]]</f>
        <v>0</v>
      </c>
      <c r="AK335" s="59"/>
      <c r="AL335" s="41"/>
      <c r="AM335" s="49">
        <v>0.5</v>
      </c>
      <c r="AN335" s="46">
        <f t="shared" si="22"/>
        <v>0</v>
      </c>
      <c r="AO335" s="50"/>
      <c r="AP335" s="82">
        <f t="shared" si="20"/>
        <v>0</v>
      </c>
    </row>
    <row r="336" spans="1:42">
      <c r="A336" s="41"/>
      <c r="B336" s="58"/>
      <c r="C336" s="41"/>
      <c r="D336" s="41"/>
      <c r="E336" s="41"/>
      <c r="F336" s="41"/>
      <c r="G336" s="41"/>
      <c r="H336" s="41"/>
      <c r="I336" s="41"/>
      <c r="J336" s="41"/>
      <c r="K336" s="41"/>
      <c r="L336" s="351"/>
      <c r="M336" s="41"/>
      <c r="N336" s="41"/>
      <c r="O336" s="41"/>
      <c r="P336" s="41"/>
      <c r="Q336" s="41"/>
      <c r="R336" s="43"/>
      <c r="S336" s="41"/>
      <c r="T336" s="41"/>
      <c r="U336" s="50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6">
        <f t="shared" si="23"/>
        <v>0</v>
      </c>
      <c r="AG336" s="50"/>
      <c r="AH336" s="46">
        <f t="shared" si="21"/>
        <v>0</v>
      </c>
      <c r="AI3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6" s="46">
        <f>AH336-Table7205[[#This Row],[Column 332]]</f>
        <v>0</v>
      </c>
      <c r="AK336" s="59"/>
      <c r="AL336" s="41"/>
      <c r="AM336" s="49">
        <v>0.5</v>
      </c>
      <c r="AN336" s="46">
        <f t="shared" si="22"/>
        <v>0</v>
      </c>
      <c r="AO336" s="50"/>
      <c r="AP336" s="82">
        <f t="shared" si="20"/>
        <v>0</v>
      </c>
    </row>
    <row r="337" spans="1:42">
      <c r="A337" s="41"/>
      <c r="B337" s="58"/>
      <c r="C337" s="41"/>
      <c r="D337" s="41"/>
      <c r="E337" s="41"/>
      <c r="F337" s="41"/>
      <c r="G337" s="41"/>
      <c r="H337" s="41"/>
      <c r="I337" s="41"/>
      <c r="J337" s="41"/>
      <c r="K337" s="41"/>
      <c r="L337" s="351"/>
      <c r="M337" s="41"/>
      <c r="N337" s="41"/>
      <c r="O337" s="41"/>
      <c r="P337" s="41"/>
      <c r="Q337" s="41"/>
      <c r="R337" s="43"/>
      <c r="S337" s="41"/>
      <c r="T337" s="41"/>
      <c r="U337" s="50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6">
        <f t="shared" si="23"/>
        <v>0</v>
      </c>
      <c r="AG337" s="50"/>
      <c r="AH337" s="46">
        <f t="shared" si="21"/>
        <v>0</v>
      </c>
      <c r="AI3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7" s="46">
        <f>AH337-Table7205[[#This Row],[Column 332]]</f>
        <v>0</v>
      </c>
      <c r="AK337" s="59"/>
      <c r="AL337" s="41"/>
      <c r="AM337" s="49">
        <v>0.5</v>
      </c>
      <c r="AN337" s="46">
        <f t="shared" si="22"/>
        <v>0</v>
      </c>
      <c r="AO337" s="50"/>
      <c r="AP337" s="82">
        <f t="shared" si="20"/>
        <v>0</v>
      </c>
    </row>
    <row r="338" spans="1:42">
      <c r="A338" s="41"/>
      <c r="B338" s="58"/>
      <c r="C338" s="41"/>
      <c r="D338" s="41"/>
      <c r="E338" s="41"/>
      <c r="F338" s="41"/>
      <c r="G338" s="41"/>
      <c r="H338" s="41"/>
      <c r="I338" s="41"/>
      <c r="J338" s="41"/>
      <c r="K338" s="41"/>
      <c r="L338" s="351"/>
      <c r="M338" s="41"/>
      <c r="N338" s="41"/>
      <c r="O338" s="41"/>
      <c r="P338" s="41"/>
      <c r="Q338" s="41"/>
      <c r="R338" s="43"/>
      <c r="S338" s="41"/>
      <c r="T338" s="41"/>
      <c r="U338" s="50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6">
        <f t="shared" si="23"/>
        <v>0</v>
      </c>
      <c r="AG338" s="50"/>
      <c r="AH338" s="46">
        <f t="shared" si="21"/>
        <v>0</v>
      </c>
      <c r="AI3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8" s="46">
        <f>AH338-Table7205[[#This Row],[Column 332]]</f>
        <v>0</v>
      </c>
      <c r="AK338" s="59"/>
      <c r="AL338" s="41"/>
      <c r="AM338" s="49">
        <v>0.5</v>
      </c>
      <c r="AN338" s="46">
        <f t="shared" si="22"/>
        <v>0</v>
      </c>
      <c r="AO338" s="50"/>
      <c r="AP338" s="82">
        <f t="shared" si="20"/>
        <v>0</v>
      </c>
    </row>
    <row r="339" spans="1:42">
      <c r="A339" s="41"/>
      <c r="B339" s="58"/>
      <c r="C339" s="41"/>
      <c r="D339" s="41"/>
      <c r="E339" s="41"/>
      <c r="F339" s="41"/>
      <c r="G339" s="41"/>
      <c r="H339" s="41"/>
      <c r="I339" s="41"/>
      <c r="J339" s="41"/>
      <c r="K339" s="41"/>
      <c r="L339" s="351"/>
      <c r="M339" s="41"/>
      <c r="N339" s="41"/>
      <c r="O339" s="41"/>
      <c r="P339" s="41"/>
      <c r="Q339" s="41"/>
      <c r="R339" s="43"/>
      <c r="S339" s="41"/>
      <c r="T339" s="41"/>
      <c r="U339" s="50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6">
        <f t="shared" si="23"/>
        <v>0</v>
      </c>
      <c r="AG339" s="50"/>
      <c r="AH339" s="46">
        <f t="shared" si="21"/>
        <v>0</v>
      </c>
      <c r="AI3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39" s="46">
        <f>AH339-Table7205[[#This Row],[Column 332]]</f>
        <v>0</v>
      </c>
      <c r="AK339" s="59"/>
      <c r="AL339" s="41"/>
      <c r="AM339" s="49">
        <v>0.5</v>
      </c>
      <c r="AN339" s="46">
        <f t="shared" si="22"/>
        <v>0</v>
      </c>
      <c r="AO339" s="50"/>
      <c r="AP339" s="82">
        <f t="shared" si="20"/>
        <v>0</v>
      </c>
    </row>
    <row r="340" spans="1:42">
      <c r="A340" s="41"/>
      <c r="B340" s="58"/>
      <c r="C340" s="41"/>
      <c r="D340" s="41"/>
      <c r="E340" s="41"/>
      <c r="F340" s="41"/>
      <c r="G340" s="41"/>
      <c r="H340" s="41"/>
      <c r="I340" s="41"/>
      <c r="J340" s="41"/>
      <c r="K340" s="41"/>
      <c r="L340" s="351"/>
      <c r="M340" s="41"/>
      <c r="N340" s="41"/>
      <c r="O340" s="41"/>
      <c r="P340" s="41"/>
      <c r="Q340" s="41"/>
      <c r="R340" s="43"/>
      <c r="S340" s="41"/>
      <c r="T340" s="41"/>
      <c r="U340" s="50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6">
        <f t="shared" si="23"/>
        <v>0</v>
      </c>
      <c r="AG340" s="50"/>
      <c r="AH340" s="46">
        <f t="shared" si="21"/>
        <v>0</v>
      </c>
      <c r="AI3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0" s="46">
        <f>AH340-Table7205[[#This Row],[Column 332]]</f>
        <v>0</v>
      </c>
      <c r="AK340" s="59"/>
      <c r="AL340" s="41"/>
      <c r="AM340" s="49">
        <v>0.5</v>
      </c>
      <c r="AN340" s="46">
        <f t="shared" si="22"/>
        <v>0</v>
      </c>
      <c r="AO340" s="50"/>
      <c r="AP340" s="82">
        <f t="shared" si="20"/>
        <v>0</v>
      </c>
    </row>
    <row r="341" spans="1:42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351"/>
      <c r="M341" s="41"/>
      <c r="N341" s="41"/>
      <c r="O341" s="41"/>
      <c r="P341" s="41"/>
      <c r="Q341" s="41"/>
      <c r="R341" s="43"/>
      <c r="S341" s="41"/>
      <c r="T341" s="41"/>
      <c r="U341" s="50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6">
        <f t="shared" si="23"/>
        <v>0</v>
      </c>
      <c r="AG341" s="50"/>
      <c r="AH341" s="46">
        <f t="shared" si="21"/>
        <v>0</v>
      </c>
      <c r="AI3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1" s="46">
        <f>AH341-Table7205[[#This Row],[Column 332]]</f>
        <v>0</v>
      </c>
      <c r="AK341" s="59"/>
      <c r="AL341" s="41"/>
      <c r="AM341" s="49">
        <v>0.5</v>
      </c>
      <c r="AN341" s="46">
        <f t="shared" si="22"/>
        <v>0</v>
      </c>
      <c r="AO341" s="50"/>
      <c r="AP341" s="82">
        <f t="shared" si="20"/>
        <v>0</v>
      </c>
    </row>
    <row r="342" spans="1:42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351"/>
      <c r="M342" s="41"/>
      <c r="N342" s="41"/>
      <c r="O342" s="41"/>
      <c r="P342" s="41"/>
      <c r="Q342" s="41"/>
      <c r="R342" s="43"/>
      <c r="S342" s="41"/>
      <c r="T342" s="41"/>
      <c r="U342" s="50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6">
        <f t="shared" si="23"/>
        <v>0</v>
      </c>
      <c r="AG342" s="50"/>
      <c r="AH342" s="46">
        <f t="shared" si="21"/>
        <v>0</v>
      </c>
      <c r="AI3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2" s="46">
        <f>AH342-Table7205[[#This Row],[Column 332]]</f>
        <v>0</v>
      </c>
      <c r="AK342" s="59"/>
      <c r="AL342" s="41"/>
      <c r="AM342" s="49">
        <v>0.5</v>
      </c>
      <c r="AN342" s="46">
        <f t="shared" si="22"/>
        <v>0</v>
      </c>
      <c r="AO342" s="50"/>
      <c r="AP342" s="82">
        <f t="shared" si="20"/>
        <v>0</v>
      </c>
    </row>
    <row r="343" spans="1:42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351"/>
      <c r="M343" s="41"/>
      <c r="N343" s="41"/>
      <c r="O343" s="41"/>
      <c r="P343" s="41"/>
      <c r="Q343" s="41"/>
      <c r="R343" s="43"/>
      <c r="S343" s="41"/>
      <c r="T343" s="41"/>
      <c r="U343" s="50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6">
        <f t="shared" si="23"/>
        <v>0</v>
      </c>
      <c r="AG343" s="50"/>
      <c r="AH343" s="46">
        <f t="shared" si="21"/>
        <v>0</v>
      </c>
      <c r="AI3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3" s="46">
        <f>AH343-Table7205[[#This Row],[Column 332]]</f>
        <v>0</v>
      </c>
      <c r="AK343" s="59"/>
      <c r="AL343" s="41"/>
      <c r="AM343" s="49">
        <v>0.5</v>
      </c>
      <c r="AN343" s="46">
        <f t="shared" si="22"/>
        <v>0</v>
      </c>
      <c r="AO343" s="50"/>
      <c r="AP343" s="82">
        <f t="shared" si="20"/>
        <v>0</v>
      </c>
    </row>
    <row r="344" spans="1:42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351"/>
      <c r="M344" s="41"/>
      <c r="N344" s="41"/>
      <c r="O344" s="41"/>
      <c r="P344" s="41"/>
      <c r="Q344" s="41"/>
      <c r="R344" s="43"/>
      <c r="S344" s="41"/>
      <c r="T344" s="41"/>
      <c r="U344" s="50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6">
        <f t="shared" si="23"/>
        <v>0</v>
      </c>
      <c r="AG344" s="50"/>
      <c r="AH344" s="46">
        <f t="shared" si="21"/>
        <v>0</v>
      </c>
      <c r="AI3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4" s="46">
        <f>AH344-Table7205[[#This Row],[Column 332]]</f>
        <v>0</v>
      </c>
      <c r="AK344" s="59"/>
      <c r="AL344" s="41"/>
      <c r="AM344" s="49">
        <v>0.5</v>
      </c>
      <c r="AN344" s="46">
        <f t="shared" si="22"/>
        <v>0</v>
      </c>
      <c r="AO344" s="50"/>
      <c r="AP344" s="82">
        <f t="shared" si="20"/>
        <v>0</v>
      </c>
    </row>
    <row r="345" spans="1:42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351"/>
      <c r="M345" s="41"/>
      <c r="N345" s="41"/>
      <c r="O345" s="41"/>
      <c r="P345" s="41"/>
      <c r="Q345" s="41"/>
      <c r="R345" s="43"/>
      <c r="S345" s="41"/>
      <c r="T345" s="41"/>
      <c r="U345" s="50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6">
        <f t="shared" si="23"/>
        <v>0</v>
      </c>
      <c r="AG345" s="50"/>
      <c r="AH345" s="46">
        <f t="shared" si="21"/>
        <v>0</v>
      </c>
      <c r="AI3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5" s="46">
        <f>AH345-Table7205[[#This Row],[Column 332]]</f>
        <v>0</v>
      </c>
      <c r="AK345" s="59"/>
      <c r="AL345" s="41"/>
      <c r="AM345" s="49">
        <v>0.5</v>
      </c>
      <c r="AN345" s="46">
        <f t="shared" si="22"/>
        <v>0</v>
      </c>
      <c r="AO345" s="50"/>
      <c r="AP345" s="82">
        <f t="shared" si="20"/>
        <v>0</v>
      </c>
    </row>
    <row r="346" spans="1:42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351"/>
      <c r="M346" s="41"/>
      <c r="N346" s="41"/>
      <c r="O346" s="41"/>
      <c r="P346" s="41"/>
      <c r="Q346" s="41"/>
      <c r="R346" s="43"/>
      <c r="S346" s="41"/>
      <c r="T346" s="41"/>
      <c r="U346" s="50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6">
        <f t="shared" si="23"/>
        <v>0</v>
      </c>
      <c r="AG346" s="50"/>
      <c r="AH346" s="46">
        <f t="shared" si="21"/>
        <v>0</v>
      </c>
      <c r="AI3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6" s="46">
        <f>AH346-Table7205[[#This Row],[Column 332]]</f>
        <v>0</v>
      </c>
      <c r="AK346" s="59"/>
      <c r="AL346" s="41"/>
      <c r="AM346" s="49">
        <v>0.5</v>
      </c>
      <c r="AN346" s="46">
        <f t="shared" si="22"/>
        <v>0</v>
      </c>
      <c r="AO346" s="50"/>
      <c r="AP346" s="82">
        <f t="shared" si="20"/>
        <v>0</v>
      </c>
    </row>
    <row r="347" spans="1:42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351"/>
      <c r="M347" s="41"/>
      <c r="N347" s="41"/>
      <c r="O347" s="41"/>
      <c r="P347" s="41"/>
      <c r="Q347" s="41"/>
      <c r="R347" s="43"/>
      <c r="S347" s="41"/>
      <c r="T347" s="41"/>
      <c r="U347" s="50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6">
        <f t="shared" si="23"/>
        <v>0</v>
      </c>
      <c r="AG347" s="50"/>
      <c r="AH347" s="46">
        <f t="shared" si="21"/>
        <v>0</v>
      </c>
      <c r="AI3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7" s="46">
        <f>AH347-Table7205[[#This Row],[Column 332]]</f>
        <v>0</v>
      </c>
      <c r="AK347" s="59"/>
      <c r="AL347" s="41"/>
      <c r="AM347" s="49">
        <v>0.5</v>
      </c>
      <c r="AN347" s="46">
        <f t="shared" si="22"/>
        <v>0</v>
      </c>
      <c r="AO347" s="50"/>
      <c r="AP347" s="82">
        <f t="shared" si="20"/>
        <v>0</v>
      </c>
    </row>
    <row r="348" spans="1:42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351"/>
      <c r="M348" s="41"/>
      <c r="N348" s="41"/>
      <c r="O348" s="41"/>
      <c r="P348" s="41"/>
      <c r="Q348" s="41"/>
      <c r="R348" s="43"/>
      <c r="S348" s="41"/>
      <c r="T348" s="41"/>
      <c r="U348" s="50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6">
        <f t="shared" si="23"/>
        <v>0</v>
      </c>
      <c r="AG348" s="50"/>
      <c r="AH348" s="46">
        <f t="shared" si="21"/>
        <v>0</v>
      </c>
      <c r="AI3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8" s="46">
        <f>AH348-Table7205[[#This Row],[Column 332]]</f>
        <v>0</v>
      </c>
      <c r="AK348" s="59"/>
      <c r="AL348" s="41"/>
      <c r="AM348" s="49">
        <v>0.5</v>
      </c>
      <c r="AN348" s="46">
        <f t="shared" si="22"/>
        <v>0</v>
      </c>
      <c r="AO348" s="50"/>
      <c r="AP348" s="82">
        <f t="shared" si="20"/>
        <v>0</v>
      </c>
    </row>
    <row r="349" spans="1:42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351"/>
      <c r="M349" s="41"/>
      <c r="N349" s="41"/>
      <c r="O349" s="41"/>
      <c r="P349" s="41"/>
      <c r="Q349" s="41"/>
      <c r="R349" s="43"/>
      <c r="S349" s="41"/>
      <c r="T349" s="41"/>
      <c r="U349" s="50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6">
        <f t="shared" si="23"/>
        <v>0</v>
      </c>
      <c r="AG349" s="50"/>
      <c r="AH349" s="46">
        <f t="shared" si="21"/>
        <v>0</v>
      </c>
      <c r="AI3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49" s="46">
        <f>AH349-Table7205[[#This Row],[Column 332]]</f>
        <v>0</v>
      </c>
      <c r="AK349" s="59"/>
      <c r="AL349" s="41"/>
      <c r="AM349" s="49">
        <v>0.5</v>
      </c>
      <c r="AN349" s="46">
        <f t="shared" si="22"/>
        <v>0</v>
      </c>
      <c r="AO349" s="50"/>
      <c r="AP349" s="82">
        <f t="shared" si="20"/>
        <v>0</v>
      </c>
    </row>
    <row r="350" spans="1:42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351"/>
      <c r="M350" s="41"/>
      <c r="N350" s="41"/>
      <c r="O350" s="41"/>
      <c r="P350" s="41"/>
      <c r="Q350" s="41"/>
      <c r="R350" s="43"/>
      <c r="S350" s="41"/>
      <c r="T350" s="41"/>
      <c r="U350" s="50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6">
        <f t="shared" si="23"/>
        <v>0</v>
      </c>
      <c r="AG350" s="50"/>
      <c r="AH350" s="46">
        <f t="shared" si="21"/>
        <v>0</v>
      </c>
      <c r="AI3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0" s="46">
        <f>AH350-Table7205[[#This Row],[Column 332]]</f>
        <v>0</v>
      </c>
      <c r="AK350" s="59"/>
      <c r="AL350" s="41"/>
      <c r="AM350" s="49">
        <v>0.5</v>
      </c>
      <c r="AN350" s="46">
        <f t="shared" si="22"/>
        <v>0</v>
      </c>
      <c r="AO350" s="50"/>
      <c r="AP350" s="82">
        <f t="shared" si="20"/>
        <v>0</v>
      </c>
    </row>
    <row r="351" spans="1:42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351"/>
      <c r="M351" s="41"/>
      <c r="N351" s="41"/>
      <c r="O351" s="41"/>
      <c r="P351" s="41"/>
      <c r="Q351" s="41"/>
      <c r="R351" s="43"/>
      <c r="S351" s="41"/>
      <c r="T351" s="41"/>
      <c r="U351" s="50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6">
        <f t="shared" si="23"/>
        <v>0</v>
      </c>
      <c r="AG351" s="50"/>
      <c r="AH351" s="46">
        <f t="shared" si="21"/>
        <v>0</v>
      </c>
      <c r="AI3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1" s="46">
        <f>AH351-Table7205[[#This Row],[Column 332]]</f>
        <v>0</v>
      </c>
      <c r="AK351" s="59"/>
      <c r="AL351" s="41"/>
      <c r="AM351" s="49">
        <v>0.5</v>
      </c>
      <c r="AN351" s="46">
        <f t="shared" si="22"/>
        <v>0</v>
      </c>
      <c r="AO351" s="50"/>
      <c r="AP351" s="82">
        <f t="shared" si="20"/>
        <v>0</v>
      </c>
    </row>
    <row r="352" spans="1:42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351"/>
      <c r="M352" s="41"/>
      <c r="N352" s="41"/>
      <c r="O352" s="41"/>
      <c r="P352" s="41"/>
      <c r="Q352" s="41"/>
      <c r="R352" s="43"/>
      <c r="S352" s="41"/>
      <c r="T352" s="41"/>
      <c r="U352" s="50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6">
        <f t="shared" si="23"/>
        <v>0</v>
      </c>
      <c r="AG352" s="50"/>
      <c r="AH352" s="46">
        <f t="shared" si="21"/>
        <v>0</v>
      </c>
      <c r="AI3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2" s="46">
        <f>AH352-Table7205[[#This Row],[Column 332]]</f>
        <v>0</v>
      </c>
      <c r="AK352" s="59"/>
      <c r="AL352" s="41"/>
      <c r="AM352" s="49">
        <v>0.5</v>
      </c>
      <c r="AN352" s="46">
        <f t="shared" si="22"/>
        <v>0</v>
      </c>
      <c r="AO352" s="50"/>
      <c r="AP352" s="82">
        <f t="shared" si="20"/>
        <v>0</v>
      </c>
    </row>
    <row r="353" spans="1:42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351"/>
      <c r="M353" s="41"/>
      <c r="N353" s="41"/>
      <c r="O353" s="41"/>
      <c r="P353" s="41"/>
      <c r="Q353" s="41"/>
      <c r="R353" s="43"/>
      <c r="S353" s="41"/>
      <c r="T353" s="41"/>
      <c r="U353" s="50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6">
        <f t="shared" si="23"/>
        <v>0</v>
      </c>
      <c r="AG353" s="50"/>
      <c r="AH353" s="46">
        <f t="shared" si="21"/>
        <v>0</v>
      </c>
      <c r="AI3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3" s="46">
        <f>AH353-Table7205[[#This Row],[Column 332]]</f>
        <v>0</v>
      </c>
      <c r="AK353" s="59"/>
      <c r="AL353" s="41"/>
      <c r="AM353" s="49">
        <v>0.5</v>
      </c>
      <c r="AN353" s="46">
        <f t="shared" si="22"/>
        <v>0</v>
      </c>
      <c r="AO353" s="50"/>
      <c r="AP353" s="82">
        <f t="shared" si="20"/>
        <v>0</v>
      </c>
    </row>
    <row r="354" spans="1:42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351"/>
      <c r="M354" s="41"/>
      <c r="N354" s="41"/>
      <c r="O354" s="41"/>
      <c r="P354" s="41"/>
      <c r="Q354" s="41"/>
      <c r="R354" s="43"/>
      <c r="S354" s="41"/>
      <c r="T354" s="41"/>
      <c r="U354" s="50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6">
        <f t="shared" si="23"/>
        <v>0</v>
      </c>
      <c r="AG354" s="50"/>
      <c r="AH354" s="46">
        <f t="shared" si="21"/>
        <v>0</v>
      </c>
      <c r="AI3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4" s="46">
        <f>AH354-Table7205[[#This Row],[Column 332]]</f>
        <v>0</v>
      </c>
      <c r="AK354" s="59"/>
      <c r="AL354" s="41"/>
      <c r="AM354" s="49">
        <v>0.5</v>
      </c>
      <c r="AN354" s="46">
        <f t="shared" si="22"/>
        <v>0</v>
      </c>
      <c r="AO354" s="50"/>
      <c r="AP354" s="82">
        <f t="shared" si="20"/>
        <v>0</v>
      </c>
    </row>
    <row r="355" spans="1:42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351"/>
      <c r="M355" s="41"/>
      <c r="N355" s="41"/>
      <c r="O355" s="41"/>
      <c r="P355" s="41"/>
      <c r="Q355" s="41"/>
      <c r="R355" s="43"/>
      <c r="S355" s="41"/>
      <c r="T355" s="41"/>
      <c r="U355" s="50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6">
        <f t="shared" si="23"/>
        <v>0</v>
      </c>
      <c r="AG355" s="50"/>
      <c r="AH355" s="46">
        <f t="shared" si="21"/>
        <v>0</v>
      </c>
      <c r="AI3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5" s="46">
        <f>AH355-Table7205[[#This Row],[Column 332]]</f>
        <v>0</v>
      </c>
      <c r="AK355" s="59"/>
      <c r="AL355" s="41"/>
      <c r="AM355" s="49">
        <v>0.5</v>
      </c>
      <c r="AN355" s="46">
        <f t="shared" si="22"/>
        <v>0</v>
      </c>
      <c r="AO355" s="50"/>
      <c r="AP355" s="82">
        <f t="shared" si="20"/>
        <v>0</v>
      </c>
    </row>
    <row r="356" spans="1:42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351"/>
      <c r="M356" s="41"/>
      <c r="N356" s="41"/>
      <c r="O356" s="41"/>
      <c r="P356" s="41"/>
      <c r="Q356" s="41"/>
      <c r="R356" s="43"/>
      <c r="S356" s="41"/>
      <c r="T356" s="41"/>
      <c r="U356" s="50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6">
        <f t="shared" si="23"/>
        <v>0</v>
      </c>
      <c r="AG356" s="50"/>
      <c r="AH356" s="46">
        <f t="shared" si="21"/>
        <v>0</v>
      </c>
      <c r="AI3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6" s="46">
        <f>AH356-Table7205[[#This Row],[Column 332]]</f>
        <v>0</v>
      </c>
      <c r="AK356" s="59"/>
      <c r="AL356" s="41"/>
      <c r="AM356" s="49">
        <v>0.5</v>
      </c>
      <c r="AN356" s="46">
        <f t="shared" si="22"/>
        <v>0</v>
      </c>
      <c r="AO356" s="50"/>
      <c r="AP356" s="82">
        <f t="shared" si="20"/>
        <v>0</v>
      </c>
    </row>
    <row r="357" spans="1:42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351"/>
      <c r="M357" s="41"/>
      <c r="N357" s="41"/>
      <c r="O357" s="41"/>
      <c r="P357" s="41"/>
      <c r="Q357" s="41"/>
      <c r="R357" s="43"/>
      <c r="S357" s="41"/>
      <c r="T357" s="41"/>
      <c r="U357" s="50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6">
        <f t="shared" si="23"/>
        <v>0</v>
      </c>
      <c r="AG357" s="50"/>
      <c r="AH357" s="46">
        <f t="shared" si="21"/>
        <v>0</v>
      </c>
      <c r="AI3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7" s="46">
        <f>AH357-Table7205[[#This Row],[Column 332]]</f>
        <v>0</v>
      </c>
      <c r="AK357" s="59"/>
      <c r="AL357" s="41"/>
      <c r="AM357" s="49">
        <v>0.5</v>
      </c>
      <c r="AN357" s="46">
        <f t="shared" si="22"/>
        <v>0</v>
      </c>
      <c r="AO357" s="50"/>
      <c r="AP357" s="82">
        <f t="shared" si="20"/>
        <v>0</v>
      </c>
    </row>
    <row r="358" spans="1:42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351"/>
      <c r="M358" s="41"/>
      <c r="N358" s="41"/>
      <c r="O358" s="41"/>
      <c r="P358" s="41"/>
      <c r="Q358" s="41"/>
      <c r="R358" s="43"/>
      <c r="S358" s="41"/>
      <c r="T358" s="41"/>
      <c r="U358" s="50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6">
        <f t="shared" si="23"/>
        <v>0</v>
      </c>
      <c r="AG358" s="50"/>
      <c r="AH358" s="46">
        <f t="shared" si="21"/>
        <v>0</v>
      </c>
      <c r="AI3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8" s="46">
        <f>AH358-Table7205[[#This Row],[Column 332]]</f>
        <v>0</v>
      </c>
      <c r="AK358" s="59"/>
      <c r="AL358" s="41"/>
      <c r="AM358" s="49">
        <v>0.5</v>
      </c>
      <c r="AN358" s="46">
        <f t="shared" si="22"/>
        <v>0</v>
      </c>
      <c r="AO358" s="50"/>
      <c r="AP358" s="82">
        <f t="shared" si="20"/>
        <v>0</v>
      </c>
    </row>
    <row r="359" spans="1:42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351"/>
      <c r="M359" s="41"/>
      <c r="N359" s="41"/>
      <c r="O359" s="41"/>
      <c r="P359" s="41"/>
      <c r="Q359" s="41"/>
      <c r="R359" s="43"/>
      <c r="S359" s="41"/>
      <c r="T359" s="41"/>
      <c r="U359" s="50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6">
        <f t="shared" si="23"/>
        <v>0</v>
      </c>
      <c r="AG359" s="50"/>
      <c r="AH359" s="46">
        <f t="shared" si="21"/>
        <v>0</v>
      </c>
      <c r="AI3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59" s="46">
        <f>AH359-Table7205[[#This Row],[Column 332]]</f>
        <v>0</v>
      </c>
      <c r="AK359" s="59"/>
      <c r="AL359" s="41"/>
      <c r="AM359" s="49">
        <v>0.5</v>
      </c>
      <c r="AN359" s="46">
        <f t="shared" si="22"/>
        <v>0</v>
      </c>
      <c r="AO359" s="50"/>
      <c r="AP359" s="82">
        <f t="shared" si="20"/>
        <v>0</v>
      </c>
    </row>
    <row r="360" spans="1:42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351"/>
      <c r="M360" s="41"/>
      <c r="N360" s="41"/>
      <c r="O360" s="41"/>
      <c r="P360" s="41"/>
      <c r="Q360" s="41"/>
      <c r="R360" s="43"/>
      <c r="S360" s="41"/>
      <c r="T360" s="41"/>
      <c r="U360" s="50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6">
        <f t="shared" si="23"/>
        <v>0</v>
      </c>
      <c r="AG360" s="50"/>
      <c r="AH360" s="46">
        <f t="shared" si="21"/>
        <v>0</v>
      </c>
      <c r="AI3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0" s="46">
        <f>AH360-Table7205[[#This Row],[Column 332]]</f>
        <v>0</v>
      </c>
      <c r="AK360" s="59"/>
      <c r="AL360" s="41"/>
      <c r="AM360" s="49">
        <v>0.5</v>
      </c>
      <c r="AN360" s="46">
        <f t="shared" si="22"/>
        <v>0</v>
      </c>
      <c r="AO360" s="50"/>
      <c r="AP360" s="82">
        <f t="shared" si="20"/>
        <v>0</v>
      </c>
    </row>
    <row r="361" spans="1:42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351"/>
      <c r="M361" s="41"/>
      <c r="N361" s="41"/>
      <c r="O361" s="41"/>
      <c r="P361" s="41"/>
      <c r="Q361" s="41"/>
      <c r="R361" s="43"/>
      <c r="S361" s="41"/>
      <c r="T361" s="41"/>
      <c r="U361" s="50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6">
        <f t="shared" si="23"/>
        <v>0</v>
      </c>
      <c r="AG361" s="50"/>
      <c r="AH361" s="46">
        <f t="shared" si="21"/>
        <v>0</v>
      </c>
      <c r="AI3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1" s="46">
        <f>AH361-Table7205[[#This Row],[Column 332]]</f>
        <v>0</v>
      </c>
      <c r="AK361" s="59"/>
      <c r="AL361" s="41"/>
      <c r="AM361" s="49">
        <v>0.5</v>
      </c>
      <c r="AN361" s="46">
        <f t="shared" si="22"/>
        <v>0</v>
      </c>
      <c r="AO361" s="50"/>
      <c r="AP361" s="82">
        <f t="shared" si="20"/>
        <v>0</v>
      </c>
    </row>
    <row r="362" spans="1:42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351"/>
      <c r="M362" s="41"/>
      <c r="N362" s="41"/>
      <c r="O362" s="41"/>
      <c r="P362" s="41"/>
      <c r="Q362" s="41"/>
      <c r="R362" s="43"/>
      <c r="S362" s="41"/>
      <c r="T362" s="41"/>
      <c r="U362" s="50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6">
        <f t="shared" si="23"/>
        <v>0</v>
      </c>
      <c r="AG362" s="50"/>
      <c r="AH362" s="46">
        <f t="shared" si="21"/>
        <v>0</v>
      </c>
      <c r="AI3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2" s="46">
        <f>AH362-Table7205[[#This Row],[Column 332]]</f>
        <v>0</v>
      </c>
      <c r="AK362" s="59"/>
      <c r="AL362" s="41"/>
      <c r="AM362" s="49">
        <v>0.5</v>
      </c>
      <c r="AN362" s="46">
        <f t="shared" si="22"/>
        <v>0</v>
      </c>
      <c r="AO362" s="50"/>
      <c r="AP362" s="82">
        <f t="shared" si="20"/>
        <v>0</v>
      </c>
    </row>
    <row r="363" spans="1:42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351"/>
      <c r="M363" s="41"/>
      <c r="N363" s="41"/>
      <c r="O363" s="41"/>
      <c r="P363" s="41"/>
      <c r="Q363" s="41"/>
      <c r="R363" s="43"/>
      <c r="S363" s="41"/>
      <c r="T363" s="41"/>
      <c r="U363" s="50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6">
        <f t="shared" si="23"/>
        <v>0</v>
      </c>
      <c r="AG363" s="50"/>
      <c r="AH363" s="46">
        <f t="shared" si="21"/>
        <v>0</v>
      </c>
      <c r="AI3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3" s="46">
        <f>AH363-Table7205[[#This Row],[Column 332]]</f>
        <v>0</v>
      </c>
      <c r="AK363" s="59"/>
      <c r="AL363" s="41"/>
      <c r="AM363" s="49">
        <v>0.5</v>
      </c>
      <c r="AN363" s="46">
        <f t="shared" si="22"/>
        <v>0</v>
      </c>
      <c r="AO363" s="50"/>
      <c r="AP363" s="82">
        <f t="shared" si="20"/>
        <v>0</v>
      </c>
    </row>
    <row r="364" spans="1:42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351"/>
      <c r="M364" s="41"/>
      <c r="N364" s="41"/>
      <c r="O364" s="41"/>
      <c r="P364" s="41"/>
      <c r="Q364" s="41"/>
      <c r="R364" s="43"/>
      <c r="S364" s="41"/>
      <c r="T364" s="41"/>
      <c r="U364" s="50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6">
        <f t="shared" si="23"/>
        <v>0</v>
      </c>
      <c r="AG364" s="50"/>
      <c r="AH364" s="46">
        <f t="shared" si="21"/>
        <v>0</v>
      </c>
      <c r="AI3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4" s="46">
        <f>AH364-Table7205[[#This Row],[Column 332]]</f>
        <v>0</v>
      </c>
      <c r="AK364" s="59"/>
      <c r="AL364" s="41"/>
      <c r="AM364" s="49">
        <v>0.5</v>
      </c>
      <c r="AN364" s="46">
        <f t="shared" si="22"/>
        <v>0</v>
      </c>
      <c r="AO364" s="50"/>
      <c r="AP364" s="82">
        <f t="shared" si="20"/>
        <v>0</v>
      </c>
    </row>
    <row r="365" spans="1:42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351"/>
      <c r="M365" s="41"/>
      <c r="N365" s="41"/>
      <c r="O365" s="41"/>
      <c r="P365" s="41"/>
      <c r="Q365" s="41"/>
      <c r="R365" s="43"/>
      <c r="S365" s="41"/>
      <c r="T365" s="41"/>
      <c r="U365" s="50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6">
        <f t="shared" si="23"/>
        <v>0</v>
      </c>
      <c r="AG365" s="50"/>
      <c r="AH365" s="46">
        <f t="shared" si="21"/>
        <v>0</v>
      </c>
      <c r="AI3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5" s="46">
        <f>AH365-Table7205[[#This Row],[Column 332]]</f>
        <v>0</v>
      </c>
      <c r="AK365" s="59"/>
      <c r="AL365" s="41"/>
      <c r="AM365" s="49">
        <v>0.5</v>
      </c>
      <c r="AN365" s="46">
        <f t="shared" si="22"/>
        <v>0</v>
      </c>
      <c r="AO365" s="50"/>
      <c r="AP365" s="82">
        <f t="shared" si="20"/>
        <v>0</v>
      </c>
    </row>
    <row r="366" spans="1:42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351"/>
      <c r="M366" s="41"/>
      <c r="N366" s="41"/>
      <c r="O366" s="41"/>
      <c r="P366" s="41"/>
      <c r="Q366" s="41"/>
      <c r="R366" s="43"/>
      <c r="S366" s="41"/>
      <c r="T366" s="41"/>
      <c r="U366" s="50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6">
        <f t="shared" si="23"/>
        <v>0</v>
      </c>
      <c r="AG366" s="50"/>
      <c r="AH366" s="46">
        <f t="shared" si="21"/>
        <v>0</v>
      </c>
      <c r="AI3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6" s="46">
        <f>AH366-Table7205[[#This Row],[Column 332]]</f>
        <v>0</v>
      </c>
      <c r="AK366" s="59"/>
      <c r="AL366" s="41"/>
      <c r="AM366" s="49">
        <v>0.5</v>
      </c>
      <c r="AN366" s="46">
        <f t="shared" si="22"/>
        <v>0</v>
      </c>
      <c r="AO366" s="50"/>
      <c r="AP366" s="82">
        <f t="shared" si="20"/>
        <v>0</v>
      </c>
    </row>
    <row r="367" spans="1:42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351"/>
      <c r="M367" s="41"/>
      <c r="N367" s="41"/>
      <c r="O367" s="41"/>
      <c r="P367" s="41"/>
      <c r="Q367" s="41"/>
      <c r="R367" s="43"/>
      <c r="S367" s="41"/>
      <c r="T367" s="41"/>
      <c r="U367" s="50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6">
        <f t="shared" si="23"/>
        <v>0</v>
      </c>
      <c r="AG367" s="50"/>
      <c r="AH367" s="46">
        <f t="shared" si="21"/>
        <v>0</v>
      </c>
      <c r="AI3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7" s="46">
        <f>AH367-Table7205[[#This Row],[Column 332]]</f>
        <v>0</v>
      </c>
      <c r="AK367" s="59"/>
      <c r="AL367" s="41"/>
      <c r="AM367" s="49">
        <v>0.5</v>
      </c>
      <c r="AN367" s="46">
        <f t="shared" si="22"/>
        <v>0</v>
      </c>
      <c r="AO367" s="50"/>
      <c r="AP367" s="82">
        <f t="shared" si="20"/>
        <v>0</v>
      </c>
    </row>
    <row r="368" spans="1:42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351"/>
      <c r="M368" s="41"/>
      <c r="N368" s="41"/>
      <c r="O368" s="41"/>
      <c r="P368" s="41"/>
      <c r="Q368" s="41"/>
      <c r="R368" s="43"/>
      <c r="S368" s="41"/>
      <c r="T368" s="41"/>
      <c r="U368" s="50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6">
        <f t="shared" si="23"/>
        <v>0</v>
      </c>
      <c r="AG368" s="50"/>
      <c r="AH368" s="46">
        <f t="shared" si="21"/>
        <v>0</v>
      </c>
      <c r="AI3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8" s="46">
        <f>AH368-Table7205[[#This Row],[Column 332]]</f>
        <v>0</v>
      </c>
      <c r="AK368" s="59"/>
      <c r="AL368" s="41"/>
      <c r="AM368" s="49">
        <v>0.5</v>
      </c>
      <c r="AN368" s="46">
        <f t="shared" si="22"/>
        <v>0</v>
      </c>
      <c r="AO368" s="50"/>
      <c r="AP368" s="82">
        <f t="shared" si="20"/>
        <v>0</v>
      </c>
    </row>
    <row r="369" spans="1:42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351"/>
      <c r="M369" s="41"/>
      <c r="N369" s="41"/>
      <c r="O369" s="41"/>
      <c r="P369" s="41"/>
      <c r="Q369" s="41"/>
      <c r="R369" s="43"/>
      <c r="S369" s="41"/>
      <c r="T369" s="41"/>
      <c r="U369" s="50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6">
        <f t="shared" si="23"/>
        <v>0</v>
      </c>
      <c r="AG369" s="50"/>
      <c r="AH369" s="46">
        <f t="shared" si="21"/>
        <v>0</v>
      </c>
      <c r="AI3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69" s="46">
        <f>AH369-Table7205[[#This Row],[Column 332]]</f>
        <v>0</v>
      </c>
      <c r="AK369" s="59"/>
      <c r="AL369" s="41"/>
      <c r="AM369" s="49">
        <v>0.5</v>
      </c>
      <c r="AN369" s="46">
        <f t="shared" si="22"/>
        <v>0</v>
      </c>
      <c r="AO369" s="50"/>
      <c r="AP369" s="82">
        <f t="shared" si="20"/>
        <v>0</v>
      </c>
    </row>
    <row r="370" spans="1:42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351"/>
      <c r="M370" s="41"/>
      <c r="N370" s="41"/>
      <c r="O370" s="41"/>
      <c r="P370" s="41"/>
      <c r="Q370" s="41"/>
      <c r="R370" s="43"/>
      <c r="S370" s="41"/>
      <c r="T370" s="41"/>
      <c r="U370" s="50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6">
        <f t="shared" si="23"/>
        <v>0</v>
      </c>
      <c r="AG370" s="50"/>
      <c r="AH370" s="46">
        <f t="shared" si="21"/>
        <v>0</v>
      </c>
      <c r="AI3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0" s="46">
        <f>AH370-Table7205[[#This Row],[Column 332]]</f>
        <v>0</v>
      </c>
      <c r="AK370" s="59"/>
      <c r="AL370" s="41"/>
      <c r="AM370" s="49">
        <v>0.5</v>
      </c>
      <c r="AN370" s="46">
        <f t="shared" si="22"/>
        <v>0</v>
      </c>
      <c r="AO370" s="50"/>
      <c r="AP370" s="82">
        <f t="shared" si="20"/>
        <v>0</v>
      </c>
    </row>
    <row r="371" spans="1:42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351"/>
      <c r="M371" s="41"/>
      <c r="N371" s="41"/>
      <c r="O371" s="41"/>
      <c r="P371" s="41"/>
      <c r="Q371" s="41"/>
      <c r="R371" s="43"/>
      <c r="S371" s="41"/>
      <c r="T371" s="41"/>
      <c r="U371" s="50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6">
        <f t="shared" si="23"/>
        <v>0</v>
      </c>
      <c r="AG371" s="50"/>
      <c r="AH371" s="46">
        <f t="shared" si="21"/>
        <v>0</v>
      </c>
      <c r="AI3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1" s="46">
        <f>AH371-Table7205[[#This Row],[Column 332]]</f>
        <v>0</v>
      </c>
      <c r="AK371" s="59"/>
      <c r="AL371" s="41"/>
      <c r="AM371" s="49">
        <v>0.5</v>
      </c>
      <c r="AN371" s="46">
        <f t="shared" si="22"/>
        <v>0</v>
      </c>
      <c r="AO371" s="50"/>
      <c r="AP371" s="82">
        <f t="shared" si="20"/>
        <v>0</v>
      </c>
    </row>
    <row r="372" spans="1:42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351"/>
      <c r="M372" s="41"/>
      <c r="N372" s="41"/>
      <c r="O372" s="41"/>
      <c r="P372" s="41"/>
      <c r="Q372" s="41"/>
      <c r="R372" s="43"/>
      <c r="S372" s="41"/>
      <c r="T372" s="41"/>
      <c r="U372" s="50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6">
        <f t="shared" si="23"/>
        <v>0</v>
      </c>
      <c r="AG372" s="50"/>
      <c r="AH372" s="46">
        <f t="shared" si="21"/>
        <v>0</v>
      </c>
      <c r="AI3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2" s="46">
        <f>AH372-Table7205[[#This Row],[Column 332]]</f>
        <v>0</v>
      </c>
      <c r="AK372" s="59"/>
      <c r="AL372" s="41"/>
      <c r="AM372" s="49">
        <v>0.5</v>
      </c>
      <c r="AN372" s="46">
        <f t="shared" si="22"/>
        <v>0</v>
      </c>
      <c r="AO372" s="50"/>
      <c r="AP372" s="82">
        <f t="shared" si="20"/>
        <v>0</v>
      </c>
    </row>
    <row r="373" spans="1:42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351"/>
      <c r="M373" s="41"/>
      <c r="N373" s="41"/>
      <c r="O373" s="41"/>
      <c r="P373" s="41"/>
      <c r="Q373" s="41"/>
      <c r="R373" s="43"/>
      <c r="S373" s="41"/>
      <c r="T373" s="41"/>
      <c r="U373" s="50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6">
        <f t="shared" si="23"/>
        <v>0</v>
      </c>
      <c r="AG373" s="50"/>
      <c r="AH373" s="46">
        <f t="shared" si="21"/>
        <v>0</v>
      </c>
      <c r="AI3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3" s="46">
        <f>AH373-Table7205[[#This Row],[Column 332]]</f>
        <v>0</v>
      </c>
      <c r="AK373" s="59"/>
      <c r="AL373" s="41"/>
      <c r="AM373" s="49">
        <v>0.5</v>
      </c>
      <c r="AN373" s="46">
        <f t="shared" si="22"/>
        <v>0</v>
      </c>
      <c r="AO373" s="50"/>
      <c r="AP373" s="82">
        <f t="shared" si="20"/>
        <v>0</v>
      </c>
    </row>
    <row r="374" spans="1:42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351"/>
      <c r="M374" s="41"/>
      <c r="N374" s="41"/>
      <c r="O374" s="41"/>
      <c r="P374" s="41"/>
      <c r="Q374" s="41"/>
      <c r="R374" s="43"/>
      <c r="S374" s="41"/>
      <c r="T374" s="41"/>
      <c r="U374" s="50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6">
        <f t="shared" si="23"/>
        <v>0</v>
      </c>
      <c r="AG374" s="50"/>
      <c r="AH374" s="46">
        <f t="shared" si="21"/>
        <v>0</v>
      </c>
      <c r="AI3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4" s="46">
        <f>AH374-Table7205[[#This Row],[Column 332]]</f>
        <v>0</v>
      </c>
      <c r="AK374" s="59"/>
      <c r="AL374" s="41"/>
      <c r="AM374" s="49">
        <v>0.5</v>
      </c>
      <c r="AN374" s="46">
        <f t="shared" si="22"/>
        <v>0</v>
      </c>
      <c r="AO374" s="50"/>
      <c r="AP374" s="82">
        <f t="shared" si="20"/>
        <v>0</v>
      </c>
    </row>
    <row r="375" spans="1:42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351"/>
      <c r="M375" s="41"/>
      <c r="N375" s="41"/>
      <c r="O375" s="41"/>
      <c r="P375" s="41"/>
      <c r="Q375" s="41"/>
      <c r="R375" s="43"/>
      <c r="S375" s="41"/>
      <c r="T375" s="41"/>
      <c r="U375" s="50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6">
        <f t="shared" si="23"/>
        <v>0</v>
      </c>
      <c r="AG375" s="50"/>
      <c r="AH375" s="46">
        <f t="shared" si="21"/>
        <v>0</v>
      </c>
      <c r="AI3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5" s="46">
        <f>AH375-Table7205[[#This Row],[Column 332]]</f>
        <v>0</v>
      </c>
      <c r="AK375" s="59"/>
      <c r="AL375" s="41"/>
      <c r="AM375" s="49">
        <v>0.5</v>
      </c>
      <c r="AN375" s="46">
        <f t="shared" si="22"/>
        <v>0</v>
      </c>
      <c r="AO375" s="50"/>
      <c r="AP375" s="82">
        <f t="shared" si="20"/>
        <v>0</v>
      </c>
    </row>
    <row r="376" spans="1:42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351"/>
      <c r="M376" s="41"/>
      <c r="N376" s="41"/>
      <c r="O376" s="41"/>
      <c r="P376" s="41"/>
      <c r="Q376" s="41"/>
      <c r="R376" s="43"/>
      <c r="S376" s="41"/>
      <c r="T376" s="41"/>
      <c r="U376" s="50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6">
        <f t="shared" si="23"/>
        <v>0</v>
      </c>
      <c r="AG376" s="50"/>
      <c r="AH376" s="46">
        <f t="shared" si="21"/>
        <v>0</v>
      </c>
      <c r="AI3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6" s="46">
        <f>AH376-Table7205[[#This Row],[Column 332]]</f>
        <v>0</v>
      </c>
      <c r="AK376" s="59"/>
      <c r="AL376" s="41"/>
      <c r="AM376" s="49">
        <v>0.5</v>
      </c>
      <c r="AN376" s="46">
        <f t="shared" si="22"/>
        <v>0</v>
      </c>
      <c r="AO376" s="50"/>
      <c r="AP376" s="82">
        <f t="shared" si="20"/>
        <v>0</v>
      </c>
    </row>
    <row r="377" spans="1:42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351"/>
      <c r="M377" s="41"/>
      <c r="N377" s="41"/>
      <c r="O377" s="41"/>
      <c r="P377" s="41"/>
      <c r="Q377" s="41"/>
      <c r="R377" s="43"/>
      <c r="S377" s="41"/>
      <c r="T377" s="41"/>
      <c r="U377" s="50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6">
        <f t="shared" si="23"/>
        <v>0</v>
      </c>
      <c r="AG377" s="50"/>
      <c r="AH377" s="46">
        <f t="shared" si="21"/>
        <v>0</v>
      </c>
      <c r="AI3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7" s="46">
        <f>AH377-Table7205[[#This Row],[Column 332]]</f>
        <v>0</v>
      </c>
      <c r="AK377" s="59"/>
      <c r="AL377" s="41"/>
      <c r="AM377" s="49">
        <v>0.5</v>
      </c>
      <c r="AN377" s="46">
        <f t="shared" si="22"/>
        <v>0</v>
      </c>
      <c r="AO377" s="50"/>
      <c r="AP377" s="82">
        <f t="shared" si="20"/>
        <v>0</v>
      </c>
    </row>
    <row r="378" spans="1:42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351"/>
      <c r="M378" s="41"/>
      <c r="N378" s="41"/>
      <c r="O378" s="41"/>
      <c r="P378" s="41"/>
      <c r="Q378" s="41"/>
      <c r="R378" s="43"/>
      <c r="S378" s="41"/>
      <c r="T378" s="41"/>
      <c r="U378" s="50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6">
        <f t="shared" si="23"/>
        <v>0</v>
      </c>
      <c r="AG378" s="50"/>
      <c r="AH378" s="46">
        <f t="shared" si="21"/>
        <v>0</v>
      </c>
      <c r="AI3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8" s="46">
        <f>AH378-Table7205[[#This Row],[Column 332]]</f>
        <v>0</v>
      </c>
      <c r="AK378" s="59"/>
      <c r="AL378" s="41"/>
      <c r="AM378" s="49">
        <v>0.5</v>
      </c>
      <c r="AN378" s="46">
        <f t="shared" si="22"/>
        <v>0</v>
      </c>
      <c r="AO378" s="50"/>
      <c r="AP378" s="82">
        <f t="shared" si="20"/>
        <v>0</v>
      </c>
    </row>
    <row r="379" spans="1:42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351"/>
      <c r="M379" s="41"/>
      <c r="N379" s="41"/>
      <c r="O379" s="41"/>
      <c r="P379" s="41"/>
      <c r="Q379" s="41"/>
      <c r="R379" s="43"/>
      <c r="S379" s="41"/>
      <c r="T379" s="41"/>
      <c r="U379" s="50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6">
        <f t="shared" si="23"/>
        <v>0</v>
      </c>
      <c r="AG379" s="50"/>
      <c r="AH379" s="46">
        <f t="shared" si="21"/>
        <v>0</v>
      </c>
      <c r="AI3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79" s="46">
        <f>AH379-Table7205[[#This Row],[Column 332]]</f>
        <v>0</v>
      </c>
      <c r="AK379" s="59"/>
      <c r="AL379" s="41"/>
      <c r="AM379" s="49">
        <v>0.5</v>
      </c>
      <c r="AN379" s="46">
        <f t="shared" si="22"/>
        <v>0</v>
      </c>
      <c r="AO379" s="50"/>
      <c r="AP379" s="82">
        <f t="shared" si="20"/>
        <v>0</v>
      </c>
    </row>
    <row r="380" spans="1:42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351"/>
      <c r="M380" s="41"/>
      <c r="N380" s="41"/>
      <c r="O380" s="41"/>
      <c r="P380" s="41"/>
      <c r="Q380" s="41"/>
      <c r="R380" s="43"/>
      <c r="S380" s="41"/>
      <c r="T380" s="41"/>
      <c r="U380" s="50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6">
        <f t="shared" si="23"/>
        <v>0</v>
      </c>
      <c r="AG380" s="50"/>
      <c r="AH380" s="46">
        <f t="shared" si="21"/>
        <v>0</v>
      </c>
      <c r="AI3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0" s="46">
        <f>AH380-Table7205[[#This Row],[Column 332]]</f>
        <v>0</v>
      </c>
      <c r="AK380" s="59"/>
      <c r="AL380" s="41"/>
      <c r="AM380" s="49">
        <v>0.5</v>
      </c>
      <c r="AN380" s="46">
        <f t="shared" si="22"/>
        <v>0</v>
      </c>
      <c r="AO380" s="50"/>
      <c r="AP380" s="82">
        <f t="shared" si="20"/>
        <v>0</v>
      </c>
    </row>
    <row r="381" spans="1:42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351"/>
      <c r="M381" s="41"/>
      <c r="N381" s="41"/>
      <c r="O381" s="41"/>
      <c r="P381" s="41"/>
      <c r="Q381" s="41"/>
      <c r="R381" s="43"/>
      <c r="S381" s="41"/>
      <c r="T381" s="41"/>
      <c r="U381" s="50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6">
        <f t="shared" si="23"/>
        <v>0</v>
      </c>
      <c r="AG381" s="50"/>
      <c r="AH381" s="46">
        <f t="shared" si="21"/>
        <v>0</v>
      </c>
      <c r="AI3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1" s="46">
        <f>AH381-Table7205[[#This Row],[Column 332]]</f>
        <v>0</v>
      </c>
      <c r="AK381" s="59"/>
      <c r="AL381" s="41"/>
      <c r="AM381" s="49">
        <v>0.5</v>
      </c>
      <c r="AN381" s="46">
        <f t="shared" si="22"/>
        <v>0</v>
      </c>
      <c r="AO381" s="50"/>
      <c r="AP381" s="82">
        <f t="shared" si="20"/>
        <v>0</v>
      </c>
    </row>
    <row r="382" spans="1:42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351"/>
      <c r="M382" s="41"/>
      <c r="N382" s="41"/>
      <c r="O382" s="41"/>
      <c r="P382" s="41"/>
      <c r="Q382" s="41"/>
      <c r="R382" s="43"/>
      <c r="S382" s="41"/>
      <c r="T382" s="41"/>
      <c r="U382" s="50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6">
        <f t="shared" si="23"/>
        <v>0</v>
      </c>
      <c r="AG382" s="50"/>
      <c r="AH382" s="46">
        <f t="shared" si="21"/>
        <v>0</v>
      </c>
      <c r="AI3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2" s="46">
        <f>AH382-Table7205[[#This Row],[Column 332]]</f>
        <v>0</v>
      </c>
      <c r="AK382" s="59"/>
      <c r="AL382" s="41"/>
      <c r="AM382" s="49">
        <v>0.5</v>
      </c>
      <c r="AN382" s="46">
        <f t="shared" si="22"/>
        <v>0</v>
      </c>
      <c r="AO382" s="50"/>
      <c r="AP382" s="82">
        <f t="shared" si="20"/>
        <v>0</v>
      </c>
    </row>
    <row r="383" spans="1:42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351"/>
      <c r="M383" s="41"/>
      <c r="N383" s="41"/>
      <c r="O383" s="41"/>
      <c r="P383" s="41"/>
      <c r="Q383" s="41"/>
      <c r="R383" s="43"/>
      <c r="S383" s="41"/>
      <c r="T383" s="41"/>
      <c r="U383" s="50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6">
        <f t="shared" si="23"/>
        <v>0</v>
      </c>
      <c r="AG383" s="50"/>
      <c r="AH383" s="46">
        <f t="shared" si="21"/>
        <v>0</v>
      </c>
      <c r="AI3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3" s="46">
        <f>AH383-Table7205[[#This Row],[Column 332]]</f>
        <v>0</v>
      </c>
      <c r="AK383" s="59"/>
      <c r="AL383" s="41"/>
      <c r="AM383" s="49">
        <v>0.5</v>
      </c>
      <c r="AN383" s="46">
        <f t="shared" si="22"/>
        <v>0</v>
      </c>
      <c r="AO383" s="50"/>
      <c r="AP383" s="82">
        <f t="shared" si="20"/>
        <v>0</v>
      </c>
    </row>
    <row r="384" spans="1:42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351"/>
      <c r="M384" s="41"/>
      <c r="N384" s="41"/>
      <c r="O384" s="41"/>
      <c r="P384" s="41"/>
      <c r="Q384" s="41"/>
      <c r="R384" s="43"/>
      <c r="S384" s="41"/>
      <c r="T384" s="41"/>
      <c r="U384" s="50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6">
        <f t="shared" si="23"/>
        <v>0</v>
      </c>
      <c r="AG384" s="50"/>
      <c r="AH384" s="46">
        <f t="shared" si="21"/>
        <v>0</v>
      </c>
      <c r="AI3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4" s="46">
        <f>AH384-Table7205[[#This Row],[Column 332]]</f>
        <v>0</v>
      </c>
      <c r="AK384" s="59"/>
      <c r="AL384" s="41"/>
      <c r="AM384" s="49">
        <v>0.5</v>
      </c>
      <c r="AN384" s="46">
        <f t="shared" si="22"/>
        <v>0</v>
      </c>
      <c r="AO384" s="50"/>
      <c r="AP384" s="82">
        <f t="shared" si="20"/>
        <v>0</v>
      </c>
    </row>
    <row r="385" spans="1:42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351"/>
      <c r="M385" s="41"/>
      <c r="N385" s="41"/>
      <c r="O385" s="41"/>
      <c r="P385" s="41"/>
      <c r="Q385" s="41"/>
      <c r="R385" s="43"/>
      <c r="S385" s="41"/>
      <c r="T385" s="41"/>
      <c r="U385" s="50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6">
        <f t="shared" si="23"/>
        <v>0</v>
      </c>
      <c r="AG385" s="50"/>
      <c r="AH385" s="46">
        <f t="shared" si="21"/>
        <v>0</v>
      </c>
      <c r="AI3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5" s="46">
        <f>AH385-Table7205[[#This Row],[Column 332]]</f>
        <v>0</v>
      </c>
      <c r="AK385" s="59"/>
      <c r="AL385" s="41"/>
      <c r="AM385" s="49">
        <v>0.5</v>
      </c>
      <c r="AN385" s="46">
        <f t="shared" si="22"/>
        <v>0</v>
      </c>
      <c r="AO385" s="50"/>
      <c r="AP385" s="82">
        <f t="shared" si="20"/>
        <v>0</v>
      </c>
    </row>
    <row r="386" spans="1:42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351"/>
      <c r="M386" s="41"/>
      <c r="N386" s="41"/>
      <c r="O386" s="41"/>
      <c r="P386" s="41"/>
      <c r="Q386" s="41"/>
      <c r="R386" s="43"/>
      <c r="S386" s="41"/>
      <c r="T386" s="41"/>
      <c r="U386" s="50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6">
        <f t="shared" si="23"/>
        <v>0</v>
      </c>
      <c r="AG386" s="50"/>
      <c r="AH386" s="46">
        <f t="shared" si="21"/>
        <v>0</v>
      </c>
      <c r="AI3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6" s="46">
        <f>AH386-Table7205[[#This Row],[Column 332]]</f>
        <v>0</v>
      </c>
      <c r="AK386" s="59"/>
      <c r="AL386" s="41"/>
      <c r="AM386" s="49">
        <v>0.5</v>
      </c>
      <c r="AN386" s="46">
        <f t="shared" si="22"/>
        <v>0</v>
      </c>
      <c r="AO386" s="50"/>
      <c r="AP386" s="82">
        <f t="shared" si="20"/>
        <v>0</v>
      </c>
    </row>
    <row r="387" spans="1:42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351"/>
      <c r="M387" s="41"/>
      <c r="N387" s="41"/>
      <c r="O387" s="41"/>
      <c r="P387" s="41"/>
      <c r="Q387" s="41"/>
      <c r="R387" s="43"/>
      <c r="S387" s="41"/>
      <c r="T387" s="41"/>
      <c r="U387" s="50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6">
        <f t="shared" si="23"/>
        <v>0</v>
      </c>
      <c r="AG387" s="50"/>
      <c r="AH387" s="46">
        <f t="shared" si="21"/>
        <v>0</v>
      </c>
      <c r="AI3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7" s="46">
        <f>AH387-Table7205[[#This Row],[Column 332]]</f>
        <v>0</v>
      </c>
      <c r="AK387" s="59"/>
      <c r="AL387" s="41"/>
      <c r="AM387" s="49">
        <v>0.5</v>
      </c>
      <c r="AN387" s="46">
        <f t="shared" si="22"/>
        <v>0</v>
      </c>
      <c r="AO387" s="50"/>
      <c r="AP387" s="82">
        <f t="shared" si="20"/>
        <v>0</v>
      </c>
    </row>
    <row r="388" spans="1:42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351"/>
      <c r="M388" s="41"/>
      <c r="N388" s="41"/>
      <c r="O388" s="41"/>
      <c r="P388" s="41"/>
      <c r="Q388" s="41"/>
      <c r="R388" s="43"/>
      <c r="S388" s="41"/>
      <c r="T388" s="41"/>
      <c r="U388" s="50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6">
        <f t="shared" si="23"/>
        <v>0</v>
      </c>
      <c r="AG388" s="50"/>
      <c r="AH388" s="46">
        <f t="shared" si="21"/>
        <v>0</v>
      </c>
      <c r="AI3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8" s="46">
        <f>AH388-Table7205[[#This Row],[Column 332]]</f>
        <v>0</v>
      </c>
      <c r="AK388" s="59"/>
      <c r="AL388" s="41"/>
      <c r="AM388" s="49">
        <v>0.5</v>
      </c>
      <c r="AN388" s="46">
        <f t="shared" si="22"/>
        <v>0</v>
      </c>
      <c r="AO388" s="50"/>
      <c r="AP388" s="82">
        <f t="shared" si="20"/>
        <v>0</v>
      </c>
    </row>
    <row r="389" spans="1:42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351"/>
      <c r="M389" s="41"/>
      <c r="N389" s="41"/>
      <c r="O389" s="41"/>
      <c r="P389" s="41"/>
      <c r="Q389" s="41"/>
      <c r="R389" s="43"/>
      <c r="S389" s="41"/>
      <c r="T389" s="41"/>
      <c r="U389" s="50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6">
        <f t="shared" si="23"/>
        <v>0</v>
      </c>
      <c r="AG389" s="50"/>
      <c r="AH389" s="46">
        <f t="shared" si="21"/>
        <v>0</v>
      </c>
      <c r="AI3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89" s="46">
        <f>AH389-Table7205[[#This Row],[Column 332]]</f>
        <v>0</v>
      </c>
      <c r="AK389" s="59"/>
      <c r="AL389" s="41"/>
      <c r="AM389" s="49">
        <v>0.5</v>
      </c>
      <c r="AN389" s="46">
        <f t="shared" si="22"/>
        <v>0</v>
      </c>
      <c r="AO389" s="50"/>
      <c r="AP389" s="82">
        <f t="shared" si="20"/>
        <v>0</v>
      </c>
    </row>
    <row r="390" spans="1:42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351"/>
      <c r="M390" s="41"/>
      <c r="N390" s="41"/>
      <c r="O390" s="41"/>
      <c r="P390" s="41"/>
      <c r="Q390" s="41"/>
      <c r="R390" s="43"/>
      <c r="S390" s="41"/>
      <c r="T390" s="41"/>
      <c r="U390" s="50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6">
        <f t="shared" si="23"/>
        <v>0</v>
      </c>
      <c r="AG390" s="50"/>
      <c r="AH390" s="46">
        <f t="shared" si="21"/>
        <v>0</v>
      </c>
      <c r="AI3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0" s="46">
        <f>AH390-Table7205[[#This Row],[Column 332]]</f>
        <v>0</v>
      </c>
      <c r="AK390" s="59"/>
      <c r="AL390" s="41"/>
      <c r="AM390" s="49">
        <v>0.5</v>
      </c>
      <c r="AN390" s="46">
        <f t="shared" si="22"/>
        <v>0</v>
      </c>
      <c r="AO390" s="50"/>
      <c r="AP390" s="82">
        <f t="shared" si="20"/>
        <v>0</v>
      </c>
    </row>
    <row r="391" spans="1:42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351"/>
      <c r="M391" s="41"/>
      <c r="N391" s="41"/>
      <c r="O391" s="41"/>
      <c r="P391" s="41"/>
      <c r="Q391" s="41"/>
      <c r="R391" s="43"/>
      <c r="S391" s="41"/>
      <c r="T391" s="41"/>
      <c r="U391" s="50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6">
        <f t="shared" si="23"/>
        <v>0</v>
      </c>
      <c r="AG391" s="50"/>
      <c r="AH391" s="46">
        <f t="shared" si="21"/>
        <v>0</v>
      </c>
      <c r="AI3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1" s="46">
        <f>AH391-Table7205[[#This Row],[Column 332]]</f>
        <v>0</v>
      </c>
      <c r="AK391" s="59"/>
      <c r="AL391" s="41"/>
      <c r="AM391" s="49">
        <v>0.5</v>
      </c>
      <c r="AN391" s="46">
        <f t="shared" si="22"/>
        <v>0</v>
      </c>
      <c r="AO391" s="50"/>
      <c r="AP391" s="82">
        <f t="shared" si="20"/>
        <v>0</v>
      </c>
    </row>
    <row r="392" spans="1:42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351"/>
      <c r="M392" s="41"/>
      <c r="N392" s="41"/>
      <c r="O392" s="41"/>
      <c r="P392" s="41"/>
      <c r="Q392" s="41"/>
      <c r="R392" s="43"/>
      <c r="S392" s="41"/>
      <c r="T392" s="41"/>
      <c r="U392" s="50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6">
        <f t="shared" si="23"/>
        <v>0</v>
      </c>
      <c r="AG392" s="50"/>
      <c r="AH392" s="46">
        <f t="shared" si="21"/>
        <v>0</v>
      </c>
      <c r="AI3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2" s="46">
        <f>AH392-Table7205[[#This Row],[Column 332]]</f>
        <v>0</v>
      </c>
      <c r="AK392" s="59"/>
      <c r="AL392" s="41"/>
      <c r="AM392" s="49">
        <v>0.5</v>
      </c>
      <c r="AN392" s="46">
        <f t="shared" si="22"/>
        <v>0</v>
      </c>
      <c r="AO392" s="50"/>
      <c r="AP392" s="82">
        <f t="shared" si="20"/>
        <v>0</v>
      </c>
    </row>
    <row r="393" spans="1:42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351"/>
      <c r="M393" s="41"/>
      <c r="N393" s="41"/>
      <c r="O393" s="41"/>
      <c r="P393" s="41"/>
      <c r="Q393" s="41"/>
      <c r="R393" s="43"/>
      <c r="S393" s="41"/>
      <c r="T393" s="41"/>
      <c r="U393" s="50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6">
        <f t="shared" si="23"/>
        <v>0</v>
      </c>
      <c r="AG393" s="50"/>
      <c r="AH393" s="46">
        <f t="shared" si="21"/>
        <v>0</v>
      </c>
      <c r="AI3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3" s="46">
        <f>AH393-Table7205[[#This Row],[Column 332]]</f>
        <v>0</v>
      </c>
      <c r="AK393" s="59"/>
      <c r="AL393" s="41"/>
      <c r="AM393" s="49">
        <v>0.5</v>
      </c>
      <c r="AN393" s="46">
        <f t="shared" si="22"/>
        <v>0</v>
      </c>
      <c r="AO393" s="50"/>
      <c r="AP393" s="82">
        <f t="shared" si="20"/>
        <v>0</v>
      </c>
    </row>
    <row r="394" spans="1:42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351"/>
      <c r="M394" s="41"/>
      <c r="N394" s="41"/>
      <c r="O394" s="41"/>
      <c r="P394" s="41"/>
      <c r="Q394" s="41"/>
      <c r="R394" s="43"/>
      <c r="S394" s="41"/>
      <c r="T394" s="41"/>
      <c r="U394" s="50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6">
        <f t="shared" si="23"/>
        <v>0</v>
      </c>
      <c r="AG394" s="50"/>
      <c r="AH394" s="46">
        <f t="shared" si="21"/>
        <v>0</v>
      </c>
      <c r="AI3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4" s="46">
        <f>AH394-Table7205[[#This Row],[Column 332]]</f>
        <v>0</v>
      </c>
      <c r="AK394" s="59"/>
      <c r="AL394" s="41"/>
      <c r="AM394" s="49">
        <v>0.5</v>
      </c>
      <c r="AN394" s="46">
        <f t="shared" si="22"/>
        <v>0</v>
      </c>
      <c r="AO394" s="50"/>
      <c r="AP394" s="82">
        <f t="shared" si="20"/>
        <v>0</v>
      </c>
    </row>
    <row r="395" spans="1:42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351"/>
      <c r="M395" s="41"/>
      <c r="N395" s="41"/>
      <c r="O395" s="41"/>
      <c r="P395" s="41"/>
      <c r="Q395" s="41"/>
      <c r="R395" s="43"/>
      <c r="S395" s="41"/>
      <c r="T395" s="41"/>
      <c r="U395" s="50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6">
        <f t="shared" si="23"/>
        <v>0</v>
      </c>
      <c r="AG395" s="50"/>
      <c r="AH395" s="46">
        <f t="shared" si="21"/>
        <v>0</v>
      </c>
      <c r="AI3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5" s="46">
        <f>AH395-Table7205[[#This Row],[Column 332]]</f>
        <v>0</v>
      </c>
      <c r="AK395" s="59"/>
      <c r="AL395" s="41"/>
      <c r="AM395" s="49">
        <v>0.5</v>
      </c>
      <c r="AN395" s="46">
        <f t="shared" si="22"/>
        <v>0</v>
      </c>
      <c r="AO395" s="50"/>
      <c r="AP395" s="82">
        <f t="shared" ref="AP395:AP458" si="24">SUM(AN395-AO395)</f>
        <v>0</v>
      </c>
    </row>
    <row r="396" spans="1:42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351"/>
      <c r="M396" s="41"/>
      <c r="N396" s="41"/>
      <c r="O396" s="41"/>
      <c r="P396" s="41"/>
      <c r="Q396" s="41"/>
      <c r="R396" s="43"/>
      <c r="S396" s="41"/>
      <c r="T396" s="41"/>
      <c r="U396" s="50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6">
        <f t="shared" si="23"/>
        <v>0</v>
      </c>
      <c r="AG396" s="50"/>
      <c r="AH396" s="46">
        <f t="shared" ref="AH396:AH459" si="25">U396-AG396</f>
        <v>0</v>
      </c>
      <c r="AI3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6" s="46">
        <f>AH396-Table7205[[#This Row],[Column 332]]</f>
        <v>0</v>
      </c>
      <c r="AK396" s="59"/>
      <c r="AL396" s="41"/>
      <c r="AM396" s="49">
        <v>0.5</v>
      </c>
      <c r="AN396" s="46">
        <f t="shared" ref="AN396:AN459" si="26">SUM(AJ396*AM396)</f>
        <v>0</v>
      </c>
      <c r="AO396" s="50"/>
      <c r="AP396" s="82">
        <f t="shared" si="24"/>
        <v>0</v>
      </c>
    </row>
    <row r="397" spans="1:42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351"/>
      <c r="M397" s="41"/>
      <c r="N397" s="41"/>
      <c r="O397" s="41"/>
      <c r="P397" s="41"/>
      <c r="Q397" s="41"/>
      <c r="R397" s="43"/>
      <c r="S397" s="41"/>
      <c r="T397" s="41"/>
      <c r="U397" s="50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6">
        <f t="shared" ref="AF397:AF460" si="27">AD397-AE397</f>
        <v>0</v>
      </c>
      <c r="AG397" s="50"/>
      <c r="AH397" s="46">
        <f t="shared" si="25"/>
        <v>0</v>
      </c>
      <c r="AI3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7" s="46">
        <f>AH397-Table7205[[#This Row],[Column 332]]</f>
        <v>0</v>
      </c>
      <c r="AK397" s="59"/>
      <c r="AL397" s="41"/>
      <c r="AM397" s="49">
        <v>0.5</v>
      </c>
      <c r="AN397" s="46">
        <f t="shared" si="26"/>
        <v>0</v>
      </c>
      <c r="AO397" s="50"/>
      <c r="AP397" s="82">
        <f t="shared" si="24"/>
        <v>0</v>
      </c>
    </row>
    <row r="398" spans="1:42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351"/>
      <c r="M398" s="41"/>
      <c r="N398" s="41"/>
      <c r="O398" s="41"/>
      <c r="P398" s="41"/>
      <c r="Q398" s="41"/>
      <c r="R398" s="43"/>
      <c r="S398" s="41"/>
      <c r="T398" s="41"/>
      <c r="U398" s="50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6">
        <f t="shared" si="27"/>
        <v>0</v>
      </c>
      <c r="AG398" s="50"/>
      <c r="AH398" s="46">
        <f t="shared" si="25"/>
        <v>0</v>
      </c>
      <c r="AI3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8" s="46">
        <f>AH398-Table7205[[#This Row],[Column 332]]</f>
        <v>0</v>
      </c>
      <c r="AK398" s="59"/>
      <c r="AL398" s="41"/>
      <c r="AM398" s="49">
        <v>0.5</v>
      </c>
      <c r="AN398" s="46">
        <f t="shared" si="26"/>
        <v>0</v>
      </c>
      <c r="AO398" s="50"/>
      <c r="AP398" s="82">
        <f t="shared" si="24"/>
        <v>0</v>
      </c>
    </row>
    <row r="399" spans="1:42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351"/>
      <c r="M399" s="41"/>
      <c r="N399" s="41"/>
      <c r="O399" s="41"/>
      <c r="P399" s="41"/>
      <c r="Q399" s="41"/>
      <c r="R399" s="43"/>
      <c r="S399" s="41"/>
      <c r="T399" s="41"/>
      <c r="U399" s="50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6">
        <f t="shared" si="27"/>
        <v>0</v>
      </c>
      <c r="AG399" s="50"/>
      <c r="AH399" s="46">
        <f t="shared" si="25"/>
        <v>0</v>
      </c>
      <c r="AI3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399" s="46">
        <f>AH399-Table7205[[#This Row],[Column 332]]</f>
        <v>0</v>
      </c>
      <c r="AK399" s="59"/>
      <c r="AL399" s="41"/>
      <c r="AM399" s="49">
        <v>0.5</v>
      </c>
      <c r="AN399" s="46">
        <f t="shared" si="26"/>
        <v>0</v>
      </c>
      <c r="AO399" s="50"/>
      <c r="AP399" s="82">
        <f t="shared" si="24"/>
        <v>0</v>
      </c>
    </row>
    <row r="400" spans="1:42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351"/>
      <c r="M400" s="41"/>
      <c r="N400" s="41"/>
      <c r="O400" s="41"/>
      <c r="P400" s="41"/>
      <c r="Q400" s="41"/>
      <c r="R400" s="43"/>
      <c r="S400" s="41"/>
      <c r="T400" s="41"/>
      <c r="U400" s="50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6">
        <f t="shared" si="27"/>
        <v>0</v>
      </c>
      <c r="AG400" s="50"/>
      <c r="AH400" s="46">
        <f t="shared" si="25"/>
        <v>0</v>
      </c>
      <c r="AI4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0" s="46">
        <f>AH400-Table7205[[#This Row],[Column 332]]</f>
        <v>0</v>
      </c>
      <c r="AK400" s="59"/>
      <c r="AL400" s="41"/>
      <c r="AM400" s="49">
        <v>0.5</v>
      </c>
      <c r="AN400" s="46">
        <f t="shared" si="26"/>
        <v>0</v>
      </c>
      <c r="AO400" s="50"/>
      <c r="AP400" s="82">
        <f t="shared" si="24"/>
        <v>0</v>
      </c>
    </row>
    <row r="401" spans="1:42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351"/>
      <c r="M401" s="41"/>
      <c r="N401" s="41"/>
      <c r="O401" s="41"/>
      <c r="P401" s="41"/>
      <c r="Q401" s="41"/>
      <c r="R401" s="43"/>
      <c r="S401" s="41"/>
      <c r="T401" s="41"/>
      <c r="U401" s="50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6">
        <f t="shared" si="27"/>
        <v>0</v>
      </c>
      <c r="AG401" s="50"/>
      <c r="AH401" s="46">
        <f t="shared" si="25"/>
        <v>0</v>
      </c>
      <c r="AI4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1" s="46">
        <f>AH401-Table7205[[#This Row],[Column 332]]</f>
        <v>0</v>
      </c>
      <c r="AK401" s="59"/>
      <c r="AL401" s="41"/>
      <c r="AM401" s="49">
        <v>0.5</v>
      </c>
      <c r="AN401" s="46">
        <f t="shared" si="26"/>
        <v>0</v>
      </c>
      <c r="AO401" s="50"/>
      <c r="AP401" s="82">
        <f t="shared" si="24"/>
        <v>0</v>
      </c>
    </row>
    <row r="402" spans="1:42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351"/>
      <c r="M402" s="41"/>
      <c r="N402" s="41"/>
      <c r="O402" s="41"/>
      <c r="P402" s="41"/>
      <c r="Q402" s="41"/>
      <c r="R402" s="43"/>
      <c r="S402" s="41"/>
      <c r="T402" s="41"/>
      <c r="U402" s="50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6">
        <f t="shared" si="27"/>
        <v>0</v>
      </c>
      <c r="AG402" s="50"/>
      <c r="AH402" s="46">
        <f t="shared" si="25"/>
        <v>0</v>
      </c>
      <c r="AI4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2" s="46">
        <f>AH402-Table7205[[#This Row],[Column 332]]</f>
        <v>0</v>
      </c>
      <c r="AK402" s="59"/>
      <c r="AL402" s="41"/>
      <c r="AM402" s="49">
        <v>0.5</v>
      </c>
      <c r="AN402" s="46">
        <f t="shared" si="26"/>
        <v>0</v>
      </c>
      <c r="AO402" s="50"/>
      <c r="AP402" s="82">
        <f t="shared" si="24"/>
        <v>0</v>
      </c>
    </row>
    <row r="403" spans="1:42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351"/>
      <c r="M403" s="41"/>
      <c r="N403" s="41"/>
      <c r="O403" s="41"/>
      <c r="P403" s="41"/>
      <c r="Q403" s="41"/>
      <c r="R403" s="43"/>
      <c r="S403" s="41"/>
      <c r="T403" s="41"/>
      <c r="U403" s="50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6">
        <f t="shared" si="27"/>
        <v>0</v>
      </c>
      <c r="AG403" s="50"/>
      <c r="AH403" s="46">
        <f t="shared" si="25"/>
        <v>0</v>
      </c>
      <c r="AI4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3" s="46">
        <f>AH403-Table7205[[#This Row],[Column 332]]</f>
        <v>0</v>
      </c>
      <c r="AK403" s="59"/>
      <c r="AL403" s="41"/>
      <c r="AM403" s="49">
        <v>0.5</v>
      </c>
      <c r="AN403" s="46">
        <f t="shared" si="26"/>
        <v>0</v>
      </c>
      <c r="AO403" s="50"/>
      <c r="AP403" s="82">
        <f t="shared" si="24"/>
        <v>0</v>
      </c>
    </row>
    <row r="404" spans="1:42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351"/>
      <c r="M404" s="41"/>
      <c r="N404" s="41"/>
      <c r="O404" s="41"/>
      <c r="P404" s="41"/>
      <c r="Q404" s="41"/>
      <c r="R404" s="43"/>
      <c r="S404" s="41"/>
      <c r="T404" s="41"/>
      <c r="U404" s="50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6">
        <f t="shared" si="27"/>
        <v>0</v>
      </c>
      <c r="AG404" s="50"/>
      <c r="AH404" s="46">
        <f t="shared" si="25"/>
        <v>0</v>
      </c>
      <c r="AI4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4" s="46">
        <f>AH404-Table7205[[#This Row],[Column 332]]</f>
        <v>0</v>
      </c>
      <c r="AK404" s="59"/>
      <c r="AL404" s="41"/>
      <c r="AM404" s="49">
        <v>0.5</v>
      </c>
      <c r="AN404" s="46">
        <f t="shared" si="26"/>
        <v>0</v>
      </c>
      <c r="AO404" s="50"/>
      <c r="AP404" s="82">
        <f t="shared" si="24"/>
        <v>0</v>
      </c>
    </row>
    <row r="405" spans="1:42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351"/>
      <c r="M405" s="41"/>
      <c r="N405" s="41"/>
      <c r="O405" s="41"/>
      <c r="P405" s="41"/>
      <c r="Q405" s="41"/>
      <c r="R405" s="43"/>
      <c r="S405" s="41"/>
      <c r="T405" s="41"/>
      <c r="U405" s="50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6">
        <f t="shared" si="27"/>
        <v>0</v>
      </c>
      <c r="AG405" s="50"/>
      <c r="AH405" s="46">
        <f t="shared" si="25"/>
        <v>0</v>
      </c>
      <c r="AI4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5" s="46">
        <f>AH405-Table7205[[#This Row],[Column 332]]</f>
        <v>0</v>
      </c>
      <c r="AK405" s="59"/>
      <c r="AL405" s="41"/>
      <c r="AM405" s="49">
        <v>0.5</v>
      </c>
      <c r="AN405" s="46">
        <f t="shared" si="26"/>
        <v>0</v>
      </c>
      <c r="AO405" s="50"/>
      <c r="AP405" s="82">
        <f t="shared" si="24"/>
        <v>0</v>
      </c>
    </row>
    <row r="406" spans="1:42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351"/>
      <c r="M406" s="41"/>
      <c r="N406" s="41"/>
      <c r="O406" s="41"/>
      <c r="P406" s="41"/>
      <c r="Q406" s="41"/>
      <c r="R406" s="43"/>
      <c r="S406" s="41"/>
      <c r="T406" s="41"/>
      <c r="U406" s="50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6">
        <f t="shared" si="27"/>
        <v>0</v>
      </c>
      <c r="AG406" s="50"/>
      <c r="AH406" s="46">
        <f t="shared" si="25"/>
        <v>0</v>
      </c>
      <c r="AI4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6" s="46">
        <f>AH406-Table7205[[#This Row],[Column 332]]</f>
        <v>0</v>
      </c>
      <c r="AK406" s="59"/>
      <c r="AL406" s="41"/>
      <c r="AM406" s="49">
        <v>0.5</v>
      </c>
      <c r="AN406" s="46">
        <f t="shared" si="26"/>
        <v>0</v>
      </c>
      <c r="AO406" s="50"/>
      <c r="AP406" s="82">
        <f t="shared" si="24"/>
        <v>0</v>
      </c>
    </row>
    <row r="407" spans="1:42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351"/>
      <c r="M407" s="41"/>
      <c r="N407" s="41"/>
      <c r="O407" s="41"/>
      <c r="P407" s="41"/>
      <c r="Q407" s="41"/>
      <c r="R407" s="43"/>
      <c r="S407" s="41"/>
      <c r="T407" s="41"/>
      <c r="U407" s="50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6">
        <f t="shared" si="27"/>
        <v>0</v>
      </c>
      <c r="AG407" s="50"/>
      <c r="AH407" s="46">
        <f t="shared" si="25"/>
        <v>0</v>
      </c>
      <c r="AI4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7" s="46">
        <f>AH407-Table7205[[#This Row],[Column 332]]</f>
        <v>0</v>
      </c>
      <c r="AK407" s="59"/>
      <c r="AL407" s="41"/>
      <c r="AM407" s="49">
        <v>0.5</v>
      </c>
      <c r="AN407" s="46">
        <f t="shared" si="26"/>
        <v>0</v>
      </c>
      <c r="AO407" s="50"/>
      <c r="AP407" s="82">
        <f t="shared" si="24"/>
        <v>0</v>
      </c>
    </row>
    <row r="408" spans="1:42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351"/>
      <c r="M408" s="41"/>
      <c r="N408" s="41"/>
      <c r="O408" s="41"/>
      <c r="P408" s="41"/>
      <c r="Q408" s="41"/>
      <c r="R408" s="43"/>
      <c r="S408" s="41"/>
      <c r="T408" s="41"/>
      <c r="U408" s="50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6">
        <f t="shared" si="27"/>
        <v>0</v>
      </c>
      <c r="AG408" s="50"/>
      <c r="AH408" s="46">
        <f t="shared" si="25"/>
        <v>0</v>
      </c>
      <c r="AI4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8" s="46">
        <f>AH408-Table7205[[#This Row],[Column 332]]</f>
        <v>0</v>
      </c>
      <c r="AK408" s="59"/>
      <c r="AL408" s="41"/>
      <c r="AM408" s="49">
        <v>0.5</v>
      </c>
      <c r="AN408" s="46">
        <f t="shared" si="26"/>
        <v>0</v>
      </c>
      <c r="AO408" s="50"/>
      <c r="AP408" s="82">
        <f t="shared" si="24"/>
        <v>0</v>
      </c>
    </row>
    <row r="409" spans="1:42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351"/>
      <c r="M409" s="41"/>
      <c r="N409" s="41"/>
      <c r="O409" s="41"/>
      <c r="P409" s="41"/>
      <c r="Q409" s="41"/>
      <c r="R409" s="43"/>
      <c r="S409" s="41"/>
      <c r="T409" s="41"/>
      <c r="U409" s="50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6">
        <f t="shared" si="27"/>
        <v>0</v>
      </c>
      <c r="AG409" s="50"/>
      <c r="AH409" s="46">
        <f t="shared" si="25"/>
        <v>0</v>
      </c>
      <c r="AI4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09" s="46">
        <f>AH409-Table7205[[#This Row],[Column 332]]</f>
        <v>0</v>
      </c>
      <c r="AK409" s="59"/>
      <c r="AL409" s="41"/>
      <c r="AM409" s="49">
        <v>0.5</v>
      </c>
      <c r="AN409" s="46">
        <f t="shared" si="26"/>
        <v>0</v>
      </c>
      <c r="AO409" s="50"/>
      <c r="AP409" s="82">
        <f t="shared" si="24"/>
        <v>0</v>
      </c>
    </row>
    <row r="410" spans="1:42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351"/>
      <c r="M410" s="41"/>
      <c r="N410" s="41"/>
      <c r="O410" s="41"/>
      <c r="P410" s="41"/>
      <c r="Q410" s="41"/>
      <c r="R410" s="43"/>
      <c r="S410" s="41"/>
      <c r="T410" s="41"/>
      <c r="U410" s="50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6">
        <f t="shared" si="27"/>
        <v>0</v>
      </c>
      <c r="AG410" s="50"/>
      <c r="AH410" s="46">
        <f t="shared" si="25"/>
        <v>0</v>
      </c>
      <c r="AI4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0" s="46">
        <f>AH410-Table7205[[#This Row],[Column 332]]</f>
        <v>0</v>
      </c>
      <c r="AK410" s="59"/>
      <c r="AL410" s="41"/>
      <c r="AM410" s="49">
        <v>0.5</v>
      </c>
      <c r="AN410" s="46">
        <f t="shared" si="26"/>
        <v>0</v>
      </c>
      <c r="AO410" s="50"/>
      <c r="AP410" s="82">
        <f t="shared" si="24"/>
        <v>0</v>
      </c>
    </row>
    <row r="411" spans="1:42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351"/>
      <c r="M411" s="41"/>
      <c r="N411" s="41"/>
      <c r="O411" s="41"/>
      <c r="P411" s="41"/>
      <c r="Q411" s="41"/>
      <c r="R411" s="43"/>
      <c r="S411" s="41"/>
      <c r="T411" s="41"/>
      <c r="U411" s="50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6">
        <f t="shared" si="27"/>
        <v>0</v>
      </c>
      <c r="AG411" s="50"/>
      <c r="AH411" s="46">
        <f t="shared" si="25"/>
        <v>0</v>
      </c>
      <c r="AI4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1" s="46">
        <f>AH411-Table7205[[#This Row],[Column 332]]</f>
        <v>0</v>
      </c>
      <c r="AK411" s="59"/>
      <c r="AL411" s="41"/>
      <c r="AM411" s="49">
        <v>0.5</v>
      </c>
      <c r="AN411" s="46">
        <f t="shared" si="26"/>
        <v>0</v>
      </c>
      <c r="AO411" s="50"/>
      <c r="AP411" s="82">
        <f t="shared" si="24"/>
        <v>0</v>
      </c>
    </row>
    <row r="412" spans="1:42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351"/>
      <c r="M412" s="41"/>
      <c r="N412" s="41"/>
      <c r="O412" s="41"/>
      <c r="P412" s="41"/>
      <c r="Q412" s="41"/>
      <c r="R412" s="43"/>
      <c r="S412" s="41"/>
      <c r="T412" s="41"/>
      <c r="U412" s="50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6">
        <f t="shared" si="27"/>
        <v>0</v>
      </c>
      <c r="AG412" s="50"/>
      <c r="AH412" s="46">
        <f t="shared" si="25"/>
        <v>0</v>
      </c>
      <c r="AI4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2" s="46">
        <f>AH412-Table7205[[#This Row],[Column 332]]</f>
        <v>0</v>
      </c>
      <c r="AK412" s="59"/>
      <c r="AL412" s="41"/>
      <c r="AM412" s="49">
        <v>0.5</v>
      </c>
      <c r="AN412" s="46">
        <f t="shared" si="26"/>
        <v>0</v>
      </c>
      <c r="AO412" s="50"/>
      <c r="AP412" s="82">
        <f t="shared" si="24"/>
        <v>0</v>
      </c>
    </row>
    <row r="413" spans="1:42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351"/>
      <c r="M413" s="41"/>
      <c r="N413" s="41"/>
      <c r="O413" s="41"/>
      <c r="P413" s="41"/>
      <c r="Q413" s="41"/>
      <c r="R413" s="43"/>
      <c r="S413" s="41"/>
      <c r="T413" s="41"/>
      <c r="U413" s="50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6">
        <f t="shared" si="27"/>
        <v>0</v>
      </c>
      <c r="AG413" s="50"/>
      <c r="AH413" s="46">
        <f t="shared" si="25"/>
        <v>0</v>
      </c>
      <c r="AI4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3" s="46">
        <f>AH413-Table7205[[#This Row],[Column 332]]</f>
        <v>0</v>
      </c>
      <c r="AK413" s="59"/>
      <c r="AL413" s="41"/>
      <c r="AM413" s="49">
        <v>0.5</v>
      </c>
      <c r="AN413" s="46">
        <f t="shared" si="26"/>
        <v>0</v>
      </c>
      <c r="AO413" s="50"/>
      <c r="AP413" s="82">
        <f t="shared" si="24"/>
        <v>0</v>
      </c>
    </row>
    <row r="414" spans="1:42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351"/>
      <c r="M414" s="41"/>
      <c r="N414" s="41"/>
      <c r="O414" s="41"/>
      <c r="P414" s="41"/>
      <c r="Q414" s="41"/>
      <c r="R414" s="43"/>
      <c r="S414" s="41"/>
      <c r="T414" s="41"/>
      <c r="U414" s="50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6">
        <f t="shared" si="27"/>
        <v>0</v>
      </c>
      <c r="AG414" s="50"/>
      <c r="AH414" s="46">
        <f t="shared" si="25"/>
        <v>0</v>
      </c>
      <c r="AI4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4" s="46">
        <f>AH414-Table7205[[#This Row],[Column 332]]</f>
        <v>0</v>
      </c>
      <c r="AK414" s="59"/>
      <c r="AL414" s="41"/>
      <c r="AM414" s="49">
        <v>0.5</v>
      </c>
      <c r="AN414" s="46">
        <f t="shared" si="26"/>
        <v>0</v>
      </c>
      <c r="AO414" s="50"/>
      <c r="AP414" s="82">
        <f t="shared" si="24"/>
        <v>0</v>
      </c>
    </row>
    <row r="415" spans="1:42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351"/>
      <c r="M415" s="41"/>
      <c r="N415" s="41"/>
      <c r="O415" s="41"/>
      <c r="P415" s="41"/>
      <c r="Q415" s="41"/>
      <c r="R415" s="43"/>
      <c r="S415" s="41"/>
      <c r="T415" s="41"/>
      <c r="U415" s="50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6">
        <f t="shared" si="27"/>
        <v>0</v>
      </c>
      <c r="AG415" s="50"/>
      <c r="AH415" s="46">
        <f t="shared" si="25"/>
        <v>0</v>
      </c>
      <c r="AI4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5" s="46">
        <f>AH415-Table7205[[#This Row],[Column 332]]</f>
        <v>0</v>
      </c>
      <c r="AK415" s="59"/>
      <c r="AL415" s="41"/>
      <c r="AM415" s="49">
        <v>0.5</v>
      </c>
      <c r="AN415" s="46">
        <f t="shared" si="26"/>
        <v>0</v>
      </c>
      <c r="AO415" s="50"/>
      <c r="AP415" s="82">
        <f t="shared" si="24"/>
        <v>0</v>
      </c>
    </row>
    <row r="416" spans="1:42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351"/>
      <c r="M416" s="41"/>
      <c r="N416" s="41"/>
      <c r="O416" s="41"/>
      <c r="P416" s="41"/>
      <c r="Q416" s="41"/>
      <c r="R416" s="43"/>
      <c r="S416" s="41"/>
      <c r="T416" s="41"/>
      <c r="U416" s="50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6">
        <f t="shared" si="27"/>
        <v>0</v>
      </c>
      <c r="AG416" s="50"/>
      <c r="AH416" s="46">
        <f t="shared" si="25"/>
        <v>0</v>
      </c>
      <c r="AI4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6" s="46">
        <f>AH416-Table7205[[#This Row],[Column 332]]</f>
        <v>0</v>
      </c>
      <c r="AK416" s="59"/>
      <c r="AL416" s="41"/>
      <c r="AM416" s="49">
        <v>0.5</v>
      </c>
      <c r="AN416" s="46">
        <f t="shared" si="26"/>
        <v>0</v>
      </c>
      <c r="AO416" s="50"/>
      <c r="AP416" s="82">
        <f t="shared" si="24"/>
        <v>0</v>
      </c>
    </row>
    <row r="417" spans="1:42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351"/>
      <c r="M417" s="41"/>
      <c r="N417" s="41"/>
      <c r="O417" s="41"/>
      <c r="P417" s="41"/>
      <c r="Q417" s="41"/>
      <c r="R417" s="43"/>
      <c r="S417" s="41"/>
      <c r="T417" s="41"/>
      <c r="U417" s="50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6">
        <f t="shared" si="27"/>
        <v>0</v>
      </c>
      <c r="AG417" s="50"/>
      <c r="AH417" s="46">
        <f t="shared" si="25"/>
        <v>0</v>
      </c>
      <c r="AI4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7" s="46">
        <f>AH417-Table7205[[#This Row],[Column 332]]</f>
        <v>0</v>
      </c>
      <c r="AK417" s="59"/>
      <c r="AL417" s="41"/>
      <c r="AM417" s="49">
        <v>0.5</v>
      </c>
      <c r="AN417" s="46">
        <f t="shared" si="26"/>
        <v>0</v>
      </c>
      <c r="AO417" s="50"/>
      <c r="AP417" s="82">
        <f t="shared" si="24"/>
        <v>0</v>
      </c>
    </row>
    <row r="418" spans="1:42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351"/>
      <c r="M418" s="41"/>
      <c r="N418" s="41"/>
      <c r="O418" s="41"/>
      <c r="P418" s="41"/>
      <c r="Q418" s="41"/>
      <c r="R418" s="43"/>
      <c r="S418" s="41"/>
      <c r="T418" s="41"/>
      <c r="U418" s="50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6">
        <f t="shared" si="27"/>
        <v>0</v>
      </c>
      <c r="AG418" s="50"/>
      <c r="AH418" s="46">
        <f t="shared" si="25"/>
        <v>0</v>
      </c>
      <c r="AI4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8" s="46">
        <f>AH418-Table7205[[#This Row],[Column 332]]</f>
        <v>0</v>
      </c>
      <c r="AK418" s="59"/>
      <c r="AL418" s="41"/>
      <c r="AM418" s="49">
        <v>0.5</v>
      </c>
      <c r="AN418" s="46">
        <f t="shared" si="26"/>
        <v>0</v>
      </c>
      <c r="AO418" s="50"/>
      <c r="AP418" s="82">
        <f t="shared" si="24"/>
        <v>0</v>
      </c>
    </row>
    <row r="419" spans="1:42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351"/>
      <c r="M419" s="41"/>
      <c r="N419" s="41"/>
      <c r="O419" s="41"/>
      <c r="P419" s="41"/>
      <c r="Q419" s="41"/>
      <c r="R419" s="43"/>
      <c r="S419" s="41"/>
      <c r="T419" s="41"/>
      <c r="U419" s="50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6">
        <f t="shared" si="27"/>
        <v>0</v>
      </c>
      <c r="AG419" s="50"/>
      <c r="AH419" s="46">
        <f t="shared" si="25"/>
        <v>0</v>
      </c>
      <c r="AI4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19" s="46">
        <f>AH419-Table7205[[#This Row],[Column 332]]</f>
        <v>0</v>
      </c>
      <c r="AK419" s="59"/>
      <c r="AL419" s="41"/>
      <c r="AM419" s="49">
        <v>0.5</v>
      </c>
      <c r="AN419" s="46">
        <f t="shared" si="26"/>
        <v>0</v>
      </c>
      <c r="AO419" s="50"/>
      <c r="AP419" s="82">
        <f t="shared" si="24"/>
        <v>0</v>
      </c>
    </row>
    <row r="420" spans="1:42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351"/>
      <c r="M420" s="41"/>
      <c r="N420" s="41"/>
      <c r="O420" s="41"/>
      <c r="P420" s="41"/>
      <c r="Q420" s="41"/>
      <c r="R420" s="43"/>
      <c r="S420" s="41"/>
      <c r="T420" s="41"/>
      <c r="U420" s="50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6">
        <f t="shared" si="27"/>
        <v>0</v>
      </c>
      <c r="AG420" s="50"/>
      <c r="AH420" s="46">
        <f t="shared" si="25"/>
        <v>0</v>
      </c>
      <c r="AI4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0" s="46">
        <f>AH420-Table7205[[#This Row],[Column 332]]</f>
        <v>0</v>
      </c>
      <c r="AK420" s="59"/>
      <c r="AL420" s="41"/>
      <c r="AM420" s="49">
        <v>0.5</v>
      </c>
      <c r="AN420" s="46">
        <f t="shared" si="26"/>
        <v>0</v>
      </c>
      <c r="AO420" s="50"/>
      <c r="AP420" s="82">
        <f t="shared" si="24"/>
        <v>0</v>
      </c>
    </row>
    <row r="421" spans="1:42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351"/>
      <c r="M421" s="41"/>
      <c r="N421" s="41"/>
      <c r="O421" s="41"/>
      <c r="P421" s="41"/>
      <c r="Q421" s="41"/>
      <c r="R421" s="43"/>
      <c r="S421" s="41"/>
      <c r="T421" s="41"/>
      <c r="U421" s="50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6">
        <f t="shared" si="27"/>
        <v>0</v>
      </c>
      <c r="AG421" s="50"/>
      <c r="AH421" s="46">
        <f t="shared" si="25"/>
        <v>0</v>
      </c>
      <c r="AI4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1" s="46">
        <f>AH421-Table7205[[#This Row],[Column 332]]</f>
        <v>0</v>
      </c>
      <c r="AK421" s="59"/>
      <c r="AL421" s="41"/>
      <c r="AM421" s="49">
        <v>0.5</v>
      </c>
      <c r="AN421" s="46">
        <f t="shared" si="26"/>
        <v>0</v>
      </c>
      <c r="AO421" s="50"/>
      <c r="AP421" s="82">
        <f t="shared" si="24"/>
        <v>0</v>
      </c>
    </row>
    <row r="422" spans="1:42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351"/>
      <c r="M422" s="41"/>
      <c r="N422" s="41"/>
      <c r="O422" s="41"/>
      <c r="P422" s="41"/>
      <c r="Q422" s="41"/>
      <c r="R422" s="43"/>
      <c r="S422" s="41"/>
      <c r="T422" s="41"/>
      <c r="U422" s="50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6">
        <f t="shared" si="27"/>
        <v>0</v>
      </c>
      <c r="AG422" s="50"/>
      <c r="AH422" s="46">
        <f t="shared" si="25"/>
        <v>0</v>
      </c>
      <c r="AI4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2" s="46">
        <f>AH422-Table7205[[#This Row],[Column 332]]</f>
        <v>0</v>
      </c>
      <c r="AK422" s="59"/>
      <c r="AL422" s="41"/>
      <c r="AM422" s="49">
        <v>0.5</v>
      </c>
      <c r="AN422" s="46">
        <f t="shared" si="26"/>
        <v>0</v>
      </c>
      <c r="AO422" s="50"/>
      <c r="AP422" s="82">
        <f t="shared" si="24"/>
        <v>0</v>
      </c>
    </row>
    <row r="423" spans="1:42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351"/>
      <c r="M423" s="41"/>
      <c r="N423" s="41"/>
      <c r="O423" s="41"/>
      <c r="P423" s="41"/>
      <c r="Q423" s="41"/>
      <c r="R423" s="43"/>
      <c r="S423" s="41"/>
      <c r="T423" s="41"/>
      <c r="U423" s="50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6">
        <f t="shared" si="27"/>
        <v>0</v>
      </c>
      <c r="AG423" s="50"/>
      <c r="AH423" s="46">
        <f t="shared" si="25"/>
        <v>0</v>
      </c>
      <c r="AI4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3" s="46">
        <f>AH423-Table7205[[#This Row],[Column 332]]</f>
        <v>0</v>
      </c>
      <c r="AK423" s="59"/>
      <c r="AL423" s="41"/>
      <c r="AM423" s="49">
        <v>0.5</v>
      </c>
      <c r="AN423" s="46">
        <f t="shared" si="26"/>
        <v>0</v>
      </c>
      <c r="AO423" s="50"/>
      <c r="AP423" s="82">
        <f t="shared" si="24"/>
        <v>0</v>
      </c>
    </row>
    <row r="424" spans="1:42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351"/>
      <c r="M424" s="41"/>
      <c r="N424" s="41"/>
      <c r="O424" s="41"/>
      <c r="P424" s="41"/>
      <c r="Q424" s="41"/>
      <c r="R424" s="43"/>
      <c r="S424" s="41"/>
      <c r="T424" s="41"/>
      <c r="U424" s="50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6">
        <f t="shared" si="27"/>
        <v>0</v>
      </c>
      <c r="AG424" s="50"/>
      <c r="AH424" s="46">
        <f t="shared" si="25"/>
        <v>0</v>
      </c>
      <c r="AI4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4" s="46">
        <f>AH424-Table7205[[#This Row],[Column 332]]</f>
        <v>0</v>
      </c>
      <c r="AK424" s="59"/>
      <c r="AL424" s="41"/>
      <c r="AM424" s="49">
        <v>0.5</v>
      </c>
      <c r="AN424" s="46">
        <f t="shared" si="26"/>
        <v>0</v>
      </c>
      <c r="AO424" s="50"/>
      <c r="AP424" s="82">
        <f t="shared" si="24"/>
        <v>0</v>
      </c>
    </row>
    <row r="425" spans="1:42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351"/>
      <c r="M425" s="41"/>
      <c r="N425" s="41"/>
      <c r="O425" s="41"/>
      <c r="P425" s="41"/>
      <c r="Q425" s="41"/>
      <c r="R425" s="43"/>
      <c r="S425" s="41"/>
      <c r="T425" s="41"/>
      <c r="U425" s="50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6">
        <f t="shared" si="27"/>
        <v>0</v>
      </c>
      <c r="AG425" s="50"/>
      <c r="AH425" s="46">
        <f t="shared" si="25"/>
        <v>0</v>
      </c>
      <c r="AI4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5" s="46">
        <f>AH425-Table7205[[#This Row],[Column 332]]</f>
        <v>0</v>
      </c>
      <c r="AK425" s="59"/>
      <c r="AL425" s="41"/>
      <c r="AM425" s="49">
        <v>0.5</v>
      </c>
      <c r="AN425" s="46">
        <f t="shared" si="26"/>
        <v>0</v>
      </c>
      <c r="AO425" s="50"/>
      <c r="AP425" s="82">
        <f t="shared" si="24"/>
        <v>0</v>
      </c>
    </row>
    <row r="426" spans="1:42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351"/>
      <c r="M426" s="41"/>
      <c r="N426" s="41"/>
      <c r="O426" s="41"/>
      <c r="P426" s="41"/>
      <c r="Q426" s="41"/>
      <c r="R426" s="43"/>
      <c r="S426" s="41"/>
      <c r="T426" s="41"/>
      <c r="U426" s="50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6">
        <f t="shared" si="27"/>
        <v>0</v>
      </c>
      <c r="AG426" s="50"/>
      <c r="AH426" s="46">
        <f t="shared" si="25"/>
        <v>0</v>
      </c>
      <c r="AI4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6" s="46">
        <f>AH426-Table7205[[#This Row],[Column 332]]</f>
        <v>0</v>
      </c>
      <c r="AK426" s="59"/>
      <c r="AL426" s="41"/>
      <c r="AM426" s="49">
        <v>0.5</v>
      </c>
      <c r="AN426" s="46">
        <f t="shared" si="26"/>
        <v>0</v>
      </c>
      <c r="AO426" s="50"/>
      <c r="AP426" s="82">
        <f t="shared" si="24"/>
        <v>0</v>
      </c>
    </row>
    <row r="427" spans="1:42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351"/>
      <c r="M427" s="41"/>
      <c r="N427" s="41"/>
      <c r="O427" s="41"/>
      <c r="P427" s="41"/>
      <c r="Q427" s="41"/>
      <c r="R427" s="43"/>
      <c r="S427" s="41"/>
      <c r="T427" s="41"/>
      <c r="U427" s="50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6">
        <f t="shared" si="27"/>
        <v>0</v>
      </c>
      <c r="AG427" s="50"/>
      <c r="AH427" s="46">
        <f t="shared" si="25"/>
        <v>0</v>
      </c>
      <c r="AI4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7" s="46">
        <f>AH427-Table7205[[#This Row],[Column 332]]</f>
        <v>0</v>
      </c>
      <c r="AK427" s="59"/>
      <c r="AL427" s="41"/>
      <c r="AM427" s="49">
        <v>0.5</v>
      </c>
      <c r="AN427" s="46">
        <f t="shared" si="26"/>
        <v>0</v>
      </c>
      <c r="AO427" s="50"/>
      <c r="AP427" s="82">
        <f t="shared" si="24"/>
        <v>0</v>
      </c>
    </row>
    <row r="428" spans="1:42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351"/>
      <c r="M428" s="41"/>
      <c r="N428" s="41"/>
      <c r="O428" s="41"/>
      <c r="P428" s="41"/>
      <c r="Q428" s="41"/>
      <c r="R428" s="43"/>
      <c r="S428" s="41"/>
      <c r="T428" s="41"/>
      <c r="U428" s="50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6">
        <f t="shared" si="27"/>
        <v>0</v>
      </c>
      <c r="AG428" s="50"/>
      <c r="AH428" s="46">
        <f t="shared" si="25"/>
        <v>0</v>
      </c>
      <c r="AI4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8" s="46">
        <f>AH428-Table7205[[#This Row],[Column 332]]</f>
        <v>0</v>
      </c>
      <c r="AK428" s="59"/>
      <c r="AL428" s="41"/>
      <c r="AM428" s="49">
        <v>0.5</v>
      </c>
      <c r="AN428" s="46">
        <f t="shared" si="26"/>
        <v>0</v>
      </c>
      <c r="AO428" s="50"/>
      <c r="AP428" s="82">
        <f t="shared" si="24"/>
        <v>0</v>
      </c>
    </row>
    <row r="429" spans="1:42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351"/>
      <c r="M429" s="41"/>
      <c r="N429" s="41"/>
      <c r="O429" s="41"/>
      <c r="P429" s="41"/>
      <c r="Q429" s="41"/>
      <c r="R429" s="43"/>
      <c r="S429" s="41"/>
      <c r="T429" s="41"/>
      <c r="U429" s="50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6">
        <f t="shared" si="27"/>
        <v>0</v>
      </c>
      <c r="AG429" s="50"/>
      <c r="AH429" s="46">
        <f t="shared" si="25"/>
        <v>0</v>
      </c>
      <c r="AI4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29" s="46">
        <f>AH429-Table7205[[#This Row],[Column 332]]</f>
        <v>0</v>
      </c>
      <c r="AK429" s="59"/>
      <c r="AL429" s="41"/>
      <c r="AM429" s="49">
        <v>0.5</v>
      </c>
      <c r="AN429" s="46">
        <f t="shared" si="26"/>
        <v>0</v>
      </c>
      <c r="AO429" s="50"/>
      <c r="AP429" s="82">
        <f t="shared" si="24"/>
        <v>0</v>
      </c>
    </row>
    <row r="430" spans="1:42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351"/>
      <c r="M430" s="41"/>
      <c r="N430" s="41"/>
      <c r="O430" s="41"/>
      <c r="P430" s="41"/>
      <c r="Q430" s="41"/>
      <c r="R430" s="43"/>
      <c r="S430" s="41"/>
      <c r="T430" s="41"/>
      <c r="U430" s="50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6">
        <f t="shared" si="27"/>
        <v>0</v>
      </c>
      <c r="AG430" s="50"/>
      <c r="AH430" s="46">
        <f t="shared" si="25"/>
        <v>0</v>
      </c>
      <c r="AI4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0" s="46">
        <f>AH430-Table7205[[#This Row],[Column 332]]</f>
        <v>0</v>
      </c>
      <c r="AK430" s="59"/>
      <c r="AL430" s="41"/>
      <c r="AM430" s="49">
        <v>0.5</v>
      </c>
      <c r="AN430" s="46">
        <f t="shared" si="26"/>
        <v>0</v>
      </c>
      <c r="AO430" s="50"/>
      <c r="AP430" s="82">
        <f t="shared" si="24"/>
        <v>0</v>
      </c>
    </row>
    <row r="431" spans="1:42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351"/>
      <c r="M431" s="41"/>
      <c r="N431" s="41"/>
      <c r="O431" s="41"/>
      <c r="P431" s="41"/>
      <c r="Q431" s="41"/>
      <c r="R431" s="43"/>
      <c r="S431" s="41"/>
      <c r="T431" s="41"/>
      <c r="U431" s="50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6">
        <f t="shared" si="27"/>
        <v>0</v>
      </c>
      <c r="AG431" s="50"/>
      <c r="AH431" s="46">
        <f t="shared" si="25"/>
        <v>0</v>
      </c>
      <c r="AI4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1" s="46">
        <f>AH431-Table7205[[#This Row],[Column 332]]</f>
        <v>0</v>
      </c>
      <c r="AK431" s="59"/>
      <c r="AL431" s="41"/>
      <c r="AM431" s="49">
        <v>0.5</v>
      </c>
      <c r="AN431" s="46">
        <f t="shared" si="26"/>
        <v>0</v>
      </c>
      <c r="AO431" s="50"/>
      <c r="AP431" s="82">
        <f t="shared" si="24"/>
        <v>0</v>
      </c>
    </row>
    <row r="432" spans="1:42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351"/>
      <c r="M432" s="41"/>
      <c r="N432" s="41"/>
      <c r="O432" s="41"/>
      <c r="P432" s="41"/>
      <c r="Q432" s="41"/>
      <c r="R432" s="43"/>
      <c r="S432" s="41"/>
      <c r="T432" s="41"/>
      <c r="U432" s="50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6">
        <f t="shared" si="27"/>
        <v>0</v>
      </c>
      <c r="AG432" s="50"/>
      <c r="AH432" s="46">
        <f t="shared" si="25"/>
        <v>0</v>
      </c>
      <c r="AI4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2" s="46">
        <f>AH432-Table7205[[#This Row],[Column 332]]</f>
        <v>0</v>
      </c>
      <c r="AK432" s="59"/>
      <c r="AL432" s="41"/>
      <c r="AM432" s="49">
        <v>0.5</v>
      </c>
      <c r="AN432" s="46">
        <f t="shared" si="26"/>
        <v>0</v>
      </c>
      <c r="AO432" s="50"/>
      <c r="AP432" s="82">
        <f t="shared" si="24"/>
        <v>0</v>
      </c>
    </row>
    <row r="433" spans="1:42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351"/>
      <c r="M433" s="41"/>
      <c r="N433" s="41"/>
      <c r="O433" s="41"/>
      <c r="P433" s="41"/>
      <c r="Q433" s="41"/>
      <c r="R433" s="43"/>
      <c r="S433" s="41"/>
      <c r="T433" s="41"/>
      <c r="U433" s="50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6">
        <f t="shared" si="27"/>
        <v>0</v>
      </c>
      <c r="AG433" s="50"/>
      <c r="AH433" s="46">
        <f t="shared" si="25"/>
        <v>0</v>
      </c>
      <c r="AI4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3" s="46">
        <f>AH433-Table7205[[#This Row],[Column 332]]</f>
        <v>0</v>
      </c>
      <c r="AK433" s="59"/>
      <c r="AL433" s="41"/>
      <c r="AM433" s="49">
        <v>0.5</v>
      </c>
      <c r="AN433" s="46">
        <f t="shared" si="26"/>
        <v>0</v>
      </c>
      <c r="AO433" s="50"/>
      <c r="AP433" s="82">
        <f t="shared" si="24"/>
        <v>0</v>
      </c>
    </row>
    <row r="434" spans="1:42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351"/>
      <c r="M434" s="41"/>
      <c r="N434" s="41"/>
      <c r="O434" s="41"/>
      <c r="P434" s="41"/>
      <c r="Q434" s="41"/>
      <c r="R434" s="43"/>
      <c r="S434" s="41"/>
      <c r="T434" s="41"/>
      <c r="U434" s="50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6">
        <f t="shared" si="27"/>
        <v>0</v>
      </c>
      <c r="AG434" s="50"/>
      <c r="AH434" s="46">
        <f t="shared" si="25"/>
        <v>0</v>
      </c>
      <c r="AI4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4" s="46">
        <f>AH434-Table7205[[#This Row],[Column 332]]</f>
        <v>0</v>
      </c>
      <c r="AK434" s="59"/>
      <c r="AL434" s="41"/>
      <c r="AM434" s="49">
        <v>0.5</v>
      </c>
      <c r="AN434" s="46">
        <f t="shared" si="26"/>
        <v>0</v>
      </c>
      <c r="AO434" s="50"/>
      <c r="AP434" s="82">
        <f t="shared" si="24"/>
        <v>0</v>
      </c>
    </row>
    <row r="435" spans="1:42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351"/>
      <c r="M435" s="41"/>
      <c r="N435" s="41"/>
      <c r="O435" s="41"/>
      <c r="P435" s="41"/>
      <c r="Q435" s="41"/>
      <c r="R435" s="43"/>
      <c r="S435" s="41"/>
      <c r="T435" s="41"/>
      <c r="U435" s="50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6">
        <f t="shared" si="27"/>
        <v>0</v>
      </c>
      <c r="AG435" s="50"/>
      <c r="AH435" s="46">
        <f t="shared" si="25"/>
        <v>0</v>
      </c>
      <c r="AI4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5" s="46">
        <f>AH435-Table7205[[#This Row],[Column 332]]</f>
        <v>0</v>
      </c>
      <c r="AK435" s="59"/>
      <c r="AL435" s="41"/>
      <c r="AM435" s="49">
        <v>0.5</v>
      </c>
      <c r="AN435" s="46">
        <f t="shared" si="26"/>
        <v>0</v>
      </c>
      <c r="AO435" s="50"/>
      <c r="AP435" s="82">
        <f t="shared" si="24"/>
        <v>0</v>
      </c>
    </row>
    <row r="436" spans="1:42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351"/>
      <c r="M436" s="41"/>
      <c r="N436" s="41"/>
      <c r="O436" s="41"/>
      <c r="P436" s="41"/>
      <c r="Q436" s="41"/>
      <c r="R436" s="43"/>
      <c r="S436" s="41"/>
      <c r="T436" s="41"/>
      <c r="U436" s="50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6">
        <f t="shared" si="27"/>
        <v>0</v>
      </c>
      <c r="AG436" s="50"/>
      <c r="AH436" s="46">
        <f t="shared" si="25"/>
        <v>0</v>
      </c>
      <c r="AI4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6" s="46">
        <f>AH436-Table7205[[#This Row],[Column 332]]</f>
        <v>0</v>
      </c>
      <c r="AK436" s="59"/>
      <c r="AL436" s="41"/>
      <c r="AM436" s="49">
        <v>0.5</v>
      </c>
      <c r="AN436" s="46">
        <f t="shared" si="26"/>
        <v>0</v>
      </c>
      <c r="AO436" s="50"/>
      <c r="AP436" s="82">
        <f t="shared" si="24"/>
        <v>0</v>
      </c>
    </row>
    <row r="437" spans="1:42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351"/>
      <c r="M437" s="41"/>
      <c r="N437" s="41"/>
      <c r="O437" s="41"/>
      <c r="P437" s="41"/>
      <c r="Q437" s="41"/>
      <c r="R437" s="43"/>
      <c r="S437" s="41"/>
      <c r="T437" s="41"/>
      <c r="U437" s="50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6">
        <f t="shared" si="27"/>
        <v>0</v>
      </c>
      <c r="AG437" s="50"/>
      <c r="AH437" s="46">
        <f t="shared" si="25"/>
        <v>0</v>
      </c>
      <c r="AI4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7" s="46">
        <f>AH437-Table7205[[#This Row],[Column 332]]</f>
        <v>0</v>
      </c>
      <c r="AK437" s="59"/>
      <c r="AL437" s="41"/>
      <c r="AM437" s="49">
        <v>0.5</v>
      </c>
      <c r="AN437" s="46">
        <f t="shared" si="26"/>
        <v>0</v>
      </c>
      <c r="AO437" s="50"/>
      <c r="AP437" s="82">
        <f t="shared" si="24"/>
        <v>0</v>
      </c>
    </row>
    <row r="438" spans="1:42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351"/>
      <c r="M438" s="41"/>
      <c r="N438" s="41"/>
      <c r="O438" s="41"/>
      <c r="P438" s="41"/>
      <c r="Q438" s="41"/>
      <c r="R438" s="43"/>
      <c r="S438" s="41"/>
      <c r="T438" s="41"/>
      <c r="U438" s="50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6">
        <f t="shared" si="27"/>
        <v>0</v>
      </c>
      <c r="AG438" s="50"/>
      <c r="AH438" s="46">
        <f t="shared" si="25"/>
        <v>0</v>
      </c>
      <c r="AI4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8" s="46">
        <f>AH438-Table7205[[#This Row],[Column 332]]</f>
        <v>0</v>
      </c>
      <c r="AK438" s="59"/>
      <c r="AL438" s="41"/>
      <c r="AM438" s="49">
        <v>0.5</v>
      </c>
      <c r="AN438" s="46">
        <f t="shared" si="26"/>
        <v>0</v>
      </c>
      <c r="AO438" s="50"/>
      <c r="AP438" s="82">
        <f t="shared" si="24"/>
        <v>0</v>
      </c>
    </row>
    <row r="439" spans="1:42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351"/>
      <c r="M439" s="41"/>
      <c r="N439" s="41"/>
      <c r="O439" s="41"/>
      <c r="P439" s="41"/>
      <c r="Q439" s="41"/>
      <c r="R439" s="43"/>
      <c r="S439" s="41"/>
      <c r="T439" s="41"/>
      <c r="U439" s="50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6">
        <f t="shared" si="27"/>
        <v>0</v>
      </c>
      <c r="AG439" s="50"/>
      <c r="AH439" s="46">
        <f t="shared" si="25"/>
        <v>0</v>
      </c>
      <c r="AI4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39" s="46">
        <f>AH439-Table7205[[#This Row],[Column 332]]</f>
        <v>0</v>
      </c>
      <c r="AK439" s="59"/>
      <c r="AL439" s="41"/>
      <c r="AM439" s="49">
        <v>0.5</v>
      </c>
      <c r="AN439" s="46">
        <f t="shared" si="26"/>
        <v>0</v>
      </c>
      <c r="AO439" s="50"/>
      <c r="AP439" s="82">
        <f t="shared" si="24"/>
        <v>0</v>
      </c>
    </row>
    <row r="440" spans="1:42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351"/>
      <c r="M440" s="41"/>
      <c r="N440" s="41"/>
      <c r="O440" s="41"/>
      <c r="P440" s="41"/>
      <c r="Q440" s="41"/>
      <c r="R440" s="43"/>
      <c r="S440" s="41"/>
      <c r="T440" s="41"/>
      <c r="U440" s="50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6">
        <f t="shared" si="27"/>
        <v>0</v>
      </c>
      <c r="AG440" s="50"/>
      <c r="AH440" s="46">
        <f t="shared" si="25"/>
        <v>0</v>
      </c>
      <c r="AI4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0" s="46">
        <f>AH440-Table7205[[#This Row],[Column 332]]</f>
        <v>0</v>
      </c>
      <c r="AK440" s="59"/>
      <c r="AL440" s="41"/>
      <c r="AM440" s="49">
        <v>0.5</v>
      </c>
      <c r="AN440" s="46">
        <f t="shared" si="26"/>
        <v>0</v>
      </c>
      <c r="AO440" s="50"/>
      <c r="AP440" s="82">
        <f t="shared" si="24"/>
        <v>0</v>
      </c>
    </row>
    <row r="441" spans="1:42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351"/>
      <c r="M441" s="41"/>
      <c r="N441" s="41"/>
      <c r="O441" s="41"/>
      <c r="P441" s="41"/>
      <c r="Q441" s="41"/>
      <c r="R441" s="43"/>
      <c r="S441" s="41"/>
      <c r="T441" s="41"/>
      <c r="U441" s="50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6">
        <f t="shared" si="27"/>
        <v>0</v>
      </c>
      <c r="AG441" s="50"/>
      <c r="AH441" s="46">
        <f t="shared" si="25"/>
        <v>0</v>
      </c>
      <c r="AI4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1" s="46">
        <f>AH441-Table7205[[#This Row],[Column 332]]</f>
        <v>0</v>
      </c>
      <c r="AK441" s="59"/>
      <c r="AL441" s="41"/>
      <c r="AM441" s="49">
        <v>0.5</v>
      </c>
      <c r="AN441" s="46">
        <f t="shared" si="26"/>
        <v>0</v>
      </c>
      <c r="AO441" s="50"/>
      <c r="AP441" s="82">
        <f t="shared" si="24"/>
        <v>0</v>
      </c>
    </row>
    <row r="442" spans="1:42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351"/>
      <c r="M442" s="41"/>
      <c r="N442" s="41"/>
      <c r="O442" s="41"/>
      <c r="P442" s="41"/>
      <c r="Q442" s="41"/>
      <c r="R442" s="43"/>
      <c r="S442" s="41"/>
      <c r="T442" s="41"/>
      <c r="U442" s="50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6">
        <f t="shared" si="27"/>
        <v>0</v>
      </c>
      <c r="AG442" s="50"/>
      <c r="AH442" s="46">
        <f t="shared" si="25"/>
        <v>0</v>
      </c>
      <c r="AI4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2" s="46">
        <f>AH442-Table7205[[#This Row],[Column 332]]</f>
        <v>0</v>
      </c>
      <c r="AK442" s="59"/>
      <c r="AL442" s="41"/>
      <c r="AM442" s="49">
        <v>0.5</v>
      </c>
      <c r="AN442" s="46">
        <f t="shared" si="26"/>
        <v>0</v>
      </c>
      <c r="AO442" s="50"/>
      <c r="AP442" s="82">
        <f t="shared" si="24"/>
        <v>0</v>
      </c>
    </row>
    <row r="443" spans="1:42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351"/>
      <c r="M443" s="41"/>
      <c r="N443" s="41"/>
      <c r="O443" s="41"/>
      <c r="P443" s="41"/>
      <c r="Q443" s="41"/>
      <c r="R443" s="43"/>
      <c r="S443" s="41"/>
      <c r="T443" s="41"/>
      <c r="U443" s="50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6">
        <f t="shared" si="27"/>
        <v>0</v>
      </c>
      <c r="AG443" s="50"/>
      <c r="AH443" s="46">
        <f t="shared" si="25"/>
        <v>0</v>
      </c>
      <c r="AI4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3" s="46">
        <f>AH443-Table7205[[#This Row],[Column 332]]</f>
        <v>0</v>
      </c>
      <c r="AK443" s="59"/>
      <c r="AL443" s="41"/>
      <c r="AM443" s="49">
        <v>0.5</v>
      </c>
      <c r="AN443" s="46">
        <f t="shared" si="26"/>
        <v>0</v>
      </c>
      <c r="AO443" s="50"/>
      <c r="AP443" s="82">
        <f t="shared" si="24"/>
        <v>0</v>
      </c>
    </row>
    <row r="444" spans="1:42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351"/>
      <c r="M444" s="41"/>
      <c r="N444" s="41"/>
      <c r="O444" s="41"/>
      <c r="P444" s="41"/>
      <c r="Q444" s="41"/>
      <c r="R444" s="43"/>
      <c r="S444" s="41"/>
      <c r="T444" s="41"/>
      <c r="U444" s="50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6">
        <f t="shared" si="27"/>
        <v>0</v>
      </c>
      <c r="AG444" s="50"/>
      <c r="AH444" s="46">
        <f t="shared" si="25"/>
        <v>0</v>
      </c>
      <c r="AI4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4" s="46">
        <f>AH444-Table7205[[#This Row],[Column 332]]</f>
        <v>0</v>
      </c>
      <c r="AK444" s="59"/>
      <c r="AL444" s="41"/>
      <c r="AM444" s="49">
        <v>0.5</v>
      </c>
      <c r="AN444" s="46">
        <f t="shared" si="26"/>
        <v>0</v>
      </c>
      <c r="AO444" s="50"/>
      <c r="AP444" s="82">
        <f t="shared" si="24"/>
        <v>0</v>
      </c>
    </row>
    <row r="445" spans="1:42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351"/>
      <c r="M445" s="41"/>
      <c r="N445" s="41"/>
      <c r="O445" s="41"/>
      <c r="P445" s="41"/>
      <c r="Q445" s="41"/>
      <c r="R445" s="43"/>
      <c r="S445" s="41"/>
      <c r="T445" s="41"/>
      <c r="U445" s="50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6">
        <f t="shared" si="27"/>
        <v>0</v>
      </c>
      <c r="AG445" s="50"/>
      <c r="AH445" s="46">
        <f t="shared" si="25"/>
        <v>0</v>
      </c>
      <c r="AI4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5" s="46">
        <f>AH445-Table7205[[#This Row],[Column 332]]</f>
        <v>0</v>
      </c>
      <c r="AK445" s="59"/>
      <c r="AL445" s="41"/>
      <c r="AM445" s="49">
        <v>0.5</v>
      </c>
      <c r="AN445" s="46">
        <f t="shared" si="26"/>
        <v>0</v>
      </c>
      <c r="AO445" s="50"/>
      <c r="AP445" s="82">
        <f t="shared" si="24"/>
        <v>0</v>
      </c>
    </row>
    <row r="446" spans="1:42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351"/>
      <c r="M446" s="41"/>
      <c r="N446" s="41"/>
      <c r="O446" s="41"/>
      <c r="P446" s="41"/>
      <c r="Q446" s="41"/>
      <c r="R446" s="43"/>
      <c r="S446" s="41"/>
      <c r="T446" s="41"/>
      <c r="U446" s="50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6">
        <f t="shared" si="27"/>
        <v>0</v>
      </c>
      <c r="AG446" s="50"/>
      <c r="AH446" s="46">
        <f t="shared" si="25"/>
        <v>0</v>
      </c>
      <c r="AI4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6" s="46">
        <f>AH446-Table7205[[#This Row],[Column 332]]</f>
        <v>0</v>
      </c>
      <c r="AK446" s="59"/>
      <c r="AL446" s="41"/>
      <c r="AM446" s="49">
        <v>0.5</v>
      </c>
      <c r="AN446" s="46">
        <f t="shared" si="26"/>
        <v>0</v>
      </c>
      <c r="AO446" s="50"/>
      <c r="AP446" s="82">
        <f t="shared" si="24"/>
        <v>0</v>
      </c>
    </row>
    <row r="447" spans="1:42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351"/>
      <c r="M447" s="41"/>
      <c r="N447" s="41"/>
      <c r="O447" s="41"/>
      <c r="P447" s="41"/>
      <c r="Q447" s="41"/>
      <c r="R447" s="43"/>
      <c r="S447" s="41"/>
      <c r="T447" s="41"/>
      <c r="U447" s="50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6">
        <f t="shared" si="27"/>
        <v>0</v>
      </c>
      <c r="AG447" s="50"/>
      <c r="AH447" s="46">
        <f t="shared" si="25"/>
        <v>0</v>
      </c>
      <c r="AI4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7" s="46">
        <f>AH447-Table7205[[#This Row],[Column 332]]</f>
        <v>0</v>
      </c>
      <c r="AK447" s="59"/>
      <c r="AL447" s="41"/>
      <c r="AM447" s="49">
        <v>0.5</v>
      </c>
      <c r="AN447" s="46">
        <f t="shared" si="26"/>
        <v>0</v>
      </c>
      <c r="AO447" s="50"/>
      <c r="AP447" s="82">
        <f t="shared" si="24"/>
        <v>0</v>
      </c>
    </row>
    <row r="448" spans="1:42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351"/>
      <c r="M448" s="41"/>
      <c r="N448" s="41"/>
      <c r="O448" s="41"/>
      <c r="P448" s="41"/>
      <c r="Q448" s="41"/>
      <c r="R448" s="43"/>
      <c r="S448" s="41"/>
      <c r="T448" s="41"/>
      <c r="U448" s="50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6">
        <f t="shared" si="27"/>
        <v>0</v>
      </c>
      <c r="AG448" s="50"/>
      <c r="AH448" s="46">
        <f t="shared" si="25"/>
        <v>0</v>
      </c>
      <c r="AI4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8" s="46">
        <f>AH448-Table7205[[#This Row],[Column 332]]</f>
        <v>0</v>
      </c>
      <c r="AK448" s="59"/>
      <c r="AL448" s="41"/>
      <c r="AM448" s="49">
        <v>0.5</v>
      </c>
      <c r="AN448" s="46">
        <f t="shared" si="26"/>
        <v>0</v>
      </c>
      <c r="AO448" s="50"/>
      <c r="AP448" s="82">
        <f t="shared" si="24"/>
        <v>0</v>
      </c>
    </row>
    <row r="449" spans="1:42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351"/>
      <c r="M449" s="41"/>
      <c r="N449" s="41"/>
      <c r="O449" s="41"/>
      <c r="P449" s="41"/>
      <c r="Q449" s="41"/>
      <c r="R449" s="43"/>
      <c r="S449" s="41"/>
      <c r="T449" s="41"/>
      <c r="U449" s="50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6">
        <f t="shared" si="27"/>
        <v>0</v>
      </c>
      <c r="AG449" s="50"/>
      <c r="AH449" s="46">
        <f t="shared" si="25"/>
        <v>0</v>
      </c>
      <c r="AI4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49" s="46">
        <f>AH449-Table7205[[#This Row],[Column 332]]</f>
        <v>0</v>
      </c>
      <c r="AK449" s="59"/>
      <c r="AL449" s="41"/>
      <c r="AM449" s="49">
        <v>0.5</v>
      </c>
      <c r="AN449" s="46">
        <f t="shared" si="26"/>
        <v>0</v>
      </c>
      <c r="AO449" s="50"/>
      <c r="AP449" s="82">
        <f t="shared" si="24"/>
        <v>0</v>
      </c>
    </row>
    <row r="450" spans="1:42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351"/>
      <c r="M450" s="41"/>
      <c r="N450" s="41"/>
      <c r="O450" s="41"/>
      <c r="P450" s="41"/>
      <c r="Q450" s="41"/>
      <c r="R450" s="43"/>
      <c r="S450" s="41"/>
      <c r="T450" s="41"/>
      <c r="U450" s="50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6">
        <f t="shared" si="27"/>
        <v>0</v>
      </c>
      <c r="AG450" s="50"/>
      <c r="AH450" s="46">
        <f t="shared" si="25"/>
        <v>0</v>
      </c>
      <c r="AI4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0" s="46">
        <f>AH450-Table7205[[#This Row],[Column 332]]</f>
        <v>0</v>
      </c>
      <c r="AK450" s="59"/>
      <c r="AL450" s="41"/>
      <c r="AM450" s="49">
        <v>0.5</v>
      </c>
      <c r="AN450" s="46">
        <f t="shared" si="26"/>
        <v>0</v>
      </c>
      <c r="AO450" s="50"/>
      <c r="AP450" s="82">
        <f t="shared" si="24"/>
        <v>0</v>
      </c>
    </row>
    <row r="451" spans="1:42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351"/>
      <c r="M451" s="41"/>
      <c r="N451" s="41"/>
      <c r="O451" s="41"/>
      <c r="P451" s="41"/>
      <c r="Q451" s="41"/>
      <c r="R451" s="43"/>
      <c r="S451" s="41"/>
      <c r="T451" s="41"/>
      <c r="U451" s="50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6">
        <f t="shared" si="27"/>
        <v>0</v>
      </c>
      <c r="AG451" s="50"/>
      <c r="AH451" s="46">
        <f t="shared" si="25"/>
        <v>0</v>
      </c>
      <c r="AI4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1" s="46">
        <f>AH451-Table7205[[#This Row],[Column 332]]</f>
        <v>0</v>
      </c>
      <c r="AK451" s="59"/>
      <c r="AL451" s="41"/>
      <c r="AM451" s="49">
        <v>0.5</v>
      </c>
      <c r="AN451" s="46">
        <f t="shared" si="26"/>
        <v>0</v>
      </c>
      <c r="AO451" s="50"/>
      <c r="AP451" s="82">
        <f t="shared" si="24"/>
        <v>0</v>
      </c>
    </row>
    <row r="452" spans="1:42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351"/>
      <c r="M452" s="41"/>
      <c r="N452" s="41"/>
      <c r="O452" s="41"/>
      <c r="P452" s="41"/>
      <c r="Q452" s="41"/>
      <c r="R452" s="43"/>
      <c r="S452" s="41"/>
      <c r="T452" s="41"/>
      <c r="U452" s="50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6">
        <f t="shared" si="27"/>
        <v>0</v>
      </c>
      <c r="AG452" s="50"/>
      <c r="AH452" s="46">
        <f t="shared" si="25"/>
        <v>0</v>
      </c>
      <c r="AI4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2" s="46">
        <f>AH452-Table7205[[#This Row],[Column 332]]</f>
        <v>0</v>
      </c>
      <c r="AK452" s="59"/>
      <c r="AL452" s="41"/>
      <c r="AM452" s="49">
        <v>0.5</v>
      </c>
      <c r="AN452" s="46">
        <f t="shared" si="26"/>
        <v>0</v>
      </c>
      <c r="AO452" s="50"/>
      <c r="AP452" s="82">
        <f t="shared" si="24"/>
        <v>0</v>
      </c>
    </row>
    <row r="453" spans="1:42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351"/>
      <c r="M453" s="41"/>
      <c r="N453" s="41"/>
      <c r="O453" s="41"/>
      <c r="P453" s="41"/>
      <c r="Q453" s="41"/>
      <c r="R453" s="43"/>
      <c r="S453" s="41"/>
      <c r="T453" s="41"/>
      <c r="U453" s="50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6">
        <f t="shared" si="27"/>
        <v>0</v>
      </c>
      <c r="AG453" s="50"/>
      <c r="AH453" s="46">
        <f t="shared" si="25"/>
        <v>0</v>
      </c>
      <c r="AI4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3" s="46">
        <f>AH453-Table7205[[#This Row],[Column 332]]</f>
        <v>0</v>
      </c>
      <c r="AK453" s="59"/>
      <c r="AL453" s="41"/>
      <c r="AM453" s="49">
        <v>0.5</v>
      </c>
      <c r="AN453" s="46">
        <f t="shared" si="26"/>
        <v>0</v>
      </c>
      <c r="AO453" s="50"/>
      <c r="AP453" s="82">
        <f t="shared" si="24"/>
        <v>0</v>
      </c>
    </row>
    <row r="454" spans="1:42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351"/>
      <c r="M454" s="41"/>
      <c r="N454" s="41"/>
      <c r="O454" s="41"/>
      <c r="P454" s="41"/>
      <c r="Q454" s="41"/>
      <c r="R454" s="43"/>
      <c r="S454" s="41"/>
      <c r="T454" s="41"/>
      <c r="U454" s="50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6">
        <f t="shared" si="27"/>
        <v>0</v>
      </c>
      <c r="AG454" s="50"/>
      <c r="AH454" s="46">
        <f t="shared" si="25"/>
        <v>0</v>
      </c>
      <c r="AI4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4" s="46">
        <f>AH454-Table7205[[#This Row],[Column 332]]</f>
        <v>0</v>
      </c>
      <c r="AK454" s="59"/>
      <c r="AL454" s="41"/>
      <c r="AM454" s="49">
        <v>0.5</v>
      </c>
      <c r="AN454" s="46">
        <f t="shared" si="26"/>
        <v>0</v>
      </c>
      <c r="AO454" s="50"/>
      <c r="AP454" s="82">
        <f t="shared" si="24"/>
        <v>0</v>
      </c>
    </row>
    <row r="455" spans="1:42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351"/>
      <c r="M455" s="41"/>
      <c r="N455" s="41"/>
      <c r="O455" s="41"/>
      <c r="P455" s="41"/>
      <c r="Q455" s="41"/>
      <c r="R455" s="43"/>
      <c r="S455" s="41"/>
      <c r="T455" s="41"/>
      <c r="U455" s="50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6">
        <f t="shared" si="27"/>
        <v>0</v>
      </c>
      <c r="AG455" s="50"/>
      <c r="AH455" s="46">
        <f t="shared" si="25"/>
        <v>0</v>
      </c>
      <c r="AI4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5" s="46">
        <f>AH455-Table7205[[#This Row],[Column 332]]</f>
        <v>0</v>
      </c>
      <c r="AK455" s="59"/>
      <c r="AL455" s="41"/>
      <c r="AM455" s="49">
        <v>0.5</v>
      </c>
      <c r="AN455" s="46">
        <f t="shared" si="26"/>
        <v>0</v>
      </c>
      <c r="AO455" s="50"/>
      <c r="AP455" s="82">
        <f t="shared" si="24"/>
        <v>0</v>
      </c>
    </row>
    <row r="456" spans="1:42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351"/>
      <c r="M456" s="41"/>
      <c r="N456" s="41"/>
      <c r="O456" s="41"/>
      <c r="P456" s="41"/>
      <c r="Q456" s="41"/>
      <c r="R456" s="43"/>
      <c r="S456" s="41"/>
      <c r="T456" s="41"/>
      <c r="U456" s="50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6">
        <f t="shared" si="27"/>
        <v>0</v>
      </c>
      <c r="AG456" s="50"/>
      <c r="AH456" s="46">
        <f t="shared" si="25"/>
        <v>0</v>
      </c>
      <c r="AI4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6" s="46">
        <f>AH456-Table7205[[#This Row],[Column 332]]</f>
        <v>0</v>
      </c>
      <c r="AK456" s="59"/>
      <c r="AL456" s="41"/>
      <c r="AM456" s="49">
        <v>0.5</v>
      </c>
      <c r="AN456" s="46">
        <f t="shared" si="26"/>
        <v>0</v>
      </c>
      <c r="AO456" s="50"/>
      <c r="AP456" s="82">
        <f t="shared" si="24"/>
        <v>0</v>
      </c>
    </row>
    <row r="457" spans="1:42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351"/>
      <c r="M457" s="41"/>
      <c r="N457" s="41"/>
      <c r="O457" s="41"/>
      <c r="P457" s="41"/>
      <c r="Q457" s="41"/>
      <c r="R457" s="43"/>
      <c r="S457" s="41"/>
      <c r="T457" s="41"/>
      <c r="U457" s="50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6">
        <f t="shared" si="27"/>
        <v>0</v>
      </c>
      <c r="AG457" s="50"/>
      <c r="AH457" s="46">
        <f t="shared" si="25"/>
        <v>0</v>
      </c>
      <c r="AI4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7" s="46">
        <f>AH457-Table7205[[#This Row],[Column 332]]</f>
        <v>0</v>
      </c>
      <c r="AK457" s="59"/>
      <c r="AL457" s="41"/>
      <c r="AM457" s="49">
        <v>0.5</v>
      </c>
      <c r="AN457" s="46">
        <f t="shared" si="26"/>
        <v>0</v>
      </c>
      <c r="AO457" s="50"/>
      <c r="AP457" s="82">
        <f t="shared" si="24"/>
        <v>0</v>
      </c>
    </row>
    <row r="458" spans="1:42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351"/>
      <c r="M458" s="41"/>
      <c r="N458" s="41"/>
      <c r="O458" s="41"/>
      <c r="P458" s="41"/>
      <c r="Q458" s="41"/>
      <c r="R458" s="43"/>
      <c r="S458" s="41"/>
      <c r="T458" s="41"/>
      <c r="U458" s="50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6">
        <f t="shared" si="27"/>
        <v>0</v>
      </c>
      <c r="AG458" s="50"/>
      <c r="AH458" s="46">
        <f t="shared" si="25"/>
        <v>0</v>
      </c>
      <c r="AI4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8" s="46">
        <f>AH458-Table7205[[#This Row],[Column 332]]</f>
        <v>0</v>
      </c>
      <c r="AK458" s="59"/>
      <c r="AL458" s="41"/>
      <c r="AM458" s="49">
        <v>0.5</v>
      </c>
      <c r="AN458" s="46">
        <f t="shared" si="26"/>
        <v>0</v>
      </c>
      <c r="AO458" s="50"/>
      <c r="AP458" s="82">
        <f t="shared" si="24"/>
        <v>0</v>
      </c>
    </row>
    <row r="459" spans="1:42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351"/>
      <c r="M459" s="41"/>
      <c r="N459" s="41"/>
      <c r="O459" s="41"/>
      <c r="P459" s="41"/>
      <c r="Q459" s="41"/>
      <c r="R459" s="43"/>
      <c r="S459" s="41"/>
      <c r="T459" s="41"/>
      <c r="U459" s="50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6">
        <f t="shared" si="27"/>
        <v>0</v>
      </c>
      <c r="AG459" s="50"/>
      <c r="AH459" s="46">
        <f t="shared" si="25"/>
        <v>0</v>
      </c>
      <c r="AI4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59" s="46">
        <f>AH459-Table7205[[#This Row],[Column 332]]</f>
        <v>0</v>
      </c>
      <c r="AK459" s="59"/>
      <c r="AL459" s="41"/>
      <c r="AM459" s="49">
        <v>0.5</v>
      </c>
      <c r="AN459" s="46">
        <f t="shared" si="26"/>
        <v>0</v>
      </c>
      <c r="AO459" s="50"/>
      <c r="AP459" s="82">
        <f t="shared" ref="AP459:AP522" si="28">SUM(AN459-AO459)</f>
        <v>0</v>
      </c>
    </row>
    <row r="460" spans="1:42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351"/>
      <c r="M460" s="41"/>
      <c r="N460" s="41"/>
      <c r="O460" s="41"/>
      <c r="P460" s="41"/>
      <c r="Q460" s="41"/>
      <c r="R460" s="43"/>
      <c r="S460" s="41"/>
      <c r="T460" s="41"/>
      <c r="U460" s="50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6">
        <f t="shared" si="27"/>
        <v>0</v>
      </c>
      <c r="AG460" s="50"/>
      <c r="AH460" s="46">
        <f t="shared" ref="AH460:AH523" si="29">U460-AG460</f>
        <v>0</v>
      </c>
      <c r="AI4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0" s="46">
        <f>AH460-Table7205[[#This Row],[Column 332]]</f>
        <v>0</v>
      </c>
      <c r="AK460" s="59"/>
      <c r="AL460" s="41"/>
      <c r="AM460" s="49">
        <v>0.5</v>
      </c>
      <c r="AN460" s="46">
        <f t="shared" ref="AN460:AN523" si="30">SUM(AJ460*AM460)</f>
        <v>0</v>
      </c>
      <c r="AO460" s="50"/>
      <c r="AP460" s="82">
        <f t="shared" si="28"/>
        <v>0</v>
      </c>
    </row>
    <row r="461" spans="1:42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351"/>
      <c r="M461" s="41"/>
      <c r="N461" s="41"/>
      <c r="O461" s="41"/>
      <c r="P461" s="41"/>
      <c r="Q461" s="41"/>
      <c r="R461" s="43"/>
      <c r="S461" s="41"/>
      <c r="T461" s="41"/>
      <c r="U461" s="50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6">
        <f t="shared" ref="AF461:AF524" si="31">AD461-AE461</f>
        <v>0</v>
      </c>
      <c r="AG461" s="50"/>
      <c r="AH461" s="46">
        <f t="shared" si="29"/>
        <v>0</v>
      </c>
      <c r="AI4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1" s="46">
        <f>AH461-Table7205[[#This Row],[Column 332]]</f>
        <v>0</v>
      </c>
      <c r="AK461" s="59"/>
      <c r="AL461" s="41"/>
      <c r="AM461" s="49">
        <v>0.5</v>
      </c>
      <c r="AN461" s="46">
        <f t="shared" si="30"/>
        <v>0</v>
      </c>
      <c r="AO461" s="50"/>
      <c r="AP461" s="82">
        <f t="shared" si="28"/>
        <v>0</v>
      </c>
    </row>
    <row r="462" spans="1:42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351"/>
      <c r="M462" s="41"/>
      <c r="N462" s="41"/>
      <c r="O462" s="41"/>
      <c r="P462" s="41"/>
      <c r="Q462" s="41"/>
      <c r="R462" s="43"/>
      <c r="S462" s="41"/>
      <c r="T462" s="41"/>
      <c r="U462" s="50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6">
        <f t="shared" si="31"/>
        <v>0</v>
      </c>
      <c r="AG462" s="50"/>
      <c r="AH462" s="46">
        <f t="shared" si="29"/>
        <v>0</v>
      </c>
      <c r="AI4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2" s="46">
        <f>AH462-Table7205[[#This Row],[Column 332]]</f>
        <v>0</v>
      </c>
      <c r="AK462" s="59"/>
      <c r="AL462" s="41"/>
      <c r="AM462" s="49">
        <v>0.5</v>
      </c>
      <c r="AN462" s="46">
        <f t="shared" si="30"/>
        <v>0</v>
      </c>
      <c r="AO462" s="50"/>
      <c r="AP462" s="82">
        <f t="shared" si="28"/>
        <v>0</v>
      </c>
    </row>
    <row r="463" spans="1:42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351"/>
      <c r="M463" s="41"/>
      <c r="N463" s="41"/>
      <c r="O463" s="41"/>
      <c r="P463" s="41"/>
      <c r="Q463" s="41"/>
      <c r="R463" s="43"/>
      <c r="S463" s="41"/>
      <c r="T463" s="41"/>
      <c r="U463" s="50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6">
        <f t="shared" si="31"/>
        <v>0</v>
      </c>
      <c r="AG463" s="50"/>
      <c r="AH463" s="46">
        <f t="shared" si="29"/>
        <v>0</v>
      </c>
      <c r="AI4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3" s="46">
        <f>AH463-Table7205[[#This Row],[Column 332]]</f>
        <v>0</v>
      </c>
      <c r="AK463" s="59"/>
      <c r="AL463" s="41"/>
      <c r="AM463" s="49">
        <v>0.5</v>
      </c>
      <c r="AN463" s="46">
        <f t="shared" si="30"/>
        <v>0</v>
      </c>
      <c r="AO463" s="50"/>
      <c r="AP463" s="82">
        <f t="shared" si="28"/>
        <v>0</v>
      </c>
    </row>
    <row r="464" spans="1:42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351"/>
      <c r="M464" s="41"/>
      <c r="N464" s="41"/>
      <c r="O464" s="41"/>
      <c r="P464" s="41"/>
      <c r="Q464" s="41"/>
      <c r="R464" s="43"/>
      <c r="S464" s="41"/>
      <c r="T464" s="41"/>
      <c r="U464" s="50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6">
        <f t="shared" si="31"/>
        <v>0</v>
      </c>
      <c r="AG464" s="50"/>
      <c r="AH464" s="46">
        <f t="shared" si="29"/>
        <v>0</v>
      </c>
      <c r="AI4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4" s="46">
        <f>AH464-Table7205[[#This Row],[Column 332]]</f>
        <v>0</v>
      </c>
      <c r="AK464" s="59"/>
      <c r="AL464" s="41"/>
      <c r="AM464" s="49">
        <v>0.5</v>
      </c>
      <c r="AN464" s="46">
        <f t="shared" si="30"/>
        <v>0</v>
      </c>
      <c r="AO464" s="50"/>
      <c r="AP464" s="82">
        <f t="shared" si="28"/>
        <v>0</v>
      </c>
    </row>
    <row r="465" spans="1:42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351"/>
      <c r="M465" s="41"/>
      <c r="N465" s="41"/>
      <c r="O465" s="41"/>
      <c r="P465" s="41"/>
      <c r="Q465" s="41"/>
      <c r="R465" s="43"/>
      <c r="S465" s="41"/>
      <c r="T465" s="41"/>
      <c r="U465" s="50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6">
        <f t="shared" si="31"/>
        <v>0</v>
      </c>
      <c r="AG465" s="50"/>
      <c r="AH465" s="46">
        <f t="shared" si="29"/>
        <v>0</v>
      </c>
      <c r="AI4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5" s="46">
        <f>AH465-Table7205[[#This Row],[Column 332]]</f>
        <v>0</v>
      </c>
      <c r="AK465" s="59"/>
      <c r="AL465" s="41"/>
      <c r="AM465" s="49">
        <v>0.5</v>
      </c>
      <c r="AN465" s="46">
        <f t="shared" si="30"/>
        <v>0</v>
      </c>
      <c r="AO465" s="50"/>
      <c r="AP465" s="82">
        <f t="shared" si="28"/>
        <v>0</v>
      </c>
    </row>
    <row r="466" spans="1:42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351"/>
      <c r="M466" s="41"/>
      <c r="N466" s="41"/>
      <c r="O466" s="41"/>
      <c r="P466" s="41"/>
      <c r="Q466" s="41"/>
      <c r="R466" s="43"/>
      <c r="S466" s="41"/>
      <c r="T466" s="41"/>
      <c r="U466" s="50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6">
        <f t="shared" si="31"/>
        <v>0</v>
      </c>
      <c r="AG466" s="50"/>
      <c r="AH466" s="46">
        <f t="shared" si="29"/>
        <v>0</v>
      </c>
      <c r="AI4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6" s="46">
        <f>AH466-Table7205[[#This Row],[Column 332]]</f>
        <v>0</v>
      </c>
      <c r="AK466" s="59"/>
      <c r="AL466" s="41"/>
      <c r="AM466" s="49">
        <v>0.5</v>
      </c>
      <c r="AN466" s="46">
        <f t="shared" si="30"/>
        <v>0</v>
      </c>
      <c r="AO466" s="50"/>
      <c r="AP466" s="82">
        <f t="shared" si="28"/>
        <v>0</v>
      </c>
    </row>
    <row r="467" spans="1:42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351"/>
      <c r="M467" s="41"/>
      <c r="N467" s="41"/>
      <c r="O467" s="41"/>
      <c r="P467" s="41"/>
      <c r="Q467" s="41"/>
      <c r="R467" s="43"/>
      <c r="S467" s="41"/>
      <c r="T467" s="41"/>
      <c r="U467" s="50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6">
        <f t="shared" si="31"/>
        <v>0</v>
      </c>
      <c r="AG467" s="50"/>
      <c r="AH467" s="46">
        <f t="shared" si="29"/>
        <v>0</v>
      </c>
      <c r="AI4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7" s="46">
        <f>AH467-Table7205[[#This Row],[Column 332]]</f>
        <v>0</v>
      </c>
      <c r="AK467" s="59"/>
      <c r="AL467" s="41"/>
      <c r="AM467" s="49">
        <v>0.5</v>
      </c>
      <c r="AN467" s="46">
        <f t="shared" si="30"/>
        <v>0</v>
      </c>
      <c r="AO467" s="50"/>
      <c r="AP467" s="82">
        <f t="shared" si="28"/>
        <v>0</v>
      </c>
    </row>
    <row r="468" spans="1:42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351"/>
      <c r="M468" s="41"/>
      <c r="N468" s="41"/>
      <c r="O468" s="41"/>
      <c r="P468" s="41"/>
      <c r="Q468" s="41"/>
      <c r="R468" s="43"/>
      <c r="S468" s="41"/>
      <c r="T468" s="41"/>
      <c r="U468" s="50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6">
        <f t="shared" si="31"/>
        <v>0</v>
      </c>
      <c r="AG468" s="50"/>
      <c r="AH468" s="46">
        <f t="shared" si="29"/>
        <v>0</v>
      </c>
      <c r="AI4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8" s="46">
        <f>AH468-Table7205[[#This Row],[Column 332]]</f>
        <v>0</v>
      </c>
      <c r="AK468" s="59"/>
      <c r="AL468" s="41"/>
      <c r="AM468" s="49">
        <v>0.5</v>
      </c>
      <c r="AN468" s="46">
        <f t="shared" si="30"/>
        <v>0</v>
      </c>
      <c r="AO468" s="50"/>
      <c r="AP468" s="82">
        <f t="shared" si="28"/>
        <v>0</v>
      </c>
    </row>
    <row r="469" spans="1:42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351"/>
      <c r="M469" s="41"/>
      <c r="N469" s="41"/>
      <c r="O469" s="41"/>
      <c r="P469" s="41"/>
      <c r="Q469" s="41"/>
      <c r="R469" s="43"/>
      <c r="S469" s="41"/>
      <c r="T469" s="41"/>
      <c r="U469" s="50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6">
        <f t="shared" si="31"/>
        <v>0</v>
      </c>
      <c r="AG469" s="50"/>
      <c r="AH469" s="46">
        <f t="shared" si="29"/>
        <v>0</v>
      </c>
      <c r="AI4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69" s="46">
        <f>AH469-Table7205[[#This Row],[Column 332]]</f>
        <v>0</v>
      </c>
      <c r="AK469" s="59"/>
      <c r="AL469" s="41"/>
      <c r="AM469" s="49">
        <v>0.5</v>
      </c>
      <c r="AN469" s="46">
        <f t="shared" si="30"/>
        <v>0</v>
      </c>
      <c r="AO469" s="50"/>
      <c r="AP469" s="82">
        <f t="shared" si="28"/>
        <v>0</v>
      </c>
    </row>
    <row r="470" spans="1:42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351"/>
      <c r="M470" s="41"/>
      <c r="N470" s="41"/>
      <c r="O470" s="41"/>
      <c r="P470" s="41"/>
      <c r="Q470" s="41"/>
      <c r="R470" s="43"/>
      <c r="S470" s="41"/>
      <c r="T470" s="41"/>
      <c r="U470" s="50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6">
        <f t="shared" si="31"/>
        <v>0</v>
      </c>
      <c r="AG470" s="50"/>
      <c r="AH470" s="46">
        <f t="shared" si="29"/>
        <v>0</v>
      </c>
      <c r="AI4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0" s="46">
        <f>AH470-Table7205[[#This Row],[Column 332]]</f>
        <v>0</v>
      </c>
      <c r="AK470" s="59"/>
      <c r="AL470" s="41"/>
      <c r="AM470" s="49">
        <v>0.5</v>
      </c>
      <c r="AN470" s="46">
        <f t="shared" si="30"/>
        <v>0</v>
      </c>
      <c r="AO470" s="50"/>
      <c r="AP470" s="82">
        <f t="shared" si="28"/>
        <v>0</v>
      </c>
    </row>
    <row r="471" spans="1:42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351"/>
      <c r="M471" s="41"/>
      <c r="N471" s="41"/>
      <c r="O471" s="41"/>
      <c r="P471" s="41"/>
      <c r="Q471" s="41"/>
      <c r="R471" s="43"/>
      <c r="S471" s="41"/>
      <c r="T471" s="41"/>
      <c r="U471" s="50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6">
        <f t="shared" si="31"/>
        <v>0</v>
      </c>
      <c r="AG471" s="50"/>
      <c r="AH471" s="46">
        <f t="shared" si="29"/>
        <v>0</v>
      </c>
      <c r="AI4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1" s="46">
        <f>AH471-Table7205[[#This Row],[Column 332]]</f>
        <v>0</v>
      </c>
      <c r="AK471" s="59"/>
      <c r="AL471" s="41"/>
      <c r="AM471" s="49">
        <v>0.5</v>
      </c>
      <c r="AN471" s="46">
        <f t="shared" si="30"/>
        <v>0</v>
      </c>
      <c r="AO471" s="50"/>
      <c r="AP471" s="82">
        <f t="shared" si="28"/>
        <v>0</v>
      </c>
    </row>
    <row r="472" spans="1:42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351"/>
      <c r="M472" s="41"/>
      <c r="N472" s="41"/>
      <c r="O472" s="41"/>
      <c r="P472" s="41"/>
      <c r="Q472" s="41"/>
      <c r="R472" s="43"/>
      <c r="S472" s="41"/>
      <c r="T472" s="41"/>
      <c r="U472" s="50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6">
        <f t="shared" si="31"/>
        <v>0</v>
      </c>
      <c r="AG472" s="50"/>
      <c r="AH472" s="46">
        <f t="shared" si="29"/>
        <v>0</v>
      </c>
      <c r="AI4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2" s="46">
        <f>AH472-Table7205[[#This Row],[Column 332]]</f>
        <v>0</v>
      </c>
      <c r="AK472" s="59"/>
      <c r="AL472" s="41"/>
      <c r="AM472" s="49">
        <v>0.5</v>
      </c>
      <c r="AN472" s="46">
        <f t="shared" si="30"/>
        <v>0</v>
      </c>
      <c r="AO472" s="50"/>
      <c r="AP472" s="82">
        <f t="shared" si="28"/>
        <v>0</v>
      </c>
    </row>
    <row r="473" spans="1:42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351"/>
      <c r="M473" s="41"/>
      <c r="N473" s="41"/>
      <c r="O473" s="41"/>
      <c r="P473" s="41"/>
      <c r="Q473" s="41"/>
      <c r="R473" s="43"/>
      <c r="S473" s="41"/>
      <c r="T473" s="41"/>
      <c r="U473" s="50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6">
        <f t="shared" si="31"/>
        <v>0</v>
      </c>
      <c r="AG473" s="50"/>
      <c r="AH473" s="46">
        <f t="shared" si="29"/>
        <v>0</v>
      </c>
      <c r="AI4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3" s="46">
        <f>AH473-Table7205[[#This Row],[Column 332]]</f>
        <v>0</v>
      </c>
      <c r="AK473" s="59"/>
      <c r="AL473" s="41"/>
      <c r="AM473" s="49">
        <v>0.5</v>
      </c>
      <c r="AN473" s="46">
        <f t="shared" si="30"/>
        <v>0</v>
      </c>
      <c r="AO473" s="50"/>
      <c r="AP473" s="82">
        <f t="shared" si="28"/>
        <v>0</v>
      </c>
    </row>
    <row r="474" spans="1:42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351"/>
      <c r="M474" s="41"/>
      <c r="N474" s="41"/>
      <c r="O474" s="41"/>
      <c r="P474" s="41"/>
      <c r="Q474" s="41"/>
      <c r="R474" s="43"/>
      <c r="S474" s="41"/>
      <c r="T474" s="41"/>
      <c r="U474" s="50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6">
        <f t="shared" si="31"/>
        <v>0</v>
      </c>
      <c r="AG474" s="50"/>
      <c r="AH474" s="46">
        <f t="shared" si="29"/>
        <v>0</v>
      </c>
      <c r="AI4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4" s="46">
        <f>AH474-Table7205[[#This Row],[Column 332]]</f>
        <v>0</v>
      </c>
      <c r="AK474" s="59"/>
      <c r="AL474" s="41"/>
      <c r="AM474" s="49">
        <v>0.5</v>
      </c>
      <c r="AN474" s="46">
        <f t="shared" si="30"/>
        <v>0</v>
      </c>
      <c r="AO474" s="50"/>
      <c r="AP474" s="82">
        <f t="shared" si="28"/>
        <v>0</v>
      </c>
    </row>
    <row r="475" spans="1:42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351"/>
      <c r="M475" s="41"/>
      <c r="N475" s="41"/>
      <c r="O475" s="41"/>
      <c r="P475" s="41"/>
      <c r="Q475" s="41"/>
      <c r="R475" s="43"/>
      <c r="S475" s="41"/>
      <c r="T475" s="41"/>
      <c r="U475" s="50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6">
        <f t="shared" si="31"/>
        <v>0</v>
      </c>
      <c r="AG475" s="50"/>
      <c r="AH475" s="46">
        <f t="shared" si="29"/>
        <v>0</v>
      </c>
      <c r="AI4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5" s="46">
        <f>AH475-Table7205[[#This Row],[Column 332]]</f>
        <v>0</v>
      </c>
      <c r="AK475" s="59"/>
      <c r="AL475" s="41"/>
      <c r="AM475" s="49">
        <v>0.5</v>
      </c>
      <c r="AN475" s="46">
        <f t="shared" si="30"/>
        <v>0</v>
      </c>
      <c r="AO475" s="50"/>
      <c r="AP475" s="82">
        <f t="shared" si="28"/>
        <v>0</v>
      </c>
    </row>
    <row r="476" spans="1:42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351"/>
      <c r="M476" s="41"/>
      <c r="N476" s="41"/>
      <c r="O476" s="41"/>
      <c r="P476" s="41"/>
      <c r="Q476" s="41"/>
      <c r="R476" s="43"/>
      <c r="S476" s="41"/>
      <c r="T476" s="41"/>
      <c r="U476" s="50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6">
        <f t="shared" si="31"/>
        <v>0</v>
      </c>
      <c r="AG476" s="50"/>
      <c r="AH476" s="46">
        <f t="shared" si="29"/>
        <v>0</v>
      </c>
      <c r="AI4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6" s="46">
        <f>AH476-Table7205[[#This Row],[Column 332]]</f>
        <v>0</v>
      </c>
      <c r="AK476" s="59"/>
      <c r="AL476" s="41"/>
      <c r="AM476" s="49">
        <v>0.5</v>
      </c>
      <c r="AN476" s="46">
        <f t="shared" si="30"/>
        <v>0</v>
      </c>
      <c r="AO476" s="50"/>
      <c r="AP476" s="82">
        <f t="shared" si="28"/>
        <v>0</v>
      </c>
    </row>
    <row r="477" spans="1:42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351"/>
      <c r="M477" s="41"/>
      <c r="N477" s="41"/>
      <c r="O477" s="41"/>
      <c r="P477" s="41"/>
      <c r="Q477" s="41"/>
      <c r="R477" s="43"/>
      <c r="S477" s="41"/>
      <c r="T477" s="41"/>
      <c r="U477" s="50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6">
        <f t="shared" si="31"/>
        <v>0</v>
      </c>
      <c r="AG477" s="50"/>
      <c r="AH477" s="46">
        <f t="shared" si="29"/>
        <v>0</v>
      </c>
      <c r="AI4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7" s="46">
        <f>AH477-Table7205[[#This Row],[Column 332]]</f>
        <v>0</v>
      </c>
      <c r="AK477" s="59"/>
      <c r="AL477" s="41"/>
      <c r="AM477" s="49">
        <v>0.5</v>
      </c>
      <c r="AN477" s="46">
        <f t="shared" si="30"/>
        <v>0</v>
      </c>
      <c r="AO477" s="50"/>
      <c r="AP477" s="82">
        <f t="shared" si="28"/>
        <v>0</v>
      </c>
    </row>
    <row r="478" spans="1:42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351"/>
      <c r="M478" s="41"/>
      <c r="N478" s="41"/>
      <c r="O478" s="41"/>
      <c r="P478" s="41"/>
      <c r="Q478" s="41"/>
      <c r="R478" s="43"/>
      <c r="S478" s="41"/>
      <c r="T478" s="41"/>
      <c r="U478" s="50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6">
        <f t="shared" si="31"/>
        <v>0</v>
      </c>
      <c r="AG478" s="50"/>
      <c r="AH478" s="46">
        <f t="shared" si="29"/>
        <v>0</v>
      </c>
      <c r="AI4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8" s="46">
        <f>AH478-Table7205[[#This Row],[Column 332]]</f>
        <v>0</v>
      </c>
      <c r="AK478" s="59"/>
      <c r="AL478" s="41"/>
      <c r="AM478" s="49">
        <v>0.5</v>
      </c>
      <c r="AN478" s="46">
        <f t="shared" si="30"/>
        <v>0</v>
      </c>
      <c r="AO478" s="50"/>
      <c r="AP478" s="82">
        <f t="shared" si="28"/>
        <v>0</v>
      </c>
    </row>
    <row r="479" spans="1:42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351"/>
      <c r="M479" s="41"/>
      <c r="N479" s="41"/>
      <c r="O479" s="41"/>
      <c r="P479" s="41"/>
      <c r="Q479" s="41"/>
      <c r="R479" s="43"/>
      <c r="S479" s="41"/>
      <c r="T479" s="41"/>
      <c r="U479" s="50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6">
        <f t="shared" si="31"/>
        <v>0</v>
      </c>
      <c r="AG479" s="50"/>
      <c r="AH479" s="46">
        <f t="shared" si="29"/>
        <v>0</v>
      </c>
      <c r="AI4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79" s="46">
        <f>AH479-Table7205[[#This Row],[Column 332]]</f>
        <v>0</v>
      </c>
      <c r="AK479" s="59"/>
      <c r="AL479" s="41"/>
      <c r="AM479" s="49">
        <v>0.5</v>
      </c>
      <c r="AN479" s="46">
        <f t="shared" si="30"/>
        <v>0</v>
      </c>
      <c r="AO479" s="50"/>
      <c r="AP479" s="82">
        <f t="shared" si="28"/>
        <v>0</v>
      </c>
    </row>
    <row r="480" spans="1:42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351"/>
      <c r="M480" s="41"/>
      <c r="N480" s="41"/>
      <c r="O480" s="41"/>
      <c r="P480" s="41"/>
      <c r="Q480" s="41"/>
      <c r="R480" s="43"/>
      <c r="S480" s="41"/>
      <c r="T480" s="41"/>
      <c r="U480" s="50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6">
        <f t="shared" si="31"/>
        <v>0</v>
      </c>
      <c r="AG480" s="50"/>
      <c r="AH480" s="46">
        <f t="shared" si="29"/>
        <v>0</v>
      </c>
      <c r="AI4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0" s="46">
        <f>AH480-Table7205[[#This Row],[Column 332]]</f>
        <v>0</v>
      </c>
      <c r="AK480" s="59"/>
      <c r="AL480" s="41"/>
      <c r="AM480" s="49">
        <v>0.5</v>
      </c>
      <c r="AN480" s="46">
        <f t="shared" si="30"/>
        <v>0</v>
      </c>
      <c r="AO480" s="50"/>
      <c r="AP480" s="82">
        <f t="shared" si="28"/>
        <v>0</v>
      </c>
    </row>
    <row r="481" spans="1:42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351"/>
      <c r="M481" s="41"/>
      <c r="N481" s="41"/>
      <c r="O481" s="41"/>
      <c r="P481" s="41"/>
      <c r="Q481" s="41"/>
      <c r="R481" s="43"/>
      <c r="S481" s="41"/>
      <c r="T481" s="41"/>
      <c r="U481" s="50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6">
        <f t="shared" si="31"/>
        <v>0</v>
      </c>
      <c r="AG481" s="50"/>
      <c r="AH481" s="46">
        <f t="shared" si="29"/>
        <v>0</v>
      </c>
      <c r="AI4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1" s="46">
        <f>AH481-Table7205[[#This Row],[Column 332]]</f>
        <v>0</v>
      </c>
      <c r="AK481" s="59"/>
      <c r="AL481" s="41"/>
      <c r="AM481" s="49">
        <v>0.5</v>
      </c>
      <c r="AN481" s="46">
        <f t="shared" si="30"/>
        <v>0</v>
      </c>
      <c r="AO481" s="50"/>
      <c r="AP481" s="82">
        <f t="shared" si="28"/>
        <v>0</v>
      </c>
    </row>
    <row r="482" spans="1:42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351"/>
      <c r="M482" s="41"/>
      <c r="N482" s="41"/>
      <c r="O482" s="41"/>
      <c r="P482" s="41"/>
      <c r="Q482" s="41"/>
      <c r="R482" s="43"/>
      <c r="S482" s="41"/>
      <c r="T482" s="41"/>
      <c r="U482" s="50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6">
        <f t="shared" si="31"/>
        <v>0</v>
      </c>
      <c r="AG482" s="50"/>
      <c r="AH482" s="46">
        <f t="shared" si="29"/>
        <v>0</v>
      </c>
      <c r="AI4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2" s="46">
        <f>AH482-Table7205[[#This Row],[Column 332]]</f>
        <v>0</v>
      </c>
      <c r="AK482" s="59"/>
      <c r="AL482" s="41"/>
      <c r="AM482" s="49">
        <v>0.5</v>
      </c>
      <c r="AN482" s="46">
        <f t="shared" si="30"/>
        <v>0</v>
      </c>
      <c r="AO482" s="50"/>
      <c r="AP482" s="82">
        <f t="shared" si="28"/>
        <v>0</v>
      </c>
    </row>
    <row r="483" spans="1:42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351"/>
      <c r="M483" s="41"/>
      <c r="N483" s="41"/>
      <c r="O483" s="41"/>
      <c r="P483" s="41"/>
      <c r="Q483" s="41"/>
      <c r="R483" s="43"/>
      <c r="S483" s="41"/>
      <c r="T483" s="41"/>
      <c r="U483" s="50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6">
        <f t="shared" si="31"/>
        <v>0</v>
      </c>
      <c r="AG483" s="50"/>
      <c r="AH483" s="46">
        <f t="shared" si="29"/>
        <v>0</v>
      </c>
      <c r="AI4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3" s="46">
        <f>AH483-Table7205[[#This Row],[Column 332]]</f>
        <v>0</v>
      </c>
      <c r="AK483" s="59"/>
      <c r="AL483" s="41"/>
      <c r="AM483" s="49">
        <v>0.5</v>
      </c>
      <c r="AN483" s="46">
        <f t="shared" si="30"/>
        <v>0</v>
      </c>
      <c r="AO483" s="50"/>
      <c r="AP483" s="82">
        <f t="shared" si="28"/>
        <v>0</v>
      </c>
    </row>
    <row r="484" spans="1:42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351"/>
      <c r="M484" s="41"/>
      <c r="N484" s="41"/>
      <c r="O484" s="41"/>
      <c r="P484" s="41"/>
      <c r="Q484" s="41"/>
      <c r="R484" s="43"/>
      <c r="S484" s="41"/>
      <c r="T484" s="41"/>
      <c r="U484" s="50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6">
        <f t="shared" si="31"/>
        <v>0</v>
      </c>
      <c r="AG484" s="50"/>
      <c r="AH484" s="46">
        <f t="shared" si="29"/>
        <v>0</v>
      </c>
      <c r="AI4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4" s="46">
        <f>AH484-Table7205[[#This Row],[Column 332]]</f>
        <v>0</v>
      </c>
      <c r="AK484" s="59"/>
      <c r="AL484" s="41"/>
      <c r="AM484" s="49">
        <v>0.5</v>
      </c>
      <c r="AN484" s="46">
        <f t="shared" si="30"/>
        <v>0</v>
      </c>
      <c r="AO484" s="50"/>
      <c r="AP484" s="82">
        <f t="shared" si="28"/>
        <v>0</v>
      </c>
    </row>
    <row r="485" spans="1:42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351"/>
      <c r="M485" s="41"/>
      <c r="N485" s="41"/>
      <c r="O485" s="41"/>
      <c r="P485" s="41"/>
      <c r="Q485" s="41"/>
      <c r="R485" s="43"/>
      <c r="S485" s="41"/>
      <c r="T485" s="41"/>
      <c r="U485" s="50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6">
        <f t="shared" si="31"/>
        <v>0</v>
      </c>
      <c r="AG485" s="50"/>
      <c r="AH485" s="46">
        <f t="shared" si="29"/>
        <v>0</v>
      </c>
      <c r="AI4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5" s="46">
        <f>AH485-Table7205[[#This Row],[Column 332]]</f>
        <v>0</v>
      </c>
      <c r="AK485" s="59"/>
      <c r="AL485" s="41"/>
      <c r="AM485" s="49">
        <v>0.5</v>
      </c>
      <c r="AN485" s="46">
        <f t="shared" si="30"/>
        <v>0</v>
      </c>
      <c r="AO485" s="50"/>
      <c r="AP485" s="82">
        <f t="shared" si="28"/>
        <v>0</v>
      </c>
    </row>
    <row r="486" spans="1:42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351"/>
      <c r="M486" s="41"/>
      <c r="N486" s="41"/>
      <c r="O486" s="41"/>
      <c r="P486" s="41"/>
      <c r="Q486" s="41"/>
      <c r="R486" s="43"/>
      <c r="S486" s="41"/>
      <c r="T486" s="41"/>
      <c r="U486" s="50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6">
        <f t="shared" si="31"/>
        <v>0</v>
      </c>
      <c r="AG486" s="50"/>
      <c r="AH486" s="46">
        <f t="shared" si="29"/>
        <v>0</v>
      </c>
      <c r="AI4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6" s="46">
        <f>AH486-Table7205[[#This Row],[Column 332]]</f>
        <v>0</v>
      </c>
      <c r="AK486" s="59"/>
      <c r="AL486" s="41"/>
      <c r="AM486" s="49">
        <v>0.5</v>
      </c>
      <c r="AN486" s="46">
        <f t="shared" si="30"/>
        <v>0</v>
      </c>
      <c r="AO486" s="50"/>
      <c r="AP486" s="82">
        <f t="shared" si="28"/>
        <v>0</v>
      </c>
    </row>
    <row r="487" spans="1:42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351"/>
      <c r="M487" s="41"/>
      <c r="N487" s="41"/>
      <c r="O487" s="41"/>
      <c r="P487" s="41"/>
      <c r="Q487" s="41"/>
      <c r="R487" s="43"/>
      <c r="S487" s="41"/>
      <c r="T487" s="41"/>
      <c r="U487" s="50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6">
        <f t="shared" si="31"/>
        <v>0</v>
      </c>
      <c r="AG487" s="50"/>
      <c r="AH487" s="46">
        <f t="shared" si="29"/>
        <v>0</v>
      </c>
      <c r="AI4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7" s="46">
        <f>AH487-Table7205[[#This Row],[Column 332]]</f>
        <v>0</v>
      </c>
      <c r="AK487" s="59"/>
      <c r="AL487" s="41"/>
      <c r="AM487" s="49">
        <v>0.5</v>
      </c>
      <c r="AN487" s="46">
        <f t="shared" si="30"/>
        <v>0</v>
      </c>
      <c r="AO487" s="50"/>
      <c r="AP487" s="82">
        <f t="shared" si="28"/>
        <v>0</v>
      </c>
    </row>
    <row r="488" spans="1:42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351"/>
      <c r="M488" s="41"/>
      <c r="N488" s="41"/>
      <c r="O488" s="41"/>
      <c r="P488" s="41"/>
      <c r="Q488" s="41"/>
      <c r="R488" s="43"/>
      <c r="S488" s="41"/>
      <c r="T488" s="41"/>
      <c r="U488" s="50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6">
        <f t="shared" si="31"/>
        <v>0</v>
      </c>
      <c r="AG488" s="50"/>
      <c r="AH488" s="46">
        <f t="shared" si="29"/>
        <v>0</v>
      </c>
      <c r="AI4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8" s="46">
        <f>AH488-Table7205[[#This Row],[Column 332]]</f>
        <v>0</v>
      </c>
      <c r="AK488" s="59"/>
      <c r="AL488" s="41"/>
      <c r="AM488" s="49">
        <v>0.5</v>
      </c>
      <c r="AN488" s="46">
        <f t="shared" si="30"/>
        <v>0</v>
      </c>
      <c r="AO488" s="50"/>
      <c r="AP488" s="82">
        <f t="shared" si="28"/>
        <v>0</v>
      </c>
    </row>
    <row r="489" spans="1:42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351"/>
      <c r="M489" s="41"/>
      <c r="N489" s="41"/>
      <c r="O489" s="41"/>
      <c r="P489" s="41"/>
      <c r="Q489" s="41"/>
      <c r="R489" s="43"/>
      <c r="S489" s="41"/>
      <c r="T489" s="41"/>
      <c r="U489" s="50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6">
        <f t="shared" si="31"/>
        <v>0</v>
      </c>
      <c r="AG489" s="50"/>
      <c r="AH489" s="46">
        <f t="shared" si="29"/>
        <v>0</v>
      </c>
      <c r="AI4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89" s="46">
        <f>AH489-Table7205[[#This Row],[Column 332]]</f>
        <v>0</v>
      </c>
      <c r="AK489" s="59"/>
      <c r="AL489" s="41"/>
      <c r="AM489" s="49">
        <v>0.5</v>
      </c>
      <c r="AN489" s="46">
        <f t="shared" si="30"/>
        <v>0</v>
      </c>
      <c r="AO489" s="50"/>
      <c r="AP489" s="82">
        <f t="shared" si="28"/>
        <v>0</v>
      </c>
    </row>
    <row r="490" spans="1:42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351"/>
      <c r="M490" s="41"/>
      <c r="N490" s="41"/>
      <c r="O490" s="41"/>
      <c r="P490" s="41"/>
      <c r="Q490" s="41"/>
      <c r="R490" s="43"/>
      <c r="S490" s="41"/>
      <c r="T490" s="41"/>
      <c r="U490" s="50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6">
        <f t="shared" si="31"/>
        <v>0</v>
      </c>
      <c r="AG490" s="50"/>
      <c r="AH490" s="46">
        <f t="shared" si="29"/>
        <v>0</v>
      </c>
      <c r="AI4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0" s="46">
        <f>AH490-Table7205[[#This Row],[Column 332]]</f>
        <v>0</v>
      </c>
      <c r="AK490" s="59"/>
      <c r="AL490" s="41"/>
      <c r="AM490" s="49">
        <v>0.5</v>
      </c>
      <c r="AN490" s="46">
        <f t="shared" si="30"/>
        <v>0</v>
      </c>
      <c r="AO490" s="50"/>
      <c r="AP490" s="82">
        <f t="shared" si="28"/>
        <v>0</v>
      </c>
    </row>
    <row r="491" spans="1:42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351"/>
      <c r="M491" s="41"/>
      <c r="N491" s="41"/>
      <c r="O491" s="41"/>
      <c r="P491" s="41"/>
      <c r="Q491" s="41"/>
      <c r="R491" s="43"/>
      <c r="S491" s="41"/>
      <c r="T491" s="41"/>
      <c r="U491" s="50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6">
        <f t="shared" si="31"/>
        <v>0</v>
      </c>
      <c r="AG491" s="50"/>
      <c r="AH491" s="46">
        <f t="shared" si="29"/>
        <v>0</v>
      </c>
      <c r="AI4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1" s="46">
        <f>AH491-Table7205[[#This Row],[Column 332]]</f>
        <v>0</v>
      </c>
      <c r="AK491" s="59"/>
      <c r="AL491" s="41"/>
      <c r="AM491" s="49">
        <v>0.5</v>
      </c>
      <c r="AN491" s="46">
        <f t="shared" si="30"/>
        <v>0</v>
      </c>
      <c r="AO491" s="50"/>
      <c r="AP491" s="82">
        <f t="shared" si="28"/>
        <v>0</v>
      </c>
    </row>
    <row r="492" spans="1:42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351"/>
      <c r="M492" s="41"/>
      <c r="N492" s="41"/>
      <c r="O492" s="41"/>
      <c r="P492" s="41"/>
      <c r="Q492" s="41"/>
      <c r="R492" s="43"/>
      <c r="S492" s="41"/>
      <c r="T492" s="41"/>
      <c r="U492" s="50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6">
        <f t="shared" si="31"/>
        <v>0</v>
      </c>
      <c r="AG492" s="50"/>
      <c r="AH492" s="46">
        <f t="shared" si="29"/>
        <v>0</v>
      </c>
      <c r="AI4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2" s="46">
        <f>AH492-Table7205[[#This Row],[Column 332]]</f>
        <v>0</v>
      </c>
      <c r="AK492" s="59"/>
      <c r="AL492" s="41"/>
      <c r="AM492" s="49">
        <v>0.5</v>
      </c>
      <c r="AN492" s="46">
        <f t="shared" si="30"/>
        <v>0</v>
      </c>
      <c r="AO492" s="50"/>
      <c r="AP492" s="82">
        <f t="shared" si="28"/>
        <v>0</v>
      </c>
    </row>
    <row r="493" spans="1:42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351"/>
      <c r="M493" s="41"/>
      <c r="N493" s="41"/>
      <c r="O493" s="41"/>
      <c r="P493" s="41"/>
      <c r="Q493" s="41"/>
      <c r="R493" s="43"/>
      <c r="S493" s="41"/>
      <c r="T493" s="41"/>
      <c r="U493" s="50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6">
        <f t="shared" si="31"/>
        <v>0</v>
      </c>
      <c r="AG493" s="50"/>
      <c r="AH493" s="46">
        <f t="shared" si="29"/>
        <v>0</v>
      </c>
      <c r="AI4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3" s="46">
        <f>AH493-Table7205[[#This Row],[Column 332]]</f>
        <v>0</v>
      </c>
      <c r="AK493" s="59"/>
      <c r="AL493" s="41"/>
      <c r="AM493" s="49">
        <v>0.5</v>
      </c>
      <c r="AN493" s="46">
        <f t="shared" si="30"/>
        <v>0</v>
      </c>
      <c r="AO493" s="50"/>
      <c r="AP493" s="82">
        <f t="shared" si="28"/>
        <v>0</v>
      </c>
    </row>
    <row r="494" spans="1:42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351"/>
      <c r="M494" s="41"/>
      <c r="N494" s="41"/>
      <c r="O494" s="41"/>
      <c r="P494" s="41"/>
      <c r="Q494" s="41"/>
      <c r="R494" s="43"/>
      <c r="S494" s="41"/>
      <c r="T494" s="41"/>
      <c r="U494" s="50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6">
        <f t="shared" si="31"/>
        <v>0</v>
      </c>
      <c r="AG494" s="50"/>
      <c r="AH494" s="46">
        <f t="shared" si="29"/>
        <v>0</v>
      </c>
      <c r="AI4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4" s="46">
        <f>AH494-Table7205[[#This Row],[Column 332]]</f>
        <v>0</v>
      </c>
      <c r="AK494" s="59"/>
      <c r="AL494" s="41"/>
      <c r="AM494" s="49">
        <v>0.5</v>
      </c>
      <c r="AN494" s="46">
        <f t="shared" si="30"/>
        <v>0</v>
      </c>
      <c r="AO494" s="50"/>
      <c r="AP494" s="82">
        <f t="shared" si="28"/>
        <v>0</v>
      </c>
    </row>
    <row r="495" spans="1:42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351"/>
      <c r="M495" s="41"/>
      <c r="N495" s="41"/>
      <c r="O495" s="41"/>
      <c r="P495" s="41"/>
      <c r="Q495" s="41"/>
      <c r="R495" s="43"/>
      <c r="S495" s="41"/>
      <c r="T495" s="41"/>
      <c r="U495" s="50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6">
        <f t="shared" si="31"/>
        <v>0</v>
      </c>
      <c r="AG495" s="50"/>
      <c r="AH495" s="46">
        <f t="shared" si="29"/>
        <v>0</v>
      </c>
      <c r="AI4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5" s="46">
        <f>AH495-Table7205[[#This Row],[Column 332]]</f>
        <v>0</v>
      </c>
      <c r="AK495" s="59"/>
      <c r="AL495" s="41"/>
      <c r="AM495" s="49">
        <v>0.5</v>
      </c>
      <c r="AN495" s="46">
        <f t="shared" si="30"/>
        <v>0</v>
      </c>
      <c r="AO495" s="50"/>
      <c r="AP495" s="82">
        <f t="shared" si="28"/>
        <v>0</v>
      </c>
    </row>
    <row r="496" spans="1:42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351"/>
      <c r="M496" s="41"/>
      <c r="N496" s="41"/>
      <c r="O496" s="41"/>
      <c r="P496" s="41"/>
      <c r="Q496" s="41"/>
      <c r="R496" s="43"/>
      <c r="S496" s="41"/>
      <c r="T496" s="41"/>
      <c r="U496" s="50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6">
        <f t="shared" si="31"/>
        <v>0</v>
      </c>
      <c r="AG496" s="50"/>
      <c r="AH496" s="46">
        <f t="shared" si="29"/>
        <v>0</v>
      </c>
      <c r="AI4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6" s="46">
        <f>AH496-Table7205[[#This Row],[Column 332]]</f>
        <v>0</v>
      </c>
      <c r="AK496" s="59"/>
      <c r="AL496" s="41"/>
      <c r="AM496" s="49">
        <v>0.5</v>
      </c>
      <c r="AN496" s="46">
        <f t="shared" si="30"/>
        <v>0</v>
      </c>
      <c r="AO496" s="50"/>
      <c r="AP496" s="82">
        <f t="shared" si="28"/>
        <v>0</v>
      </c>
    </row>
    <row r="497" spans="1:42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351"/>
      <c r="M497" s="41"/>
      <c r="N497" s="41"/>
      <c r="O497" s="41"/>
      <c r="P497" s="41"/>
      <c r="Q497" s="41"/>
      <c r="R497" s="43"/>
      <c r="S497" s="41"/>
      <c r="T497" s="41"/>
      <c r="U497" s="50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6">
        <f t="shared" si="31"/>
        <v>0</v>
      </c>
      <c r="AG497" s="50"/>
      <c r="AH497" s="46">
        <f t="shared" si="29"/>
        <v>0</v>
      </c>
      <c r="AI4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7" s="46">
        <f>AH497-Table7205[[#This Row],[Column 332]]</f>
        <v>0</v>
      </c>
      <c r="AK497" s="59"/>
      <c r="AL497" s="41"/>
      <c r="AM497" s="49">
        <v>0.5</v>
      </c>
      <c r="AN497" s="46">
        <f t="shared" si="30"/>
        <v>0</v>
      </c>
      <c r="AO497" s="50"/>
      <c r="AP497" s="82">
        <f t="shared" si="28"/>
        <v>0</v>
      </c>
    </row>
    <row r="498" spans="1:42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351"/>
      <c r="M498" s="41"/>
      <c r="N498" s="41"/>
      <c r="O498" s="41"/>
      <c r="P498" s="41"/>
      <c r="Q498" s="41"/>
      <c r="R498" s="43"/>
      <c r="S498" s="41"/>
      <c r="T498" s="41"/>
      <c r="U498" s="50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6">
        <f t="shared" si="31"/>
        <v>0</v>
      </c>
      <c r="AG498" s="50"/>
      <c r="AH498" s="46">
        <f t="shared" si="29"/>
        <v>0</v>
      </c>
      <c r="AI4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8" s="46">
        <f>AH498-Table7205[[#This Row],[Column 332]]</f>
        <v>0</v>
      </c>
      <c r="AK498" s="59"/>
      <c r="AL498" s="41"/>
      <c r="AM498" s="49">
        <v>0.5</v>
      </c>
      <c r="AN498" s="46">
        <f t="shared" si="30"/>
        <v>0</v>
      </c>
      <c r="AO498" s="50"/>
      <c r="AP498" s="82">
        <f t="shared" si="28"/>
        <v>0</v>
      </c>
    </row>
    <row r="499" spans="1:42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351"/>
      <c r="M499" s="41"/>
      <c r="N499" s="41"/>
      <c r="O499" s="41"/>
      <c r="P499" s="41"/>
      <c r="Q499" s="41"/>
      <c r="R499" s="43"/>
      <c r="S499" s="41"/>
      <c r="T499" s="41"/>
      <c r="U499" s="50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6">
        <f t="shared" si="31"/>
        <v>0</v>
      </c>
      <c r="AG499" s="50"/>
      <c r="AH499" s="46">
        <f t="shared" si="29"/>
        <v>0</v>
      </c>
      <c r="AI4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499" s="46">
        <f>AH499-Table7205[[#This Row],[Column 332]]</f>
        <v>0</v>
      </c>
      <c r="AK499" s="59"/>
      <c r="AL499" s="41"/>
      <c r="AM499" s="49">
        <v>0.5</v>
      </c>
      <c r="AN499" s="46">
        <f t="shared" si="30"/>
        <v>0</v>
      </c>
      <c r="AO499" s="50"/>
      <c r="AP499" s="82">
        <f t="shared" si="28"/>
        <v>0</v>
      </c>
    </row>
    <row r="500" spans="1:42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351"/>
      <c r="M500" s="41"/>
      <c r="N500" s="41"/>
      <c r="O500" s="41"/>
      <c r="P500" s="41"/>
      <c r="Q500" s="41"/>
      <c r="R500" s="43"/>
      <c r="S500" s="41"/>
      <c r="T500" s="41"/>
      <c r="U500" s="50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6">
        <f t="shared" si="31"/>
        <v>0</v>
      </c>
      <c r="AG500" s="50"/>
      <c r="AH500" s="46">
        <f t="shared" si="29"/>
        <v>0</v>
      </c>
      <c r="AI5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0" s="46">
        <f>AH500-Table7205[[#This Row],[Column 332]]</f>
        <v>0</v>
      </c>
      <c r="AK500" s="59"/>
      <c r="AL500" s="41"/>
      <c r="AM500" s="49">
        <v>0.5</v>
      </c>
      <c r="AN500" s="46">
        <f t="shared" si="30"/>
        <v>0</v>
      </c>
      <c r="AO500" s="50"/>
      <c r="AP500" s="82">
        <f t="shared" si="28"/>
        <v>0</v>
      </c>
    </row>
    <row r="501" spans="1:42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351"/>
      <c r="M501" s="41"/>
      <c r="N501" s="41"/>
      <c r="O501" s="41"/>
      <c r="P501" s="41"/>
      <c r="Q501" s="41"/>
      <c r="R501" s="43"/>
      <c r="S501" s="41"/>
      <c r="T501" s="41"/>
      <c r="U501" s="50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6">
        <f t="shared" si="31"/>
        <v>0</v>
      </c>
      <c r="AG501" s="50"/>
      <c r="AH501" s="46">
        <f t="shared" si="29"/>
        <v>0</v>
      </c>
      <c r="AI5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1" s="46">
        <f>AH501-Table7205[[#This Row],[Column 332]]</f>
        <v>0</v>
      </c>
      <c r="AK501" s="59"/>
      <c r="AL501" s="41"/>
      <c r="AM501" s="49">
        <v>0.5</v>
      </c>
      <c r="AN501" s="46">
        <f t="shared" si="30"/>
        <v>0</v>
      </c>
      <c r="AO501" s="50"/>
      <c r="AP501" s="82">
        <f t="shared" si="28"/>
        <v>0</v>
      </c>
    </row>
    <row r="502" spans="1:42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351"/>
      <c r="M502" s="41"/>
      <c r="N502" s="41"/>
      <c r="O502" s="41"/>
      <c r="P502" s="41"/>
      <c r="Q502" s="41"/>
      <c r="R502" s="43"/>
      <c r="S502" s="41"/>
      <c r="T502" s="41"/>
      <c r="U502" s="50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6">
        <f t="shared" si="31"/>
        <v>0</v>
      </c>
      <c r="AG502" s="50"/>
      <c r="AH502" s="46">
        <f t="shared" si="29"/>
        <v>0</v>
      </c>
      <c r="AI5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2" s="46">
        <f>AH502-Table7205[[#This Row],[Column 332]]</f>
        <v>0</v>
      </c>
      <c r="AK502" s="59"/>
      <c r="AL502" s="41"/>
      <c r="AM502" s="49">
        <v>0.5</v>
      </c>
      <c r="AN502" s="46">
        <f t="shared" si="30"/>
        <v>0</v>
      </c>
      <c r="AO502" s="50"/>
      <c r="AP502" s="82">
        <f t="shared" si="28"/>
        <v>0</v>
      </c>
    </row>
    <row r="503" spans="1:42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351"/>
      <c r="M503" s="41"/>
      <c r="N503" s="41"/>
      <c r="O503" s="41"/>
      <c r="P503" s="41"/>
      <c r="Q503" s="41"/>
      <c r="R503" s="43"/>
      <c r="S503" s="41"/>
      <c r="T503" s="41"/>
      <c r="U503" s="50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6">
        <f t="shared" si="31"/>
        <v>0</v>
      </c>
      <c r="AG503" s="50"/>
      <c r="AH503" s="46">
        <f t="shared" si="29"/>
        <v>0</v>
      </c>
      <c r="AI5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3" s="46">
        <f>AH503-Table7205[[#This Row],[Column 332]]</f>
        <v>0</v>
      </c>
      <c r="AK503" s="59"/>
      <c r="AL503" s="41"/>
      <c r="AM503" s="49">
        <v>0.5</v>
      </c>
      <c r="AN503" s="46">
        <f t="shared" si="30"/>
        <v>0</v>
      </c>
      <c r="AO503" s="50"/>
      <c r="AP503" s="82">
        <f t="shared" si="28"/>
        <v>0</v>
      </c>
    </row>
    <row r="504" spans="1:42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351"/>
      <c r="M504" s="41"/>
      <c r="N504" s="41"/>
      <c r="O504" s="41"/>
      <c r="P504" s="41"/>
      <c r="Q504" s="41"/>
      <c r="R504" s="43"/>
      <c r="S504" s="41"/>
      <c r="T504" s="41"/>
      <c r="U504" s="50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6">
        <f t="shared" si="31"/>
        <v>0</v>
      </c>
      <c r="AG504" s="50"/>
      <c r="AH504" s="46">
        <f t="shared" si="29"/>
        <v>0</v>
      </c>
      <c r="AI5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4" s="46">
        <f>AH504-Table7205[[#This Row],[Column 332]]</f>
        <v>0</v>
      </c>
      <c r="AK504" s="59"/>
      <c r="AL504" s="41"/>
      <c r="AM504" s="49">
        <v>0.5</v>
      </c>
      <c r="AN504" s="46">
        <f t="shared" si="30"/>
        <v>0</v>
      </c>
      <c r="AO504" s="50"/>
      <c r="AP504" s="82">
        <f t="shared" si="28"/>
        <v>0</v>
      </c>
    </row>
    <row r="505" spans="1:42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351"/>
      <c r="M505" s="41"/>
      <c r="N505" s="41"/>
      <c r="O505" s="41"/>
      <c r="P505" s="41"/>
      <c r="Q505" s="41"/>
      <c r="R505" s="43"/>
      <c r="S505" s="41"/>
      <c r="T505" s="41"/>
      <c r="U505" s="50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6">
        <f t="shared" si="31"/>
        <v>0</v>
      </c>
      <c r="AG505" s="50"/>
      <c r="AH505" s="46">
        <f t="shared" si="29"/>
        <v>0</v>
      </c>
      <c r="AI5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5" s="46">
        <f>AH505-Table7205[[#This Row],[Column 332]]</f>
        <v>0</v>
      </c>
      <c r="AK505" s="59"/>
      <c r="AL505" s="41"/>
      <c r="AM505" s="49">
        <v>0.5</v>
      </c>
      <c r="AN505" s="46">
        <f t="shared" si="30"/>
        <v>0</v>
      </c>
      <c r="AO505" s="50"/>
      <c r="AP505" s="82">
        <f t="shared" si="28"/>
        <v>0</v>
      </c>
    </row>
    <row r="506" spans="1:42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351"/>
      <c r="M506" s="41"/>
      <c r="N506" s="41"/>
      <c r="O506" s="41"/>
      <c r="P506" s="41"/>
      <c r="Q506" s="41"/>
      <c r="R506" s="43"/>
      <c r="S506" s="41"/>
      <c r="T506" s="41"/>
      <c r="U506" s="50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6">
        <f t="shared" si="31"/>
        <v>0</v>
      </c>
      <c r="AG506" s="50"/>
      <c r="AH506" s="46">
        <f t="shared" si="29"/>
        <v>0</v>
      </c>
      <c r="AI5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6" s="46">
        <f>AH506-Table7205[[#This Row],[Column 332]]</f>
        <v>0</v>
      </c>
      <c r="AK506" s="59"/>
      <c r="AL506" s="41"/>
      <c r="AM506" s="49">
        <v>0.5</v>
      </c>
      <c r="AN506" s="46">
        <f t="shared" si="30"/>
        <v>0</v>
      </c>
      <c r="AO506" s="50"/>
      <c r="AP506" s="82">
        <f t="shared" si="28"/>
        <v>0</v>
      </c>
    </row>
    <row r="507" spans="1:42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351"/>
      <c r="M507" s="41"/>
      <c r="N507" s="41"/>
      <c r="O507" s="41"/>
      <c r="P507" s="41"/>
      <c r="Q507" s="41"/>
      <c r="R507" s="43"/>
      <c r="S507" s="41"/>
      <c r="T507" s="41"/>
      <c r="U507" s="50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6">
        <f t="shared" si="31"/>
        <v>0</v>
      </c>
      <c r="AG507" s="50"/>
      <c r="AH507" s="46">
        <f t="shared" si="29"/>
        <v>0</v>
      </c>
      <c r="AI5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7" s="46">
        <f>AH507-Table7205[[#This Row],[Column 332]]</f>
        <v>0</v>
      </c>
      <c r="AK507" s="59"/>
      <c r="AL507" s="41"/>
      <c r="AM507" s="49">
        <v>0.5</v>
      </c>
      <c r="AN507" s="46">
        <f t="shared" si="30"/>
        <v>0</v>
      </c>
      <c r="AO507" s="50"/>
      <c r="AP507" s="82">
        <f t="shared" si="28"/>
        <v>0</v>
      </c>
    </row>
    <row r="508" spans="1:42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351"/>
      <c r="M508" s="41"/>
      <c r="N508" s="41"/>
      <c r="O508" s="41"/>
      <c r="P508" s="41"/>
      <c r="Q508" s="41"/>
      <c r="R508" s="43"/>
      <c r="S508" s="41"/>
      <c r="T508" s="41"/>
      <c r="U508" s="50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6">
        <f t="shared" si="31"/>
        <v>0</v>
      </c>
      <c r="AG508" s="50"/>
      <c r="AH508" s="46">
        <f t="shared" si="29"/>
        <v>0</v>
      </c>
      <c r="AI5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8" s="46">
        <f>AH508-Table7205[[#This Row],[Column 332]]</f>
        <v>0</v>
      </c>
      <c r="AK508" s="59"/>
      <c r="AL508" s="41"/>
      <c r="AM508" s="49">
        <v>0.5</v>
      </c>
      <c r="AN508" s="46">
        <f t="shared" si="30"/>
        <v>0</v>
      </c>
      <c r="AO508" s="50"/>
      <c r="AP508" s="82">
        <f t="shared" si="28"/>
        <v>0</v>
      </c>
    </row>
    <row r="509" spans="1:42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351"/>
      <c r="M509" s="41"/>
      <c r="N509" s="41"/>
      <c r="O509" s="41"/>
      <c r="P509" s="41"/>
      <c r="Q509" s="41"/>
      <c r="R509" s="43"/>
      <c r="S509" s="41"/>
      <c r="T509" s="41"/>
      <c r="U509" s="50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6">
        <f t="shared" si="31"/>
        <v>0</v>
      </c>
      <c r="AG509" s="50"/>
      <c r="AH509" s="46">
        <f t="shared" si="29"/>
        <v>0</v>
      </c>
      <c r="AI5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09" s="46">
        <f>AH509-Table7205[[#This Row],[Column 332]]</f>
        <v>0</v>
      </c>
      <c r="AK509" s="59"/>
      <c r="AL509" s="41"/>
      <c r="AM509" s="49">
        <v>0.5</v>
      </c>
      <c r="AN509" s="46">
        <f t="shared" si="30"/>
        <v>0</v>
      </c>
      <c r="AO509" s="50"/>
      <c r="AP509" s="82">
        <f t="shared" si="28"/>
        <v>0</v>
      </c>
    </row>
    <row r="510" spans="1:42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351"/>
      <c r="M510" s="41"/>
      <c r="N510" s="41"/>
      <c r="O510" s="41"/>
      <c r="P510" s="41"/>
      <c r="Q510" s="41"/>
      <c r="R510" s="43"/>
      <c r="S510" s="41"/>
      <c r="T510" s="41"/>
      <c r="U510" s="50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6">
        <f t="shared" si="31"/>
        <v>0</v>
      </c>
      <c r="AG510" s="50"/>
      <c r="AH510" s="46">
        <f t="shared" si="29"/>
        <v>0</v>
      </c>
      <c r="AI5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0" s="46">
        <f>AH510-Table7205[[#This Row],[Column 332]]</f>
        <v>0</v>
      </c>
      <c r="AK510" s="59"/>
      <c r="AL510" s="41"/>
      <c r="AM510" s="49">
        <v>0.5</v>
      </c>
      <c r="AN510" s="46">
        <f t="shared" si="30"/>
        <v>0</v>
      </c>
      <c r="AO510" s="50"/>
      <c r="AP510" s="82">
        <f t="shared" si="28"/>
        <v>0</v>
      </c>
    </row>
    <row r="511" spans="1:42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351"/>
      <c r="M511" s="41"/>
      <c r="N511" s="41"/>
      <c r="O511" s="41"/>
      <c r="P511" s="41"/>
      <c r="Q511" s="41"/>
      <c r="R511" s="43"/>
      <c r="S511" s="41"/>
      <c r="T511" s="41"/>
      <c r="U511" s="50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6">
        <f t="shared" si="31"/>
        <v>0</v>
      </c>
      <c r="AG511" s="50"/>
      <c r="AH511" s="46">
        <f t="shared" si="29"/>
        <v>0</v>
      </c>
      <c r="AI5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1" s="46">
        <f>AH511-Table7205[[#This Row],[Column 332]]</f>
        <v>0</v>
      </c>
      <c r="AK511" s="59"/>
      <c r="AL511" s="41"/>
      <c r="AM511" s="49">
        <v>0.5</v>
      </c>
      <c r="AN511" s="46">
        <f t="shared" si="30"/>
        <v>0</v>
      </c>
      <c r="AO511" s="50"/>
      <c r="AP511" s="82">
        <f t="shared" si="28"/>
        <v>0</v>
      </c>
    </row>
    <row r="512" spans="1:42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351"/>
      <c r="M512" s="41"/>
      <c r="N512" s="41"/>
      <c r="O512" s="41"/>
      <c r="P512" s="41"/>
      <c r="Q512" s="41"/>
      <c r="R512" s="43"/>
      <c r="S512" s="41"/>
      <c r="T512" s="41"/>
      <c r="U512" s="50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6">
        <f t="shared" si="31"/>
        <v>0</v>
      </c>
      <c r="AG512" s="50"/>
      <c r="AH512" s="46">
        <f t="shared" si="29"/>
        <v>0</v>
      </c>
      <c r="AI5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2" s="46">
        <f>AH512-Table7205[[#This Row],[Column 332]]</f>
        <v>0</v>
      </c>
      <c r="AK512" s="59"/>
      <c r="AL512" s="41"/>
      <c r="AM512" s="49">
        <v>0.5</v>
      </c>
      <c r="AN512" s="46">
        <f t="shared" si="30"/>
        <v>0</v>
      </c>
      <c r="AO512" s="50"/>
      <c r="AP512" s="82">
        <f t="shared" si="28"/>
        <v>0</v>
      </c>
    </row>
    <row r="513" spans="1:42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351"/>
      <c r="M513" s="41"/>
      <c r="N513" s="41"/>
      <c r="O513" s="41"/>
      <c r="P513" s="41"/>
      <c r="Q513" s="41"/>
      <c r="R513" s="43"/>
      <c r="S513" s="41"/>
      <c r="T513" s="41"/>
      <c r="U513" s="50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6">
        <f t="shared" si="31"/>
        <v>0</v>
      </c>
      <c r="AG513" s="50"/>
      <c r="AH513" s="46">
        <f t="shared" si="29"/>
        <v>0</v>
      </c>
      <c r="AI5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3" s="46">
        <f>AH513-Table7205[[#This Row],[Column 332]]</f>
        <v>0</v>
      </c>
      <c r="AK513" s="59"/>
      <c r="AL513" s="41"/>
      <c r="AM513" s="49">
        <v>0.5</v>
      </c>
      <c r="AN513" s="46">
        <f t="shared" si="30"/>
        <v>0</v>
      </c>
      <c r="AO513" s="50"/>
      <c r="AP513" s="82">
        <f t="shared" si="28"/>
        <v>0</v>
      </c>
    </row>
    <row r="514" spans="1:42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351"/>
      <c r="M514" s="41"/>
      <c r="N514" s="41"/>
      <c r="O514" s="41"/>
      <c r="P514" s="41"/>
      <c r="Q514" s="41"/>
      <c r="R514" s="43"/>
      <c r="S514" s="41"/>
      <c r="T514" s="41"/>
      <c r="U514" s="50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6">
        <f t="shared" si="31"/>
        <v>0</v>
      </c>
      <c r="AG514" s="50"/>
      <c r="AH514" s="46">
        <f t="shared" si="29"/>
        <v>0</v>
      </c>
      <c r="AI5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4" s="46">
        <f>AH514-Table7205[[#This Row],[Column 332]]</f>
        <v>0</v>
      </c>
      <c r="AK514" s="59"/>
      <c r="AL514" s="41"/>
      <c r="AM514" s="49">
        <v>0.5</v>
      </c>
      <c r="AN514" s="46">
        <f t="shared" si="30"/>
        <v>0</v>
      </c>
      <c r="AO514" s="50"/>
      <c r="AP514" s="82">
        <f t="shared" si="28"/>
        <v>0</v>
      </c>
    </row>
    <row r="515" spans="1:42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351"/>
      <c r="M515" s="41"/>
      <c r="N515" s="41"/>
      <c r="O515" s="41"/>
      <c r="P515" s="41"/>
      <c r="Q515" s="41"/>
      <c r="R515" s="43"/>
      <c r="S515" s="41"/>
      <c r="T515" s="41"/>
      <c r="U515" s="50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6">
        <f t="shared" si="31"/>
        <v>0</v>
      </c>
      <c r="AG515" s="50"/>
      <c r="AH515" s="46">
        <f t="shared" si="29"/>
        <v>0</v>
      </c>
      <c r="AI5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5" s="46">
        <f>AH515-Table7205[[#This Row],[Column 332]]</f>
        <v>0</v>
      </c>
      <c r="AK515" s="59"/>
      <c r="AL515" s="41"/>
      <c r="AM515" s="49">
        <v>0.5</v>
      </c>
      <c r="AN515" s="46">
        <f t="shared" si="30"/>
        <v>0</v>
      </c>
      <c r="AO515" s="50"/>
      <c r="AP515" s="82">
        <f t="shared" si="28"/>
        <v>0</v>
      </c>
    </row>
    <row r="516" spans="1:42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351"/>
      <c r="M516" s="41"/>
      <c r="N516" s="41"/>
      <c r="O516" s="41"/>
      <c r="P516" s="41"/>
      <c r="Q516" s="41"/>
      <c r="R516" s="43"/>
      <c r="S516" s="41"/>
      <c r="T516" s="41"/>
      <c r="U516" s="50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6">
        <f t="shared" si="31"/>
        <v>0</v>
      </c>
      <c r="AG516" s="50"/>
      <c r="AH516" s="46">
        <f t="shared" si="29"/>
        <v>0</v>
      </c>
      <c r="AI5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6" s="46">
        <f>AH516-Table7205[[#This Row],[Column 332]]</f>
        <v>0</v>
      </c>
      <c r="AK516" s="59"/>
      <c r="AL516" s="41"/>
      <c r="AM516" s="49">
        <v>0.5</v>
      </c>
      <c r="AN516" s="46">
        <f t="shared" si="30"/>
        <v>0</v>
      </c>
      <c r="AO516" s="50"/>
      <c r="AP516" s="82">
        <f t="shared" si="28"/>
        <v>0</v>
      </c>
    </row>
    <row r="517" spans="1:42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351"/>
      <c r="M517" s="41"/>
      <c r="N517" s="41"/>
      <c r="O517" s="41"/>
      <c r="P517" s="41"/>
      <c r="Q517" s="41"/>
      <c r="R517" s="43"/>
      <c r="S517" s="41"/>
      <c r="T517" s="41"/>
      <c r="U517" s="50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6">
        <f t="shared" si="31"/>
        <v>0</v>
      </c>
      <c r="AG517" s="50"/>
      <c r="AH517" s="46">
        <f t="shared" si="29"/>
        <v>0</v>
      </c>
      <c r="AI5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7" s="46">
        <f>AH517-Table7205[[#This Row],[Column 332]]</f>
        <v>0</v>
      </c>
      <c r="AK517" s="59"/>
      <c r="AL517" s="41"/>
      <c r="AM517" s="49">
        <v>0.5</v>
      </c>
      <c r="AN517" s="46">
        <f t="shared" si="30"/>
        <v>0</v>
      </c>
      <c r="AO517" s="50"/>
      <c r="AP517" s="82">
        <f t="shared" si="28"/>
        <v>0</v>
      </c>
    </row>
    <row r="518" spans="1:42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351"/>
      <c r="M518" s="41"/>
      <c r="N518" s="41"/>
      <c r="O518" s="41"/>
      <c r="P518" s="41"/>
      <c r="Q518" s="41"/>
      <c r="R518" s="43"/>
      <c r="S518" s="41"/>
      <c r="T518" s="41"/>
      <c r="U518" s="50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6">
        <f t="shared" si="31"/>
        <v>0</v>
      </c>
      <c r="AG518" s="50"/>
      <c r="AH518" s="46">
        <f t="shared" si="29"/>
        <v>0</v>
      </c>
      <c r="AI5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8" s="46">
        <f>AH518-Table7205[[#This Row],[Column 332]]</f>
        <v>0</v>
      </c>
      <c r="AK518" s="59"/>
      <c r="AL518" s="41"/>
      <c r="AM518" s="49">
        <v>0.5</v>
      </c>
      <c r="AN518" s="46">
        <f t="shared" si="30"/>
        <v>0</v>
      </c>
      <c r="AO518" s="50"/>
      <c r="AP518" s="82">
        <f t="shared" si="28"/>
        <v>0</v>
      </c>
    </row>
    <row r="519" spans="1:42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351"/>
      <c r="M519" s="41"/>
      <c r="N519" s="41"/>
      <c r="O519" s="41"/>
      <c r="P519" s="41"/>
      <c r="Q519" s="41"/>
      <c r="R519" s="43"/>
      <c r="S519" s="41"/>
      <c r="T519" s="41"/>
      <c r="U519" s="50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6">
        <f t="shared" si="31"/>
        <v>0</v>
      </c>
      <c r="AG519" s="50"/>
      <c r="AH519" s="46">
        <f t="shared" si="29"/>
        <v>0</v>
      </c>
      <c r="AI5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19" s="46">
        <f>AH519-Table7205[[#This Row],[Column 332]]</f>
        <v>0</v>
      </c>
      <c r="AK519" s="59"/>
      <c r="AL519" s="41"/>
      <c r="AM519" s="49">
        <v>0.5</v>
      </c>
      <c r="AN519" s="46">
        <f t="shared" si="30"/>
        <v>0</v>
      </c>
      <c r="AO519" s="50"/>
      <c r="AP519" s="82">
        <f t="shared" si="28"/>
        <v>0</v>
      </c>
    </row>
    <row r="520" spans="1:42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351"/>
      <c r="M520" s="41"/>
      <c r="N520" s="41"/>
      <c r="O520" s="41"/>
      <c r="P520" s="41"/>
      <c r="Q520" s="41"/>
      <c r="R520" s="43"/>
      <c r="S520" s="41"/>
      <c r="T520" s="41"/>
      <c r="U520" s="50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6">
        <f t="shared" si="31"/>
        <v>0</v>
      </c>
      <c r="AG520" s="50"/>
      <c r="AH520" s="46">
        <f t="shared" si="29"/>
        <v>0</v>
      </c>
      <c r="AI5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0" s="46">
        <f>AH520-Table7205[[#This Row],[Column 332]]</f>
        <v>0</v>
      </c>
      <c r="AK520" s="59"/>
      <c r="AL520" s="41"/>
      <c r="AM520" s="49">
        <v>0.5</v>
      </c>
      <c r="AN520" s="46">
        <f t="shared" si="30"/>
        <v>0</v>
      </c>
      <c r="AO520" s="50"/>
      <c r="AP520" s="82">
        <f t="shared" si="28"/>
        <v>0</v>
      </c>
    </row>
    <row r="521" spans="1:42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351"/>
      <c r="M521" s="41"/>
      <c r="N521" s="41"/>
      <c r="O521" s="41"/>
      <c r="P521" s="41"/>
      <c r="Q521" s="41"/>
      <c r="R521" s="43"/>
      <c r="S521" s="41"/>
      <c r="T521" s="41"/>
      <c r="U521" s="50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6">
        <f t="shared" si="31"/>
        <v>0</v>
      </c>
      <c r="AG521" s="50"/>
      <c r="AH521" s="46">
        <f t="shared" si="29"/>
        <v>0</v>
      </c>
      <c r="AI5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1" s="46">
        <f>AH521-Table7205[[#This Row],[Column 332]]</f>
        <v>0</v>
      </c>
      <c r="AK521" s="59"/>
      <c r="AL521" s="41"/>
      <c r="AM521" s="49">
        <v>0.5</v>
      </c>
      <c r="AN521" s="46">
        <f t="shared" si="30"/>
        <v>0</v>
      </c>
      <c r="AO521" s="50"/>
      <c r="AP521" s="82">
        <f t="shared" si="28"/>
        <v>0</v>
      </c>
    </row>
    <row r="522" spans="1:42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351"/>
      <c r="M522" s="41"/>
      <c r="N522" s="41"/>
      <c r="O522" s="41"/>
      <c r="P522" s="41"/>
      <c r="Q522" s="41"/>
      <c r="R522" s="43"/>
      <c r="S522" s="41"/>
      <c r="T522" s="41"/>
      <c r="U522" s="50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6">
        <f t="shared" si="31"/>
        <v>0</v>
      </c>
      <c r="AG522" s="50"/>
      <c r="AH522" s="46">
        <f t="shared" si="29"/>
        <v>0</v>
      </c>
      <c r="AI5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2" s="46">
        <f>AH522-Table7205[[#This Row],[Column 332]]</f>
        <v>0</v>
      </c>
      <c r="AK522" s="59"/>
      <c r="AL522" s="41"/>
      <c r="AM522" s="49">
        <v>0.5</v>
      </c>
      <c r="AN522" s="46">
        <f t="shared" si="30"/>
        <v>0</v>
      </c>
      <c r="AO522" s="50"/>
      <c r="AP522" s="82">
        <f t="shared" si="28"/>
        <v>0</v>
      </c>
    </row>
    <row r="523" spans="1:42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351"/>
      <c r="M523" s="41"/>
      <c r="N523" s="41"/>
      <c r="O523" s="41"/>
      <c r="P523" s="41"/>
      <c r="Q523" s="41"/>
      <c r="R523" s="43"/>
      <c r="S523" s="41"/>
      <c r="T523" s="41"/>
      <c r="U523" s="50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6">
        <f t="shared" si="31"/>
        <v>0</v>
      </c>
      <c r="AG523" s="50"/>
      <c r="AH523" s="46">
        <f t="shared" si="29"/>
        <v>0</v>
      </c>
      <c r="AI5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3" s="46">
        <f>AH523-Table7205[[#This Row],[Column 332]]</f>
        <v>0</v>
      </c>
      <c r="AK523" s="59"/>
      <c r="AL523" s="41"/>
      <c r="AM523" s="49">
        <v>0.5</v>
      </c>
      <c r="AN523" s="46">
        <f t="shared" si="30"/>
        <v>0</v>
      </c>
      <c r="AO523" s="50"/>
      <c r="AP523" s="82">
        <f t="shared" ref="AP523:AP586" si="32">SUM(AN523-AO523)</f>
        <v>0</v>
      </c>
    </row>
    <row r="524" spans="1:42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351"/>
      <c r="M524" s="41"/>
      <c r="N524" s="41"/>
      <c r="O524" s="41"/>
      <c r="P524" s="41"/>
      <c r="Q524" s="41"/>
      <c r="R524" s="43"/>
      <c r="S524" s="41"/>
      <c r="T524" s="41"/>
      <c r="U524" s="50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6">
        <f t="shared" si="31"/>
        <v>0</v>
      </c>
      <c r="AG524" s="50"/>
      <c r="AH524" s="46">
        <f t="shared" ref="AH524:AH587" si="33">U524-AG524</f>
        <v>0</v>
      </c>
      <c r="AI5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4" s="46">
        <f>AH524-Table7205[[#This Row],[Column 332]]</f>
        <v>0</v>
      </c>
      <c r="AK524" s="59"/>
      <c r="AL524" s="41"/>
      <c r="AM524" s="49">
        <v>0.5</v>
      </c>
      <c r="AN524" s="46">
        <f t="shared" ref="AN524:AN587" si="34">SUM(AJ524*AM524)</f>
        <v>0</v>
      </c>
      <c r="AO524" s="50"/>
      <c r="AP524" s="82">
        <f t="shared" si="32"/>
        <v>0</v>
      </c>
    </row>
    <row r="525" spans="1:42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351"/>
      <c r="M525" s="41"/>
      <c r="N525" s="41"/>
      <c r="O525" s="41"/>
      <c r="P525" s="41"/>
      <c r="Q525" s="41"/>
      <c r="R525" s="43"/>
      <c r="S525" s="41"/>
      <c r="T525" s="41"/>
      <c r="U525" s="50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6">
        <f t="shared" ref="AF525:AF588" si="35">AD525-AE525</f>
        <v>0</v>
      </c>
      <c r="AG525" s="50"/>
      <c r="AH525" s="46">
        <f t="shared" si="33"/>
        <v>0</v>
      </c>
      <c r="AI5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5" s="46">
        <f>AH525-Table7205[[#This Row],[Column 332]]</f>
        <v>0</v>
      </c>
      <c r="AK525" s="59"/>
      <c r="AL525" s="41"/>
      <c r="AM525" s="49">
        <v>0.5</v>
      </c>
      <c r="AN525" s="46">
        <f t="shared" si="34"/>
        <v>0</v>
      </c>
      <c r="AO525" s="50"/>
      <c r="AP525" s="82">
        <f t="shared" si="32"/>
        <v>0</v>
      </c>
    </row>
    <row r="526" spans="1:42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351"/>
      <c r="M526" s="41"/>
      <c r="N526" s="41"/>
      <c r="O526" s="41"/>
      <c r="P526" s="41"/>
      <c r="Q526" s="41"/>
      <c r="R526" s="43"/>
      <c r="S526" s="41"/>
      <c r="T526" s="41"/>
      <c r="U526" s="50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6">
        <f t="shared" si="35"/>
        <v>0</v>
      </c>
      <c r="AG526" s="50"/>
      <c r="AH526" s="46">
        <f t="shared" si="33"/>
        <v>0</v>
      </c>
      <c r="AI5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6" s="46">
        <f>AH526-Table7205[[#This Row],[Column 332]]</f>
        <v>0</v>
      </c>
      <c r="AK526" s="59"/>
      <c r="AL526" s="41"/>
      <c r="AM526" s="49">
        <v>0.5</v>
      </c>
      <c r="AN526" s="46">
        <f t="shared" si="34"/>
        <v>0</v>
      </c>
      <c r="AO526" s="50"/>
      <c r="AP526" s="82">
        <f t="shared" si="32"/>
        <v>0</v>
      </c>
    </row>
    <row r="527" spans="1:42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351"/>
      <c r="M527" s="41"/>
      <c r="N527" s="41"/>
      <c r="O527" s="41"/>
      <c r="P527" s="41"/>
      <c r="Q527" s="41"/>
      <c r="R527" s="43"/>
      <c r="S527" s="41"/>
      <c r="T527" s="41"/>
      <c r="U527" s="50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6">
        <f t="shared" si="35"/>
        <v>0</v>
      </c>
      <c r="AG527" s="50"/>
      <c r="AH527" s="46">
        <f t="shared" si="33"/>
        <v>0</v>
      </c>
      <c r="AI5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7" s="46">
        <f>AH527-Table7205[[#This Row],[Column 332]]</f>
        <v>0</v>
      </c>
      <c r="AK527" s="59"/>
      <c r="AL527" s="41"/>
      <c r="AM527" s="49">
        <v>0.5</v>
      </c>
      <c r="AN527" s="46">
        <f t="shared" si="34"/>
        <v>0</v>
      </c>
      <c r="AO527" s="50"/>
      <c r="AP527" s="82">
        <f t="shared" si="32"/>
        <v>0</v>
      </c>
    </row>
    <row r="528" spans="1:42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351"/>
      <c r="M528" s="41"/>
      <c r="N528" s="41"/>
      <c r="O528" s="41"/>
      <c r="P528" s="41"/>
      <c r="Q528" s="41"/>
      <c r="R528" s="43"/>
      <c r="S528" s="41"/>
      <c r="T528" s="41"/>
      <c r="U528" s="50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6">
        <f t="shared" si="35"/>
        <v>0</v>
      </c>
      <c r="AG528" s="50"/>
      <c r="AH528" s="46">
        <f t="shared" si="33"/>
        <v>0</v>
      </c>
      <c r="AI5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8" s="46">
        <f>AH528-Table7205[[#This Row],[Column 332]]</f>
        <v>0</v>
      </c>
      <c r="AK528" s="59"/>
      <c r="AL528" s="41"/>
      <c r="AM528" s="49">
        <v>0.5</v>
      </c>
      <c r="AN528" s="46">
        <f t="shared" si="34"/>
        <v>0</v>
      </c>
      <c r="AO528" s="50"/>
      <c r="AP528" s="82">
        <f t="shared" si="32"/>
        <v>0</v>
      </c>
    </row>
    <row r="529" spans="1:42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351"/>
      <c r="M529" s="41"/>
      <c r="N529" s="41"/>
      <c r="O529" s="41"/>
      <c r="P529" s="41"/>
      <c r="Q529" s="41"/>
      <c r="R529" s="43"/>
      <c r="S529" s="41"/>
      <c r="T529" s="41"/>
      <c r="U529" s="50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6">
        <f t="shared" si="35"/>
        <v>0</v>
      </c>
      <c r="AG529" s="50"/>
      <c r="AH529" s="46">
        <f t="shared" si="33"/>
        <v>0</v>
      </c>
      <c r="AI5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29" s="46">
        <f>AH529-Table7205[[#This Row],[Column 332]]</f>
        <v>0</v>
      </c>
      <c r="AK529" s="59"/>
      <c r="AL529" s="41"/>
      <c r="AM529" s="49">
        <v>0.5</v>
      </c>
      <c r="AN529" s="46">
        <f t="shared" si="34"/>
        <v>0</v>
      </c>
      <c r="AO529" s="50"/>
      <c r="AP529" s="82">
        <f t="shared" si="32"/>
        <v>0</v>
      </c>
    </row>
    <row r="530" spans="1:42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351"/>
      <c r="M530" s="41"/>
      <c r="N530" s="41"/>
      <c r="O530" s="41"/>
      <c r="P530" s="41"/>
      <c r="Q530" s="41"/>
      <c r="R530" s="43"/>
      <c r="S530" s="41"/>
      <c r="T530" s="41"/>
      <c r="U530" s="50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6">
        <f t="shared" si="35"/>
        <v>0</v>
      </c>
      <c r="AG530" s="50"/>
      <c r="AH530" s="46">
        <f t="shared" si="33"/>
        <v>0</v>
      </c>
      <c r="AI5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0" s="46">
        <f>AH530-Table7205[[#This Row],[Column 332]]</f>
        <v>0</v>
      </c>
      <c r="AK530" s="59"/>
      <c r="AL530" s="41"/>
      <c r="AM530" s="49">
        <v>0.5</v>
      </c>
      <c r="AN530" s="46">
        <f t="shared" si="34"/>
        <v>0</v>
      </c>
      <c r="AO530" s="50"/>
      <c r="AP530" s="82">
        <f t="shared" si="32"/>
        <v>0</v>
      </c>
    </row>
    <row r="531" spans="1:42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351"/>
      <c r="M531" s="41"/>
      <c r="N531" s="41"/>
      <c r="O531" s="41"/>
      <c r="P531" s="41"/>
      <c r="Q531" s="41"/>
      <c r="R531" s="43"/>
      <c r="S531" s="41"/>
      <c r="T531" s="41"/>
      <c r="U531" s="50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6">
        <f t="shared" si="35"/>
        <v>0</v>
      </c>
      <c r="AG531" s="50"/>
      <c r="AH531" s="46">
        <f t="shared" si="33"/>
        <v>0</v>
      </c>
      <c r="AI5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1" s="46">
        <f>AH531-Table7205[[#This Row],[Column 332]]</f>
        <v>0</v>
      </c>
      <c r="AK531" s="59"/>
      <c r="AL531" s="41"/>
      <c r="AM531" s="49">
        <v>0.5</v>
      </c>
      <c r="AN531" s="46">
        <f t="shared" si="34"/>
        <v>0</v>
      </c>
      <c r="AO531" s="50"/>
      <c r="AP531" s="82">
        <f t="shared" si="32"/>
        <v>0</v>
      </c>
    </row>
    <row r="532" spans="1:42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351"/>
      <c r="M532" s="41"/>
      <c r="N532" s="41"/>
      <c r="O532" s="41"/>
      <c r="P532" s="41"/>
      <c r="Q532" s="41"/>
      <c r="R532" s="43"/>
      <c r="S532" s="41"/>
      <c r="T532" s="41"/>
      <c r="U532" s="50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6">
        <f t="shared" si="35"/>
        <v>0</v>
      </c>
      <c r="AG532" s="50"/>
      <c r="AH532" s="46">
        <f t="shared" si="33"/>
        <v>0</v>
      </c>
      <c r="AI5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2" s="46">
        <f>AH532-Table7205[[#This Row],[Column 332]]</f>
        <v>0</v>
      </c>
      <c r="AK532" s="59"/>
      <c r="AL532" s="41"/>
      <c r="AM532" s="49">
        <v>0.5</v>
      </c>
      <c r="AN532" s="46">
        <f t="shared" si="34"/>
        <v>0</v>
      </c>
      <c r="AO532" s="50"/>
      <c r="AP532" s="82">
        <f t="shared" si="32"/>
        <v>0</v>
      </c>
    </row>
    <row r="533" spans="1:42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351"/>
      <c r="M533" s="41"/>
      <c r="N533" s="41"/>
      <c r="O533" s="41"/>
      <c r="P533" s="41"/>
      <c r="Q533" s="41"/>
      <c r="R533" s="43"/>
      <c r="S533" s="41"/>
      <c r="T533" s="41"/>
      <c r="U533" s="50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6">
        <f t="shared" si="35"/>
        <v>0</v>
      </c>
      <c r="AG533" s="50"/>
      <c r="AH533" s="46">
        <f t="shared" si="33"/>
        <v>0</v>
      </c>
      <c r="AI5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3" s="46">
        <f>AH533-Table7205[[#This Row],[Column 332]]</f>
        <v>0</v>
      </c>
      <c r="AK533" s="59"/>
      <c r="AL533" s="41"/>
      <c r="AM533" s="49">
        <v>0.5</v>
      </c>
      <c r="AN533" s="46">
        <f t="shared" si="34"/>
        <v>0</v>
      </c>
      <c r="AO533" s="50"/>
      <c r="AP533" s="82">
        <f t="shared" si="32"/>
        <v>0</v>
      </c>
    </row>
    <row r="534" spans="1:42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351"/>
      <c r="M534" s="41"/>
      <c r="N534" s="41"/>
      <c r="O534" s="41"/>
      <c r="P534" s="41"/>
      <c r="Q534" s="41"/>
      <c r="R534" s="43"/>
      <c r="S534" s="41"/>
      <c r="T534" s="41"/>
      <c r="U534" s="50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6">
        <f t="shared" si="35"/>
        <v>0</v>
      </c>
      <c r="AG534" s="50"/>
      <c r="AH534" s="46">
        <f t="shared" si="33"/>
        <v>0</v>
      </c>
      <c r="AI5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4" s="46">
        <f>AH534-Table7205[[#This Row],[Column 332]]</f>
        <v>0</v>
      </c>
      <c r="AK534" s="59"/>
      <c r="AL534" s="41"/>
      <c r="AM534" s="49">
        <v>0.5</v>
      </c>
      <c r="AN534" s="46">
        <f t="shared" si="34"/>
        <v>0</v>
      </c>
      <c r="AO534" s="50"/>
      <c r="AP534" s="82">
        <f t="shared" si="32"/>
        <v>0</v>
      </c>
    </row>
    <row r="535" spans="1:42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351"/>
      <c r="M535" s="41"/>
      <c r="N535" s="41"/>
      <c r="O535" s="41"/>
      <c r="P535" s="41"/>
      <c r="Q535" s="41"/>
      <c r="R535" s="43"/>
      <c r="S535" s="41"/>
      <c r="T535" s="41"/>
      <c r="U535" s="50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6">
        <f t="shared" si="35"/>
        <v>0</v>
      </c>
      <c r="AG535" s="50"/>
      <c r="AH535" s="46">
        <f t="shared" si="33"/>
        <v>0</v>
      </c>
      <c r="AI5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5" s="46">
        <f>AH535-Table7205[[#This Row],[Column 332]]</f>
        <v>0</v>
      </c>
      <c r="AK535" s="59"/>
      <c r="AL535" s="41"/>
      <c r="AM535" s="49">
        <v>0.5</v>
      </c>
      <c r="AN535" s="46">
        <f t="shared" si="34"/>
        <v>0</v>
      </c>
      <c r="AO535" s="50"/>
      <c r="AP535" s="82">
        <f t="shared" si="32"/>
        <v>0</v>
      </c>
    </row>
    <row r="536" spans="1:42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351"/>
      <c r="M536" s="41"/>
      <c r="N536" s="41"/>
      <c r="O536" s="41"/>
      <c r="P536" s="41"/>
      <c r="Q536" s="41"/>
      <c r="R536" s="43"/>
      <c r="S536" s="41"/>
      <c r="T536" s="41"/>
      <c r="U536" s="50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6">
        <f t="shared" si="35"/>
        <v>0</v>
      </c>
      <c r="AG536" s="50"/>
      <c r="AH536" s="46">
        <f t="shared" si="33"/>
        <v>0</v>
      </c>
      <c r="AI5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6" s="46">
        <f>AH536-Table7205[[#This Row],[Column 332]]</f>
        <v>0</v>
      </c>
      <c r="AK536" s="59"/>
      <c r="AL536" s="41"/>
      <c r="AM536" s="49">
        <v>0.5</v>
      </c>
      <c r="AN536" s="46">
        <f t="shared" si="34"/>
        <v>0</v>
      </c>
      <c r="AO536" s="50"/>
      <c r="AP536" s="82">
        <f t="shared" si="32"/>
        <v>0</v>
      </c>
    </row>
    <row r="537" spans="1:42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351"/>
      <c r="M537" s="41"/>
      <c r="N537" s="41"/>
      <c r="O537" s="41"/>
      <c r="P537" s="41"/>
      <c r="Q537" s="41"/>
      <c r="R537" s="43"/>
      <c r="S537" s="41"/>
      <c r="T537" s="41"/>
      <c r="U537" s="50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6">
        <f t="shared" si="35"/>
        <v>0</v>
      </c>
      <c r="AG537" s="50"/>
      <c r="AH537" s="46">
        <f t="shared" si="33"/>
        <v>0</v>
      </c>
      <c r="AI5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7" s="46">
        <f>AH537-Table7205[[#This Row],[Column 332]]</f>
        <v>0</v>
      </c>
      <c r="AK537" s="59"/>
      <c r="AL537" s="41"/>
      <c r="AM537" s="49">
        <v>0.5</v>
      </c>
      <c r="AN537" s="46">
        <f t="shared" si="34"/>
        <v>0</v>
      </c>
      <c r="AO537" s="50"/>
      <c r="AP537" s="82">
        <f t="shared" si="32"/>
        <v>0</v>
      </c>
    </row>
    <row r="538" spans="1:42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351"/>
      <c r="M538" s="41"/>
      <c r="N538" s="41"/>
      <c r="O538" s="41"/>
      <c r="P538" s="41"/>
      <c r="Q538" s="41"/>
      <c r="R538" s="43"/>
      <c r="S538" s="41"/>
      <c r="T538" s="41"/>
      <c r="U538" s="50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6">
        <f t="shared" si="35"/>
        <v>0</v>
      </c>
      <c r="AG538" s="50"/>
      <c r="AH538" s="46">
        <f t="shared" si="33"/>
        <v>0</v>
      </c>
      <c r="AI5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8" s="46">
        <f>AH538-Table7205[[#This Row],[Column 332]]</f>
        <v>0</v>
      </c>
      <c r="AK538" s="59"/>
      <c r="AL538" s="41"/>
      <c r="AM538" s="49">
        <v>0.5</v>
      </c>
      <c r="AN538" s="46">
        <f t="shared" si="34"/>
        <v>0</v>
      </c>
      <c r="AO538" s="50"/>
      <c r="AP538" s="82">
        <f t="shared" si="32"/>
        <v>0</v>
      </c>
    </row>
    <row r="539" spans="1:42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351"/>
      <c r="M539" s="41"/>
      <c r="N539" s="41"/>
      <c r="O539" s="41"/>
      <c r="P539" s="41"/>
      <c r="Q539" s="41"/>
      <c r="R539" s="43"/>
      <c r="S539" s="41"/>
      <c r="T539" s="41"/>
      <c r="U539" s="50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6">
        <f t="shared" si="35"/>
        <v>0</v>
      </c>
      <c r="AG539" s="50"/>
      <c r="AH539" s="46">
        <f t="shared" si="33"/>
        <v>0</v>
      </c>
      <c r="AI5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39" s="46">
        <f>AH539-Table7205[[#This Row],[Column 332]]</f>
        <v>0</v>
      </c>
      <c r="AK539" s="59"/>
      <c r="AL539" s="41"/>
      <c r="AM539" s="49">
        <v>0.5</v>
      </c>
      <c r="AN539" s="46">
        <f t="shared" si="34"/>
        <v>0</v>
      </c>
      <c r="AO539" s="50"/>
      <c r="AP539" s="82">
        <f t="shared" si="32"/>
        <v>0</v>
      </c>
    </row>
    <row r="540" spans="1:42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351"/>
      <c r="M540" s="41"/>
      <c r="N540" s="41"/>
      <c r="O540" s="41"/>
      <c r="P540" s="41"/>
      <c r="Q540" s="41"/>
      <c r="R540" s="43"/>
      <c r="S540" s="41"/>
      <c r="T540" s="41"/>
      <c r="U540" s="50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6">
        <f t="shared" si="35"/>
        <v>0</v>
      </c>
      <c r="AG540" s="50"/>
      <c r="AH540" s="46">
        <f t="shared" si="33"/>
        <v>0</v>
      </c>
      <c r="AI5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0" s="46">
        <f>AH540-Table7205[[#This Row],[Column 332]]</f>
        <v>0</v>
      </c>
      <c r="AK540" s="59"/>
      <c r="AL540" s="41"/>
      <c r="AM540" s="49">
        <v>0.5</v>
      </c>
      <c r="AN540" s="46">
        <f t="shared" si="34"/>
        <v>0</v>
      </c>
      <c r="AO540" s="50"/>
      <c r="AP540" s="82">
        <f t="shared" si="32"/>
        <v>0</v>
      </c>
    </row>
    <row r="541" spans="1:42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351"/>
      <c r="M541" s="41"/>
      <c r="N541" s="41"/>
      <c r="O541" s="41"/>
      <c r="P541" s="41"/>
      <c r="Q541" s="41"/>
      <c r="R541" s="43"/>
      <c r="S541" s="41"/>
      <c r="T541" s="41"/>
      <c r="U541" s="50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6">
        <f t="shared" si="35"/>
        <v>0</v>
      </c>
      <c r="AG541" s="50"/>
      <c r="AH541" s="46">
        <f t="shared" si="33"/>
        <v>0</v>
      </c>
      <c r="AI5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1" s="46">
        <f>AH541-Table7205[[#This Row],[Column 332]]</f>
        <v>0</v>
      </c>
      <c r="AK541" s="59"/>
      <c r="AL541" s="41"/>
      <c r="AM541" s="49">
        <v>0.5</v>
      </c>
      <c r="AN541" s="46">
        <f t="shared" si="34"/>
        <v>0</v>
      </c>
      <c r="AO541" s="50"/>
      <c r="AP541" s="82">
        <f t="shared" si="32"/>
        <v>0</v>
      </c>
    </row>
    <row r="542" spans="1:42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351"/>
      <c r="M542" s="41"/>
      <c r="N542" s="41"/>
      <c r="O542" s="41"/>
      <c r="P542" s="41"/>
      <c r="Q542" s="41"/>
      <c r="R542" s="43"/>
      <c r="S542" s="41"/>
      <c r="T542" s="41"/>
      <c r="U542" s="50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6">
        <f t="shared" si="35"/>
        <v>0</v>
      </c>
      <c r="AG542" s="50"/>
      <c r="AH542" s="46">
        <f t="shared" si="33"/>
        <v>0</v>
      </c>
      <c r="AI5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2" s="46">
        <f>AH542-Table7205[[#This Row],[Column 332]]</f>
        <v>0</v>
      </c>
      <c r="AK542" s="59"/>
      <c r="AL542" s="41"/>
      <c r="AM542" s="49">
        <v>0.5</v>
      </c>
      <c r="AN542" s="46">
        <f t="shared" si="34"/>
        <v>0</v>
      </c>
      <c r="AO542" s="50"/>
      <c r="AP542" s="82">
        <f t="shared" si="32"/>
        <v>0</v>
      </c>
    </row>
    <row r="543" spans="1:42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351"/>
      <c r="M543" s="41"/>
      <c r="N543" s="41"/>
      <c r="O543" s="41"/>
      <c r="P543" s="41"/>
      <c r="Q543" s="41"/>
      <c r="R543" s="43"/>
      <c r="S543" s="41"/>
      <c r="T543" s="41"/>
      <c r="U543" s="50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6">
        <f t="shared" si="35"/>
        <v>0</v>
      </c>
      <c r="AG543" s="50"/>
      <c r="AH543" s="46">
        <f t="shared" si="33"/>
        <v>0</v>
      </c>
      <c r="AI5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3" s="46">
        <f>AH543-Table7205[[#This Row],[Column 332]]</f>
        <v>0</v>
      </c>
      <c r="AK543" s="59"/>
      <c r="AL543" s="41"/>
      <c r="AM543" s="49">
        <v>0.5</v>
      </c>
      <c r="AN543" s="46">
        <f t="shared" si="34"/>
        <v>0</v>
      </c>
      <c r="AO543" s="50"/>
      <c r="AP543" s="82">
        <f t="shared" si="32"/>
        <v>0</v>
      </c>
    </row>
    <row r="544" spans="1:42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351"/>
      <c r="M544" s="41"/>
      <c r="N544" s="41"/>
      <c r="O544" s="41"/>
      <c r="P544" s="41"/>
      <c r="Q544" s="41"/>
      <c r="R544" s="43"/>
      <c r="S544" s="41"/>
      <c r="T544" s="41"/>
      <c r="U544" s="50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6">
        <f t="shared" si="35"/>
        <v>0</v>
      </c>
      <c r="AG544" s="50"/>
      <c r="AH544" s="46">
        <f t="shared" si="33"/>
        <v>0</v>
      </c>
      <c r="AI5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4" s="46">
        <f>AH544-Table7205[[#This Row],[Column 332]]</f>
        <v>0</v>
      </c>
      <c r="AK544" s="59"/>
      <c r="AL544" s="41"/>
      <c r="AM544" s="49">
        <v>0.5</v>
      </c>
      <c r="AN544" s="46">
        <f t="shared" si="34"/>
        <v>0</v>
      </c>
      <c r="AO544" s="50"/>
      <c r="AP544" s="82">
        <f t="shared" si="32"/>
        <v>0</v>
      </c>
    </row>
    <row r="545" spans="1:42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351"/>
      <c r="M545" s="41"/>
      <c r="N545" s="41"/>
      <c r="O545" s="41"/>
      <c r="P545" s="41"/>
      <c r="Q545" s="41"/>
      <c r="R545" s="43"/>
      <c r="S545" s="41"/>
      <c r="T545" s="41"/>
      <c r="U545" s="50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6">
        <f t="shared" si="35"/>
        <v>0</v>
      </c>
      <c r="AG545" s="50"/>
      <c r="AH545" s="46">
        <f t="shared" si="33"/>
        <v>0</v>
      </c>
      <c r="AI5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5" s="46">
        <f>AH545-Table7205[[#This Row],[Column 332]]</f>
        <v>0</v>
      </c>
      <c r="AK545" s="59"/>
      <c r="AL545" s="41"/>
      <c r="AM545" s="49">
        <v>0.5</v>
      </c>
      <c r="AN545" s="46">
        <f t="shared" si="34"/>
        <v>0</v>
      </c>
      <c r="AO545" s="50"/>
      <c r="AP545" s="82">
        <f t="shared" si="32"/>
        <v>0</v>
      </c>
    </row>
    <row r="546" spans="1:42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351"/>
      <c r="M546" s="41"/>
      <c r="N546" s="41"/>
      <c r="O546" s="41"/>
      <c r="P546" s="41"/>
      <c r="Q546" s="41"/>
      <c r="R546" s="43"/>
      <c r="S546" s="41"/>
      <c r="T546" s="41"/>
      <c r="U546" s="50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6">
        <f t="shared" si="35"/>
        <v>0</v>
      </c>
      <c r="AG546" s="50"/>
      <c r="AH546" s="46">
        <f t="shared" si="33"/>
        <v>0</v>
      </c>
      <c r="AI5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6" s="46">
        <f>AH546-Table7205[[#This Row],[Column 332]]</f>
        <v>0</v>
      </c>
      <c r="AK546" s="59"/>
      <c r="AL546" s="41"/>
      <c r="AM546" s="49">
        <v>0.5</v>
      </c>
      <c r="AN546" s="46">
        <f t="shared" si="34"/>
        <v>0</v>
      </c>
      <c r="AO546" s="50"/>
      <c r="AP546" s="82">
        <f t="shared" si="32"/>
        <v>0</v>
      </c>
    </row>
    <row r="547" spans="1:42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351"/>
      <c r="M547" s="41"/>
      <c r="N547" s="41"/>
      <c r="O547" s="41"/>
      <c r="P547" s="41"/>
      <c r="Q547" s="41"/>
      <c r="R547" s="43"/>
      <c r="S547" s="41"/>
      <c r="T547" s="41"/>
      <c r="U547" s="50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6">
        <f t="shared" si="35"/>
        <v>0</v>
      </c>
      <c r="AG547" s="50"/>
      <c r="AH547" s="46">
        <f t="shared" si="33"/>
        <v>0</v>
      </c>
      <c r="AI5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7" s="46">
        <f>AH547-Table7205[[#This Row],[Column 332]]</f>
        <v>0</v>
      </c>
      <c r="AK547" s="59"/>
      <c r="AL547" s="41"/>
      <c r="AM547" s="49">
        <v>0.5</v>
      </c>
      <c r="AN547" s="46">
        <f t="shared" si="34"/>
        <v>0</v>
      </c>
      <c r="AO547" s="50"/>
      <c r="AP547" s="82">
        <f t="shared" si="32"/>
        <v>0</v>
      </c>
    </row>
    <row r="548" spans="1:42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351"/>
      <c r="M548" s="41"/>
      <c r="N548" s="41"/>
      <c r="O548" s="41"/>
      <c r="P548" s="41"/>
      <c r="Q548" s="41"/>
      <c r="R548" s="43"/>
      <c r="S548" s="41"/>
      <c r="T548" s="41"/>
      <c r="U548" s="50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6">
        <f t="shared" si="35"/>
        <v>0</v>
      </c>
      <c r="AG548" s="50"/>
      <c r="AH548" s="46">
        <f t="shared" si="33"/>
        <v>0</v>
      </c>
      <c r="AI5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8" s="46">
        <f>AH548-Table7205[[#This Row],[Column 332]]</f>
        <v>0</v>
      </c>
      <c r="AK548" s="59"/>
      <c r="AL548" s="41"/>
      <c r="AM548" s="49">
        <v>0.5</v>
      </c>
      <c r="AN548" s="46">
        <f t="shared" si="34"/>
        <v>0</v>
      </c>
      <c r="AO548" s="50"/>
      <c r="AP548" s="82">
        <f t="shared" si="32"/>
        <v>0</v>
      </c>
    </row>
    <row r="549" spans="1:42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351"/>
      <c r="M549" s="41"/>
      <c r="N549" s="41"/>
      <c r="O549" s="41"/>
      <c r="P549" s="41"/>
      <c r="Q549" s="41"/>
      <c r="R549" s="43"/>
      <c r="S549" s="41"/>
      <c r="T549" s="41"/>
      <c r="U549" s="50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6">
        <f t="shared" si="35"/>
        <v>0</v>
      </c>
      <c r="AG549" s="50"/>
      <c r="AH549" s="46">
        <f t="shared" si="33"/>
        <v>0</v>
      </c>
      <c r="AI5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49" s="46">
        <f>AH549-Table7205[[#This Row],[Column 332]]</f>
        <v>0</v>
      </c>
      <c r="AK549" s="59"/>
      <c r="AL549" s="41"/>
      <c r="AM549" s="49">
        <v>0.5</v>
      </c>
      <c r="AN549" s="46">
        <f t="shared" si="34"/>
        <v>0</v>
      </c>
      <c r="AO549" s="50"/>
      <c r="AP549" s="82">
        <f t="shared" si="32"/>
        <v>0</v>
      </c>
    </row>
    <row r="550" spans="1:42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351"/>
      <c r="M550" s="41"/>
      <c r="N550" s="41"/>
      <c r="O550" s="41"/>
      <c r="P550" s="41"/>
      <c r="Q550" s="41"/>
      <c r="R550" s="43"/>
      <c r="S550" s="41"/>
      <c r="T550" s="41"/>
      <c r="U550" s="50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6">
        <f t="shared" si="35"/>
        <v>0</v>
      </c>
      <c r="AG550" s="50"/>
      <c r="AH550" s="46">
        <f t="shared" si="33"/>
        <v>0</v>
      </c>
      <c r="AI5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0" s="46">
        <f>AH550-Table7205[[#This Row],[Column 332]]</f>
        <v>0</v>
      </c>
      <c r="AK550" s="59"/>
      <c r="AL550" s="41"/>
      <c r="AM550" s="49">
        <v>0.5</v>
      </c>
      <c r="AN550" s="46">
        <f t="shared" si="34"/>
        <v>0</v>
      </c>
      <c r="AO550" s="50"/>
      <c r="AP550" s="82">
        <f t="shared" si="32"/>
        <v>0</v>
      </c>
    </row>
    <row r="551" spans="1:42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351"/>
      <c r="M551" s="41"/>
      <c r="N551" s="41"/>
      <c r="O551" s="41"/>
      <c r="P551" s="41"/>
      <c r="Q551" s="41"/>
      <c r="R551" s="43"/>
      <c r="S551" s="41"/>
      <c r="T551" s="41"/>
      <c r="U551" s="50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6">
        <f t="shared" si="35"/>
        <v>0</v>
      </c>
      <c r="AG551" s="50"/>
      <c r="AH551" s="46">
        <f t="shared" si="33"/>
        <v>0</v>
      </c>
      <c r="AI5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1" s="46">
        <f>AH551-Table7205[[#This Row],[Column 332]]</f>
        <v>0</v>
      </c>
      <c r="AK551" s="59"/>
      <c r="AL551" s="41"/>
      <c r="AM551" s="49">
        <v>0.5</v>
      </c>
      <c r="AN551" s="46">
        <f t="shared" si="34"/>
        <v>0</v>
      </c>
      <c r="AO551" s="50"/>
      <c r="AP551" s="82">
        <f t="shared" si="32"/>
        <v>0</v>
      </c>
    </row>
    <row r="552" spans="1:42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351"/>
      <c r="M552" s="41"/>
      <c r="N552" s="41"/>
      <c r="O552" s="41"/>
      <c r="P552" s="41"/>
      <c r="Q552" s="41"/>
      <c r="R552" s="43"/>
      <c r="S552" s="41"/>
      <c r="T552" s="41"/>
      <c r="U552" s="50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6">
        <f t="shared" si="35"/>
        <v>0</v>
      </c>
      <c r="AG552" s="50"/>
      <c r="AH552" s="46">
        <f t="shared" si="33"/>
        <v>0</v>
      </c>
      <c r="AI5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2" s="46">
        <f>AH552-Table7205[[#This Row],[Column 332]]</f>
        <v>0</v>
      </c>
      <c r="AK552" s="59"/>
      <c r="AL552" s="41"/>
      <c r="AM552" s="49">
        <v>0.5</v>
      </c>
      <c r="AN552" s="46">
        <f t="shared" si="34"/>
        <v>0</v>
      </c>
      <c r="AO552" s="50"/>
      <c r="AP552" s="82">
        <f t="shared" si="32"/>
        <v>0</v>
      </c>
    </row>
    <row r="553" spans="1:42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351"/>
      <c r="M553" s="41"/>
      <c r="N553" s="41"/>
      <c r="O553" s="41"/>
      <c r="P553" s="41"/>
      <c r="Q553" s="41"/>
      <c r="R553" s="43"/>
      <c r="S553" s="41"/>
      <c r="T553" s="41"/>
      <c r="U553" s="50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6">
        <f t="shared" si="35"/>
        <v>0</v>
      </c>
      <c r="AG553" s="50"/>
      <c r="AH553" s="46">
        <f t="shared" si="33"/>
        <v>0</v>
      </c>
      <c r="AI5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3" s="46">
        <f>AH553-Table7205[[#This Row],[Column 332]]</f>
        <v>0</v>
      </c>
      <c r="AK553" s="59"/>
      <c r="AL553" s="41"/>
      <c r="AM553" s="49">
        <v>0.5</v>
      </c>
      <c r="AN553" s="46">
        <f t="shared" si="34"/>
        <v>0</v>
      </c>
      <c r="AO553" s="50"/>
      <c r="AP553" s="82">
        <f t="shared" si="32"/>
        <v>0</v>
      </c>
    </row>
    <row r="554" spans="1:42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351"/>
      <c r="M554" s="41"/>
      <c r="N554" s="41"/>
      <c r="O554" s="41"/>
      <c r="P554" s="41"/>
      <c r="Q554" s="41"/>
      <c r="R554" s="43"/>
      <c r="S554" s="41"/>
      <c r="T554" s="41"/>
      <c r="U554" s="50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6">
        <f t="shared" si="35"/>
        <v>0</v>
      </c>
      <c r="AG554" s="50"/>
      <c r="AH554" s="46">
        <f t="shared" si="33"/>
        <v>0</v>
      </c>
      <c r="AI5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4" s="46">
        <f>AH554-Table7205[[#This Row],[Column 332]]</f>
        <v>0</v>
      </c>
      <c r="AK554" s="59"/>
      <c r="AL554" s="41"/>
      <c r="AM554" s="49">
        <v>0.5</v>
      </c>
      <c r="AN554" s="46">
        <f t="shared" si="34"/>
        <v>0</v>
      </c>
      <c r="AO554" s="50"/>
      <c r="AP554" s="82">
        <f t="shared" si="32"/>
        <v>0</v>
      </c>
    </row>
    <row r="555" spans="1:42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351"/>
      <c r="M555" s="41"/>
      <c r="N555" s="41"/>
      <c r="O555" s="41"/>
      <c r="P555" s="41"/>
      <c r="Q555" s="41"/>
      <c r="R555" s="43"/>
      <c r="S555" s="41"/>
      <c r="T555" s="41"/>
      <c r="U555" s="50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6">
        <f t="shared" si="35"/>
        <v>0</v>
      </c>
      <c r="AG555" s="50"/>
      <c r="AH555" s="46">
        <f t="shared" si="33"/>
        <v>0</v>
      </c>
      <c r="AI5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5" s="46">
        <f>AH555-Table7205[[#This Row],[Column 332]]</f>
        <v>0</v>
      </c>
      <c r="AK555" s="59"/>
      <c r="AL555" s="41"/>
      <c r="AM555" s="49">
        <v>0.5</v>
      </c>
      <c r="AN555" s="46">
        <f t="shared" si="34"/>
        <v>0</v>
      </c>
      <c r="AO555" s="50"/>
      <c r="AP555" s="82">
        <f t="shared" si="32"/>
        <v>0</v>
      </c>
    </row>
    <row r="556" spans="1:42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351"/>
      <c r="M556" s="41"/>
      <c r="N556" s="41"/>
      <c r="O556" s="41"/>
      <c r="P556" s="41"/>
      <c r="Q556" s="41"/>
      <c r="R556" s="43"/>
      <c r="S556" s="41"/>
      <c r="T556" s="41"/>
      <c r="U556" s="50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6">
        <f t="shared" si="35"/>
        <v>0</v>
      </c>
      <c r="AG556" s="50"/>
      <c r="AH556" s="46">
        <f t="shared" si="33"/>
        <v>0</v>
      </c>
      <c r="AI5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6" s="46">
        <f>AH556-Table7205[[#This Row],[Column 332]]</f>
        <v>0</v>
      </c>
      <c r="AK556" s="59"/>
      <c r="AL556" s="41"/>
      <c r="AM556" s="49">
        <v>0.5</v>
      </c>
      <c r="AN556" s="46">
        <f t="shared" si="34"/>
        <v>0</v>
      </c>
      <c r="AO556" s="50"/>
      <c r="AP556" s="82">
        <f t="shared" si="32"/>
        <v>0</v>
      </c>
    </row>
    <row r="557" spans="1:42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351"/>
      <c r="M557" s="41"/>
      <c r="N557" s="41"/>
      <c r="O557" s="41"/>
      <c r="P557" s="41"/>
      <c r="Q557" s="41"/>
      <c r="R557" s="43"/>
      <c r="S557" s="41"/>
      <c r="T557" s="41"/>
      <c r="U557" s="50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6">
        <f t="shared" si="35"/>
        <v>0</v>
      </c>
      <c r="AG557" s="50"/>
      <c r="AH557" s="46">
        <f t="shared" si="33"/>
        <v>0</v>
      </c>
      <c r="AI5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7" s="46">
        <f>AH557-Table7205[[#This Row],[Column 332]]</f>
        <v>0</v>
      </c>
      <c r="AK557" s="59"/>
      <c r="AL557" s="41"/>
      <c r="AM557" s="49">
        <v>0.5</v>
      </c>
      <c r="AN557" s="46">
        <f t="shared" si="34"/>
        <v>0</v>
      </c>
      <c r="AO557" s="50"/>
      <c r="AP557" s="82">
        <f t="shared" si="32"/>
        <v>0</v>
      </c>
    </row>
    <row r="558" spans="1:42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351"/>
      <c r="M558" s="41"/>
      <c r="N558" s="41"/>
      <c r="O558" s="41"/>
      <c r="P558" s="41"/>
      <c r="Q558" s="41"/>
      <c r="R558" s="43"/>
      <c r="S558" s="41"/>
      <c r="T558" s="41"/>
      <c r="U558" s="50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6">
        <f t="shared" si="35"/>
        <v>0</v>
      </c>
      <c r="AG558" s="50"/>
      <c r="AH558" s="46">
        <f t="shared" si="33"/>
        <v>0</v>
      </c>
      <c r="AI5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8" s="46">
        <f>AH558-Table7205[[#This Row],[Column 332]]</f>
        <v>0</v>
      </c>
      <c r="AK558" s="59"/>
      <c r="AL558" s="41"/>
      <c r="AM558" s="49">
        <v>0.5</v>
      </c>
      <c r="AN558" s="46">
        <f t="shared" si="34"/>
        <v>0</v>
      </c>
      <c r="AO558" s="50"/>
      <c r="AP558" s="82">
        <f t="shared" si="32"/>
        <v>0</v>
      </c>
    </row>
    <row r="559" spans="1:42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351"/>
      <c r="M559" s="41"/>
      <c r="N559" s="41"/>
      <c r="O559" s="41"/>
      <c r="P559" s="41"/>
      <c r="Q559" s="41"/>
      <c r="R559" s="43"/>
      <c r="S559" s="41"/>
      <c r="T559" s="41"/>
      <c r="U559" s="50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6">
        <f t="shared" si="35"/>
        <v>0</v>
      </c>
      <c r="AG559" s="50"/>
      <c r="AH559" s="46">
        <f t="shared" si="33"/>
        <v>0</v>
      </c>
      <c r="AI5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59" s="46">
        <f>AH559-Table7205[[#This Row],[Column 332]]</f>
        <v>0</v>
      </c>
      <c r="AK559" s="59"/>
      <c r="AL559" s="41"/>
      <c r="AM559" s="49">
        <v>0.5</v>
      </c>
      <c r="AN559" s="46">
        <f t="shared" si="34"/>
        <v>0</v>
      </c>
      <c r="AO559" s="50"/>
      <c r="AP559" s="82">
        <f t="shared" si="32"/>
        <v>0</v>
      </c>
    </row>
    <row r="560" spans="1:42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351"/>
      <c r="M560" s="41"/>
      <c r="N560" s="41"/>
      <c r="O560" s="41"/>
      <c r="P560" s="41"/>
      <c r="Q560" s="41"/>
      <c r="R560" s="43"/>
      <c r="S560" s="41"/>
      <c r="T560" s="41"/>
      <c r="U560" s="50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6">
        <f t="shared" si="35"/>
        <v>0</v>
      </c>
      <c r="AG560" s="50"/>
      <c r="AH560" s="46">
        <f t="shared" si="33"/>
        <v>0</v>
      </c>
      <c r="AI5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0" s="46">
        <f>AH560-Table7205[[#This Row],[Column 332]]</f>
        <v>0</v>
      </c>
      <c r="AK560" s="59"/>
      <c r="AL560" s="41"/>
      <c r="AM560" s="49">
        <v>0.5</v>
      </c>
      <c r="AN560" s="46">
        <f t="shared" si="34"/>
        <v>0</v>
      </c>
      <c r="AO560" s="50"/>
      <c r="AP560" s="82">
        <f t="shared" si="32"/>
        <v>0</v>
      </c>
    </row>
    <row r="561" spans="1:42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351"/>
      <c r="M561" s="41"/>
      <c r="N561" s="41"/>
      <c r="O561" s="41"/>
      <c r="P561" s="41"/>
      <c r="Q561" s="41"/>
      <c r="R561" s="43"/>
      <c r="S561" s="41"/>
      <c r="T561" s="41"/>
      <c r="U561" s="50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6">
        <f t="shared" si="35"/>
        <v>0</v>
      </c>
      <c r="AG561" s="50"/>
      <c r="AH561" s="46">
        <f t="shared" si="33"/>
        <v>0</v>
      </c>
      <c r="AI5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1" s="46">
        <f>AH561-Table7205[[#This Row],[Column 332]]</f>
        <v>0</v>
      </c>
      <c r="AK561" s="59"/>
      <c r="AL561" s="41"/>
      <c r="AM561" s="49">
        <v>0.5</v>
      </c>
      <c r="AN561" s="46">
        <f t="shared" si="34"/>
        <v>0</v>
      </c>
      <c r="AO561" s="50"/>
      <c r="AP561" s="82">
        <f t="shared" si="32"/>
        <v>0</v>
      </c>
    </row>
    <row r="562" spans="1:42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351"/>
      <c r="M562" s="41"/>
      <c r="N562" s="41"/>
      <c r="O562" s="41"/>
      <c r="P562" s="41"/>
      <c r="Q562" s="41"/>
      <c r="R562" s="43"/>
      <c r="S562" s="41"/>
      <c r="T562" s="41"/>
      <c r="U562" s="50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6">
        <f t="shared" si="35"/>
        <v>0</v>
      </c>
      <c r="AG562" s="50"/>
      <c r="AH562" s="46">
        <f t="shared" si="33"/>
        <v>0</v>
      </c>
      <c r="AI5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2" s="46">
        <f>AH562-Table7205[[#This Row],[Column 332]]</f>
        <v>0</v>
      </c>
      <c r="AK562" s="59"/>
      <c r="AL562" s="41"/>
      <c r="AM562" s="49">
        <v>0.5</v>
      </c>
      <c r="AN562" s="46">
        <f t="shared" si="34"/>
        <v>0</v>
      </c>
      <c r="AO562" s="50"/>
      <c r="AP562" s="82">
        <f t="shared" si="32"/>
        <v>0</v>
      </c>
    </row>
    <row r="563" spans="1:42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351"/>
      <c r="M563" s="41"/>
      <c r="N563" s="41"/>
      <c r="O563" s="41"/>
      <c r="P563" s="41"/>
      <c r="Q563" s="41"/>
      <c r="R563" s="43"/>
      <c r="S563" s="41"/>
      <c r="T563" s="41"/>
      <c r="U563" s="50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6">
        <f t="shared" si="35"/>
        <v>0</v>
      </c>
      <c r="AG563" s="50"/>
      <c r="AH563" s="46">
        <f t="shared" si="33"/>
        <v>0</v>
      </c>
      <c r="AI5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3" s="46">
        <f>AH563-Table7205[[#This Row],[Column 332]]</f>
        <v>0</v>
      </c>
      <c r="AK563" s="59"/>
      <c r="AL563" s="41"/>
      <c r="AM563" s="49">
        <v>0.5</v>
      </c>
      <c r="AN563" s="46">
        <f t="shared" si="34"/>
        <v>0</v>
      </c>
      <c r="AO563" s="50"/>
      <c r="AP563" s="82">
        <f t="shared" si="32"/>
        <v>0</v>
      </c>
    </row>
    <row r="564" spans="1:42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351"/>
      <c r="M564" s="41"/>
      <c r="N564" s="41"/>
      <c r="O564" s="41"/>
      <c r="P564" s="41"/>
      <c r="Q564" s="41"/>
      <c r="R564" s="43"/>
      <c r="S564" s="41"/>
      <c r="T564" s="41"/>
      <c r="U564" s="50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6">
        <f t="shared" si="35"/>
        <v>0</v>
      </c>
      <c r="AG564" s="50"/>
      <c r="AH564" s="46">
        <f t="shared" si="33"/>
        <v>0</v>
      </c>
      <c r="AI5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4" s="46">
        <f>AH564-Table7205[[#This Row],[Column 332]]</f>
        <v>0</v>
      </c>
      <c r="AK564" s="59"/>
      <c r="AL564" s="41"/>
      <c r="AM564" s="49">
        <v>0.5</v>
      </c>
      <c r="AN564" s="46">
        <f t="shared" si="34"/>
        <v>0</v>
      </c>
      <c r="AO564" s="50"/>
      <c r="AP564" s="82">
        <f t="shared" si="32"/>
        <v>0</v>
      </c>
    </row>
    <row r="565" spans="1:42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351"/>
      <c r="M565" s="41"/>
      <c r="N565" s="41"/>
      <c r="O565" s="41"/>
      <c r="P565" s="41"/>
      <c r="Q565" s="41"/>
      <c r="R565" s="43"/>
      <c r="S565" s="41"/>
      <c r="T565" s="41"/>
      <c r="U565" s="50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6">
        <f t="shared" si="35"/>
        <v>0</v>
      </c>
      <c r="AG565" s="50"/>
      <c r="AH565" s="46">
        <f t="shared" si="33"/>
        <v>0</v>
      </c>
      <c r="AI5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5" s="46">
        <f>AH565-Table7205[[#This Row],[Column 332]]</f>
        <v>0</v>
      </c>
      <c r="AK565" s="59"/>
      <c r="AL565" s="41"/>
      <c r="AM565" s="49">
        <v>0.5</v>
      </c>
      <c r="AN565" s="46">
        <f t="shared" si="34"/>
        <v>0</v>
      </c>
      <c r="AO565" s="50"/>
      <c r="AP565" s="82">
        <f t="shared" si="32"/>
        <v>0</v>
      </c>
    </row>
    <row r="566" spans="1:42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351"/>
      <c r="M566" s="41"/>
      <c r="N566" s="41"/>
      <c r="O566" s="41"/>
      <c r="P566" s="41"/>
      <c r="Q566" s="41"/>
      <c r="R566" s="43"/>
      <c r="S566" s="41"/>
      <c r="T566" s="41"/>
      <c r="U566" s="50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6">
        <f t="shared" si="35"/>
        <v>0</v>
      </c>
      <c r="AG566" s="50"/>
      <c r="AH566" s="46">
        <f t="shared" si="33"/>
        <v>0</v>
      </c>
      <c r="AI5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6" s="46">
        <f>AH566-Table7205[[#This Row],[Column 332]]</f>
        <v>0</v>
      </c>
      <c r="AK566" s="59"/>
      <c r="AL566" s="41"/>
      <c r="AM566" s="49">
        <v>0.5</v>
      </c>
      <c r="AN566" s="46">
        <f t="shared" si="34"/>
        <v>0</v>
      </c>
      <c r="AO566" s="50"/>
      <c r="AP566" s="82">
        <f t="shared" si="32"/>
        <v>0</v>
      </c>
    </row>
    <row r="567" spans="1:42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351"/>
      <c r="M567" s="41"/>
      <c r="N567" s="41"/>
      <c r="O567" s="41"/>
      <c r="P567" s="41"/>
      <c r="Q567" s="41"/>
      <c r="R567" s="43"/>
      <c r="S567" s="41"/>
      <c r="T567" s="41"/>
      <c r="U567" s="50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6">
        <f t="shared" si="35"/>
        <v>0</v>
      </c>
      <c r="AG567" s="50"/>
      <c r="AH567" s="46">
        <f t="shared" si="33"/>
        <v>0</v>
      </c>
      <c r="AI5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7" s="46">
        <f>AH567-Table7205[[#This Row],[Column 332]]</f>
        <v>0</v>
      </c>
      <c r="AK567" s="59"/>
      <c r="AL567" s="41"/>
      <c r="AM567" s="49">
        <v>0.5</v>
      </c>
      <c r="AN567" s="46">
        <f t="shared" si="34"/>
        <v>0</v>
      </c>
      <c r="AO567" s="50"/>
      <c r="AP567" s="82">
        <f t="shared" si="32"/>
        <v>0</v>
      </c>
    </row>
    <row r="568" spans="1:42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351"/>
      <c r="M568" s="41"/>
      <c r="N568" s="41"/>
      <c r="O568" s="41"/>
      <c r="P568" s="41"/>
      <c r="Q568" s="41"/>
      <c r="R568" s="43"/>
      <c r="S568" s="41"/>
      <c r="T568" s="41"/>
      <c r="U568" s="50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6">
        <f t="shared" si="35"/>
        <v>0</v>
      </c>
      <c r="AG568" s="50"/>
      <c r="AH568" s="46">
        <f t="shared" si="33"/>
        <v>0</v>
      </c>
      <c r="AI5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8" s="46">
        <f>AH568-Table7205[[#This Row],[Column 332]]</f>
        <v>0</v>
      </c>
      <c r="AK568" s="59"/>
      <c r="AL568" s="41"/>
      <c r="AM568" s="49">
        <v>0.5</v>
      </c>
      <c r="AN568" s="46">
        <f t="shared" si="34"/>
        <v>0</v>
      </c>
      <c r="AO568" s="50"/>
      <c r="AP568" s="82">
        <f t="shared" si="32"/>
        <v>0</v>
      </c>
    </row>
    <row r="569" spans="1:42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351"/>
      <c r="M569" s="41"/>
      <c r="N569" s="41"/>
      <c r="O569" s="41"/>
      <c r="P569" s="41"/>
      <c r="Q569" s="41"/>
      <c r="R569" s="43"/>
      <c r="S569" s="41"/>
      <c r="T569" s="41"/>
      <c r="U569" s="50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6">
        <f t="shared" si="35"/>
        <v>0</v>
      </c>
      <c r="AG569" s="50"/>
      <c r="AH569" s="46">
        <f t="shared" si="33"/>
        <v>0</v>
      </c>
      <c r="AI5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69" s="46">
        <f>AH569-Table7205[[#This Row],[Column 332]]</f>
        <v>0</v>
      </c>
      <c r="AK569" s="59"/>
      <c r="AL569" s="41"/>
      <c r="AM569" s="49">
        <v>0.5</v>
      </c>
      <c r="AN569" s="46">
        <f t="shared" si="34"/>
        <v>0</v>
      </c>
      <c r="AO569" s="50"/>
      <c r="AP569" s="82">
        <f t="shared" si="32"/>
        <v>0</v>
      </c>
    </row>
    <row r="570" spans="1:42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351"/>
      <c r="M570" s="41"/>
      <c r="N570" s="41"/>
      <c r="O570" s="41"/>
      <c r="P570" s="41"/>
      <c r="Q570" s="41"/>
      <c r="R570" s="43"/>
      <c r="S570" s="41"/>
      <c r="T570" s="41"/>
      <c r="U570" s="50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6">
        <f t="shared" si="35"/>
        <v>0</v>
      </c>
      <c r="AG570" s="50"/>
      <c r="AH570" s="46">
        <f t="shared" si="33"/>
        <v>0</v>
      </c>
      <c r="AI5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0" s="46">
        <f>AH570-Table7205[[#This Row],[Column 332]]</f>
        <v>0</v>
      </c>
      <c r="AK570" s="59"/>
      <c r="AL570" s="41"/>
      <c r="AM570" s="49">
        <v>0.5</v>
      </c>
      <c r="AN570" s="46">
        <f t="shared" si="34"/>
        <v>0</v>
      </c>
      <c r="AO570" s="50"/>
      <c r="AP570" s="82">
        <f t="shared" si="32"/>
        <v>0</v>
      </c>
    </row>
    <row r="571" spans="1:42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351"/>
      <c r="M571" s="41"/>
      <c r="N571" s="41"/>
      <c r="O571" s="41"/>
      <c r="P571" s="41"/>
      <c r="Q571" s="41"/>
      <c r="R571" s="43"/>
      <c r="S571" s="41"/>
      <c r="T571" s="41"/>
      <c r="U571" s="50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6">
        <f t="shared" si="35"/>
        <v>0</v>
      </c>
      <c r="AG571" s="50"/>
      <c r="AH571" s="46">
        <f t="shared" si="33"/>
        <v>0</v>
      </c>
      <c r="AI5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1" s="46">
        <f>AH571-Table7205[[#This Row],[Column 332]]</f>
        <v>0</v>
      </c>
      <c r="AK571" s="59"/>
      <c r="AL571" s="41"/>
      <c r="AM571" s="49">
        <v>0.5</v>
      </c>
      <c r="AN571" s="46">
        <f t="shared" si="34"/>
        <v>0</v>
      </c>
      <c r="AO571" s="50"/>
      <c r="AP571" s="82">
        <f t="shared" si="32"/>
        <v>0</v>
      </c>
    </row>
    <row r="572" spans="1:42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351"/>
      <c r="M572" s="41"/>
      <c r="N572" s="41"/>
      <c r="O572" s="41"/>
      <c r="P572" s="41"/>
      <c r="Q572" s="41"/>
      <c r="R572" s="43"/>
      <c r="S572" s="41"/>
      <c r="T572" s="41"/>
      <c r="U572" s="50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6">
        <f t="shared" si="35"/>
        <v>0</v>
      </c>
      <c r="AG572" s="50"/>
      <c r="AH572" s="46">
        <f t="shared" si="33"/>
        <v>0</v>
      </c>
      <c r="AI5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2" s="46">
        <f>AH572-Table7205[[#This Row],[Column 332]]</f>
        <v>0</v>
      </c>
      <c r="AK572" s="59"/>
      <c r="AL572" s="41"/>
      <c r="AM572" s="49">
        <v>0.5</v>
      </c>
      <c r="AN572" s="46">
        <f t="shared" si="34"/>
        <v>0</v>
      </c>
      <c r="AO572" s="50"/>
      <c r="AP572" s="82">
        <f t="shared" si="32"/>
        <v>0</v>
      </c>
    </row>
    <row r="573" spans="1:42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351"/>
      <c r="M573" s="41"/>
      <c r="N573" s="41"/>
      <c r="O573" s="41"/>
      <c r="P573" s="41"/>
      <c r="Q573" s="41"/>
      <c r="R573" s="43"/>
      <c r="S573" s="41"/>
      <c r="T573" s="41"/>
      <c r="U573" s="50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6">
        <f t="shared" si="35"/>
        <v>0</v>
      </c>
      <c r="AG573" s="50"/>
      <c r="AH573" s="46">
        <f t="shared" si="33"/>
        <v>0</v>
      </c>
      <c r="AI5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3" s="46">
        <f>AH573-Table7205[[#This Row],[Column 332]]</f>
        <v>0</v>
      </c>
      <c r="AK573" s="59"/>
      <c r="AL573" s="41"/>
      <c r="AM573" s="49">
        <v>0.5</v>
      </c>
      <c r="AN573" s="46">
        <f t="shared" si="34"/>
        <v>0</v>
      </c>
      <c r="AO573" s="50"/>
      <c r="AP573" s="82">
        <f t="shared" si="32"/>
        <v>0</v>
      </c>
    </row>
    <row r="574" spans="1:42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351"/>
      <c r="M574" s="41"/>
      <c r="N574" s="41"/>
      <c r="O574" s="41"/>
      <c r="P574" s="41"/>
      <c r="Q574" s="41"/>
      <c r="R574" s="43"/>
      <c r="S574" s="41"/>
      <c r="T574" s="41"/>
      <c r="U574" s="50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6">
        <f t="shared" si="35"/>
        <v>0</v>
      </c>
      <c r="AG574" s="50"/>
      <c r="AH574" s="46">
        <f t="shared" si="33"/>
        <v>0</v>
      </c>
      <c r="AI5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4" s="46">
        <f>AH574-Table7205[[#This Row],[Column 332]]</f>
        <v>0</v>
      </c>
      <c r="AK574" s="59"/>
      <c r="AL574" s="41"/>
      <c r="AM574" s="49">
        <v>0.5</v>
      </c>
      <c r="AN574" s="46">
        <f t="shared" si="34"/>
        <v>0</v>
      </c>
      <c r="AO574" s="50"/>
      <c r="AP574" s="82">
        <f t="shared" si="32"/>
        <v>0</v>
      </c>
    </row>
    <row r="575" spans="1:42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351"/>
      <c r="M575" s="41"/>
      <c r="N575" s="41"/>
      <c r="O575" s="41"/>
      <c r="P575" s="41"/>
      <c r="Q575" s="41"/>
      <c r="R575" s="43"/>
      <c r="S575" s="41"/>
      <c r="T575" s="41"/>
      <c r="U575" s="50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6">
        <f t="shared" si="35"/>
        <v>0</v>
      </c>
      <c r="AG575" s="50"/>
      <c r="AH575" s="46">
        <f t="shared" si="33"/>
        <v>0</v>
      </c>
      <c r="AI5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5" s="46">
        <f>AH575-Table7205[[#This Row],[Column 332]]</f>
        <v>0</v>
      </c>
      <c r="AK575" s="59"/>
      <c r="AL575" s="41"/>
      <c r="AM575" s="49">
        <v>0.5</v>
      </c>
      <c r="AN575" s="46">
        <f t="shared" si="34"/>
        <v>0</v>
      </c>
      <c r="AO575" s="50"/>
      <c r="AP575" s="82">
        <f t="shared" si="32"/>
        <v>0</v>
      </c>
    </row>
    <row r="576" spans="1:42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351"/>
      <c r="M576" s="41"/>
      <c r="N576" s="41"/>
      <c r="O576" s="41"/>
      <c r="P576" s="41"/>
      <c r="Q576" s="41"/>
      <c r="R576" s="43"/>
      <c r="S576" s="41"/>
      <c r="T576" s="41"/>
      <c r="U576" s="50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6">
        <f t="shared" si="35"/>
        <v>0</v>
      </c>
      <c r="AG576" s="50"/>
      <c r="AH576" s="46">
        <f t="shared" si="33"/>
        <v>0</v>
      </c>
      <c r="AI5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6" s="46">
        <f>AH576-Table7205[[#This Row],[Column 332]]</f>
        <v>0</v>
      </c>
      <c r="AK576" s="59"/>
      <c r="AL576" s="41"/>
      <c r="AM576" s="49">
        <v>0.5</v>
      </c>
      <c r="AN576" s="46">
        <f t="shared" si="34"/>
        <v>0</v>
      </c>
      <c r="AO576" s="50"/>
      <c r="AP576" s="82">
        <f t="shared" si="32"/>
        <v>0</v>
      </c>
    </row>
    <row r="577" spans="1:42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351"/>
      <c r="M577" s="41"/>
      <c r="N577" s="41"/>
      <c r="O577" s="41"/>
      <c r="P577" s="41"/>
      <c r="Q577" s="41"/>
      <c r="R577" s="43"/>
      <c r="S577" s="41"/>
      <c r="T577" s="41"/>
      <c r="U577" s="50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6">
        <f t="shared" si="35"/>
        <v>0</v>
      </c>
      <c r="AG577" s="50"/>
      <c r="AH577" s="46">
        <f t="shared" si="33"/>
        <v>0</v>
      </c>
      <c r="AI5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7" s="46">
        <f>AH577-Table7205[[#This Row],[Column 332]]</f>
        <v>0</v>
      </c>
      <c r="AK577" s="59"/>
      <c r="AL577" s="41"/>
      <c r="AM577" s="49">
        <v>0.5</v>
      </c>
      <c r="AN577" s="46">
        <f t="shared" si="34"/>
        <v>0</v>
      </c>
      <c r="AO577" s="50"/>
      <c r="AP577" s="82">
        <f t="shared" si="32"/>
        <v>0</v>
      </c>
    </row>
    <row r="578" spans="1:42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351"/>
      <c r="M578" s="41"/>
      <c r="N578" s="41"/>
      <c r="O578" s="41"/>
      <c r="P578" s="41"/>
      <c r="Q578" s="41"/>
      <c r="R578" s="43"/>
      <c r="S578" s="41"/>
      <c r="T578" s="41"/>
      <c r="U578" s="50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6">
        <f t="shared" si="35"/>
        <v>0</v>
      </c>
      <c r="AG578" s="50"/>
      <c r="AH578" s="46">
        <f t="shared" si="33"/>
        <v>0</v>
      </c>
      <c r="AI5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8" s="46">
        <f>AH578-Table7205[[#This Row],[Column 332]]</f>
        <v>0</v>
      </c>
      <c r="AK578" s="59"/>
      <c r="AL578" s="41"/>
      <c r="AM578" s="49">
        <v>0.5</v>
      </c>
      <c r="AN578" s="46">
        <f t="shared" si="34"/>
        <v>0</v>
      </c>
      <c r="AO578" s="50"/>
      <c r="AP578" s="82">
        <f t="shared" si="32"/>
        <v>0</v>
      </c>
    </row>
    <row r="579" spans="1:42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351"/>
      <c r="M579" s="41"/>
      <c r="N579" s="41"/>
      <c r="O579" s="41"/>
      <c r="P579" s="41"/>
      <c r="Q579" s="41"/>
      <c r="R579" s="43"/>
      <c r="S579" s="41"/>
      <c r="T579" s="41"/>
      <c r="U579" s="50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6">
        <f t="shared" si="35"/>
        <v>0</v>
      </c>
      <c r="AG579" s="50"/>
      <c r="AH579" s="46">
        <f t="shared" si="33"/>
        <v>0</v>
      </c>
      <c r="AI5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79" s="46">
        <f>AH579-Table7205[[#This Row],[Column 332]]</f>
        <v>0</v>
      </c>
      <c r="AK579" s="59"/>
      <c r="AL579" s="41"/>
      <c r="AM579" s="49">
        <v>0.5</v>
      </c>
      <c r="AN579" s="46">
        <f t="shared" si="34"/>
        <v>0</v>
      </c>
      <c r="AO579" s="50"/>
      <c r="AP579" s="82">
        <f t="shared" si="32"/>
        <v>0</v>
      </c>
    </row>
    <row r="580" spans="1:42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351"/>
      <c r="M580" s="41"/>
      <c r="N580" s="41"/>
      <c r="O580" s="41"/>
      <c r="P580" s="41"/>
      <c r="Q580" s="41"/>
      <c r="R580" s="43"/>
      <c r="S580" s="41"/>
      <c r="T580" s="41"/>
      <c r="U580" s="50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6">
        <f t="shared" si="35"/>
        <v>0</v>
      </c>
      <c r="AG580" s="50"/>
      <c r="AH580" s="46">
        <f t="shared" si="33"/>
        <v>0</v>
      </c>
      <c r="AI5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0" s="46">
        <f>AH580-Table7205[[#This Row],[Column 332]]</f>
        <v>0</v>
      </c>
      <c r="AK580" s="59"/>
      <c r="AL580" s="41"/>
      <c r="AM580" s="49">
        <v>0.5</v>
      </c>
      <c r="AN580" s="46">
        <f t="shared" si="34"/>
        <v>0</v>
      </c>
      <c r="AO580" s="50"/>
      <c r="AP580" s="82">
        <f t="shared" si="32"/>
        <v>0</v>
      </c>
    </row>
    <row r="581" spans="1:42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351"/>
      <c r="M581" s="41"/>
      <c r="N581" s="41"/>
      <c r="O581" s="41"/>
      <c r="P581" s="41"/>
      <c r="Q581" s="41"/>
      <c r="R581" s="43"/>
      <c r="S581" s="41"/>
      <c r="T581" s="41"/>
      <c r="U581" s="50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6">
        <f t="shared" si="35"/>
        <v>0</v>
      </c>
      <c r="AG581" s="50"/>
      <c r="AH581" s="46">
        <f t="shared" si="33"/>
        <v>0</v>
      </c>
      <c r="AI5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1" s="46">
        <f>AH581-Table7205[[#This Row],[Column 332]]</f>
        <v>0</v>
      </c>
      <c r="AK581" s="59"/>
      <c r="AL581" s="41"/>
      <c r="AM581" s="49">
        <v>0.5</v>
      </c>
      <c r="AN581" s="46">
        <f t="shared" si="34"/>
        <v>0</v>
      </c>
      <c r="AO581" s="50"/>
      <c r="AP581" s="82">
        <f t="shared" si="32"/>
        <v>0</v>
      </c>
    </row>
    <row r="582" spans="1:42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351"/>
      <c r="M582" s="41"/>
      <c r="N582" s="41"/>
      <c r="O582" s="41"/>
      <c r="P582" s="41"/>
      <c r="Q582" s="41"/>
      <c r="R582" s="43"/>
      <c r="S582" s="41"/>
      <c r="T582" s="41"/>
      <c r="U582" s="50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6">
        <f t="shared" si="35"/>
        <v>0</v>
      </c>
      <c r="AG582" s="50"/>
      <c r="AH582" s="46">
        <f t="shared" si="33"/>
        <v>0</v>
      </c>
      <c r="AI5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2" s="46">
        <f>AH582-Table7205[[#This Row],[Column 332]]</f>
        <v>0</v>
      </c>
      <c r="AK582" s="59"/>
      <c r="AL582" s="41"/>
      <c r="AM582" s="49">
        <v>0.5</v>
      </c>
      <c r="AN582" s="46">
        <f t="shared" si="34"/>
        <v>0</v>
      </c>
      <c r="AO582" s="50"/>
      <c r="AP582" s="82">
        <f t="shared" si="32"/>
        <v>0</v>
      </c>
    </row>
    <row r="583" spans="1:42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351"/>
      <c r="M583" s="41"/>
      <c r="N583" s="41"/>
      <c r="O583" s="41"/>
      <c r="P583" s="41"/>
      <c r="Q583" s="41"/>
      <c r="R583" s="43"/>
      <c r="S583" s="41"/>
      <c r="T583" s="41"/>
      <c r="U583" s="50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6">
        <f t="shared" si="35"/>
        <v>0</v>
      </c>
      <c r="AG583" s="50"/>
      <c r="AH583" s="46">
        <f t="shared" si="33"/>
        <v>0</v>
      </c>
      <c r="AI5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3" s="46">
        <f>AH583-Table7205[[#This Row],[Column 332]]</f>
        <v>0</v>
      </c>
      <c r="AK583" s="59"/>
      <c r="AL583" s="41"/>
      <c r="AM583" s="49">
        <v>0.5</v>
      </c>
      <c r="AN583" s="46">
        <f t="shared" si="34"/>
        <v>0</v>
      </c>
      <c r="AO583" s="50"/>
      <c r="AP583" s="82">
        <f t="shared" si="32"/>
        <v>0</v>
      </c>
    </row>
    <row r="584" spans="1:42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351"/>
      <c r="M584" s="41"/>
      <c r="N584" s="41"/>
      <c r="O584" s="41"/>
      <c r="P584" s="41"/>
      <c r="Q584" s="41"/>
      <c r="R584" s="43"/>
      <c r="S584" s="41"/>
      <c r="T584" s="41"/>
      <c r="U584" s="50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6">
        <f t="shared" si="35"/>
        <v>0</v>
      </c>
      <c r="AG584" s="50"/>
      <c r="AH584" s="46">
        <f t="shared" si="33"/>
        <v>0</v>
      </c>
      <c r="AI5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4" s="46">
        <f>AH584-Table7205[[#This Row],[Column 332]]</f>
        <v>0</v>
      </c>
      <c r="AK584" s="59"/>
      <c r="AL584" s="41"/>
      <c r="AM584" s="49">
        <v>0.5</v>
      </c>
      <c r="AN584" s="46">
        <f t="shared" si="34"/>
        <v>0</v>
      </c>
      <c r="AO584" s="50"/>
      <c r="AP584" s="82">
        <f t="shared" si="32"/>
        <v>0</v>
      </c>
    </row>
    <row r="585" spans="1:42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351"/>
      <c r="M585" s="41"/>
      <c r="N585" s="41"/>
      <c r="O585" s="41"/>
      <c r="P585" s="41"/>
      <c r="Q585" s="41"/>
      <c r="R585" s="43"/>
      <c r="S585" s="41"/>
      <c r="T585" s="41"/>
      <c r="U585" s="50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6">
        <f t="shared" si="35"/>
        <v>0</v>
      </c>
      <c r="AG585" s="50"/>
      <c r="AH585" s="46">
        <f t="shared" si="33"/>
        <v>0</v>
      </c>
      <c r="AI5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5" s="46">
        <f>AH585-Table7205[[#This Row],[Column 332]]</f>
        <v>0</v>
      </c>
      <c r="AK585" s="59"/>
      <c r="AL585" s="41"/>
      <c r="AM585" s="49">
        <v>0.5</v>
      </c>
      <c r="AN585" s="46">
        <f t="shared" si="34"/>
        <v>0</v>
      </c>
      <c r="AO585" s="50"/>
      <c r="AP585" s="82">
        <f t="shared" si="32"/>
        <v>0</v>
      </c>
    </row>
    <row r="586" spans="1:42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351"/>
      <c r="M586" s="41"/>
      <c r="N586" s="41"/>
      <c r="O586" s="41"/>
      <c r="P586" s="41"/>
      <c r="Q586" s="41"/>
      <c r="R586" s="43"/>
      <c r="S586" s="41"/>
      <c r="T586" s="41"/>
      <c r="U586" s="50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6">
        <f t="shared" si="35"/>
        <v>0</v>
      </c>
      <c r="AG586" s="50"/>
      <c r="AH586" s="46">
        <f t="shared" si="33"/>
        <v>0</v>
      </c>
      <c r="AI5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6" s="46">
        <f>AH586-Table7205[[#This Row],[Column 332]]</f>
        <v>0</v>
      </c>
      <c r="AK586" s="59"/>
      <c r="AL586" s="41"/>
      <c r="AM586" s="49">
        <v>0.5</v>
      </c>
      <c r="AN586" s="46">
        <f t="shared" si="34"/>
        <v>0</v>
      </c>
      <c r="AO586" s="50"/>
      <c r="AP586" s="82">
        <f t="shared" si="32"/>
        <v>0</v>
      </c>
    </row>
    <row r="587" spans="1:42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351"/>
      <c r="M587" s="41"/>
      <c r="N587" s="41"/>
      <c r="O587" s="41"/>
      <c r="P587" s="41"/>
      <c r="Q587" s="41"/>
      <c r="R587" s="43"/>
      <c r="S587" s="41"/>
      <c r="T587" s="41"/>
      <c r="U587" s="50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6">
        <f t="shared" si="35"/>
        <v>0</v>
      </c>
      <c r="AG587" s="50"/>
      <c r="AH587" s="46">
        <f t="shared" si="33"/>
        <v>0</v>
      </c>
      <c r="AI5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7" s="46">
        <f>AH587-Table7205[[#This Row],[Column 332]]</f>
        <v>0</v>
      </c>
      <c r="AK587" s="59"/>
      <c r="AL587" s="41"/>
      <c r="AM587" s="49">
        <v>0.5</v>
      </c>
      <c r="AN587" s="46">
        <f t="shared" si="34"/>
        <v>0</v>
      </c>
      <c r="AO587" s="50"/>
      <c r="AP587" s="82">
        <f t="shared" ref="AP587:AP650" si="36">SUM(AN587-AO587)</f>
        <v>0</v>
      </c>
    </row>
    <row r="588" spans="1:42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351"/>
      <c r="M588" s="41"/>
      <c r="N588" s="41"/>
      <c r="O588" s="41"/>
      <c r="P588" s="41"/>
      <c r="Q588" s="41"/>
      <c r="R588" s="43"/>
      <c r="S588" s="41"/>
      <c r="T588" s="41"/>
      <c r="U588" s="50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6">
        <f t="shared" si="35"/>
        <v>0</v>
      </c>
      <c r="AG588" s="50"/>
      <c r="AH588" s="46">
        <f t="shared" ref="AH588:AH651" si="37">U588-AG588</f>
        <v>0</v>
      </c>
      <c r="AI5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8" s="46">
        <f>AH588-Table7205[[#This Row],[Column 332]]</f>
        <v>0</v>
      </c>
      <c r="AK588" s="59"/>
      <c r="AL588" s="41"/>
      <c r="AM588" s="49">
        <v>0.5</v>
      </c>
      <c r="AN588" s="46">
        <f t="shared" ref="AN588:AN651" si="38">SUM(AJ588*AM588)</f>
        <v>0</v>
      </c>
      <c r="AO588" s="50"/>
      <c r="AP588" s="82">
        <f t="shared" si="36"/>
        <v>0</v>
      </c>
    </row>
    <row r="589" spans="1:42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351"/>
      <c r="M589" s="41"/>
      <c r="N589" s="41"/>
      <c r="O589" s="41"/>
      <c r="P589" s="41"/>
      <c r="Q589" s="41"/>
      <c r="R589" s="43"/>
      <c r="S589" s="41"/>
      <c r="T589" s="41"/>
      <c r="U589" s="50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6">
        <f t="shared" ref="AF589:AF652" si="39">AD589-AE589</f>
        <v>0</v>
      </c>
      <c r="AG589" s="50"/>
      <c r="AH589" s="46">
        <f t="shared" si="37"/>
        <v>0</v>
      </c>
      <c r="AI5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89" s="46">
        <f>AH589-Table7205[[#This Row],[Column 332]]</f>
        <v>0</v>
      </c>
      <c r="AK589" s="59"/>
      <c r="AL589" s="41"/>
      <c r="AM589" s="49">
        <v>0.5</v>
      </c>
      <c r="AN589" s="46">
        <f t="shared" si="38"/>
        <v>0</v>
      </c>
      <c r="AO589" s="50"/>
      <c r="AP589" s="82">
        <f t="shared" si="36"/>
        <v>0</v>
      </c>
    </row>
    <row r="590" spans="1:42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351"/>
      <c r="M590" s="41"/>
      <c r="N590" s="41"/>
      <c r="O590" s="41"/>
      <c r="P590" s="41"/>
      <c r="Q590" s="41"/>
      <c r="R590" s="43"/>
      <c r="S590" s="41"/>
      <c r="T590" s="41"/>
      <c r="U590" s="50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6">
        <f t="shared" si="39"/>
        <v>0</v>
      </c>
      <c r="AG590" s="50"/>
      <c r="AH590" s="46">
        <f t="shared" si="37"/>
        <v>0</v>
      </c>
      <c r="AI5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0" s="46">
        <f>AH590-Table7205[[#This Row],[Column 332]]</f>
        <v>0</v>
      </c>
      <c r="AK590" s="59"/>
      <c r="AL590" s="41"/>
      <c r="AM590" s="49">
        <v>0.5</v>
      </c>
      <c r="AN590" s="46">
        <f t="shared" si="38"/>
        <v>0</v>
      </c>
      <c r="AO590" s="50"/>
      <c r="AP590" s="82">
        <f t="shared" si="36"/>
        <v>0</v>
      </c>
    </row>
    <row r="591" spans="1:42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351"/>
      <c r="M591" s="41"/>
      <c r="N591" s="41"/>
      <c r="O591" s="41"/>
      <c r="P591" s="41"/>
      <c r="Q591" s="41"/>
      <c r="R591" s="43"/>
      <c r="S591" s="41"/>
      <c r="T591" s="41"/>
      <c r="U591" s="50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6">
        <f t="shared" si="39"/>
        <v>0</v>
      </c>
      <c r="AG591" s="50"/>
      <c r="AH591" s="46">
        <f t="shared" si="37"/>
        <v>0</v>
      </c>
      <c r="AI5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1" s="46">
        <f>AH591-Table7205[[#This Row],[Column 332]]</f>
        <v>0</v>
      </c>
      <c r="AK591" s="59"/>
      <c r="AL591" s="41"/>
      <c r="AM591" s="49">
        <v>0.5</v>
      </c>
      <c r="AN591" s="46">
        <f t="shared" si="38"/>
        <v>0</v>
      </c>
      <c r="AO591" s="50"/>
      <c r="AP591" s="82">
        <f t="shared" si="36"/>
        <v>0</v>
      </c>
    </row>
    <row r="592" spans="1:42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351"/>
      <c r="M592" s="41"/>
      <c r="N592" s="41"/>
      <c r="O592" s="41"/>
      <c r="P592" s="41"/>
      <c r="Q592" s="41"/>
      <c r="R592" s="43"/>
      <c r="S592" s="41"/>
      <c r="T592" s="41"/>
      <c r="U592" s="50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6">
        <f t="shared" si="39"/>
        <v>0</v>
      </c>
      <c r="AG592" s="50"/>
      <c r="AH592" s="46">
        <f t="shared" si="37"/>
        <v>0</v>
      </c>
      <c r="AI5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2" s="46">
        <f>AH592-Table7205[[#This Row],[Column 332]]</f>
        <v>0</v>
      </c>
      <c r="AK592" s="59"/>
      <c r="AL592" s="41"/>
      <c r="AM592" s="49">
        <v>0.5</v>
      </c>
      <c r="AN592" s="46">
        <f t="shared" si="38"/>
        <v>0</v>
      </c>
      <c r="AO592" s="50"/>
      <c r="AP592" s="82">
        <f t="shared" si="36"/>
        <v>0</v>
      </c>
    </row>
    <row r="593" spans="1:42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351"/>
      <c r="M593" s="41"/>
      <c r="N593" s="41"/>
      <c r="O593" s="41"/>
      <c r="P593" s="41"/>
      <c r="Q593" s="41"/>
      <c r="R593" s="43"/>
      <c r="S593" s="41"/>
      <c r="T593" s="41"/>
      <c r="U593" s="50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6">
        <f t="shared" si="39"/>
        <v>0</v>
      </c>
      <c r="AG593" s="50"/>
      <c r="AH593" s="46">
        <f t="shared" si="37"/>
        <v>0</v>
      </c>
      <c r="AI5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3" s="46">
        <f>AH593-Table7205[[#This Row],[Column 332]]</f>
        <v>0</v>
      </c>
      <c r="AK593" s="59"/>
      <c r="AL593" s="41"/>
      <c r="AM593" s="49">
        <v>0.5</v>
      </c>
      <c r="AN593" s="46">
        <f t="shared" si="38"/>
        <v>0</v>
      </c>
      <c r="AO593" s="50"/>
      <c r="AP593" s="82">
        <f t="shared" si="36"/>
        <v>0</v>
      </c>
    </row>
    <row r="594" spans="1:42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351"/>
      <c r="M594" s="41"/>
      <c r="N594" s="41"/>
      <c r="O594" s="41"/>
      <c r="P594" s="41"/>
      <c r="Q594" s="41"/>
      <c r="R594" s="43"/>
      <c r="S594" s="41"/>
      <c r="T594" s="41"/>
      <c r="U594" s="50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6">
        <f t="shared" si="39"/>
        <v>0</v>
      </c>
      <c r="AG594" s="50"/>
      <c r="AH594" s="46">
        <f t="shared" si="37"/>
        <v>0</v>
      </c>
      <c r="AI5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4" s="46">
        <f>AH594-Table7205[[#This Row],[Column 332]]</f>
        <v>0</v>
      </c>
      <c r="AK594" s="59"/>
      <c r="AL594" s="41"/>
      <c r="AM594" s="49">
        <v>0.5</v>
      </c>
      <c r="AN594" s="46">
        <f t="shared" si="38"/>
        <v>0</v>
      </c>
      <c r="AO594" s="50"/>
      <c r="AP594" s="82">
        <f t="shared" si="36"/>
        <v>0</v>
      </c>
    </row>
    <row r="595" spans="1:42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351"/>
      <c r="M595" s="41"/>
      <c r="N595" s="41"/>
      <c r="O595" s="41"/>
      <c r="P595" s="41"/>
      <c r="Q595" s="41"/>
      <c r="R595" s="43"/>
      <c r="S595" s="41"/>
      <c r="T595" s="41"/>
      <c r="U595" s="50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6">
        <f t="shared" si="39"/>
        <v>0</v>
      </c>
      <c r="AG595" s="50"/>
      <c r="AH595" s="46">
        <f t="shared" si="37"/>
        <v>0</v>
      </c>
      <c r="AI5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5" s="46">
        <f>AH595-Table7205[[#This Row],[Column 332]]</f>
        <v>0</v>
      </c>
      <c r="AK595" s="59"/>
      <c r="AL595" s="41"/>
      <c r="AM595" s="49">
        <v>0.5</v>
      </c>
      <c r="AN595" s="46">
        <f t="shared" si="38"/>
        <v>0</v>
      </c>
      <c r="AO595" s="50"/>
      <c r="AP595" s="82">
        <f t="shared" si="36"/>
        <v>0</v>
      </c>
    </row>
    <row r="596" spans="1:42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351"/>
      <c r="M596" s="41"/>
      <c r="N596" s="41"/>
      <c r="O596" s="41"/>
      <c r="P596" s="41"/>
      <c r="Q596" s="41"/>
      <c r="R596" s="43"/>
      <c r="S596" s="41"/>
      <c r="T596" s="41"/>
      <c r="U596" s="50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6">
        <f t="shared" si="39"/>
        <v>0</v>
      </c>
      <c r="AG596" s="50"/>
      <c r="AH596" s="46">
        <f t="shared" si="37"/>
        <v>0</v>
      </c>
      <c r="AI5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6" s="46">
        <f>AH596-Table7205[[#This Row],[Column 332]]</f>
        <v>0</v>
      </c>
      <c r="AK596" s="59"/>
      <c r="AL596" s="41"/>
      <c r="AM596" s="49">
        <v>0.5</v>
      </c>
      <c r="AN596" s="46">
        <f t="shared" si="38"/>
        <v>0</v>
      </c>
      <c r="AO596" s="50"/>
      <c r="AP596" s="82">
        <f t="shared" si="36"/>
        <v>0</v>
      </c>
    </row>
    <row r="597" spans="1:42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351"/>
      <c r="M597" s="41"/>
      <c r="N597" s="41"/>
      <c r="O597" s="41"/>
      <c r="P597" s="41"/>
      <c r="Q597" s="41"/>
      <c r="R597" s="43"/>
      <c r="S597" s="41"/>
      <c r="T597" s="41"/>
      <c r="U597" s="50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6">
        <f t="shared" si="39"/>
        <v>0</v>
      </c>
      <c r="AG597" s="50"/>
      <c r="AH597" s="46">
        <f t="shared" si="37"/>
        <v>0</v>
      </c>
      <c r="AI5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7" s="46">
        <f>AH597-Table7205[[#This Row],[Column 332]]</f>
        <v>0</v>
      </c>
      <c r="AK597" s="59"/>
      <c r="AL597" s="41"/>
      <c r="AM597" s="49">
        <v>0.5</v>
      </c>
      <c r="AN597" s="46">
        <f t="shared" si="38"/>
        <v>0</v>
      </c>
      <c r="AO597" s="50"/>
      <c r="AP597" s="82">
        <f t="shared" si="36"/>
        <v>0</v>
      </c>
    </row>
    <row r="598" spans="1:42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351"/>
      <c r="M598" s="41"/>
      <c r="N598" s="41"/>
      <c r="O598" s="41"/>
      <c r="P598" s="41"/>
      <c r="Q598" s="41"/>
      <c r="R598" s="43"/>
      <c r="S598" s="41"/>
      <c r="T598" s="41"/>
      <c r="U598" s="50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6">
        <f t="shared" si="39"/>
        <v>0</v>
      </c>
      <c r="AG598" s="50"/>
      <c r="AH598" s="46">
        <f t="shared" si="37"/>
        <v>0</v>
      </c>
      <c r="AI5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8" s="46">
        <f>AH598-Table7205[[#This Row],[Column 332]]</f>
        <v>0</v>
      </c>
      <c r="AK598" s="59"/>
      <c r="AL598" s="41"/>
      <c r="AM598" s="49">
        <v>0.5</v>
      </c>
      <c r="AN598" s="46">
        <f t="shared" si="38"/>
        <v>0</v>
      </c>
      <c r="AO598" s="50"/>
      <c r="AP598" s="82">
        <f t="shared" si="36"/>
        <v>0</v>
      </c>
    </row>
    <row r="599" spans="1:42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351"/>
      <c r="M599" s="41"/>
      <c r="N599" s="41"/>
      <c r="O599" s="41"/>
      <c r="P599" s="41"/>
      <c r="Q599" s="41"/>
      <c r="R599" s="43"/>
      <c r="S599" s="41"/>
      <c r="T599" s="41"/>
      <c r="U599" s="50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6">
        <f t="shared" si="39"/>
        <v>0</v>
      </c>
      <c r="AG599" s="50"/>
      <c r="AH599" s="46">
        <f t="shared" si="37"/>
        <v>0</v>
      </c>
      <c r="AI5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599" s="46">
        <f>AH599-Table7205[[#This Row],[Column 332]]</f>
        <v>0</v>
      </c>
      <c r="AK599" s="59"/>
      <c r="AL599" s="41"/>
      <c r="AM599" s="49">
        <v>0.5</v>
      </c>
      <c r="AN599" s="46">
        <f t="shared" si="38"/>
        <v>0</v>
      </c>
      <c r="AO599" s="50"/>
      <c r="AP599" s="82">
        <f t="shared" si="36"/>
        <v>0</v>
      </c>
    </row>
    <row r="600" spans="1:42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351"/>
      <c r="M600" s="41"/>
      <c r="N600" s="41"/>
      <c r="O600" s="41"/>
      <c r="P600" s="41"/>
      <c r="Q600" s="41"/>
      <c r="R600" s="43"/>
      <c r="S600" s="41"/>
      <c r="T600" s="41"/>
      <c r="U600" s="50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6">
        <f t="shared" si="39"/>
        <v>0</v>
      </c>
      <c r="AG600" s="50"/>
      <c r="AH600" s="46">
        <f t="shared" si="37"/>
        <v>0</v>
      </c>
      <c r="AI6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0" s="46">
        <f>AH600-Table7205[[#This Row],[Column 332]]</f>
        <v>0</v>
      </c>
      <c r="AK600" s="59"/>
      <c r="AL600" s="41"/>
      <c r="AM600" s="49">
        <v>0.5</v>
      </c>
      <c r="AN600" s="46">
        <f t="shared" si="38"/>
        <v>0</v>
      </c>
      <c r="AO600" s="50"/>
      <c r="AP600" s="82">
        <f t="shared" si="36"/>
        <v>0</v>
      </c>
    </row>
    <row r="601" spans="1:42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351"/>
      <c r="M601" s="41"/>
      <c r="N601" s="41"/>
      <c r="O601" s="41"/>
      <c r="P601" s="41"/>
      <c r="Q601" s="41"/>
      <c r="R601" s="43"/>
      <c r="S601" s="41"/>
      <c r="T601" s="41"/>
      <c r="U601" s="50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6">
        <f t="shared" si="39"/>
        <v>0</v>
      </c>
      <c r="AG601" s="50"/>
      <c r="AH601" s="46">
        <f t="shared" si="37"/>
        <v>0</v>
      </c>
      <c r="AI6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1" s="46">
        <f>AH601-Table7205[[#This Row],[Column 332]]</f>
        <v>0</v>
      </c>
      <c r="AK601" s="59"/>
      <c r="AL601" s="41"/>
      <c r="AM601" s="49">
        <v>0.5</v>
      </c>
      <c r="AN601" s="46">
        <f t="shared" si="38"/>
        <v>0</v>
      </c>
      <c r="AO601" s="50"/>
      <c r="AP601" s="82">
        <f t="shared" si="36"/>
        <v>0</v>
      </c>
    </row>
    <row r="602" spans="1:42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351"/>
      <c r="M602" s="41"/>
      <c r="N602" s="41"/>
      <c r="O602" s="41"/>
      <c r="P602" s="41"/>
      <c r="Q602" s="41"/>
      <c r="R602" s="43"/>
      <c r="S602" s="41"/>
      <c r="T602" s="41"/>
      <c r="U602" s="50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6">
        <f t="shared" si="39"/>
        <v>0</v>
      </c>
      <c r="AG602" s="50"/>
      <c r="AH602" s="46">
        <f t="shared" si="37"/>
        <v>0</v>
      </c>
      <c r="AI6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2" s="46">
        <f>AH602-Table7205[[#This Row],[Column 332]]</f>
        <v>0</v>
      </c>
      <c r="AK602" s="59"/>
      <c r="AL602" s="41"/>
      <c r="AM602" s="49">
        <v>0.5</v>
      </c>
      <c r="AN602" s="46">
        <f t="shared" si="38"/>
        <v>0</v>
      </c>
      <c r="AO602" s="50"/>
      <c r="AP602" s="82">
        <f t="shared" si="36"/>
        <v>0</v>
      </c>
    </row>
    <row r="603" spans="1:42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351"/>
      <c r="M603" s="41"/>
      <c r="N603" s="41"/>
      <c r="O603" s="41"/>
      <c r="P603" s="41"/>
      <c r="Q603" s="41"/>
      <c r="R603" s="43"/>
      <c r="S603" s="41"/>
      <c r="T603" s="41"/>
      <c r="U603" s="50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6">
        <f t="shared" si="39"/>
        <v>0</v>
      </c>
      <c r="AG603" s="50"/>
      <c r="AH603" s="46">
        <f t="shared" si="37"/>
        <v>0</v>
      </c>
      <c r="AI6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3" s="46">
        <f>AH603-Table7205[[#This Row],[Column 332]]</f>
        <v>0</v>
      </c>
      <c r="AK603" s="59"/>
      <c r="AL603" s="41"/>
      <c r="AM603" s="49">
        <v>0.5</v>
      </c>
      <c r="AN603" s="46">
        <f t="shared" si="38"/>
        <v>0</v>
      </c>
      <c r="AO603" s="50"/>
      <c r="AP603" s="82">
        <f t="shared" si="36"/>
        <v>0</v>
      </c>
    </row>
    <row r="604" spans="1:42">
      <c r="A604" s="41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351"/>
      <c r="M604" s="41"/>
      <c r="N604" s="41"/>
      <c r="O604" s="41"/>
      <c r="P604" s="41"/>
      <c r="Q604" s="41"/>
      <c r="R604" s="43"/>
      <c r="S604" s="41"/>
      <c r="T604" s="41"/>
      <c r="U604" s="50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6">
        <f t="shared" si="39"/>
        <v>0</v>
      </c>
      <c r="AG604" s="50"/>
      <c r="AH604" s="46">
        <f t="shared" si="37"/>
        <v>0</v>
      </c>
      <c r="AI6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4" s="46">
        <f>AH604-Table7205[[#This Row],[Column 332]]</f>
        <v>0</v>
      </c>
      <c r="AK604" s="59"/>
      <c r="AL604" s="41"/>
      <c r="AM604" s="49">
        <v>0.5</v>
      </c>
      <c r="AN604" s="46">
        <f t="shared" si="38"/>
        <v>0</v>
      </c>
      <c r="AO604" s="50"/>
      <c r="AP604" s="82">
        <f t="shared" si="36"/>
        <v>0</v>
      </c>
    </row>
    <row r="605" spans="1:42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351"/>
      <c r="M605" s="41"/>
      <c r="N605" s="41"/>
      <c r="O605" s="41"/>
      <c r="P605" s="41"/>
      <c r="Q605" s="41"/>
      <c r="R605" s="43"/>
      <c r="S605" s="41"/>
      <c r="T605" s="41"/>
      <c r="U605" s="50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6">
        <f t="shared" si="39"/>
        <v>0</v>
      </c>
      <c r="AG605" s="50"/>
      <c r="AH605" s="46">
        <f t="shared" si="37"/>
        <v>0</v>
      </c>
      <c r="AI6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5" s="46">
        <f>AH605-Table7205[[#This Row],[Column 332]]</f>
        <v>0</v>
      </c>
      <c r="AK605" s="59"/>
      <c r="AL605" s="41"/>
      <c r="AM605" s="49">
        <v>0.5</v>
      </c>
      <c r="AN605" s="46">
        <f t="shared" si="38"/>
        <v>0</v>
      </c>
      <c r="AO605" s="50"/>
      <c r="AP605" s="82">
        <f t="shared" si="36"/>
        <v>0</v>
      </c>
    </row>
    <row r="606" spans="1:42">
      <c r="A606" s="56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351"/>
      <c r="M606" s="41"/>
      <c r="N606" s="41"/>
      <c r="O606" s="41"/>
      <c r="P606" s="41"/>
      <c r="Q606" s="41"/>
      <c r="R606" s="43"/>
      <c r="S606" s="41"/>
      <c r="T606" s="41"/>
      <c r="U606" s="50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6">
        <f t="shared" si="39"/>
        <v>0</v>
      </c>
      <c r="AG606" s="50"/>
      <c r="AH606" s="46">
        <f t="shared" si="37"/>
        <v>0</v>
      </c>
      <c r="AI6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6" s="46">
        <f>AH606-Table7205[[#This Row],[Column 332]]</f>
        <v>0</v>
      </c>
      <c r="AK606" s="59"/>
      <c r="AL606" s="41"/>
      <c r="AM606" s="49">
        <v>0.5</v>
      </c>
      <c r="AN606" s="46">
        <f t="shared" si="38"/>
        <v>0</v>
      </c>
      <c r="AO606" s="50"/>
      <c r="AP606" s="82">
        <f t="shared" si="36"/>
        <v>0</v>
      </c>
    </row>
    <row r="607" spans="1:42">
      <c r="A607" s="41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351"/>
      <c r="M607" s="41"/>
      <c r="N607" s="41"/>
      <c r="O607" s="41"/>
      <c r="P607" s="41"/>
      <c r="Q607" s="41"/>
      <c r="R607" s="43"/>
      <c r="S607" s="41"/>
      <c r="T607" s="41"/>
      <c r="U607" s="50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6">
        <f t="shared" si="39"/>
        <v>0</v>
      </c>
      <c r="AG607" s="50"/>
      <c r="AH607" s="46">
        <f t="shared" si="37"/>
        <v>0</v>
      </c>
      <c r="AI6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7" s="46">
        <f>AH607-Table7205[[#This Row],[Column 332]]</f>
        <v>0</v>
      </c>
      <c r="AK607" s="59"/>
      <c r="AL607" s="41"/>
      <c r="AM607" s="49">
        <v>0.5</v>
      </c>
      <c r="AN607" s="46">
        <f t="shared" si="38"/>
        <v>0</v>
      </c>
      <c r="AO607" s="50"/>
      <c r="AP607" s="82">
        <f t="shared" si="36"/>
        <v>0</v>
      </c>
    </row>
    <row r="608" spans="1:42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351"/>
      <c r="M608" s="41"/>
      <c r="N608" s="41"/>
      <c r="O608" s="41"/>
      <c r="P608" s="41"/>
      <c r="Q608" s="41"/>
      <c r="R608" s="43"/>
      <c r="S608" s="41"/>
      <c r="T608" s="41"/>
      <c r="U608" s="50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6">
        <f t="shared" si="39"/>
        <v>0</v>
      </c>
      <c r="AG608" s="50"/>
      <c r="AH608" s="46">
        <f t="shared" si="37"/>
        <v>0</v>
      </c>
      <c r="AI6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8" s="46">
        <f>AH608-Table7205[[#This Row],[Column 332]]</f>
        <v>0</v>
      </c>
      <c r="AK608" s="59"/>
      <c r="AL608" s="41"/>
      <c r="AM608" s="49">
        <v>0.5</v>
      </c>
      <c r="AN608" s="46">
        <f t="shared" si="38"/>
        <v>0</v>
      </c>
      <c r="AO608" s="50"/>
      <c r="AP608" s="82">
        <f t="shared" si="36"/>
        <v>0</v>
      </c>
    </row>
    <row r="609" spans="1:42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351"/>
      <c r="M609" s="41"/>
      <c r="N609" s="41"/>
      <c r="O609" s="41"/>
      <c r="P609" s="41"/>
      <c r="Q609" s="41"/>
      <c r="R609" s="43"/>
      <c r="S609" s="41"/>
      <c r="T609" s="41"/>
      <c r="U609" s="50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6">
        <f t="shared" si="39"/>
        <v>0</v>
      </c>
      <c r="AG609" s="50"/>
      <c r="AH609" s="46">
        <f t="shared" si="37"/>
        <v>0</v>
      </c>
      <c r="AI6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09" s="46">
        <f>AH609-Table7205[[#This Row],[Column 332]]</f>
        <v>0</v>
      </c>
      <c r="AK609" s="59"/>
      <c r="AL609" s="41"/>
      <c r="AM609" s="49">
        <v>0.5</v>
      </c>
      <c r="AN609" s="46">
        <f t="shared" si="38"/>
        <v>0</v>
      </c>
      <c r="AO609" s="50"/>
      <c r="AP609" s="82">
        <f t="shared" si="36"/>
        <v>0</v>
      </c>
    </row>
    <row r="610" spans="1:42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351"/>
      <c r="M610" s="41"/>
      <c r="N610" s="41"/>
      <c r="O610" s="41"/>
      <c r="P610" s="41"/>
      <c r="Q610" s="41"/>
      <c r="R610" s="43"/>
      <c r="S610" s="41"/>
      <c r="T610" s="41"/>
      <c r="U610" s="50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6">
        <f t="shared" si="39"/>
        <v>0</v>
      </c>
      <c r="AG610" s="50"/>
      <c r="AH610" s="46">
        <f t="shared" si="37"/>
        <v>0</v>
      </c>
      <c r="AI6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0" s="46">
        <f>AH610-Table7205[[#This Row],[Column 332]]</f>
        <v>0</v>
      </c>
      <c r="AK610" s="59"/>
      <c r="AL610" s="41"/>
      <c r="AM610" s="49">
        <v>0.5</v>
      </c>
      <c r="AN610" s="46">
        <f t="shared" si="38"/>
        <v>0</v>
      </c>
      <c r="AO610" s="50"/>
      <c r="AP610" s="82">
        <f t="shared" si="36"/>
        <v>0</v>
      </c>
    </row>
    <row r="611" spans="1:42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351"/>
      <c r="M611" s="41"/>
      <c r="N611" s="41"/>
      <c r="O611" s="41"/>
      <c r="P611" s="41"/>
      <c r="Q611" s="41"/>
      <c r="R611" s="43"/>
      <c r="S611" s="41"/>
      <c r="T611" s="41"/>
      <c r="U611" s="50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6">
        <f t="shared" si="39"/>
        <v>0</v>
      </c>
      <c r="AG611" s="50"/>
      <c r="AH611" s="46">
        <f t="shared" si="37"/>
        <v>0</v>
      </c>
      <c r="AI6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1" s="46">
        <f>AH611-Table7205[[#This Row],[Column 332]]</f>
        <v>0</v>
      </c>
      <c r="AK611" s="59"/>
      <c r="AL611" s="41"/>
      <c r="AM611" s="49">
        <v>0.5</v>
      </c>
      <c r="AN611" s="46">
        <f t="shared" si="38"/>
        <v>0</v>
      </c>
      <c r="AO611" s="50"/>
      <c r="AP611" s="82">
        <f t="shared" si="36"/>
        <v>0</v>
      </c>
    </row>
    <row r="612" spans="1:42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351"/>
      <c r="M612" s="41"/>
      <c r="N612" s="41"/>
      <c r="O612" s="41"/>
      <c r="P612" s="41"/>
      <c r="Q612" s="41"/>
      <c r="R612" s="43"/>
      <c r="S612" s="41"/>
      <c r="T612" s="41"/>
      <c r="U612" s="50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6">
        <f t="shared" si="39"/>
        <v>0</v>
      </c>
      <c r="AG612" s="50"/>
      <c r="AH612" s="46">
        <f t="shared" si="37"/>
        <v>0</v>
      </c>
      <c r="AI6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2" s="46">
        <f>AH612-Table7205[[#This Row],[Column 332]]</f>
        <v>0</v>
      </c>
      <c r="AK612" s="59"/>
      <c r="AL612" s="41"/>
      <c r="AM612" s="49">
        <v>0.5</v>
      </c>
      <c r="AN612" s="46">
        <f t="shared" si="38"/>
        <v>0</v>
      </c>
      <c r="AO612" s="50"/>
      <c r="AP612" s="82">
        <f t="shared" si="36"/>
        <v>0</v>
      </c>
    </row>
    <row r="613" spans="1:42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351"/>
      <c r="M613" s="41"/>
      <c r="N613" s="41"/>
      <c r="O613" s="41"/>
      <c r="P613" s="41"/>
      <c r="Q613" s="41"/>
      <c r="R613" s="43"/>
      <c r="S613" s="41"/>
      <c r="T613" s="41"/>
      <c r="U613" s="50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6">
        <f t="shared" si="39"/>
        <v>0</v>
      </c>
      <c r="AG613" s="50"/>
      <c r="AH613" s="46">
        <f t="shared" si="37"/>
        <v>0</v>
      </c>
      <c r="AI6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3" s="46">
        <f>AH613-Table7205[[#This Row],[Column 332]]</f>
        <v>0</v>
      </c>
      <c r="AK613" s="59"/>
      <c r="AL613" s="41"/>
      <c r="AM613" s="49">
        <v>0.5</v>
      </c>
      <c r="AN613" s="46">
        <f t="shared" si="38"/>
        <v>0</v>
      </c>
      <c r="AO613" s="50"/>
      <c r="AP613" s="82">
        <f t="shared" si="36"/>
        <v>0</v>
      </c>
    </row>
    <row r="614" spans="1:42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351"/>
      <c r="M614" s="41"/>
      <c r="N614" s="41"/>
      <c r="O614" s="41"/>
      <c r="P614" s="41"/>
      <c r="Q614" s="41"/>
      <c r="R614" s="43"/>
      <c r="S614" s="41"/>
      <c r="T614" s="41"/>
      <c r="U614" s="50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6">
        <f t="shared" si="39"/>
        <v>0</v>
      </c>
      <c r="AG614" s="50"/>
      <c r="AH614" s="46">
        <f t="shared" si="37"/>
        <v>0</v>
      </c>
      <c r="AI6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4" s="46">
        <f>AH614-Table7205[[#This Row],[Column 332]]</f>
        <v>0</v>
      </c>
      <c r="AK614" s="59"/>
      <c r="AL614" s="41"/>
      <c r="AM614" s="49">
        <v>0.5</v>
      </c>
      <c r="AN614" s="46">
        <f t="shared" si="38"/>
        <v>0</v>
      </c>
      <c r="AO614" s="50"/>
      <c r="AP614" s="82">
        <f t="shared" si="36"/>
        <v>0</v>
      </c>
    </row>
    <row r="615" spans="1:42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351"/>
      <c r="M615" s="41"/>
      <c r="N615" s="41"/>
      <c r="O615" s="41"/>
      <c r="P615" s="41"/>
      <c r="Q615" s="41"/>
      <c r="R615" s="43"/>
      <c r="S615" s="41"/>
      <c r="T615" s="41"/>
      <c r="U615" s="50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6">
        <f t="shared" si="39"/>
        <v>0</v>
      </c>
      <c r="AG615" s="50"/>
      <c r="AH615" s="46">
        <f t="shared" si="37"/>
        <v>0</v>
      </c>
      <c r="AI6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5" s="46">
        <f>AH615-Table7205[[#This Row],[Column 332]]</f>
        <v>0</v>
      </c>
      <c r="AK615" s="59"/>
      <c r="AL615" s="41"/>
      <c r="AM615" s="49">
        <v>0.5</v>
      </c>
      <c r="AN615" s="46">
        <f t="shared" si="38"/>
        <v>0</v>
      </c>
      <c r="AO615" s="50"/>
      <c r="AP615" s="82">
        <f t="shared" si="36"/>
        <v>0</v>
      </c>
    </row>
    <row r="616" spans="1:42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351"/>
      <c r="M616" s="41"/>
      <c r="N616" s="41"/>
      <c r="O616" s="41"/>
      <c r="P616" s="41"/>
      <c r="Q616" s="41"/>
      <c r="R616" s="43"/>
      <c r="S616" s="41"/>
      <c r="T616" s="41"/>
      <c r="U616" s="50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6">
        <f t="shared" si="39"/>
        <v>0</v>
      </c>
      <c r="AG616" s="50"/>
      <c r="AH616" s="46">
        <f t="shared" si="37"/>
        <v>0</v>
      </c>
      <c r="AI6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6" s="46">
        <f>AH616-Table7205[[#This Row],[Column 332]]</f>
        <v>0</v>
      </c>
      <c r="AK616" s="59"/>
      <c r="AL616" s="41"/>
      <c r="AM616" s="49">
        <v>0.5</v>
      </c>
      <c r="AN616" s="46">
        <f t="shared" si="38"/>
        <v>0</v>
      </c>
      <c r="AO616" s="50"/>
      <c r="AP616" s="82">
        <f t="shared" si="36"/>
        <v>0</v>
      </c>
    </row>
    <row r="617" spans="1:42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351"/>
      <c r="M617" s="41"/>
      <c r="N617" s="41"/>
      <c r="O617" s="41"/>
      <c r="P617" s="41"/>
      <c r="Q617" s="41"/>
      <c r="R617" s="43"/>
      <c r="S617" s="41"/>
      <c r="T617" s="41"/>
      <c r="U617" s="50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6">
        <f t="shared" si="39"/>
        <v>0</v>
      </c>
      <c r="AG617" s="50"/>
      <c r="AH617" s="46">
        <f t="shared" si="37"/>
        <v>0</v>
      </c>
      <c r="AI6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7" s="46">
        <f>AH617-Table7205[[#This Row],[Column 332]]</f>
        <v>0</v>
      </c>
      <c r="AK617" s="59"/>
      <c r="AL617" s="41"/>
      <c r="AM617" s="49">
        <v>0.5</v>
      </c>
      <c r="AN617" s="46">
        <f t="shared" si="38"/>
        <v>0</v>
      </c>
      <c r="AO617" s="50"/>
      <c r="AP617" s="82">
        <f t="shared" si="36"/>
        <v>0</v>
      </c>
    </row>
    <row r="618" spans="1:42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351"/>
      <c r="M618" s="41"/>
      <c r="N618" s="41"/>
      <c r="O618" s="41"/>
      <c r="P618" s="41"/>
      <c r="Q618" s="41"/>
      <c r="R618" s="43"/>
      <c r="S618" s="41"/>
      <c r="T618" s="41"/>
      <c r="U618" s="50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6">
        <f t="shared" si="39"/>
        <v>0</v>
      </c>
      <c r="AG618" s="50"/>
      <c r="AH618" s="46">
        <f t="shared" si="37"/>
        <v>0</v>
      </c>
      <c r="AI6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8" s="46">
        <f>AH618-Table7205[[#This Row],[Column 332]]</f>
        <v>0</v>
      </c>
      <c r="AK618" s="59"/>
      <c r="AL618" s="41"/>
      <c r="AM618" s="49">
        <v>0.5</v>
      </c>
      <c r="AN618" s="46">
        <f t="shared" si="38"/>
        <v>0</v>
      </c>
      <c r="AO618" s="50"/>
      <c r="AP618" s="82">
        <f t="shared" si="36"/>
        <v>0</v>
      </c>
    </row>
    <row r="619" spans="1:42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351"/>
      <c r="M619" s="41"/>
      <c r="N619" s="41"/>
      <c r="O619" s="41"/>
      <c r="P619" s="41"/>
      <c r="Q619" s="41"/>
      <c r="R619" s="43"/>
      <c r="S619" s="41"/>
      <c r="T619" s="41"/>
      <c r="U619" s="50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6">
        <f t="shared" si="39"/>
        <v>0</v>
      </c>
      <c r="AG619" s="50"/>
      <c r="AH619" s="46">
        <f t="shared" si="37"/>
        <v>0</v>
      </c>
      <c r="AI6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19" s="46">
        <f>AH619-Table7205[[#This Row],[Column 332]]</f>
        <v>0</v>
      </c>
      <c r="AK619" s="59"/>
      <c r="AL619" s="41"/>
      <c r="AM619" s="49">
        <v>0.5</v>
      </c>
      <c r="AN619" s="46">
        <f t="shared" si="38"/>
        <v>0</v>
      </c>
      <c r="AO619" s="50"/>
      <c r="AP619" s="82">
        <f t="shared" si="36"/>
        <v>0</v>
      </c>
    </row>
    <row r="620" spans="1:42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351"/>
      <c r="M620" s="41"/>
      <c r="N620" s="41"/>
      <c r="O620" s="41"/>
      <c r="P620" s="41"/>
      <c r="Q620" s="41"/>
      <c r="R620" s="43"/>
      <c r="S620" s="41"/>
      <c r="T620" s="41"/>
      <c r="U620" s="50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6">
        <f t="shared" si="39"/>
        <v>0</v>
      </c>
      <c r="AG620" s="50"/>
      <c r="AH620" s="46">
        <f t="shared" si="37"/>
        <v>0</v>
      </c>
      <c r="AI6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0" s="46">
        <f>AH620-Table7205[[#This Row],[Column 332]]</f>
        <v>0</v>
      </c>
      <c r="AK620" s="59"/>
      <c r="AL620" s="41"/>
      <c r="AM620" s="49">
        <v>0.5</v>
      </c>
      <c r="AN620" s="46">
        <f t="shared" si="38"/>
        <v>0</v>
      </c>
      <c r="AO620" s="50"/>
      <c r="AP620" s="82">
        <f t="shared" si="36"/>
        <v>0</v>
      </c>
    </row>
    <row r="621" spans="1:42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351"/>
      <c r="M621" s="41"/>
      <c r="N621" s="41"/>
      <c r="O621" s="41"/>
      <c r="P621" s="41"/>
      <c r="Q621" s="41"/>
      <c r="R621" s="43"/>
      <c r="S621" s="41"/>
      <c r="T621" s="41"/>
      <c r="U621" s="50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6">
        <f t="shared" si="39"/>
        <v>0</v>
      </c>
      <c r="AG621" s="50"/>
      <c r="AH621" s="46">
        <f t="shared" si="37"/>
        <v>0</v>
      </c>
      <c r="AI6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1" s="46">
        <f>AH621-Table7205[[#This Row],[Column 332]]</f>
        <v>0</v>
      </c>
      <c r="AK621" s="59"/>
      <c r="AL621" s="41"/>
      <c r="AM621" s="49">
        <v>0.5</v>
      </c>
      <c r="AN621" s="46">
        <f t="shared" si="38"/>
        <v>0</v>
      </c>
      <c r="AO621" s="50"/>
      <c r="AP621" s="82">
        <f t="shared" si="36"/>
        <v>0</v>
      </c>
    </row>
    <row r="622" spans="1:42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351"/>
      <c r="M622" s="41"/>
      <c r="N622" s="41"/>
      <c r="O622" s="41"/>
      <c r="P622" s="41"/>
      <c r="Q622" s="41"/>
      <c r="R622" s="43"/>
      <c r="S622" s="41"/>
      <c r="T622" s="41"/>
      <c r="U622" s="50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6">
        <f t="shared" si="39"/>
        <v>0</v>
      </c>
      <c r="AG622" s="50"/>
      <c r="AH622" s="46">
        <f t="shared" si="37"/>
        <v>0</v>
      </c>
      <c r="AI6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2" s="46">
        <f>AH622-Table7205[[#This Row],[Column 332]]</f>
        <v>0</v>
      </c>
      <c r="AK622" s="59"/>
      <c r="AL622" s="41"/>
      <c r="AM622" s="49">
        <v>0.5</v>
      </c>
      <c r="AN622" s="46">
        <f t="shared" si="38"/>
        <v>0</v>
      </c>
      <c r="AO622" s="50"/>
      <c r="AP622" s="82">
        <f t="shared" si="36"/>
        <v>0</v>
      </c>
    </row>
    <row r="623" spans="1:42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351"/>
      <c r="M623" s="41"/>
      <c r="N623" s="41"/>
      <c r="O623" s="41"/>
      <c r="P623" s="41"/>
      <c r="Q623" s="41"/>
      <c r="R623" s="43"/>
      <c r="S623" s="41"/>
      <c r="T623" s="41"/>
      <c r="U623" s="50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6">
        <f t="shared" si="39"/>
        <v>0</v>
      </c>
      <c r="AG623" s="50"/>
      <c r="AH623" s="46">
        <f t="shared" si="37"/>
        <v>0</v>
      </c>
      <c r="AI6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3" s="46">
        <f>AH623-Table7205[[#This Row],[Column 332]]</f>
        <v>0</v>
      </c>
      <c r="AK623" s="59"/>
      <c r="AL623" s="41"/>
      <c r="AM623" s="49">
        <v>0.5</v>
      </c>
      <c r="AN623" s="46">
        <f t="shared" si="38"/>
        <v>0</v>
      </c>
      <c r="AO623" s="50"/>
      <c r="AP623" s="82">
        <f t="shared" si="36"/>
        <v>0</v>
      </c>
    </row>
    <row r="624" spans="1:42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351"/>
      <c r="M624" s="41"/>
      <c r="N624" s="41"/>
      <c r="O624" s="41"/>
      <c r="P624" s="41"/>
      <c r="Q624" s="41"/>
      <c r="R624" s="43"/>
      <c r="S624" s="41"/>
      <c r="T624" s="41"/>
      <c r="U624" s="50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6">
        <f t="shared" si="39"/>
        <v>0</v>
      </c>
      <c r="AG624" s="50"/>
      <c r="AH624" s="46">
        <f t="shared" si="37"/>
        <v>0</v>
      </c>
      <c r="AI6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4" s="46">
        <f>AH624-Table7205[[#This Row],[Column 332]]</f>
        <v>0</v>
      </c>
      <c r="AK624" s="59"/>
      <c r="AL624" s="41"/>
      <c r="AM624" s="49">
        <v>0.5</v>
      </c>
      <c r="AN624" s="46">
        <f t="shared" si="38"/>
        <v>0</v>
      </c>
      <c r="AO624" s="50"/>
      <c r="AP624" s="82">
        <f t="shared" si="36"/>
        <v>0</v>
      </c>
    </row>
    <row r="625" spans="1:42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351"/>
      <c r="M625" s="41"/>
      <c r="N625" s="41"/>
      <c r="O625" s="41"/>
      <c r="P625" s="41"/>
      <c r="Q625" s="41"/>
      <c r="R625" s="43"/>
      <c r="S625" s="41"/>
      <c r="T625" s="41"/>
      <c r="U625" s="50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6">
        <f t="shared" si="39"/>
        <v>0</v>
      </c>
      <c r="AG625" s="50"/>
      <c r="AH625" s="46">
        <f t="shared" si="37"/>
        <v>0</v>
      </c>
      <c r="AI6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5" s="46">
        <f>AH625-Table7205[[#This Row],[Column 332]]</f>
        <v>0</v>
      </c>
      <c r="AK625" s="59"/>
      <c r="AL625" s="41"/>
      <c r="AM625" s="49">
        <v>0.5</v>
      </c>
      <c r="AN625" s="46">
        <f t="shared" si="38"/>
        <v>0</v>
      </c>
      <c r="AO625" s="50"/>
      <c r="AP625" s="82">
        <f t="shared" si="36"/>
        <v>0</v>
      </c>
    </row>
    <row r="626" spans="1:42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351"/>
      <c r="M626" s="41"/>
      <c r="N626" s="41"/>
      <c r="O626" s="41"/>
      <c r="P626" s="41"/>
      <c r="Q626" s="41"/>
      <c r="R626" s="43"/>
      <c r="S626" s="41"/>
      <c r="T626" s="41"/>
      <c r="U626" s="50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6">
        <f t="shared" si="39"/>
        <v>0</v>
      </c>
      <c r="AG626" s="50"/>
      <c r="AH626" s="46">
        <f t="shared" si="37"/>
        <v>0</v>
      </c>
      <c r="AI6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6" s="46">
        <f>AH626-Table7205[[#This Row],[Column 332]]</f>
        <v>0</v>
      </c>
      <c r="AK626" s="59"/>
      <c r="AL626" s="41"/>
      <c r="AM626" s="49">
        <v>0.5</v>
      </c>
      <c r="AN626" s="46">
        <f t="shared" si="38"/>
        <v>0</v>
      </c>
      <c r="AO626" s="50"/>
      <c r="AP626" s="82">
        <f t="shared" si="36"/>
        <v>0</v>
      </c>
    </row>
    <row r="627" spans="1:42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351"/>
      <c r="M627" s="41"/>
      <c r="N627" s="41"/>
      <c r="O627" s="41"/>
      <c r="P627" s="41"/>
      <c r="Q627" s="41"/>
      <c r="R627" s="43"/>
      <c r="S627" s="41"/>
      <c r="T627" s="41"/>
      <c r="U627" s="50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6">
        <f t="shared" si="39"/>
        <v>0</v>
      </c>
      <c r="AG627" s="50"/>
      <c r="AH627" s="46">
        <f t="shared" si="37"/>
        <v>0</v>
      </c>
      <c r="AI6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7" s="46">
        <f>AH627-Table7205[[#This Row],[Column 332]]</f>
        <v>0</v>
      </c>
      <c r="AK627" s="59"/>
      <c r="AL627" s="41"/>
      <c r="AM627" s="49">
        <v>0.5</v>
      </c>
      <c r="AN627" s="46">
        <f t="shared" si="38"/>
        <v>0</v>
      </c>
      <c r="AO627" s="50"/>
      <c r="AP627" s="82">
        <f t="shared" si="36"/>
        <v>0</v>
      </c>
    </row>
    <row r="628" spans="1:42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351"/>
      <c r="M628" s="41"/>
      <c r="N628" s="41"/>
      <c r="O628" s="41"/>
      <c r="P628" s="41"/>
      <c r="Q628" s="41"/>
      <c r="R628" s="43"/>
      <c r="S628" s="41"/>
      <c r="T628" s="41"/>
      <c r="U628" s="50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6">
        <f t="shared" si="39"/>
        <v>0</v>
      </c>
      <c r="AG628" s="50"/>
      <c r="AH628" s="46">
        <f t="shared" si="37"/>
        <v>0</v>
      </c>
      <c r="AI6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8" s="46">
        <f>AH628-Table7205[[#This Row],[Column 332]]</f>
        <v>0</v>
      </c>
      <c r="AK628" s="59"/>
      <c r="AL628" s="41"/>
      <c r="AM628" s="49">
        <v>0.5</v>
      </c>
      <c r="AN628" s="46">
        <f t="shared" si="38"/>
        <v>0</v>
      </c>
      <c r="AO628" s="50"/>
      <c r="AP628" s="82">
        <f t="shared" si="36"/>
        <v>0</v>
      </c>
    </row>
    <row r="629" spans="1:42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351"/>
      <c r="M629" s="41"/>
      <c r="N629" s="41"/>
      <c r="O629" s="41"/>
      <c r="P629" s="41"/>
      <c r="Q629" s="41"/>
      <c r="R629" s="43"/>
      <c r="S629" s="41"/>
      <c r="T629" s="41"/>
      <c r="U629" s="50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6">
        <f t="shared" si="39"/>
        <v>0</v>
      </c>
      <c r="AG629" s="50"/>
      <c r="AH629" s="46">
        <f t="shared" si="37"/>
        <v>0</v>
      </c>
      <c r="AI6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29" s="46">
        <f>AH629-Table7205[[#This Row],[Column 332]]</f>
        <v>0</v>
      </c>
      <c r="AK629" s="59"/>
      <c r="AL629" s="41"/>
      <c r="AM629" s="49">
        <v>0.5</v>
      </c>
      <c r="AN629" s="46">
        <f t="shared" si="38"/>
        <v>0</v>
      </c>
      <c r="AO629" s="50"/>
      <c r="AP629" s="82">
        <f t="shared" si="36"/>
        <v>0</v>
      </c>
    </row>
    <row r="630" spans="1:42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351"/>
      <c r="M630" s="41"/>
      <c r="N630" s="41"/>
      <c r="O630" s="41"/>
      <c r="P630" s="41"/>
      <c r="Q630" s="41"/>
      <c r="R630" s="43"/>
      <c r="S630" s="41"/>
      <c r="T630" s="41"/>
      <c r="U630" s="50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6">
        <f t="shared" si="39"/>
        <v>0</v>
      </c>
      <c r="AG630" s="50"/>
      <c r="AH630" s="46">
        <f t="shared" si="37"/>
        <v>0</v>
      </c>
      <c r="AI6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0" s="46">
        <f>AH630-Table7205[[#This Row],[Column 332]]</f>
        <v>0</v>
      </c>
      <c r="AK630" s="59"/>
      <c r="AL630" s="41"/>
      <c r="AM630" s="49">
        <v>0.5</v>
      </c>
      <c r="AN630" s="46">
        <f t="shared" si="38"/>
        <v>0</v>
      </c>
      <c r="AO630" s="50"/>
      <c r="AP630" s="82">
        <f t="shared" si="36"/>
        <v>0</v>
      </c>
    </row>
    <row r="631" spans="1:42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351"/>
      <c r="M631" s="41"/>
      <c r="N631" s="41"/>
      <c r="O631" s="41"/>
      <c r="P631" s="41"/>
      <c r="Q631" s="41"/>
      <c r="R631" s="43"/>
      <c r="S631" s="41"/>
      <c r="T631" s="41"/>
      <c r="U631" s="50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6">
        <f t="shared" si="39"/>
        <v>0</v>
      </c>
      <c r="AG631" s="50"/>
      <c r="AH631" s="46">
        <f t="shared" si="37"/>
        <v>0</v>
      </c>
      <c r="AI6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1" s="46">
        <f>AH631-Table7205[[#This Row],[Column 332]]</f>
        <v>0</v>
      </c>
      <c r="AK631" s="59"/>
      <c r="AL631" s="41"/>
      <c r="AM631" s="49">
        <v>0.5</v>
      </c>
      <c r="AN631" s="46">
        <f t="shared" si="38"/>
        <v>0</v>
      </c>
      <c r="AO631" s="50"/>
      <c r="AP631" s="82">
        <f t="shared" si="36"/>
        <v>0</v>
      </c>
    </row>
    <row r="632" spans="1:42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351"/>
      <c r="M632" s="41"/>
      <c r="N632" s="41"/>
      <c r="O632" s="41"/>
      <c r="P632" s="41"/>
      <c r="Q632" s="41"/>
      <c r="R632" s="43"/>
      <c r="S632" s="41"/>
      <c r="T632" s="41"/>
      <c r="U632" s="50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6">
        <f t="shared" si="39"/>
        <v>0</v>
      </c>
      <c r="AG632" s="50"/>
      <c r="AH632" s="46">
        <f t="shared" si="37"/>
        <v>0</v>
      </c>
      <c r="AI6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2" s="46">
        <f>AH632-Table7205[[#This Row],[Column 332]]</f>
        <v>0</v>
      </c>
      <c r="AK632" s="59"/>
      <c r="AL632" s="41"/>
      <c r="AM632" s="49">
        <v>0.5</v>
      </c>
      <c r="AN632" s="46">
        <f t="shared" si="38"/>
        <v>0</v>
      </c>
      <c r="AO632" s="50"/>
      <c r="AP632" s="82">
        <f t="shared" si="36"/>
        <v>0</v>
      </c>
    </row>
    <row r="633" spans="1:42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351"/>
      <c r="M633" s="41"/>
      <c r="N633" s="41"/>
      <c r="O633" s="41"/>
      <c r="P633" s="41"/>
      <c r="Q633" s="41"/>
      <c r="R633" s="43"/>
      <c r="S633" s="41"/>
      <c r="T633" s="41"/>
      <c r="U633" s="50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6">
        <f t="shared" si="39"/>
        <v>0</v>
      </c>
      <c r="AG633" s="50"/>
      <c r="AH633" s="46">
        <f t="shared" si="37"/>
        <v>0</v>
      </c>
      <c r="AI6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3" s="46">
        <f>AH633-Table7205[[#This Row],[Column 332]]</f>
        <v>0</v>
      </c>
      <c r="AK633" s="59"/>
      <c r="AL633" s="41"/>
      <c r="AM633" s="49">
        <v>0.5</v>
      </c>
      <c r="AN633" s="46">
        <f t="shared" si="38"/>
        <v>0</v>
      </c>
      <c r="AO633" s="50"/>
      <c r="AP633" s="82">
        <f t="shared" si="36"/>
        <v>0</v>
      </c>
    </row>
    <row r="634" spans="1:42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351"/>
      <c r="M634" s="41"/>
      <c r="N634" s="41"/>
      <c r="O634" s="41"/>
      <c r="P634" s="41"/>
      <c r="Q634" s="41"/>
      <c r="R634" s="43"/>
      <c r="S634" s="41"/>
      <c r="T634" s="41"/>
      <c r="U634" s="50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6">
        <f t="shared" si="39"/>
        <v>0</v>
      </c>
      <c r="AG634" s="50"/>
      <c r="AH634" s="46">
        <f t="shared" si="37"/>
        <v>0</v>
      </c>
      <c r="AI6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4" s="46">
        <f>AH634-Table7205[[#This Row],[Column 332]]</f>
        <v>0</v>
      </c>
      <c r="AK634" s="59"/>
      <c r="AL634" s="41"/>
      <c r="AM634" s="49">
        <v>0.5</v>
      </c>
      <c r="AN634" s="46">
        <f t="shared" si="38"/>
        <v>0</v>
      </c>
      <c r="AO634" s="50"/>
      <c r="AP634" s="82">
        <f t="shared" si="36"/>
        <v>0</v>
      </c>
    </row>
    <row r="635" spans="1:42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351"/>
      <c r="M635" s="41"/>
      <c r="N635" s="41"/>
      <c r="O635" s="41"/>
      <c r="P635" s="41"/>
      <c r="Q635" s="41"/>
      <c r="R635" s="43"/>
      <c r="S635" s="41"/>
      <c r="T635" s="41"/>
      <c r="U635" s="50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6">
        <f t="shared" si="39"/>
        <v>0</v>
      </c>
      <c r="AG635" s="50"/>
      <c r="AH635" s="46">
        <f t="shared" si="37"/>
        <v>0</v>
      </c>
      <c r="AI6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5" s="46">
        <f>AH635-Table7205[[#This Row],[Column 332]]</f>
        <v>0</v>
      </c>
      <c r="AK635" s="59"/>
      <c r="AL635" s="41"/>
      <c r="AM635" s="49">
        <v>0.5</v>
      </c>
      <c r="AN635" s="46">
        <f t="shared" si="38"/>
        <v>0</v>
      </c>
      <c r="AO635" s="50"/>
      <c r="AP635" s="82">
        <f t="shared" si="36"/>
        <v>0</v>
      </c>
    </row>
    <row r="636" spans="1:42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351"/>
      <c r="M636" s="41"/>
      <c r="N636" s="41"/>
      <c r="O636" s="41"/>
      <c r="P636" s="41"/>
      <c r="Q636" s="41"/>
      <c r="R636" s="43"/>
      <c r="S636" s="41"/>
      <c r="T636" s="41"/>
      <c r="U636" s="50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6">
        <f t="shared" si="39"/>
        <v>0</v>
      </c>
      <c r="AG636" s="50"/>
      <c r="AH636" s="46">
        <f t="shared" si="37"/>
        <v>0</v>
      </c>
      <c r="AI6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6" s="46">
        <f>AH636-Table7205[[#This Row],[Column 332]]</f>
        <v>0</v>
      </c>
      <c r="AK636" s="59"/>
      <c r="AL636" s="41"/>
      <c r="AM636" s="49">
        <v>0.5</v>
      </c>
      <c r="AN636" s="46">
        <f t="shared" si="38"/>
        <v>0</v>
      </c>
      <c r="AO636" s="50"/>
      <c r="AP636" s="82">
        <f t="shared" si="36"/>
        <v>0</v>
      </c>
    </row>
    <row r="637" spans="1:42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351"/>
      <c r="M637" s="41"/>
      <c r="N637" s="41"/>
      <c r="O637" s="41"/>
      <c r="P637" s="41"/>
      <c r="Q637" s="41"/>
      <c r="R637" s="43"/>
      <c r="S637" s="41"/>
      <c r="T637" s="41"/>
      <c r="U637" s="50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6">
        <f t="shared" si="39"/>
        <v>0</v>
      </c>
      <c r="AG637" s="50"/>
      <c r="AH637" s="46">
        <f t="shared" si="37"/>
        <v>0</v>
      </c>
      <c r="AI6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7" s="46">
        <f>AH637-Table7205[[#This Row],[Column 332]]</f>
        <v>0</v>
      </c>
      <c r="AK637" s="59"/>
      <c r="AL637" s="41"/>
      <c r="AM637" s="49">
        <v>0.5</v>
      </c>
      <c r="AN637" s="46">
        <f t="shared" si="38"/>
        <v>0</v>
      </c>
      <c r="AO637" s="50"/>
      <c r="AP637" s="82">
        <f t="shared" si="36"/>
        <v>0</v>
      </c>
    </row>
    <row r="638" spans="1:42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351"/>
      <c r="M638" s="41"/>
      <c r="N638" s="41"/>
      <c r="O638" s="41"/>
      <c r="P638" s="41"/>
      <c r="Q638" s="41"/>
      <c r="R638" s="43"/>
      <c r="S638" s="41"/>
      <c r="T638" s="41"/>
      <c r="U638" s="50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6">
        <f t="shared" si="39"/>
        <v>0</v>
      </c>
      <c r="AG638" s="50"/>
      <c r="AH638" s="46">
        <f t="shared" si="37"/>
        <v>0</v>
      </c>
      <c r="AI6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8" s="46">
        <f>AH638-Table7205[[#This Row],[Column 332]]</f>
        <v>0</v>
      </c>
      <c r="AK638" s="59"/>
      <c r="AL638" s="41"/>
      <c r="AM638" s="49">
        <v>0.5</v>
      </c>
      <c r="AN638" s="46">
        <f t="shared" si="38"/>
        <v>0</v>
      </c>
      <c r="AO638" s="50"/>
      <c r="AP638" s="82">
        <f t="shared" si="36"/>
        <v>0</v>
      </c>
    </row>
    <row r="639" spans="1:42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351"/>
      <c r="M639" s="41"/>
      <c r="N639" s="41"/>
      <c r="O639" s="41"/>
      <c r="P639" s="41"/>
      <c r="Q639" s="41"/>
      <c r="R639" s="43"/>
      <c r="S639" s="41"/>
      <c r="T639" s="41"/>
      <c r="U639" s="50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6">
        <f t="shared" si="39"/>
        <v>0</v>
      </c>
      <c r="AG639" s="50"/>
      <c r="AH639" s="46">
        <f t="shared" si="37"/>
        <v>0</v>
      </c>
      <c r="AI6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39" s="46">
        <f>AH639-Table7205[[#This Row],[Column 332]]</f>
        <v>0</v>
      </c>
      <c r="AK639" s="59"/>
      <c r="AL639" s="41"/>
      <c r="AM639" s="49">
        <v>0.5</v>
      </c>
      <c r="AN639" s="46">
        <f t="shared" si="38"/>
        <v>0</v>
      </c>
      <c r="AO639" s="50"/>
      <c r="AP639" s="82">
        <f t="shared" si="36"/>
        <v>0</v>
      </c>
    </row>
    <row r="640" spans="1:42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351"/>
      <c r="M640" s="41"/>
      <c r="N640" s="41"/>
      <c r="O640" s="41"/>
      <c r="P640" s="41"/>
      <c r="Q640" s="41"/>
      <c r="R640" s="43"/>
      <c r="S640" s="41"/>
      <c r="T640" s="41"/>
      <c r="U640" s="50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6">
        <f t="shared" si="39"/>
        <v>0</v>
      </c>
      <c r="AG640" s="50"/>
      <c r="AH640" s="46">
        <f t="shared" si="37"/>
        <v>0</v>
      </c>
      <c r="AI6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0" s="46">
        <f>AH640-Table7205[[#This Row],[Column 332]]</f>
        <v>0</v>
      </c>
      <c r="AK640" s="59"/>
      <c r="AL640" s="41"/>
      <c r="AM640" s="49">
        <v>0.5</v>
      </c>
      <c r="AN640" s="46">
        <f t="shared" si="38"/>
        <v>0</v>
      </c>
      <c r="AO640" s="50"/>
      <c r="AP640" s="82">
        <f t="shared" si="36"/>
        <v>0</v>
      </c>
    </row>
    <row r="641" spans="1:42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351"/>
      <c r="M641" s="41"/>
      <c r="N641" s="41"/>
      <c r="O641" s="41"/>
      <c r="P641" s="41"/>
      <c r="Q641" s="41"/>
      <c r="R641" s="43"/>
      <c r="S641" s="41"/>
      <c r="T641" s="41"/>
      <c r="U641" s="50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6">
        <f t="shared" si="39"/>
        <v>0</v>
      </c>
      <c r="AG641" s="50"/>
      <c r="AH641" s="46">
        <f t="shared" si="37"/>
        <v>0</v>
      </c>
      <c r="AI6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1" s="46">
        <f>AH641-Table7205[[#This Row],[Column 332]]</f>
        <v>0</v>
      </c>
      <c r="AK641" s="59"/>
      <c r="AL641" s="41"/>
      <c r="AM641" s="49">
        <v>0.5</v>
      </c>
      <c r="AN641" s="46">
        <f t="shared" si="38"/>
        <v>0</v>
      </c>
      <c r="AO641" s="50"/>
      <c r="AP641" s="82">
        <f t="shared" si="36"/>
        <v>0</v>
      </c>
    </row>
    <row r="642" spans="1:42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351"/>
      <c r="M642" s="41"/>
      <c r="N642" s="41"/>
      <c r="O642" s="41"/>
      <c r="P642" s="41"/>
      <c r="Q642" s="41"/>
      <c r="R642" s="43"/>
      <c r="S642" s="41"/>
      <c r="T642" s="41"/>
      <c r="U642" s="50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6">
        <f t="shared" si="39"/>
        <v>0</v>
      </c>
      <c r="AG642" s="50"/>
      <c r="AH642" s="46">
        <f t="shared" si="37"/>
        <v>0</v>
      </c>
      <c r="AI6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2" s="46">
        <f>AH642-Table7205[[#This Row],[Column 332]]</f>
        <v>0</v>
      </c>
      <c r="AK642" s="59"/>
      <c r="AL642" s="41"/>
      <c r="AM642" s="49">
        <v>0.5</v>
      </c>
      <c r="AN642" s="46">
        <f t="shared" si="38"/>
        <v>0</v>
      </c>
      <c r="AO642" s="50"/>
      <c r="AP642" s="82">
        <f t="shared" si="36"/>
        <v>0</v>
      </c>
    </row>
    <row r="643" spans="1:42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351"/>
      <c r="M643" s="41"/>
      <c r="N643" s="41"/>
      <c r="O643" s="41"/>
      <c r="P643" s="41"/>
      <c r="Q643" s="41"/>
      <c r="R643" s="43"/>
      <c r="S643" s="41"/>
      <c r="T643" s="41"/>
      <c r="U643" s="50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6">
        <f t="shared" si="39"/>
        <v>0</v>
      </c>
      <c r="AG643" s="50"/>
      <c r="AH643" s="46">
        <f t="shared" si="37"/>
        <v>0</v>
      </c>
      <c r="AI6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3" s="46">
        <f>AH643-Table7205[[#This Row],[Column 332]]</f>
        <v>0</v>
      </c>
      <c r="AK643" s="59"/>
      <c r="AL643" s="41"/>
      <c r="AM643" s="49">
        <v>0.5</v>
      </c>
      <c r="AN643" s="46">
        <f t="shared" si="38"/>
        <v>0</v>
      </c>
      <c r="AO643" s="50"/>
      <c r="AP643" s="82">
        <f t="shared" si="36"/>
        <v>0</v>
      </c>
    </row>
    <row r="644" spans="1:42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351"/>
      <c r="M644" s="41"/>
      <c r="N644" s="41"/>
      <c r="O644" s="41"/>
      <c r="P644" s="41"/>
      <c r="Q644" s="41"/>
      <c r="R644" s="43"/>
      <c r="S644" s="41"/>
      <c r="T644" s="41"/>
      <c r="U644" s="50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6">
        <f t="shared" si="39"/>
        <v>0</v>
      </c>
      <c r="AG644" s="50"/>
      <c r="AH644" s="46">
        <f t="shared" si="37"/>
        <v>0</v>
      </c>
      <c r="AI6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4" s="46">
        <f>AH644-Table7205[[#This Row],[Column 332]]</f>
        <v>0</v>
      </c>
      <c r="AK644" s="59"/>
      <c r="AL644" s="41"/>
      <c r="AM644" s="49">
        <v>0.5</v>
      </c>
      <c r="AN644" s="46">
        <f t="shared" si="38"/>
        <v>0</v>
      </c>
      <c r="AO644" s="50"/>
      <c r="AP644" s="82">
        <f t="shared" si="36"/>
        <v>0</v>
      </c>
    </row>
    <row r="645" spans="1:42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351"/>
      <c r="M645" s="41"/>
      <c r="N645" s="41"/>
      <c r="O645" s="41"/>
      <c r="P645" s="41"/>
      <c r="Q645" s="41"/>
      <c r="R645" s="43"/>
      <c r="S645" s="41"/>
      <c r="T645" s="41"/>
      <c r="U645" s="50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6">
        <f t="shared" si="39"/>
        <v>0</v>
      </c>
      <c r="AG645" s="50"/>
      <c r="AH645" s="46">
        <f t="shared" si="37"/>
        <v>0</v>
      </c>
      <c r="AI6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5" s="46">
        <f>AH645-Table7205[[#This Row],[Column 332]]</f>
        <v>0</v>
      </c>
      <c r="AK645" s="59"/>
      <c r="AL645" s="41"/>
      <c r="AM645" s="49">
        <v>0.5</v>
      </c>
      <c r="AN645" s="46">
        <f t="shared" si="38"/>
        <v>0</v>
      </c>
      <c r="AO645" s="50"/>
      <c r="AP645" s="82">
        <f t="shared" si="36"/>
        <v>0</v>
      </c>
    </row>
    <row r="646" spans="1:42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351"/>
      <c r="M646" s="41"/>
      <c r="N646" s="41"/>
      <c r="O646" s="41"/>
      <c r="P646" s="41"/>
      <c r="Q646" s="41"/>
      <c r="R646" s="43"/>
      <c r="S646" s="41"/>
      <c r="T646" s="41"/>
      <c r="U646" s="50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6">
        <f t="shared" si="39"/>
        <v>0</v>
      </c>
      <c r="AG646" s="50"/>
      <c r="AH646" s="46">
        <f t="shared" si="37"/>
        <v>0</v>
      </c>
      <c r="AI6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6" s="46">
        <f>AH646-Table7205[[#This Row],[Column 332]]</f>
        <v>0</v>
      </c>
      <c r="AK646" s="59"/>
      <c r="AL646" s="41"/>
      <c r="AM646" s="49">
        <v>0.5</v>
      </c>
      <c r="AN646" s="46">
        <f t="shared" si="38"/>
        <v>0</v>
      </c>
      <c r="AO646" s="50"/>
      <c r="AP646" s="82">
        <f t="shared" si="36"/>
        <v>0</v>
      </c>
    </row>
    <row r="647" spans="1:42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351"/>
      <c r="M647" s="41"/>
      <c r="N647" s="41"/>
      <c r="O647" s="41"/>
      <c r="P647" s="41"/>
      <c r="Q647" s="41"/>
      <c r="R647" s="43"/>
      <c r="S647" s="41"/>
      <c r="T647" s="41"/>
      <c r="U647" s="50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6">
        <f t="shared" si="39"/>
        <v>0</v>
      </c>
      <c r="AG647" s="50"/>
      <c r="AH647" s="46">
        <f t="shared" si="37"/>
        <v>0</v>
      </c>
      <c r="AI6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7" s="46">
        <f>AH647-Table7205[[#This Row],[Column 332]]</f>
        <v>0</v>
      </c>
      <c r="AK647" s="59"/>
      <c r="AL647" s="41"/>
      <c r="AM647" s="49">
        <v>0.5</v>
      </c>
      <c r="AN647" s="46">
        <f t="shared" si="38"/>
        <v>0</v>
      </c>
      <c r="AO647" s="50"/>
      <c r="AP647" s="82">
        <f t="shared" si="36"/>
        <v>0</v>
      </c>
    </row>
    <row r="648" spans="1:42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351"/>
      <c r="M648" s="41"/>
      <c r="N648" s="41"/>
      <c r="O648" s="41"/>
      <c r="P648" s="41"/>
      <c r="Q648" s="41"/>
      <c r="R648" s="43"/>
      <c r="S648" s="41"/>
      <c r="T648" s="41"/>
      <c r="U648" s="50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6">
        <f t="shared" si="39"/>
        <v>0</v>
      </c>
      <c r="AG648" s="50"/>
      <c r="AH648" s="46">
        <f t="shared" si="37"/>
        <v>0</v>
      </c>
      <c r="AI6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8" s="46">
        <f>AH648-Table7205[[#This Row],[Column 332]]</f>
        <v>0</v>
      </c>
      <c r="AK648" s="59"/>
      <c r="AL648" s="41"/>
      <c r="AM648" s="49">
        <v>0.5</v>
      </c>
      <c r="AN648" s="46">
        <f t="shared" si="38"/>
        <v>0</v>
      </c>
      <c r="AO648" s="50"/>
      <c r="AP648" s="82">
        <f t="shared" si="36"/>
        <v>0</v>
      </c>
    </row>
    <row r="649" spans="1:42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351"/>
      <c r="M649" s="41"/>
      <c r="N649" s="41"/>
      <c r="O649" s="41"/>
      <c r="P649" s="41"/>
      <c r="Q649" s="41"/>
      <c r="R649" s="43"/>
      <c r="S649" s="41"/>
      <c r="T649" s="41"/>
      <c r="U649" s="50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6">
        <f t="shared" si="39"/>
        <v>0</v>
      </c>
      <c r="AG649" s="50"/>
      <c r="AH649" s="46">
        <f t="shared" si="37"/>
        <v>0</v>
      </c>
      <c r="AI6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49" s="46">
        <f>AH649-Table7205[[#This Row],[Column 332]]</f>
        <v>0</v>
      </c>
      <c r="AK649" s="59"/>
      <c r="AL649" s="41"/>
      <c r="AM649" s="49">
        <v>0.5</v>
      </c>
      <c r="AN649" s="46">
        <f t="shared" si="38"/>
        <v>0</v>
      </c>
      <c r="AO649" s="50"/>
      <c r="AP649" s="82">
        <f t="shared" si="36"/>
        <v>0</v>
      </c>
    </row>
    <row r="650" spans="1:42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351"/>
      <c r="M650" s="41"/>
      <c r="N650" s="41"/>
      <c r="O650" s="41"/>
      <c r="P650" s="41"/>
      <c r="Q650" s="41"/>
      <c r="R650" s="43"/>
      <c r="S650" s="41"/>
      <c r="T650" s="41"/>
      <c r="U650" s="50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6">
        <f t="shared" si="39"/>
        <v>0</v>
      </c>
      <c r="AG650" s="50"/>
      <c r="AH650" s="46">
        <f t="shared" si="37"/>
        <v>0</v>
      </c>
      <c r="AI6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0" s="46">
        <f>AH650-Table7205[[#This Row],[Column 332]]</f>
        <v>0</v>
      </c>
      <c r="AK650" s="59"/>
      <c r="AL650" s="41"/>
      <c r="AM650" s="49">
        <v>0.5</v>
      </c>
      <c r="AN650" s="46">
        <f t="shared" si="38"/>
        <v>0</v>
      </c>
      <c r="AO650" s="50"/>
      <c r="AP650" s="82">
        <f t="shared" si="36"/>
        <v>0</v>
      </c>
    </row>
    <row r="651" spans="1:42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351"/>
      <c r="M651" s="41"/>
      <c r="N651" s="41"/>
      <c r="O651" s="41"/>
      <c r="P651" s="41"/>
      <c r="Q651" s="41"/>
      <c r="R651" s="43"/>
      <c r="S651" s="41"/>
      <c r="T651" s="41"/>
      <c r="U651" s="50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6">
        <f t="shared" si="39"/>
        <v>0</v>
      </c>
      <c r="AG651" s="50"/>
      <c r="AH651" s="46">
        <f t="shared" si="37"/>
        <v>0</v>
      </c>
      <c r="AI6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1" s="46">
        <f>AH651-Table7205[[#This Row],[Column 332]]</f>
        <v>0</v>
      </c>
      <c r="AK651" s="59"/>
      <c r="AL651" s="41"/>
      <c r="AM651" s="49">
        <v>0.5</v>
      </c>
      <c r="AN651" s="46">
        <f t="shared" si="38"/>
        <v>0</v>
      </c>
      <c r="AO651" s="50"/>
      <c r="AP651" s="82">
        <f t="shared" ref="AP651:AP714" si="40">SUM(AN651-AO651)</f>
        <v>0</v>
      </c>
    </row>
    <row r="652" spans="1:42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351"/>
      <c r="M652" s="41"/>
      <c r="N652" s="41"/>
      <c r="O652" s="41"/>
      <c r="P652" s="41"/>
      <c r="Q652" s="41"/>
      <c r="R652" s="43"/>
      <c r="S652" s="41"/>
      <c r="T652" s="41"/>
      <c r="U652" s="50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6">
        <f t="shared" si="39"/>
        <v>0</v>
      </c>
      <c r="AG652" s="50"/>
      <c r="AH652" s="46">
        <f t="shared" ref="AH652:AH715" si="41">U652-AG652</f>
        <v>0</v>
      </c>
      <c r="AI6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2" s="46">
        <f>AH652-Table7205[[#This Row],[Column 332]]</f>
        <v>0</v>
      </c>
      <c r="AK652" s="59"/>
      <c r="AL652" s="41"/>
      <c r="AM652" s="49">
        <v>0.5</v>
      </c>
      <c r="AN652" s="46">
        <f t="shared" ref="AN652:AN715" si="42">SUM(AJ652*AM652)</f>
        <v>0</v>
      </c>
      <c r="AO652" s="50"/>
      <c r="AP652" s="82">
        <f t="shared" si="40"/>
        <v>0</v>
      </c>
    </row>
    <row r="653" spans="1:42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351"/>
      <c r="M653" s="41"/>
      <c r="N653" s="41"/>
      <c r="O653" s="41"/>
      <c r="P653" s="41"/>
      <c r="Q653" s="41"/>
      <c r="R653" s="43"/>
      <c r="S653" s="41"/>
      <c r="T653" s="41"/>
      <c r="U653" s="50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6">
        <f t="shared" ref="AF653:AF716" si="43">AD653-AE653</f>
        <v>0</v>
      </c>
      <c r="AG653" s="50"/>
      <c r="AH653" s="46">
        <f t="shared" si="41"/>
        <v>0</v>
      </c>
      <c r="AI6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3" s="46">
        <f>AH653-Table7205[[#This Row],[Column 332]]</f>
        <v>0</v>
      </c>
      <c r="AK653" s="59"/>
      <c r="AL653" s="41"/>
      <c r="AM653" s="49">
        <v>0.5</v>
      </c>
      <c r="AN653" s="46">
        <f t="shared" si="42"/>
        <v>0</v>
      </c>
      <c r="AO653" s="50"/>
      <c r="AP653" s="82">
        <f t="shared" si="40"/>
        <v>0</v>
      </c>
    </row>
    <row r="654" spans="1:42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351"/>
      <c r="M654" s="41"/>
      <c r="N654" s="41"/>
      <c r="O654" s="41"/>
      <c r="P654" s="41"/>
      <c r="Q654" s="41"/>
      <c r="R654" s="43"/>
      <c r="S654" s="41"/>
      <c r="T654" s="41"/>
      <c r="U654" s="50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6">
        <f t="shared" si="43"/>
        <v>0</v>
      </c>
      <c r="AG654" s="50"/>
      <c r="AH654" s="46">
        <f t="shared" si="41"/>
        <v>0</v>
      </c>
      <c r="AI6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4" s="46">
        <f>AH654-Table7205[[#This Row],[Column 332]]</f>
        <v>0</v>
      </c>
      <c r="AK654" s="59"/>
      <c r="AL654" s="41"/>
      <c r="AM654" s="49">
        <v>0.5</v>
      </c>
      <c r="AN654" s="46">
        <f t="shared" si="42"/>
        <v>0</v>
      </c>
      <c r="AO654" s="50"/>
      <c r="AP654" s="82">
        <f t="shared" si="40"/>
        <v>0</v>
      </c>
    </row>
    <row r="655" spans="1:42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351"/>
      <c r="M655" s="41"/>
      <c r="N655" s="41"/>
      <c r="O655" s="41"/>
      <c r="P655" s="41"/>
      <c r="Q655" s="41"/>
      <c r="R655" s="43"/>
      <c r="S655" s="41"/>
      <c r="T655" s="41"/>
      <c r="U655" s="50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6">
        <f t="shared" si="43"/>
        <v>0</v>
      </c>
      <c r="AG655" s="50"/>
      <c r="AH655" s="46">
        <f t="shared" si="41"/>
        <v>0</v>
      </c>
      <c r="AI6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5" s="46">
        <f>AH655-Table7205[[#This Row],[Column 332]]</f>
        <v>0</v>
      </c>
      <c r="AK655" s="59"/>
      <c r="AL655" s="41"/>
      <c r="AM655" s="49">
        <v>0.5</v>
      </c>
      <c r="AN655" s="46">
        <f t="shared" si="42"/>
        <v>0</v>
      </c>
      <c r="AO655" s="50"/>
      <c r="AP655" s="82">
        <f t="shared" si="40"/>
        <v>0</v>
      </c>
    </row>
    <row r="656" spans="1:42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351"/>
      <c r="M656" s="41"/>
      <c r="N656" s="41"/>
      <c r="O656" s="41"/>
      <c r="P656" s="41"/>
      <c r="Q656" s="41"/>
      <c r="R656" s="43"/>
      <c r="S656" s="41"/>
      <c r="T656" s="41"/>
      <c r="U656" s="50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6">
        <f t="shared" si="43"/>
        <v>0</v>
      </c>
      <c r="AG656" s="50"/>
      <c r="AH656" s="46">
        <f t="shared" si="41"/>
        <v>0</v>
      </c>
      <c r="AI6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6" s="46">
        <f>AH656-Table7205[[#This Row],[Column 332]]</f>
        <v>0</v>
      </c>
      <c r="AK656" s="59"/>
      <c r="AL656" s="41"/>
      <c r="AM656" s="49">
        <v>0.5</v>
      </c>
      <c r="AN656" s="46">
        <f t="shared" si="42"/>
        <v>0</v>
      </c>
      <c r="AO656" s="50"/>
      <c r="AP656" s="82">
        <f t="shared" si="40"/>
        <v>0</v>
      </c>
    </row>
    <row r="657" spans="1:42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351"/>
      <c r="M657" s="41"/>
      <c r="N657" s="41"/>
      <c r="O657" s="41"/>
      <c r="P657" s="41"/>
      <c r="Q657" s="41"/>
      <c r="R657" s="43"/>
      <c r="S657" s="41"/>
      <c r="T657" s="41"/>
      <c r="U657" s="50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6">
        <f t="shared" si="43"/>
        <v>0</v>
      </c>
      <c r="AG657" s="50"/>
      <c r="AH657" s="46">
        <f t="shared" si="41"/>
        <v>0</v>
      </c>
      <c r="AI6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7" s="46">
        <f>AH657-Table7205[[#This Row],[Column 332]]</f>
        <v>0</v>
      </c>
      <c r="AK657" s="59"/>
      <c r="AL657" s="41"/>
      <c r="AM657" s="49">
        <v>0.5</v>
      </c>
      <c r="AN657" s="46">
        <f t="shared" si="42"/>
        <v>0</v>
      </c>
      <c r="AO657" s="50"/>
      <c r="AP657" s="82">
        <f t="shared" si="40"/>
        <v>0</v>
      </c>
    </row>
    <row r="658" spans="1:42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351"/>
      <c r="M658" s="41"/>
      <c r="N658" s="41"/>
      <c r="O658" s="41"/>
      <c r="P658" s="41"/>
      <c r="Q658" s="41"/>
      <c r="R658" s="43"/>
      <c r="S658" s="41"/>
      <c r="T658" s="41"/>
      <c r="U658" s="50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6">
        <f t="shared" si="43"/>
        <v>0</v>
      </c>
      <c r="AG658" s="50"/>
      <c r="AH658" s="46">
        <f t="shared" si="41"/>
        <v>0</v>
      </c>
      <c r="AI6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8" s="46">
        <f>AH658-Table7205[[#This Row],[Column 332]]</f>
        <v>0</v>
      </c>
      <c r="AK658" s="59"/>
      <c r="AL658" s="41"/>
      <c r="AM658" s="49">
        <v>0.5</v>
      </c>
      <c r="AN658" s="46">
        <f t="shared" si="42"/>
        <v>0</v>
      </c>
      <c r="AO658" s="50"/>
      <c r="AP658" s="82">
        <f t="shared" si="40"/>
        <v>0</v>
      </c>
    </row>
    <row r="659" spans="1:42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351"/>
      <c r="M659" s="41"/>
      <c r="N659" s="41"/>
      <c r="O659" s="41"/>
      <c r="P659" s="41"/>
      <c r="Q659" s="41"/>
      <c r="R659" s="43"/>
      <c r="S659" s="41"/>
      <c r="T659" s="41"/>
      <c r="U659" s="50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6">
        <f t="shared" si="43"/>
        <v>0</v>
      </c>
      <c r="AG659" s="50"/>
      <c r="AH659" s="46">
        <f t="shared" si="41"/>
        <v>0</v>
      </c>
      <c r="AI6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59" s="46">
        <f>AH659-Table7205[[#This Row],[Column 332]]</f>
        <v>0</v>
      </c>
      <c r="AK659" s="59"/>
      <c r="AL659" s="41"/>
      <c r="AM659" s="49">
        <v>0.5</v>
      </c>
      <c r="AN659" s="46">
        <f t="shared" si="42"/>
        <v>0</v>
      </c>
      <c r="AO659" s="50"/>
      <c r="AP659" s="82">
        <f t="shared" si="40"/>
        <v>0</v>
      </c>
    </row>
    <row r="660" spans="1:42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351"/>
      <c r="M660" s="41"/>
      <c r="N660" s="41"/>
      <c r="O660" s="41"/>
      <c r="P660" s="41"/>
      <c r="Q660" s="41"/>
      <c r="R660" s="43"/>
      <c r="S660" s="41"/>
      <c r="T660" s="41"/>
      <c r="U660" s="50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6">
        <f t="shared" si="43"/>
        <v>0</v>
      </c>
      <c r="AG660" s="50"/>
      <c r="AH660" s="46">
        <f t="shared" si="41"/>
        <v>0</v>
      </c>
      <c r="AI6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0" s="46">
        <f>AH660-Table7205[[#This Row],[Column 332]]</f>
        <v>0</v>
      </c>
      <c r="AK660" s="59"/>
      <c r="AL660" s="41"/>
      <c r="AM660" s="49">
        <v>0.5</v>
      </c>
      <c r="AN660" s="46">
        <f t="shared" si="42"/>
        <v>0</v>
      </c>
      <c r="AO660" s="50"/>
      <c r="AP660" s="82">
        <f t="shared" si="40"/>
        <v>0</v>
      </c>
    </row>
    <row r="661" spans="1:42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351"/>
      <c r="M661" s="41"/>
      <c r="N661" s="41"/>
      <c r="O661" s="41"/>
      <c r="P661" s="41"/>
      <c r="Q661" s="41"/>
      <c r="R661" s="43"/>
      <c r="S661" s="41"/>
      <c r="T661" s="41"/>
      <c r="U661" s="50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6">
        <f t="shared" si="43"/>
        <v>0</v>
      </c>
      <c r="AG661" s="50"/>
      <c r="AH661" s="46">
        <f t="shared" si="41"/>
        <v>0</v>
      </c>
      <c r="AI6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1" s="46">
        <f>AH661-Table7205[[#This Row],[Column 332]]</f>
        <v>0</v>
      </c>
      <c r="AK661" s="59"/>
      <c r="AL661" s="41"/>
      <c r="AM661" s="49">
        <v>0.5</v>
      </c>
      <c r="AN661" s="46">
        <f t="shared" si="42"/>
        <v>0</v>
      </c>
      <c r="AO661" s="50"/>
      <c r="AP661" s="82">
        <f t="shared" si="40"/>
        <v>0</v>
      </c>
    </row>
    <row r="662" spans="1:42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351"/>
      <c r="M662" s="41"/>
      <c r="N662" s="41"/>
      <c r="O662" s="41"/>
      <c r="P662" s="41"/>
      <c r="Q662" s="41"/>
      <c r="R662" s="43"/>
      <c r="S662" s="41"/>
      <c r="T662" s="41"/>
      <c r="U662" s="50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6">
        <f t="shared" si="43"/>
        <v>0</v>
      </c>
      <c r="AG662" s="50"/>
      <c r="AH662" s="46">
        <f t="shared" si="41"/>
        <v>0</v>
      </c>
      <c r="AI6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2" s="46">
        <f>AH662-Table7205[[#This Row],[Column 332]]</f>
        <v>0</v>
      </c>
      <c r="AK662" s="59"/>
      <c r="AL662" s="41"/>
      <c r="AM662" s="49">
        <v>0.5</v>
      </c>
      <c r="AN662" s="46">
        <f t="shared" si="42"/>
        <v>0</v>
      </c>
      <c r="AO662" s="50"/>
      <c r="AP662" s="82">
        <f t="shared" si="40"/>
        <v>0</v>
      </c>
    </row>
    <row r="663" spans="1:42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351"/>
      <c r="M663" s="41"/>
      <c r="N663" s="41"/>
      <c r="O663" s="41"/>
      <c r="P663" s="41"/>
      <c r="Q663" s="41"/>
      <c r="R663" s="43"/>
      <c r="S663" s="41"/>
      <c r="T663" s="41"/>
      <c r="U663" s="50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6">
        <f t="shared" si="43"/>
        <v>0</v>
      </c>
      <c r="AG663" s="50"/>
      <c r="AH663" s="46">
        <f t="shared" si="41"/>
        <v>0</v>
      </c>
      <c r="AI6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3" s="46">
        <f>AH663-Table7205[[#This Row],[Column 332]]</f>
        <v>0</v>
      </c>
      <c r="AK663" s="59"/>
      <c r="AL663" s="41"/>
      <c r="AM663" s="49">
        <v>0.5</v>
      </c>
      <c r="AN663" s="46">
        <f t="shared" si="42"/>
        <v>0</v>
      </c>
      <c r="AO663" s="50"/>
      <c r="AP663" s="82">
        <f t="shared" si="40"/>
        <v>0</v>
      </c>
    </row>
    <row r="664" spans="1:42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351"/>
      <c r="M664" s="41"/>
      <c r="N664" s="41"/>
      <c r="O664" s="41"/>
      <c r="P664" s="41"/>
      <c r="Q664" s="41"/>
      <c r="R664" s="43"/>
      <c r="S664" s="41"/>
      <c r="T664" s="41"/>
      <c r="U664" s="50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6">
        <f t="shared" si="43"/>
        <v>0</v>
      </c>
      <c r="AG664" s="50"/>
      <c r="AH664" s="46">
        <f t="shared" si="41"/>
        <v>0</v>
      </c>
      <c r="AI6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4" s="46">
        <f>AH664-Table7205[[#This Row],[Column 332]]</f>
        <v>0</v>
      </c>
      <c r="AK664" s="59"/>
      <c r="AL664" s="41"/>
      <c r="AM664" s="49">
        <v>0.5</v>
      </c>
      <c r="AN664" s="46">
        <f t="shared" si="42"/>
        <v>0</v>
      </c>
      <c r="AO664" s="50"/>
      <c r="AP664" s="82">
        <f t="shared" si="40"/>
        <v>0</v>
      </c>
    </row>
    <row r="665" spans="1:42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351"/>
      <c r="M665" s="41"/>
      <c r="N665" s="41"/>
      <c r="O665" s="41"/>
      <c r="P665" s="41"/>
      <c r="Q665" s="41"/>
      <c r="R665" s="43"/>
      <c r="S665" s="41"/>
      <c r="T665" s="41"/>
      <c r="U665" s="50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6">
        <f t="shared" si="43"/>
        <v>0</v>
      </c>
      <c r="AG665" s="50"/>
      <c r="AH665" s="46">
        <f t="shared" si="41"/>
        <v>0</v>
      </c>
      <c r="AI6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5" s="46">
        <f>AH665-Table7205[[#This Row],[Column 332]]</f>
        <v>0</v>
      </c>
      <c r="AK665" s="59"/>
      <c r="AL665" s="41"/>
      <c r="AM665" s="49">
        <v>0.5</v>
      </c>
      <c r="AN665" s="46">
        <f t="shared" si="42"/>
        <v>0</v>
      </c>
      <c r="AO665" s="50"/>
      <c r="AP665" s="82">
        <f t="shared" si="40"/>
        <v>0</v>
      </c>
    </row>
    <row r="666" spans="1:42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351"/>
      <c r="M666" s="41"/>
      <c r="N666" s="41"/>
      <c r="O666" s="41"/>
      <c r="P666" s="41"/>
      <c r="Q666" s="41"/>
      <c r="R666" s="43"/>
      <c r="S666" s="41"/>
      <c r="T666" s="41"/>
      <c r="U666" s="50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6">
        <f t="shared" si="43"/>
        <v>0</v>
      </c>
      <c r="AG666" s="50"/>
      <c r="AH666" s="46">
        <f t="shared" si="41"/>
        <v>0</v>
      </c>
      <c r="AI6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6" s="46">
        <f>AH666-Table7205[[#This Row],[Column 332]]</f>
        <v>0</v>
      </c>
      <c r="AK666" s="59"/>
      <c r="AL666" s="41"/>
      <c r="AM666" s="49">
        <v>0.5</v>
      </c>
      <c r="AN666" s="46">
        <f t="shared" si="42"/>
        <v>0</v>
      </c>
      <c r="AO666" s="50"/>
      <c r="AP666" s="82">
        <f t="shared" si="40"/>
        <v>0</v>
      </c>
    </row>
    <row r="667" spans="1:42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351"/>
      <c r="M667" s="41"/>
      <c r="N667" s="41"/>
      <c r="O667" s="41"/>
      <c r="P667" s="41"/>
      <c r="Q667" s="41"/>
      <c r="R667" s="43"/>
      <c r="S667" s="41"/>
      <c r="T667" s="41"/>
      <c r="U667" s="50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6">
        <f t="shared" si="43"/>
        <v>0</v>
      </c>
      <c r="AG667" s="50"/>
      <c r="AH667" s="46">
        <f t="shared" si="41"/>
        <v>0</v>
      </c>
      <c r="AI6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7" s="46">
        <f>AH667-Table7205[[#This Row],[Column 332]]</f>
        <v>0</v>
      </c>
      <c r="AK667" s="59"/>
      <c r="AL667" s="41"/>
      <c r="AM667" s="49">
        <v>0.5</v>
      </c>
      <c r="AN667" s="46">
        <f t="shared" si="42"/>
        <v>0</v>
      </c>
      <c r="AO667" s="50"/>
      <c r="AP667" s="82">
        <f t="shared" si="40"/>
        <v>0</v>
      </c>
    </row>
    <row r="668" spans="1:42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351"/>
      <c r="M668" s="41"/>
      <c r="N668" s="41"/>
      <c r="O668" s="41"/>
      <c r="P668" s="41"/>
      <c r="Q668" s="41"/>
      <c r="R668" s="43"/>
      <c r="S668" s="41"/>
      <c r="T668" s="41"/>
      <c r="U668" s="50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6">
        <f t="shared" si="43"/>
        <v>0</v>
      </c>
      <c r="AG668" s="50"/>
      <c r="AH668" s="46">
        <f t="shared" si="41"/>
        <v>0</v>
      </c>
      <c r="AI6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8" s="46">
        <f>AH668-Table7205[[#This Row],[Column 332]]</f>
        <v>0</v>
      </c>
      <c r="AK668" s="59"/>
      <c r="AL668" s="41"/>
      <c r="AM668" s="49">
        <v>0.5</v>
      </c>
      <c r="AN668" s="46">
        <f t="shared" si="42"/>
        <v>0</v>
      </c>
      <c r="AO668" s="50"/>
      <c r="AP668" s="82">
        <f t="shared" si="40"/>
        <v>0</v>
      </c>
    </row>
    <row r="669" spans="1:42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351"/>
      <c r="M669" s="41"/>
      <c r="N669" s="41"/>
      <c r="O669" s="41"/>
      <c r="P669" s="41"/>
      <c r="Q669" s="41"/>
      <c r="R669" s="43"/>
      <c r="S669" s="41"/>
      <c r="T669" s="41"/>
      <c r="U669" s="50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6">
        <f t="shared" si="43"/>
        <v>0</v>
      </c>
      <c r="AG669" s="50"/>
      <c r="AH669" s="46">
        <f t="shared" si="41"/>
        <v>0</v>
      </c>
      <c r="AI6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69" s="46">
        <f>AH669-Table7205[[#This Row],[Column 332]]</f>
        <v>0</v>
      </c>
      <c r="AK669" s="59"/>
      <c r="AL669" s="41"/>
      <c r="AM669" s="49">
        <v>0.5</v>
      </c>
      <c r="AN669" s="46">
        <f t="shared" si="42"/>
        <v>0</v>
      </c>
      <c r="AO669" s="50"/>
      <c r="AP669" s="82">
        <f t="shared" si="40"/>
        <v>0</v>
      </c>
    </row>
    <row r="670" spans="1:42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351"/>
      <c r="M670" s="41"/>
      <c r="N670" s="41"/>
      <c r="O670" s="41"/>
      <c r="P670" s="41"/>
      <c r="Q670" s="41"/>
      <c r="R670" s="43"/>
      <c r="S670" s="41"/>
      <c r="T670" s="41"/>
      <c r="U670" s="50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6">
        <f t="shared" si="43"/>
        <v>0</v>
      </c>
      <c r="AG670" s="50"/>
      <c r="AH670" s="46">
        <f t="shared" si="41"/>
        <v>0</v>
      </c>
      <c r="AI6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0" s="46">
        <f>AH670-Table7205[[#This Row],[Column 332]]</f>
        <v>0</v>
      </c>
      <c r="AK670" s="59"/>
      <c r="AL670" s="41"/>
      <c r="AM670" s="49">
        <v>0.5</v>
      </c>
      <c r="AN670" s="46">
        <f t="shared" si="42"/>
        <v>0</v>
      </c>
      <c r="AO670" s="50"/>
      <c r="AP670" s="82">
        <f t="shared" si="40"/>
        <v>0</v>
      </c>
    </row>
    <row r="671" spans="1:42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351"/>
      <c r="M671" s="41"/>
      <c r="N671" s="41"/>
      <c r="O671" s="41"/>
      <c r="P671" s="41"/>
      <c r="Q671" s="41"/>
      <c r="R671" s="43"/>
      <c r="S671" s="41"/>
      <c r="T671" s="41"/>
      <c r="U671" s="50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6">
        <f t="shared" si="43"/>
        <v>0</v>
      </c>
      <c r="AG671" s="50"/>
      <c r="AH671" s="46">
        <f t="shared" si="41"/>
        <v>0</v>
      </c>
      <c r="AI6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1" s="46">
        <f>AH671-Table7205[[#This Row],[Column 332]]</f>
        <v>0</v>
      </c>
      <c r="AK671" s="59"/>
      <c r="AL671" s="41"/>
      <c r="AM671" s="49">
        <v>0.5</v>
      </c>
      <c r="AN671" s="46">
        <f t="shared" si="42"/>
        <v>0</v>
      </c>
      <c r="AO671" s="50"/>
      <c r="AP671" s="82">
        <f t="shared" si="40"/>
        <v>0</v>
      </c>
    </row>
    <row r="672" spans="1:42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351"/>
      <c r="M672" s="41"/>
      <c r="N672" s="41"/>
      <c r="O672" s="41"/>
      <c r="P672" s="41"/>
      <c r="Q672" s="41"/>
      <c r="R672" s="43"/>
      <c r="S672" s="41"/>
      <c r="T672" s="41"/>
      <c r="U672" s="50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6">
        <f t="shared" si="43"/>
        <v>0</v>
      </c>
      <c r="AG672" s="50"/>
      <c r="AH672" s="46">
        <f t="shared" si="41"/>
        <v>0</v>
      </c>
      <c r="AI6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2" s="46">
        <f>AH672-Table7205[[#This Row],[Column 332]]</f>
        <v>0</v>
      </c>
      <c r="AK672" s="59"/>
      <c r="AL672" s="41"/>
      <c r="AM672" s="49">
        <v>0.5</v>
      </c>
      <c r="AN672" s="46">
        <f t="shared" si="42"/>
        <v>0</v>
      </c>
      <c r="AO672" s="50"/>
      <c r="AP672" s="82">
        <f t="shared" si="40"/>
        <v>0</v>
      </c>
    </row>
    <row r="673" spans="1:42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351"/>
      <c r="M673" s="41"/>
      <c r="N673" s="41"/>
      <c r="O673" s="41"/>
      <c r="P673" s="41"/>
      <c r="Q673" s="41"/>
      <c r="R673" s="43"/>
      <c r="S673" s="41"/>
      <c r="T673" s="41"/>
      <c r="U673" s="50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6">
        <f t="shared" si="43"/>
        <v>0</v>
      </c>
      <c r="AG673" s="50"/>
      <c r="AH673" s="46">
        <f t="shared" si="41"/>
        <v>0</v>
      </c>
      <c r="AI6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3" s="46">
        <f>AH673-Table7205[[#This Row],[Column 332]]</f>
        <v>0</v>
      </c>
      <c r="AK673" s="59"/>
      <c r="AL673" s="41"/>
      <c r="AM673" s="49">
        <v>0.5</v>
      </c>
      <c r="AN673" s="46">
        <f t="shared" si="42"/>
        <v>0</v>
      </c>
      <c r="AO673" s="50"/>
      <c r="AP673" s="82">
        <f t="shared" si="40"/>
        <v>0</v>
      </c>
    </row>
    <row r="674" spans="1:42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351"/>
      <c r="M674" s="41"/>
      <c r="N674" s="41"/>
      <c r="O674" s="41"/>
      <c r="P674" s="41"/>
      <c r="Q674" s="41"/>
      <c r="R674" s="43"/>
      <c r="S674" s="41"/>
      <c r="T674" s="41"/>
      <c r="U674" s="50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6">
        <f t="shared" si="43"/>
        <v>0</v>
      </c>
      <c r="AG674" s="50"/>
      <c r="AH674" s="46">
        <f t="shared" si="41"/>
        <v>0</v>
      </c>
      <c r="AI6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4" s="46">
        <f>AH674-Table7205[[#This Row],[Column 332]]</f>
        <v>0</v>
      </c>
      <c r="AK674" s="59"/>
      <c r="AL674" s="41"/>
      <c r="AM674" s="49">
        <v>0.5</v>
      </c>
      <c r="AN674" s="46">
        <f t="shared" si="42"/>
        <v>0</v>
      </c>
      <c r="AO674" s="50"/>
      <c r="AP674" s="82">
        <f t="shared" si="40"/>
        <v>0</v>
      </c>
    </row>
    <row r="675" spans="1:42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351"/>
      <c r="M675" s="41"/>
      <c r="N675" s="41"/>
      <c r="O675" s="41"/>
      <c r="P675" s="41"/>
      <c r="Q675" s="41"/>
      <c r="R675" s="43"/>
      <c r="S675" s="41"/>
      <c r="T675" s="41"/>
      <c r="U675" s="50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6">
        <f t="shared" si="43"/>
        <v>0</v>
      </c>
      <c r="AG675" s="50"/>
      <c r="AH675" s="46">
        <f t="shared" si="41"/>
        <v>0</v>
      </c>
      <c r="AI6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5" s="46">
        <f>AH675-Table7205[[#This Row],[Column 332]]</f>
        <v>0</v>
      </c>
      <c r="AK675" s="59"/>
      <c r="AL675" s="41"/>
      <c r="AM675" s="49">
        <v>0.5</v>
      </c>
      <c r="AN675" s="46">
        <f t="shared" si="42"/>
        <v>0</v>
      </c>
      <c r="AO675" s="50"/>
      <c r="AP675" s="82">
        <f t="shared" si="40"/>
        <v>0</v>
      </c>
    </row>
    <row r="676" spans="1:42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351"/>
      <c r="M676" s="41"/>
      <c r="N676" s="41"/>
      <c r="O676" s="41"/>
      <c r="P676" s="41"/>
      <c r="Q676" s="41"/>
      <c r="R676" s="43"/>
      <c r="S676" s="41"/>
      <c r="T676" s="41"/>
      <c r="U676" s="50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6">
        <f t="shared" si="43"/>
        <v>0</v>
      </c>
      <c r="AG676" s="50"/>
      <c r="AH676" s="46">
        <f t="shared" si="41"/>
        <v>0</v>
      </c>
      <c r="AI6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6" s="46">
        <f>AH676-Table7205[[#This Row],[Column 332]]</f>
        <v>0</v>
      </c>
      <c r="AK676" s="59"/>
      <c r="AL676" s="41"/>
      <c r="AM676" s="49">
        <v>0.5</v>
      </c>
      <c r="AN676" s="46">
        <f t="shared" si="42"/>
        <v>0</v>
      </c>
      <c r="AO676" s="50"/>
      <c r="AP676" s="82">
        <f t="shared" si="40"/>
        <v>0</v>
      </c>
    </row>
    <row r="677" spans="1:42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351"/>
      <c r="M677" s="41"/>
      <c r="N677" s="41"/>
      <c r="O677" s="41"/>
      <c r="P677" s="41"/>
      <c r="Q677" s="41"/>
      <c r="R677" s="43"/>
      <c r="S677" s="41"/>
      <c r="T677" s="41"/>
      <c r="U677" s="50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6">
        <f t="shared" si="43"/>
        <v>0</v>
      </c>
      <c r="AG677" s="50"/>
      <c r="AH677" s="46">
        <f t="shared" si="41"/>
        <v>0</v>
      </c>
      <c r="AI6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7" s="46">
        <f>AH677-Table7205[[#This Row],[Column 332]]</f>
        <v>0</v>
      </c>
      <c r="AK677" s="59"/>
      <c r="AL677" s="41"/>
      <c r="AM677" s="49">
        <v>0.5</v>
      </c>
      <c r="AN677" s="46">
        <f t="shared" si="42"/>
        <v>0</v>
      </c>
      <c r="AO677" s="50"/>
      <c r="AP677" s="82">
        <f t="shared" si="40"/>
        <v>0</v>
      </c>
    </row>
    <row r="678" spans="1:42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351"/>
      <c r="M678" s="41"/>
      <c r="N678" s="41"/>
      <c r="O678" s="41"/>
      <c r="P678" s="41"/>
      <c r="Q678" s="41"/>
      <c r="R678" s="43"/>
      <c r="S678" s="41"/>
      <c r="T678" s="41"/>
      <c r="U678" s="50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6">
        <f t="shared" si="43"/>
        <v>0</v>
      </c>
      <c r="AG678" s="50"/>
      <c r="AH678" s="46">
        <f t="shared" si="41"/>
        <v>0</v>
      </c>
      <c r="AI6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8" s="46">
        <f>AH678-Table7205[[#This Row],[Column 332]]</f>
        <v>0</v>
      </c>
      <c r="AK678" s="59"/>
      <c r="AL678" s="41"/>
      <c r="AM678" s="49">
        <v>0.5</v>
      </c>
      <c r="AN678" s="46">
        <f t="shared" si="42"/>
        <v>0</v>
      </c>
      <c r="AO678" s="50"/>
      <c r="AP678" s="82">
        <f t="shared" si="40"/>
        <v>0</v>
      </c>
    </row>
    <row r="679" spans="1:42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351"/>
      <c r="M679" s="41"/>
      <c r="N679" s="41"/>
      <c r="O679" s="41"/>
      <c r="P679" s="41"/>
      <c r="Q679" s="41"/>
      <c r="R679" s="43"/>
      <c r="S679" s="41"/>
      <c r="T679" s="41"/>
      <c r="U679" s="50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6">
        <f t="shared" si="43"/>
        <v>0</v>
      </c>
      <c r="AG679" s="50"/>
      <c r="AH679" s="46">
        <f t="shared" si="41"/>
        <v>0</v>
      </c>
      <c r="AI6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79" s="46">
        <f>AH679-Table7205[[#This Row],[Column 332]]</f>
        <v>0</v>
      </c>
      <c r="AK679" s="59"/>
      <c r="AL679" s="41"/>
      <c r="AM679" s="49">
        <v>0.5</v>
      </c>
      <c r="AN679" s="46">
        <f t="shared" si="42"/>
        <v>0</v>
      </c>
      <c r="AO679" s="50"/>
      <c r="AP679" s="82">
        <f t="shared" si="40"/>
        <v>0</v>
      </c>
    </row>
    <row r="680" spans="1:42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351"/>
      <c r="M680" s="41"/>
      <c r="N680" s="41"/>
      <c r="O680" s="41"/>
      <c r="P680" s="41"/>
      <c r="Q680" s="41"/>
      <c r="R680" s="43"/>
      <c r="S680" s="41"/>
      <c r="T680" s="41"/>
      <c r="U680" s="50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6">
        <f t="shared" si="43"/>
        <v>0</v>
      </c>
      <c r="AG680" s="50"/>
      <c r="AH680" s="46">
        <f t="shared" si="41"/>
        <v>0</v>
      </c>
      <c r="AI6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0" s="46">
        <f>AH680-Table7205[[#This Row],[Column 332]]</f>
        <v>0</v>
      </c>
      <c r="AK680" s="59"/>
      <c r="AL680" s="41"/>
      <c r="AM680" s="49">
        <v>0.5</v>
      </c>
      <c r="AN680" s="46">
        <f t="shared" si="42"/>
        <v>0</v>
      </c>
      <c r="AO680" s="50"/>
      <c r="AP680" s="82">
        <f t="shared" si="40"/>
        <v>0</v>
      </c>
    </row>
    <row r="681" spans="1:42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351"/>
      <c r="M681" s="41"/>
      <c r="N681" s="41"/>
      <c r="O681" s="41"/>
      <c r="P681" s="41"/>
      <c r="Q681" s="41"/>
      <c r="R681" s="43"/>
      <c r="S681" s="41"/>
      <c r="T681" s="41"/>
      <c r="U681" s="50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6">
        <f t="shared" si="43"/>
        <v>0</v>
      </c>
      <c r="AG681" s="50"/>
      <c r="AH681" s="46">
        <f t="shared" si="41"/>
        <v>0</v>
      </c>
      <c r="AI6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1" s="46">
        <f>AH681-Table7205[[#This Row],[Column 332]]</f>
        <v>0</v>
      </c>
      <c r="AK681" s="59"/>
      <c r="AL681" s="41"/>
      <c r="AM681" s="49">
        <v>0.5</v>
      </c>
      <c r="AN681" s="46">
        <f t="shared" si="42"/>
        <v>0</v>
      </c>
      <c r="AO681" s="50"/>
      <c r="AP681" s="82">
        <f t="shared" si="40"/>
        <v>0</v>
      </c>
    </row>
    <row r="682" spans="1:42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351"/>
      <c r="M682" s="41"/>
      <c r="N682" s="41"/>
      <c r="O682" s="41"/>
      <c r="P682" s="41"/>
      <c r="Q682" s="41"/>
      <c r="R682" s="43"/>
      <c r="S682" s="41"/>
      <c r="T682" s="41"/>
      <c r="U682" s="50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6">
        <f t="shared" si="43"/>
        <v>0</v>
      </c>
      <c r="AG682" s="50"/>
      <c r="AH682" s="46">
        <f t="shared" si="41"/>
        <v>0</v>
      </c>
      <c r="AI6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2" s="46">
        <f>AH682-Table7205[[#This Row],[Column 332]]</f>
        <v>0</v>
      </c>
      <c r="AK682" s="59"/>
      <c r="AL682" s="41"/>
      <c r="AM682" s="49">
        <v>0.5</v>
      </c>
      <c r="AN682" s="46">
        <f t="shared" si="42"/>
        <v>0</v>
      </c>
      <c r="AO682" s="50"/>
      <c r="AP682" s="82">
        <f t="shared" si="40"/>
        <v>0</v>
      </c>
    </row>
    <row r="683" spans="1:42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351"/>
      <c r="M683" s="41"/>
      <c r="N683" s="41"/>
      <c r="O683" s="41"/>
      <c r="P683" s="41"/>
      <c r="Q683" s="41"/>
      <c r="R683" s="43"/>
      <c r="S683" s="41"/>
      <c r="T683" s="41"/>
      <c r="U683" s="50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6">
        <f t="shared" si="43"/>
        <v>0</v>
      </c>
      <c r="AG683" s="50"/>
      <c r="AH683" s="46">
        <f t="shared" si="41"/>
        <v>0</v>
      </c>
      <c r="AI6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3" s="46">
        <f>AH683-Table7205[[#This Row],[Column 332]]</f>
        <v>0</v>
      </c>
      <c r="AK683" s="59"/>
      <c r="AL683" s="41"/>
      <c r="AM683" s="49">
        <v>0.5</v>
      </c>
      <c r="AN683" s="46">
        <f t="shared" si="42"/>
        <v>0</v>
      </c>
      <c r="AO683" s="50"/>
      <c r="AP683" s="82">
        <f t="shared" si="40"/>
        <v>0</v>
      </c>
    </row>
    <row r="684" spans="1:42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351"/>
      <c r="M684" s="41"/>
      <c r="N684" s="41"/>
      <c r="O684" s="41"/>
      <c r="P684" s="41"/>
      <c r="Q684" s="41"/>
      <c r="R684" s="43"/>
      <c r="S684" s="41"/>
      <c r="T684" s="41"/>
      <c r="U684" s="50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6">
        <f t="shared" si="43"/>
        <v>0</v>
      </c>
      <c r="AG684" s="50"/>
      <c r="AH684" s="46">
        <f t="shared" si="41"/>
        <v>0</v>
      </c>
      <c r="AI6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4" s="46">
        <f>AH684-Table7205[[#This Row],[Column 332]]</f>
        <v>0</v>
      </c>
      <c r="AK684" s="59"/>
      <c r="AL684" s="41"/>
      <c r="AM684" s="49">
        <v>0.5</v>
      </c>
      <c r="AN684" s="46">
        <f t="shared" si="42"/>
        <v>0</v>
      </c>
      <c r="AO684" s="50"/>
      <c r="AP684" s="82">
        <f t="shared" si="40"/>
        <v>0</v>
      </c>
    </row>
    <row r="685" spans="1:42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351"/>
      <c r="M685" s="41"/>
      <c r="N685" s="41"/>
      <c r="O685" s="41"/>
      <c r="P685" s="41"/>
      <c r="Q685" s="41"/>
      <c r="R685" s="43"/>
      <c r="S685" s="41"/>
      <c r="T685" s="41"/>
      <c r="U685" s="50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6">
        <f t="shared" si="43"/>
        <v>0</v>
      </c>
      <c r="AG685" s="50"/>
      <c r="AH685" s="46">
        <f t="shared" si="41"/>
        <v>0</v>
      </c>
      <c r="AI6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5" s="46">
        <f>AH685-Table7205[[#This Row],[Column 332]]</f>
        <v>0</v>
      </c>
      <c r="AK685" s="59"/>
      <c r="AL685" s="41"/>
      <c r="AM685" s="49">
        <v>0.5</v>
      </c>
      <c r="AN685" s="46">
        <f t="shared" si="42"/>
        <v>0</v>
      </c>
      <c r="AO685" s="50"/>
      <c r="AP685" s="82">
        <f t="shared" si="40"/>
        <v>0</v>
      </c>
    </row>
    <row r="686" spans="1:42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351"/>
      <c r="M686" s="41"/>
      <c r="N686" s="41"/>
      <c r="O686" s="41"/>
      <c r="P686" s="41"/>
      <c r="Q686" s="41"/>
      <c r="R686" s="43"/>
      <c r="S686" s="41"/>
      <c r="T686" s="41"/>
      <c r="U686" s="50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6">
        <f t="shared" si="43"/>
        <v>0</v>
      </c>
      <c r="AG686" s="50"/>
      <c r="AH686" s="46">
        <f t="shared" si="41"/>
        <v>0</v>
      </c>
      <c r="AI6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6" s="46">
        <f>AH686-Table7205[[#This Row],[Column 332]]</f>
        <v>0</v>
      </c>
      <c r="AK686" s="59"/>
      <c r="AL686" s="41"/>
      <c r="AM686" s="49">
        <v>0.5</v>
      </c>
      <c r="AN686" s="46">
        <f t="shared" si="42"/>
        <v>0</v>
      </c>
      <c r="AO686" s="50"/>
      <c r="AP686" s="82">
        <f t="shared" si="40"/>
        <v>0</v>
      </c>
    </row>
    <row r="687" spans="1:42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351"/>
      <c r="M687" s="41"/>
      <c r="N687" s="41"/>
      <c r="O687" s="41"/>
      <c r="P687" s="41"/>
      <c r="Q687" s="41"/>
      <c r="R687" s="43"/>
      <c r="S687" s="41"/>
      <c r="T687" s="41"/>
      <c r="U687" s="50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6">
        <f t="shared" si="43"/>
        <v>0</v>
      </c>
      <c r="AG687" s="50"/>
      <c r="AH687" s="46">
        <f t="shared" si="41"/>
        <v>0</v>
      </c>
      <c r="AI6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7" s="46">
        <f>AH687-Table7205[[#This Row],[Column 332]]</f>
        <v>0</v>
      </c>
      <c r="AK687" s="59"/>
      <c r="AL687" s="41"/>
      <c r="AM687" s="49">
        <v>0.5</v>
      </c>
      <c r="AN687" s="46">
        <f t="shared" si="42"/>
        <v>0</v>
      </c>
      <c r="AO687" s="50"/>
      <c r="AP687" s="82">
        <f t="shared" si="40"/>
        <v>0</v>
      </c>
    </row>
    <row r="688" spans="1:42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351"/>
      <c r="M688" s="41"/>
      <c r="N688" s="41"/>
      <c r="O688" s="41"/>
      <c r="P688" s="41"/>
      <c r="Q688" s="41"/>
      <c r="R688" s="43"/>
      <c r="S688" s="41"/>
      <c r="T688" s="41"/>
      <c r="U688" s="50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6">
        <f t="shared" si="43"/>
        <v>0</v>
      </c>
      <c r="AG688" s="50"/>
      <c r="AH688" s="46">
        <f t="shared" si="41"/>
        <v>0</v>
      </c>
      <c r="AI6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8" s="46">
        <f>AH688-Table7205[[#This Row],[Column 332]]</f>
        <v>0</v>
      </c>
      <c r="AK688" s="59"/>
      <c r="AL688" s="41"/>
      <c r="AM688" s="49">
        <v>0.5</v>
      </c>
      <c r="AN688" s="46">
        <f t="shared" si="42"/>
        <v>0</v>
      </c>
      <c r="AO688" s="50"/>
      <c r="AP688" s="82">
        <f t="shared" si="40"/>
        <v>0</v>
      </c>
    </row>
    <row r="689" spans="1:42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351"/>
      <c r="M689" s="41"/>
      <c r="N689" s="41"/>
      <c r="O689" s="41"/>
      <c r="P689" s="41"/>
      <c r="Q689" s="41"/>
      <c r="R689" s="43"/>
      <c r="S689" s="41"/>
      <c r="T689" s="41"/>
      <c r="U689" s="50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6">
        <f t="shared" si="43"/>
        <v>0</v>
      </c>
      <c r="AG689" s="50"/>
      <c r="AH689" s="46">
        <f t="shared" si="41"/>
        <v>0</v>
      </c>
      <c r="AI6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89" s="46">
        <f>AH689-Table7205[[#This Row],[Column 332]]</f>
        <v>0</v>
      </c>
      <c r="AK689" s="59"/>
      <c r="AL689" s="41"/>
      <c r="AM689" s="49">
        <v>0.5</v>
      </c>
      <c r="AN689" s="46">
        <f t="shared" si="42"/>
        <v>0</v>
      </c>
      <c r="AO689" s="50"/>
      <c r="AP689" s="82">
        <f t="shared" si="40"/>
        <v>0</v>
      </c>
    </row>
    <row r="690" spans="1:42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351"/>
      <c r="M690" s="41"/>
      <c r="N690" s="41"/>
      <c r="O690" s="41"/>
      <c r="P690" s="41"/>
      <c r="Q690" s="41"/>
      <c r="R690" s="43"/>
      <c r="S690" s="41"/>
      <c r="T690" s="41"/>
      <c r="U690" s="50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6">
        <f t="shared" si="43"/>
        <v>0</v>
      </c>
      <c r="AG690" s="50"/>
      <c r="AH690" s="46">
        <f t="shared" si="41"/>
        <v>0</v>
      </c>
      <c r="AI6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0" s="46">
        <f>AH690-Table7205[[#This Row],[Column 332]]</f>
        <v>0</v>
      </c>
      <c r="AK690" s="59"/>
      <c r="AL690" s="41"/>
      <c r="AM690" s="49">
        <v>0.5</v>
      </c>
      <c r="AN690" s="46">
        <f t="shared" si="42"/>
        <v>0</v>
      </c>
      <c r="AO690" s="50"/>
      <c r="AP690" s="82">
        <f t="shared" si="40"/>
        <v>0</v>
      </c>
    </row>
    <row r="691" spans="1:42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351"/>
      <c r="M691" s="41"/>
      <c r="N691" s="41"/>
      <c r="O691" s="41"/>
      <c r="P691" s="41"/>
      <c r="Q691" s="41"/>
      <c r="R691" s="43"/>
      <c r="S691" s="41"/>
      <c r="T691" s="41"/>
      <c r="U691" s="50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6">
        <f t="shared" si="43"/>
        <v>0</v>
      </c>
      <c r="AG691" s="50"/>
      <c r="AH691" s="46">
        <f t="shared" si="41"/>
        <v>0</v>
      </c>
      <c r="AI6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1" s="46">
        <f>AH691-Table7205[[#This Row],[Column 332]]</f>
        <v>0</v>
      </c>
      <c r="AK691" s="59"/>
      <c r="AL691" s="41"/>
      <c r="AM691" s="49">
        <v>0.5</v>
      </c>
      <c r="AN691" s="46">
        <f t="shared" si="42"/>
        <v>0</v>
      </c>
      <c r="AO691" s="50"/>
      <c r="AP691" s="82">
        <f t="shared" si="40"/>
        <v>0</v>
      </c>
    </row>
    <row r="692" spans="1:42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351"/>
      <c r="M692" s="41"/>
      <c r="N692" s="41"/>
      <c r="O692" s="41"/>
      <c r="P692" s="41"/>
      <c r="Q692" s="41"/>
      <c r="R692" s="43"/>
      <c r="S692" s="41"/>
      <c r="T692" s="41"/>
      <c r="U692" s="50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6">
        <f t="shared" si="43"/>
        <v>0</v>
      </c>
      <c r="AG692" s="50"/>
      <c r="AH692" s="46">
        <f t="shared" si="41"/>
        <v>0</v>
      </c>
      <c r="AI6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2" s="46">
        <f>AH692-Table7205[[#This Row],[Column 332]]</f>
        <v>0</v>
      </c>
      <c r="AK692" s="59"/>
      <c r="AL692" s="41"/>
      <c r="AM692" s="49">
        <v>0.5</v>
      </c>
      <c r="AN692" s="46">
        <f t="shared" si="42"/>
        <v>0</v>
      </c>
      <c r="AO692" s="50"/>
      <c r="AP692" s="82">
        <f t="shared" si="40"/>
        <v>0</v>
      </c>
    </row>
    <row r="693" spans="1:42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351"/>
      <c r="M693" s="41"/>
      <c r="N693" s="41"/>
      <c r="O693" s="41"/>
      <c r="P693" s="41"/>
      <c r="Q693" s="41"/>
      <c r="R693" s="43"/>
      <c r="S693" s="41"/>
      <c r="T693" s="41"/>
      <c r="U693" s="50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6">
        <f t="shared" si="43"/>
        <v>0</v>
      </c>
      <c r="AG693" s="50"/>
      <c r="AH693" s="46">
        <f t="shared" si="41"/>
        <v>0</v>
      </c>
      <c r="AI6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3" s="46">
        <f>AH693-Table7205[[#This Row],[Column 332]]</f>
        <v>0</v>
      </c>
      <c r="AK693" s="59"/>
      <c r="AL693" s="41"/>
      <c r="AM693" s="49">
        <v>0.5</v>
      </c>
      <c r="AN693" s="46">
        <f t="shared" si="42"/>
        <v>0</v>
      </c>
      <c r="AO693" s="50"/>
      <c r="AP693" s="82">
        <f t="shared" si="40"/>
        <v>0</v>
      </c>
    </row>
    <row r="694" spans="1:42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351"/>
      <c r="M694" s="41"/>
      <c r="N694" s="41"/>
      <c r="O694" s="41"/>
      <c r="P694" s="41"/>
      <c r="Q694" s="41"/>
      <c r="R694" s="43"/>
      <c r="S694" s="41"/>
      <c r="T694" s="41"/>
      <c r="U694" s="50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6">
        <f t="shared" si="43"/>
        <v>0</v>
      </c>
      <c r="AG694" s="50"/>
      <c r="AH694" s="46">
        <f t="shared" si="41"/>
        <v>0</v>
      </c>
      <c r="AI6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4" s="46">
        <f>AH694-Table7205[[#This Row],[Column 332]]</f>
        <v>0</v>
      </c>
      <c r="AK694" s="59"/>
      <c r="AL694" s="41"/>
      <c r="AM694" s="49">
        <v>0.5</v>
      </c>
      <c r="AN694" s="46">
        <f t="shared" si="42"/>
        <v>0</v>
      </c>
      <c r="AO694" s="50"/>
      <c r="AP694" s="82">
        <f t="shared" si="40"/>
        <v>0</v>
      </c>
    </row>
    <row r="695" spans="1:42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351"/>
      <c r="M695" s="41"/>
      <c r="N695" s="41"/>
      <c r="O695" s="41"/>
      <c r="P695" s="41"/>
      <c r="Q695" s="41"/>
      <c r="R695" s="43"/>
      <c r="S695" s="41"/>
      <c r="T695" s="41"/>
      <c r="U695" s="50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6">
        <f t="shared" si="43"/>
        <v>0</v>
      </c>
      <c r="AG695" s="50"/>
      <c r="AH695" s="46">
        <f t="shared" si="41"/>
        <v>0</v>
      </c>
      <c r="AI6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5" s="46">
        <f>AH695-Table7205[[#This Row],[Column 332]]</f>
        <v>0</v>
      </c>
      <c r="AK695" s="59"/>
      <c r="AL695" s="41"/>
      <c r="AM695" s="49">
        <v>0.5</v>
      </c>
      <c r="AN695" s="46">
        <f t="shared" si="42"/>
        <v>0</v>
      </c>
      <c r="AO695" s="50"/>
      <c r="AP695" s="82">
        <f t="shared" si="40"/>
        <v>0</v>
      </c>
    </row>
    <row r="696" spans="1:42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351"/>
      <c r="M696" s="41"/>
      <c r="N696" s="41"/>
      <c r="O696" s="41"/>
      <c r="P696" s="41"/>
      <c r="Q696" s="41"/>
      <c r="R696" s="43"/>
      <c r="S696" s="41"/>
      <c r="T696" s="41"/>
      <c r="U696" s="50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6">
        <f t="shared" si="43"/>
        <v>0</v>
      </c>
      <c r="AG696" s="50"/>
      <c r="AH696" s="46">
        <f t="shared" si="41"/>
        <v>0</v>
      </c>
      <c r="AI6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6" s="46">
        <f>AH696-Table7205[[#This Row],[Column 332]]</f>
        <v>0</v>
      </c>
      <c r="AK696" s="59"/>
      <c r="AL696" s="41"/>
      <c r="AM696" s="49">
        <v>0.5</v>
      </c>
      <c r="AN696" s="46">
        <f t="shared" si="42"/>
        <v>0</v>
      </c>
      <c r="AO696" s="50"/>
      <c r="AP696" s="82">
        <f t="shared" si="40"/>
        <v>0</v>
      </c>
    </row>
    <row r="697" spans="1:42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351"/>
      <c r="M697" s="41"/>
      <c r="N697" s="41"/>
      <c r="O697" s="41"/>
      <c r="P697" s="41"/>
      <c r="Q697" s="41"/>
      <c r="R697" s="43"/>
      <c r="S697" s="41"/>
      <c r="T697" s="41"/>
      <c r="U697" s="50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6">
        <f t="shared" si="43"/>
        <v>0</v>
      </c>
      <c r="AG697" s="50"/>
      <c r="AH697" s="46">
        <f t="shared" si="41"/>
        <v>0</v>
      </c>
      <c r="AI6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7" s="46">
        <f>AH697-Table7205[[#This Row],[Column 332]]</f>
        <v>0</v>
      </c>
      <c r="AK697" s="59"/>
      <c r="AL697" s="41"/>
      <c r="AM697" s="49">
        <v>0.5</v>
      </c>
      <c r="AN697" s="46">
        <f t="shared" si="42"/>
        <v>0</v>
      </c>
      <c r="AO697" s="50"/>
      <c r="AP697" s="82">
        <f t="shared" si="40"/>
        <v>0</v>
      </c>
    </row>
    <row r="698" spans="1:42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351"/>
      <c r="M698" s="41"/>
      <c r="N698" s="41"/>
      <c r="O698" s="41"/>
      <c r="P698" s="41"/>
      <c r="Q698" s="41"/>
      <c r="R698" s="43"/>
      <c r="S698" s="41"/>
      <c r="T698" s="41"/>
      <c r="U698" s="50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6">
        <f t="shared" si="43"/>
        <v>0</v>
      </c>
      <c r="AG698" s="50"/>
      <c r="AH698" s="46">
        <f t="shared" si="41"/>
        <v>0</v>
      </c>
      <c r="AI6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8" s="46">
        <f>AH698-Table7205[[#This Row],[Column 332]]</f>
        <v>0</v>
      </c>
      <c r="AK698" s="59"/>
      <c r="AL698" s="41"/>
      <c r="AM698" s="49">
        <v>0.5</v>
      </c>
      <c r="AN698" s="46">
        <f t="shared" si="42"/>
        <v>0</v>
      </c>
      <c r="AO698" s="50"/>
      <c r="AP698" s="82">
        <f t="shared" si="40"/>
        <v>0</v>
      </c>
    </row>
    <row r="699" spans="1:42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351"/>
      <c r="M699" s="41"/>
      <c r="N699" s="41"/>
      <c r="O699" s="41"/>
      <c r="P699" s="41"/>
      <c r="Q699" s="41"/>
      <c r="R699" s="43"/>
      <c r="S699" s="41"/>
      <c r="T699" s="41"/>
      <c r="U699" s="50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6">
        <f t="shared" si="43"/>
        <v>0</v>
      </c>
      <c r="AG699" s="50"/>
      <c r="AH699" s="46">
        <f t="shared" si="41"/>
        <v>0</v>
      </c>
      <c r="AI6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699" s="46">
        <f>AH699-Table7205[[#This Row],[Column 332]]</f>
        <v>0</v>
      </c>
      <c r="AK699" s="59"/>
      <c r="AL699" s="41"/>
      <c r="AM699" s="49">
        <v>0.5</v>
      </c>
      <c r="AN699" s="46">
        <f t="shared" si="42"/>
        <v>0</v>
      </c>
      <c r="AO699" s="50"/>
      <c r="AP699" s="82">
        <f t="shared" si="40"/>
        <v>0</v>
      </c>
    </row>
    <row r="700" spans="1:42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351"/>
      <c r="M700" s="41"/>
      <c r="N700" s="41"/>
      <c r="O700" s="41"/>
      <c r="P700" s="41"/>
      <c r="Q700" s="41"/>
      <c r="R700" s="43"/>
      <c r="S700" s="41"/>
      <c r="T700" s="41"/>
      <c r="U700" s="50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6">
        <f t="shared" si="43"/>
        <v>0</v>
      </c>
      <c r="AG700" s="50"/>
      <c r="AH700" s="46">
        <f t="shared" si="41"/>
        <v>0</v>
      </c>
      <c r="AI7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0" s="46">
        <f>AH700-Table7205[[#This Row],[Column 332]]</f>
        <v>0</v>
      </c>
      <c r="AK700" s="59"/>
      <c r="AL700" s="41"/>
      <c r="AM700" s="49">
        <v>0.5</v>
      </c>
      <c r="AN700" s="46">
        <f t="shared" si="42"/>
        <v>0</v>
      </c>
      <c r="AO700" s="50"/>
      <c r="AP700" s="82">
        <f t="shared" si="40"/>
        <v>0</v>
      </c>
    </row>
    <row r="701" spans="1:42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351"/>
      <c r="M701" s="41"/>
      <c r="N701" s="41"/>
      <c r="O701" s="41"/>
      <c r="P701" s="41"/>
      <c r="Q701" s="41"/>
      <c r="R701" s="43"/>
      <c r="S701" s="41"/>
      <c r="T701" s="41"/>
      <c r="U701" s="50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6">
        <f t="shared" si="43"/>
        <v>0</v>
      </c>
      <c r="AG701" s="50"/>
      <c r="AH701" s="46">
        <f t="shared" si="41"/>
        <v>0</v>
      </c>
      <c r="AI7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1" s="46">
        <f>AH701-Table7205[[#This Row],[Column 332]]</f>
        <v>0</v>
      </c>
      <c r="AK701" s="59"/>
      <c r="AL701" s="41"/>
      <c r="AM701" s="49">
        <v>0.5</v>
      </c>
      <c r="AN701" s="46">
        <f t="shared" si="42"/>
        <v>0</v>
      </c>
      <c r="AO701" s="50"/>
      <c r="AP701" s="82">
        <f t="shared" si="40"/>
        <v>0</v>
      </c>
    </row>
    <row r="702" spans="1:42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351"/>
      <c r="M702" s="41"/>
      <c r="N702" s="41"/>
      <c r="O702" s="41"/>
      <c r="P702" s="41"/>
      <c r="Q702" s="41"/>
      <c r="R702" s="43"/>
      <c r="S702" s="41"/>
      <c r="T702" s="41"/>
      <c r="U702" s="50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6">
        <f t="shared" si="43"/>
        <v>0</v>
      </c>
      <c r="AG702" s="50"/>
      <c r="AH702" s="46">
        <f t="shared" si="41"/>
        <v>0</v>
      </c>
      <c r="AI7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2" s="46">
        <f>AH702-Table7205[[#This Row],[Column 332]]</f>
        <v>0</v>
      </c>
      <c r="AK702" s="59"/>
      <c r="AL702" s="41"/>
      <c r="AM702" s="49">
        <v>0.5</v>
      </c>
      <c r="AN702" s="46">
        <f t="shared" si="42"/>
        <v>0</v>
      </c>
      <c r="AO702" s="50"/>
      <c r="AP702" s="82">
        <f t="shared" si="40"/>
        <v>0</v>
      </c>
    </row>
    <row r="703" spans="1:42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351"/>
      <c r="M703" s="41"/>
      <c r="N703" s="41"/>
      <c r="O703" s="41"/>
      <c r="P703" s="41"/>
      <c r="Q703" s="41"/>
      <c r="R703" s="43"/>
      <c r="S703" s="41"/>
      <c r="T703" s="41"/>
      <c r="U703" s="50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6">
        <f t="shared" si="43"/>
        <v>0</v>
      </c>
      <c r="AG703" s="50"/>
      <c r="AH703" s="46">
        <f t="shared" si="41"/>
        <v>0</v>
      </c>
      <c r="AI7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3" s="46">
        <f>AH703-Table7205[[#This Row],[Column 332]]</f>
        <v>0</v>
      </c>
      <c r="AK703" s="59"/>
      <c r="AL703" s="41"/>
      <c r="AM703" s="49">
        <v>0.5</v>
      </c>
      <c r="AN703" s="46">
        <f t="shared" si="42"/>
        <v>0</v>
      </c>
      <c r="AO703" s="50"/>
      <c r="AP703" s="82">
        <f t="shared" si="40"/>
        <v>0</v>
      </c>
    </row>
    <row r="704" spans="1:42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351"/>
      <c r="M704" s="41"/>
      <c r="N704" s="41"/>
      <c r="O704" s="41"/>
      <c r="P704" s="41"/>
      <c r="Q704" s="41"/>
      <c r="R704" s="43"/>
      <c r="S704" s="41"/>
      <c r="T704" s="41"/>
      <c r="U704" s="50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6">
        <f t="shared" si="43"/>
        <v>0</v>
      </c>
      <c r="AG704" s="50"/>
      <c r="AH704" s="46">
        <f t="shared" si="41"/>
        <v>0</v>
      </c>
      <c r="AI7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4" s="46">
        <f>AH704-Table7205[[#This Row],[Column 332]]</f>
        <v>0</v>
      </c>
      <c r="AK704" s="59"/>
      <c r="AL704" s="41"/>
      <c r="AM704" s="49">
        <v>0.5</v>
      </c>
      <c r="AN704" s="46">
        <f t="shared" si="42"/>
        <v>0</v>
      </c>
      <c r="AO704" s="50"/>
      <c r="AP704" s="82">
        <f t="shared" si="40"/>
        <v>0</v>
      </c>
    </row>
    <row r="705" spans="1:42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351"/>
      <c r="M705" s="41"/>
      <c r="N705" s="41"/>
      <c r="O705" s="41"/>
      <c r="P705" s="41"/>
      <c r="Q705" s="41"/>
      <c r="R705" s="43"/>
      <c r="S705" s="41"/>
      <c r="T705" s="41"/>
      <c r="U705" s="50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6">
        <f t="shared" si="43"/>
        <v>0</v>
      </c>
      <c r="AG705" s="50"/>
      <c r="AH705" s="46">
        <f t="shared" si="41"/>
        <v>0</v>
      </c>
      <c r="AI7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5" s="46">
        <f>AH705-Table7205[[#This Row],[Column 332]]</f>
        <v>0</v>
      </c>
      <c r="AK705" s="59"/>
      <c r="AL705" s="41"/>
      <c r="AM705" s="49">
        <v>0.5</v>
      </c>
      <c r="AN705" s="46">
        <f t="shared" si="42"/>
        <v>0</v>
      </c>
      <c r="AO705" s="50"/>
      <c r="AP705" s="82">
        <f t="shared" si="40"/>
        <v>0</v>
      </c>
    </row>
    <row r="706" spans="1:42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351"/>
      <c r="M706" s="41"/>
      <c r="N706" s="41"/>
      <c r="O706" s="41"/>
      <c r="P706" s="41"/>
      <c r="Q706" s="41"/>
      <c r="R706" s="43"/>
      <c r="S706" s="41"/>
      <c r="T706" s="41"/>
      <c r="U706" s="50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6">
        <f t="shared" si="43"/>
        <v>0</v>
      </c>
      <c r="AG706" s="50"/>
      <c r="AH706" s="46">
        <f t="shared" si="41"/>
        <v>0</v>
      </c>
      <c r="AI7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6" s="46">
        <f>AH706-Table7205[[#This Row],[Column 332]]</f>
        <v>0</v>
      </c>
      <c r="AK706" s="59"/>
      <c r="AL706" s="41"/>
      <c r="AM706" s="49">
        <v>0.5</v>
      </c>
      <c r="AN706" s="46">
        <f t="shared" si="42"/>
        <v>0</v>
      </c>
      <c r="AO706" s="50"/>
      <c r="AP706" s="82">
        <f t="shared" si="40"/>
        <v>0</v>
      </c>
    </row>
    <row r="707" spans="1:42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351"/>
      <c r="M707" s="41"/>
      <c r="N707" s="41"/>
      <c r="O707" s="41"/>
      <c r="P707" s="41"/>
      <c r="Q707" s="41"/>
      <c r="R707" s="43"/>
      <c r="S707" s="41"/>
      <c r="T707" s="41"/>
      <c r="U707" s="50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6">
        <f t="shared" si="43"/>
        <v>0</v>
      </c>
      <c r="AG707" s="50"/>
      <c r="AH707" s="46">
        <f t="shared" si="41"/>
        <v>0</v>
      </c>
      <c r="AI7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7" s="46">
        <f>AH707-Table7205[[#This Row],[Column 332]]</f>
        <v>0</v>
      </c>
      <c r="AK707" s="59"/>
      <c r="AL707" s="41"/>
      <c r="AM707" s="49">
        <v>0.5</v>
      </c>
      <c r="AN707" s="46">
        <f t="shared" si="42"/>
        <v>0</v>
      </c>
      <c r="AO707" s="50"/>
      <c r="AP707" s="82">
        <f t="shared" si="40"/>
        <v>0</v>
      </c>
    </row>
    <row r="708" spans="1:42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351"/>
      <c r="M708" s="41"/>
      <c r="N708" s="41"/>
      <c r="O708" s="41"/>
      <c r="P708" s="41"/>
      <c r="Q708" s="41"/>
      <c r="R708" s="43"/>
      <c r="S708" s="41"/>
      <c r="T708" s="41"/>
      <c r="U708" s="50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6">
        <f t="shared" si="43"/>
        <v>0</v>
      </c>
      <c r="AG708" s="50"/>
      <c r="AH708" s="46">
        <f t="shared" si="41"/>
        <v>0</v>
      </c>
      <c r="AI7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8" s="46">
        <f>AH708-Table7205[[#This Row],[Column 332]]</f>
        <v>0</v>
      </c>
      <c r="AK708" s="59"/>
      <c r="AL708" s="41"/>
      <c r="AM708" s="49">
        <v>0.5</v>
      </c>
      <c r="AN708" s="46">
        <f t="shared" si="42"/>
        <v>0</v>
      </c>
      <c r="AO708" s="50"/>
      <c r="AP708" s="82">
        <f t="shared" si="40"/>
        <v>0</v>
      </c>
    </row>
    <row r="709" spans="1:42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351"/>
      <c r="M709" s="41"/>
      <c r="N709" s="41"/>
      <c r="O709" s="41"/>
      <c r="P709" s="41"/>
      <c r="Q709" s="41"/>
      <c r="R709" s="43"/>
      <c r="S709" s="41"/>
      <c r="T709" s="41"/>
      <c r="U709" s="50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6">
        <f t="shared" si="43"/>
        <v>0</v>
      </c>
      <c r="AG709" s="50"/>
      <c r="AH709" s="46">
        <f t="shared" si="41"/>
        <v>0</v>
      </c>
      <c r="AI7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09" s="46">
        <f>AH709-Table7205[[#This Row],[Column 332]]</f>
        <v>0</v>
      </c>
      <c r="AK709" s="59"/>
      <c r="AL709" s="41"/>
      <c r="AM709" s="49">
        <v>0.5</v>
      </c>
      <c r="AN709" s="46">
        <f t="shared" si="42"/>
        <v>0</v>
      </c>
      <c r="AO709" s="50"/>
      <c r="AP709" s="82">
        <f t="shared" si="40"/>
        <v>0</v>
      </c>
    </row>
    <row r="710" spans="1:42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351"/>
      <c r="M710" s="41"/>
      <c r="N710" s="41"/>
      <c r="O710" s="41"/>
      <c r="P710" s="41"/>
      <c r="Q710" s="41"/>
      <c r="R710" s="43"/>
      <c r="S710" s="41"/>
      <c r="T710" s="41"/>
      <c r="U710" s="50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6">
        <f t="shared" si="43"/>
        <v>0</v>
      </c>
      <c r="AG710" s="50"/>
      <c r="AH710" s="46">
        <f t="shared" si="41"/>
        <v>0</v>
      </c>
      <c r="AI7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0" s="46">
        <f>AH710-Table7205[[#This Row],[Column 332]]</f>
        <v>0</v>
      </c>
      <c r="AK710" s="59"/>
      <c r="AL710" s="41"/>
      <c r="AM710" s="49">
        <v>0.5</v>
      </c>
      <c r="AN710" s="46">
        <f t="shared" si="42"/>
        <v>0</v>
      </c>
      <c r="AO710" s="50"/>
      <c r="AP710" s="82">
        <f t="shared" si="40"/>
        <v>0</v>
      </c>
    </row>
    <row r="711" spans="1:42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351"/>
      <c r="M711" s="41"/>
      <c r="N711" s="41"/>
      <c r="O711" s="41"/>
      <c r="P711" s="41"/>
      <c r="Q711" s="41"/>
      <c r="R711" s="43"/>
      <c r="S711" s="41"/>
      <c r="T711" s="41"/>
      <c r="U711" s="50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6">
        <f t="shared" si="43"/>
        <v>0</v>
      </c>
      <c r="AG711" s="50"/>
      <c r="AH711" s="46">
        <f t="shared" si="41"/>
        <v>0</v>
      </c>
      <c r="AI7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1" s="46">
        <f>AH711-Table7205[[#This Row],[Column 332]]</f>
        <v>0</v>
      </c>
      <c r="AK711" s="59"/>
      <c r="AL711" s="41"/>
      <c r="AM711" s="49">
        <v>0.5</v>
      </c>
      <c r="AN711" s="46">
        <f t="shared" si="42"/>
        <v>0</v>
      </c>
      <c r="AO711" s="50"/>
      <c r="AP711" s="82">
        <f t="shared" si="40"/>
        <v>0</v>
      </c>
    </row>
    <row r="712" spans="1:42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351"/>
      <c r="M712" s="41"/>
      <c r="N712" s="41"/>
      <c r="O712" s="41"/>
      <c r="P712" s="41"/>
      <c r="Q712" s="41"/>
      <c r="R712" s="43"/>
      <c r="S712" s="41"/>
      <c r="T712" s="41"/>
      <c r="U712" s="50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6">
        <f t="shared" si="43"/>
        <v>0</v>
      </c>
      <c r="AG712" s="50"/>
      <c r="AH712" s="46">
        <f t="shared" si="41"/>
        <v>0</v>
      </c>
      <c r="AI7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2" s="46">
        <f>AH712-Table7205[[#This Row],[Column 332]]</f>
        <v>0</v>
      </c>
      <c r="AK712" s="59"/>
      <c r="AL712" s="41"/>
      <c r="AM712" s="49">
        <v>0.5</v>
      </c>
      <c r="AN712" s="46">
        <f t="shared" si="42"/>
        <v>0</v>
      </c>
      <c r="AO712" s="50"/>
      <c r="AP712" s="82">
        <f t="shared" si="40"/>
        <v>0</v>
      </c>
    </row>
    <row r="713" spans="1:42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351"/>
      <c r="M713" s="41"/>
      <c r="N713" s="41"/>
      <c r="O713" s="41"/>
      <c r="P713" s="41"/>
      <c r="Q713" s="41"/>
      <c r="R713" s="43"/>
      <c r="S713" s="41"/>
      <c r="T713" s="41"/>
      <c r="U713" s="50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6">
        <f t="shared" si="43"/>
        <v>0</v>
      </c>
      <c r="AG713" s="50"/>
      <c r="AH713" s="46">
        <f t="shared" si="41"/>
        <v>0</v>
      </c>
      <c r="AI7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3" s="46">
        <f>AH713-Table7205[[#This Row],[Column 332]]</f>
        <v>0</v>
      </c>
      <c r="AK713" s="59"/>
      <c r="AL713" s="41"/>
      <c r="AM713" s="49">
        <v>0.5</v>
      </c>
      <c r="AN713" s="46">
        <f t="shared" si="42"/>
        <v>0</v>
      </c>
      <c r="AO713" s="50"/>
      <c r="AP713" s="82">
        <f t="shared" si="40"/>
        <v>0</v>
      </c>
    </row>
    <row r="714" spans="1:42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351"/>
      <c r="M714" s="41"/>
      <c r="N714" s="41"/>
      <c r="O714" s="41"/>
      <c r="P714" s="41"/>
      <c r="Q714" s="41"/>
      <c r="R714" s="43"/>
      <c r="S714" s="41"/>
      <c r="T714" s="41"/>
      <c r="U714" s="50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6">
        <f t="shared" si="43"/>
        <v>0</v>
      </c>
      <c r="AG714" s="50"/>
      <c r="AH714" s="46">
        <f t="shared" si="41"/>
        <v>0</v>
      </c>
      <c r="AI7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4" s="46">
        <f>AH714-Table7205[[#This Row],[Column 332]]</f>
        <v>0</v>
      </c>
      <c r="AK714" s="59"/>
      <c r="AL714" s="41"/>
      <c r="AM714" s="49">
        <v>0.5</v>
      </c>
      <c r="AN714" s="46">
        <f t="shared" si="42"/>
        <v>0</v>
      </c>
      <c r="AO714" s="50"/>
      <c r="AP714" s="82">
        <f t="shared" si="40"/>
        <v>0</v>
      </c>
    </row>
    <row r="715" spans="1:42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351"/>
      <c r="M715" s="41"/>
      <c r="N715" s="41"/>
      <c r="O715" s="41"/>
      <c r="P715" s="41"/>
      <c r="Q715" s="41"/>
      <c r="R715" s="43"/>
      <c r="S715" s="41"/>
      <c r="T715" s="41"/>
      <c r="U715" s="50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6">
        <f t="shared" si="43"/>
        <v>0</v>
      </c>
      <c r="AG715" s="50"/>
      <c r="AH715" s="46">
        <f t="shared" si="41"/>
        <v>0</v>
      </c>
      <c r="AI7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5" s="46">
        <f>AH715-Table7205[[#This Row],[Column 332]]</f>
        <v>0</v>
      </c>
      <c r="AK715" s="59"/>
      <c r="AL715" s="41"/>
      <c r="AM715" s="49">
        <v>0.5</v>
      </c>
      <c r="AN715" s="46">
        <f t="shared" si="42"/>
        <v>0</v>
      </c>
      <c r="AO715" s="50"/>
      <c r="AP715" s="82">
        <f t="shared" ref="AP715:AP778" si="44">SUM(AN715-AO715)</f>
        <v>0</v>
      </c>
    </row>
    <row r="716" spans="1:42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351"/>
      <c r="M716" s="41"/>
      <c r="N716" s="41"/>
      <c r="O716" s="41"/>
      <c r="P716" s="41"/>
      <c r="Q716" s="41"/>
      <c r="R716" s="43"/>
      <c r="S716" s="41"/>
      <c r="T716" s="41"/>
      <c r="U716" s="50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6">
        <f t="shared" si="43"/>
        <v>0</v>
      </c>
      <c r="AG716" s="50"/>
      <c r="AH716" s="46">
        <f t="shared" ref="AH716:AH779" si="45">U716-AG716</f>
        <v>0</v>
      </c>
      <c r="AI7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6" s="46">
        <f>AH716-Table7205[[#This Row],[Column 332]]</f>
        <v>0</v>
      </c>
      <c r="AK716" s="59"/>
      <c r="AL716" s="41"/>
      <c r="AM716" s="49">
        <v>0.5</v>
      </c>
      <c r="AN716" s="46">
        <f t="shared" ref="AN716:AN779" si="46">SUM(AJ716*AM716)</f>
        <v>0</v>
      </c>
      <c r="AO716" s="50"/>
      <c r="AP716" s="82">
        <f t="shared" si="44"/>
        <v>0</v>
      </c>
    </row>
    <row r="717" spans="1:42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351"/>
      <c r="M717" s="41"/>
      <c r="N717" s="41"/>
      <c r="O717" s="41"/>
      <c r="P717" s="41"/>
      <c r="Q717" s="41"/>
      <c r="R717" s="43"/>
      <c r="S717" s="41"/>
      <c r="T717" s="41"/>
      <c r="U717" s="50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6">
        <f t="shared" ref="AF717:AF780" si="47">AD717-AE717</f>
        <v>0</v>
      </c>
      <c r="AG717" s="50"/>
      <c r="AH717" s="46">
        <f t="shared" si="45"/>
        <v>0</v>
      </c>
      <c r="AI7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7" s="46">
        <f>AH717-Table7205[[#This Row],[Column 332]]</f>
        <v>0</v>
      </c>
      <c r="AK717" s="59"/>
      <c r="AL717" s="41"/>
      <c r="AM717" s="49">
        <v>0.5</v>
      </c>
      <c r="AN717" s="46">
        <f t="shared" si="46"/>
        <v>0</v>
      </c>
      <c r="AO717" s="50"/>
      <c r="AP717" s="82">
        <f t="shared" si="44"/>
        <v>0</v>
      </c>
    </row>
    <row r="718" spans="1:42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351"/>
      <c r="M718" s="41"/>
      <c r="N718" s="41"/>
      <c r="O718" s="41"/>
      <c r="P718" s="41"/>
      <c r="Q718" s="41"/>
      <c r="R718" s="43"/>
      <c r="S718" s="41"/>
      <c r="T718" s="41"/>
      <c r="U718" s="50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6">
        <f t="shared" si="47"/>
        <v>0</v>
      </c>
      <c r="AG718" s="50"/>
      <c r="AH718" s="46">
        <f t="shared" si="45"/>
        <v>0</v>
      </c>
      <c r="AI7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8" s="46">
        <f>AH718-Table7205[[#This Row],[Column 332]]</f>
        <v>0</v>
      </c>
      <c r="AK718" s="59"/>
      <c r="AL718" s="41"/>
      <c r="AM718" s="49">
        <v>0.5</v>
      </c>
      <c r="AN718" s="46">
        <f t="shared" si="46"/>
        <v>0</v>
      </c>
      <c r="AO718" s="50"/>
      <c r="AP718" s="82">
        <f t="shared" si="44"/>
        <v>0</v>
      </c>
    </row>
    <row r="719" spans="1:42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351"/>
      <c r="M719" s="41"/>
      <c r="N719" s="41"/>
      <c r="O719" s="41"/>
      <c r="P719" s="41"/>
      <c r="Q719" s="41"/>
      <c r="R719" s="43"/>
      <c r="S719" s="41"/>
      <c r="T719" s="41"/>
      <c r="U719" s="50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6">
        <f t="shared" si="47"/>
        <v>0</v>
      </c>
      <c r="AG719" s="50"/>
      <c r="AH719" s="46">
        <f t="shared" si="45"/>
        <v>0</v>
      </c>
      <c r="AI7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19" s="46">
        <f>AH719-Table7205[[#This Row],[Column 332]]</f>
        <v>0</v>
      </c>
      <c r="AK719" s="59"/>
      <c r="AL719" s="41"/>
      <c r="AM719" s="49">
        <v>0.5</v>
      </c>
      <c r="AN719" s="46">
        <f t="shared" si="46"/>
        <v>0</v>
      </c>
      <c r="AO719" s="50"/>
      <c r="AP719" s="82">
        <f t="shared" si="44"/>
        <v>0</v>
      </c>
    </row>
    <row r="720" spans="1:42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351"/>
      <c r="M720" s="41"/>
      <c r="N720" s="41"/>
      <c r="O720" s="41"/>
      <c r="P720" s="41"/>
      <c r="Q720" s="41"/>
      <c r="R720" s="43"/>
      <c r="S720" s="41"/>
      <c r="T720" s="41"/>
      <c r="U720" s="50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6">
        <f t="shared" si="47"/>
        <v>0</v>
      </c>
      <c r="AG720" s="50"/>
      <c r="AH720" s="46">
        <f t="shared" si="45"/>
        <v>0</v>
      </c>
      <c r="AI7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0" s="46">
        <f>AH720-Table7205[[#This Row],[Column 332]]</f>
        <v>0</v>
      </c>
      <c r="AK720" s="59"/>
      <c r="AL720" s="41"/>
      <c r="AM720" s="49">
        <v>0.5</v>
      </c>
      <c r="AN720" s="46">
        <f t="shared" si="46"/>
        <v>0</v>
      </c>
      <c r="AO720" s="50"/>
      <c r="AP720" s="82">
        <f t="shared" si="44"/>
        <v>0</v>
      </c>
    </row>
    <row r="721" spans="1:42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351"/>
      <c r="M721" s="41"/>
      <c r="N721" s="41"/>
      <c r="O721" s="41"/>
      <c r="P721" s="41"/>
      <c r="Q721" s="41"/>
      <c r="R721" s="43"/>
      <c r="S721" s="41"/>
      <c r="T721" s="41"/>
      <c r="U721" s="50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6">
        <f t="shared" si="47"/>
        <v>0</v>
      </c>
      <c r="AG721" s="50"/>
      <c r="AH721" s="46">
        <f t="shared" si="45"/>
        <v>0</v>
      </c>
      <c r="AI7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1" s="46">
        <f>AH721-Table7205[[#This Row],[Column 332]]</f>
        <v>0</v>
      </c>
      <c r="AK721" s="59"/>
      <c r="AL721" s="41"/>
      <c r="AM721" s="49">
        <v>0.5</v>
      </c>
      <c r="AN721" s="46">
        <f t="shared" si="46"/>
        <v>0</v>
      </c>
      <c r="AO721" s="50"/>
      <c r="AP721" s="82">
        <f t="shared" si="44"/>
        <v>0</v>
      </c>
    </row>
    <row r="722" spans="1:42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351"/>
      <c r="M722" s="41"/>
      <c r="N722" s="41"/>
      <c r="O722" s="41"/>
      <c r="P722" s="41"/>
      <c r="Q722" s="41"/>
      <c r="R722" s="43"/>
      <c r="S722" s="41"/>
      <c r="T722" s="41"/>
      <c r="U722" s="50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6">
        <f t="shared" si="47"/>
        <v>0</v>
      </c>
      <c r="AG722" s="50"/>
      <c r="AH722" s="46">
        <f t="shared" si="45"/>
        <v>0</v>
      </c>
      <c r="AI7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2" s="46">
        <f>AH722-Table7205[[#This Row],[Column 332]]</f>
        <v>0</v>
      </c>
      <c r="AK722" s="59"/>
      <c r="AL722" s="41"/>
      <c r="AM722" s="49">
        <v>0.5</v>
      </c>
      <c r="AN722" s="46">
        <f t="shared" si="46"/>
        <v>0</v>
      </c>
      <c r="AO722" s="50"/>
      <c r="AP722" s="82">
        <f t="shared" si="44"/>
        <v>0</v>
      </c>
    </row>
    <row r="723" spans="1:42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351"/>
      <c r="M723" s="41"/>
      <c r="N723" s="41"/>
      <c r="O723" s="41"/>
      <c r="P723" s="41"/>
      <c r="Q723" s="41"/>
      <c r="R723" s="43"/>
      <c r="S723" s="41"/>
      <c r="T723" s="41"/>
      <c r="U723" s="50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6">
        <f t="shared" si="47"/>
        <v>0</v>
      </c>
      <c r="AG723" s="50"/>
      <c r="AH723" s="46">
        <f t="shared" si="45"/>
        <v>0</v>
      </c>
      <c r="AI7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3" s="46">
        <f>AH723-Table7205[[#This Row],[Column 332]]</f>
        <v>0</v>
      </c>
      <c r="AK723" s="59"/>
      <c r="AL723" s="41"/>
      <c r="AM723" s="49">
        <v>0.5</v>
      </c>
      <c r="AN723" s="46">
        <f t="shared" si="46"/>
        <v>0</v>
      </c>
      <c r="AO723" s="50"/>
      <c r="AP723" s="82">
        <f t="shared" si="44"/>
        <v>0</v>
      </c>
    </row>
    <row r="724" spans="1:42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351"/>
      <c r="M724" s="41"/>
      <c r="N724" s="41"/>
      <c r="O724" s="41"/>
      <c r="P724" s="41"/>
      <c r="Q724" s="41"/>
      <c r="R724" s="43"/>
      <c r="S724" s="41"/>
      <c r="T724" s="41"/>
      <c r="U724" s="50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6">
        <f t="shared" si="47"/>
        <v>0</v>
      </c>
      <c r="AG724" s="50"/>
      <c r="AH724" s="46">
        <f t="shared" si="45"/>
        <v>0</v>
      </c>
      <c r="AI7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4" s="46">
        <f>AH724-Table7205[[#This Row],[Column 332]]</f>
        <v>0</v>
      </c>
      <c r="AK724" s="59"/>
      <c r="AL724" s="41"/>
      <c r="AM724" s="49">
        <v>0.5</v>
      </c>
      <c r="AN724" s="46">
        <f t="shared" si="46"/>
        <v>0</v>
      </c>
      <c r="AO724" s="50"/>
      <c r="AP724" s="82">
        <f t="shared" si="44"/>
        <v>0</v>
      </c>
    </row>
    <row r="725" spans="1:42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351"/>
      <c r="M725" s="41"/>
      <c r="N725" s="41"/>
      <c r="O725" s="41"/>
      <c r="P725" s="41"/>
      <c r="Q725" s="41"/>
      <c r="R725" s="43"/>
      <c r="S725" s="41"/>
      <c r="T725" s="41"/>
      <c r="U725" s="50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6">
        <f t="shared" si="47"/>
        <v>0</v>
      </c>
      <c r="AG725" s="50"/>
      <c r="AH725" s="46">
        <f t="shared" si="45"/>
        <v>0</v>
      </c>
      <c r="AI7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5" s="46">
        <f>AH725-Table7205[[#This Row],[Column 332]]</f>
        <v>0</v>
      </c>
      <c r="AK725" s="59"/>
      <c r="AL725" s="41"/>
      <c r="AM725" s="49">
        <v>0.5</v>
      </c>
      <c r="AN725" s="46">
        <f t="shared" si="46"/>
        <v>0</v>
      </c>
      <c r="AO725" s="50"/>
      <c r="AP725" s="82">
        <f t="shared" si="44"/>
        <v>0</v>
      </c>
    </row>
    <row r="726" spans="1:42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351"/>
      <c r="M726" s="41"/>
      <c r="N726" s="41"/>
      <c r="O726" s="41"/>
      <c r="P726" s="41"/>
      <c r="Q726" s="41"/>
      <c r="R726" s="43"/>
      <c r="S726" s="41"/>
      <c r="T726" s="41"/>
      <c r="U726" s="50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6">
        <f t="shared" si="47"/>
        <v>0</v>
      </c>
      <c r="AG726" s="50"/>
      <c r="AH726" s="46">
        <f t="shared" si="45"/>
        <v>0</v>
      </c>
      <c r="AI7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6" s="46">
        <f>AH726-Table7205[[#This Row],[Column 332]]</f>
        <v>0</v>
      </c>
      <c r="AK726" s="59"/>
      <c r="AL726" s="41"/>
      <c r="AM726" s="49">
        <v>0.5</v>
      </c>
      <c r="AN726" s="46">
        <f t="shared" si="46"/>
        <v>0</v>
      </c>
      <c r="AO726" s="50"/>
      <c r="AP726" s="82">
        <f t="shared" si="44"/>
        <v>0</v>
      </c>
    </row>
    <row r="727" spans="1:42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351"/>
      <c r="M727" s="41"/>
      <c r="N727" s="41"/>
      <c r="O727" s="41"/>
      <c r="P727" s="41"/>
      <c r="Q727" s="41"/>
      <c r="R727" s="43"/>
      <c r="S727" s="41"/>
      <c r="T727" s="41"/>
      <c r="U727" s="50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6">
        <f t="shared" si="47"/>
        <v>0</v>
      </c>
      <c r="AG727" s="50"/>
      <c r="AH727" s="46">
        <f t="shared" si="45"/>
        <v>0</v>
      </c>
      <c r="AI7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7" s="46">
        <f>AH727-Table7205[[#This Row],[Column 332]]</f>
        <v>0</v>
      </c>
      <c r="AK727" s="59"/>
      <c r="AL727" s="41"/>
      <c r="AM727" s="49">
        <v>0.5</v>
      </c>
      <c r="AN727" s="46">
        <f t="shared" si="46"/>
        <v>0</v>
      </c>
      <c r="AO727" s="50"/>
      <c r="AP727" s="82">
        <f t="shared" si="44"/>
        <v>0</v>
      </c>
    </row>
    <row r="728" spans="1:42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351"/>
      <c r="M728" s="41"/>
      <c r="N728" s="41"/>
      <c r="O728" s="41"/>
      <c r="P728" s="41"/>
      <c r="Q728" s="41"/>
      <c r="R728" s="43"/>
      <c r="S728" s="41"/>
      <c r="T728" s="41"/>
      <c r="U728" s="50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6">
        <f t="shared" si="47"/>
        <v>0</v>
      </c>
      <c r="AG728" s="50"/>
      <c r="AH728" s="46">
        <f t="shared" si="45"/>
        <v>0</v>
      </c>
      <c r="AI7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8" s="46">
        <f>AH728-Table7205[[#This Row],[Column 332]]</f>
        <v>0</v>
      </c>
      <c r="AK728" s="59"/>
      <c r="AL728" s="41"/>
      <c r="AM728" s="49">
        <v>0.5</v>
      </c>
      <c r="AN728" s="46">
        <f t="shared" si="46"/>
        <v>0</v>
      </c>
      <c r="AO728" s="50"/>
      <c r="AP728" s="82">
        <f t="shared" si="44"/>
        <v>0</v>
      </c>
    </row>
    <row r="729" spans="1:42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351"/>
      <c r="M729" s="41"/>
      <c r="N729" s="41"/>
      <c r="O729" s="41"/>
      <c r="P729" s="41"/>
      <c r="Q729" s="41"/>
      <c r="R729" s="43"/>
      <c r="S729" s="41"/>
      <c r="T729" s="41"/>
      <c r="U729" s="50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6">
        <f t="shared" si="47"/>
        <v>0</v>
      </c>
      <c r="AG729" s="50"/>
      <c r="AH729" s="46">
        <f t="shared" si="45"/>
        <v>0</v>
      </c>
      <c r="AI7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29" s="46">
        <f>AH729-Table7205[[#This Row],[Column 332]]</f>
        <v>0</v>
      </c>
      <c r="AK729" s="59"/>
      <c r="AL729" s="41"/>
      <c r="AM729" s="49">
        <v>0.5</v>
      </c>
      <c r="AN729" s="46">
        <f t="shared" si="46"/>
        <v>0</v>
      </c>
      <c r="AO729" s="50"/>
      <c r="AP729" s="82">
        <f t="shared" si="44"/>
        <v>0</v>
      </c>
    </row>
    <row r="730" spans="1:42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351"/>
      <c r="M730" s="41"/>
      <c r="N730" s="41"/>
      <c r="O730" s="41"/>
      <c r="P730" s="41"/>
      <c r="Q730" s="41"/>
      <c r="R730" s="43"/>
      <c r="S730" s="41"/>
      <c r="T730" s="41"/>
      <c r="U730" s="50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6">
        <f t="shared" si="47"/>
        <v>0</v>
      </c>
      <c r="AG730" s="50"/>
      <c r="AH730" s="46">
        <f t="shared" si="45"/>
        <v>0</v>
      </c>
      <c r="AI7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0" s="46">
        <f>AH730-Table7205[[#This Row],[Column 332]]</f>
        <v>0</v>
      </c>
      <c r="AK730" s="59"/>
      <c r="AL730" s="41"/>
      <c r="AM730" s="49">
        <v>0.5</v>
      </c>
      <c r="AN730" s="46">
        <f t="shared" si="46"/>
        <v>0</v>
      </c>
      <c r="AO730" s="50"/>
      <c r="AP730" s="82">
        <f t="shared" si="44"/>
        <v>0</v>
      </c>
    </row>
    <row r="731" spans="1:42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351"/>
      <c r="M731" s="41"/>
      <c r="N731" s="41"/>
      <c r="O731" s="41"/>
      <c r="P731" s="41"/>
      <c r="Q731" s="41"/>
      <c r="R731" s="43"/>
      <c r="S731" s="41"/>
      <c r="T731" s="41"/>
      <c r="U731" s="50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6">
        <f t="shared" si="47"/>
        <v>0</v>
      </c>
      <c r="AG731" s="50"/>
      <c r="AH731" s="46">
        <f t="shared" si="45"/>
        <v>0</v>
      </c>
      <c r="AI7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1" s="46">
        <f>AH731-Table7205[[#This Row],[Column 332]]</f>
        <v>0</v>
      </c>
      <c r="AK731" s="59"/>
      <c r="AL731" s="41"/>
      <c r="AM731" s="49">
        <v>0.5</v>
      </c>
      <c r="AN731" s="46">
        <f t="shared" si="46"/>
        <v>0</v>
      </c>
      <c r="AO731" s="50"/>
      <c r="AP731" s="82">
        <f t="shared" si="44"/>
        <v>0</v>
      </c>
    </row>
    <row r="732" spans="1:42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351"/>
      <c r="M732" s="41"/>
      <c r="N732" s="41"/>
      <c r="O732" s="41"/>
      <c r="P732" s="41"/>
      <c r="Q732" s="41"/>
      <c r="R732" s="43"/>
      <c r="S732" s="41"/>
      <c r="T732" s="41"/>
      <c r="U732" s="50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6">
        <f t="shared" si="47"/>
        <v>0</v>
      </c>
      <c r="AG732" s="50"/>
      <c r="AH732" s="46">
        <f t="shared" si="45"/>
        <v>0</v>
      </c>
      <c r="AI7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2" s="46">
        <f>AH732-Table7205[[#This Row],[Column 332]]</f>
        <v>0</v>
      </c>
      <c r="AK732" s="59"/>
      <c r="AL732" s="41"/>
      <c r="AM732" s="49">
        <v>0.5</v>
      </c>
      <c r="AN732" s="46">
        <f t="shared" si="46"/>
        <v>0</v>
      </c>
      <c r="AO732" s="50"/>
      <c r="AP732" s="82">
        <f t="shared" si="44"/>
        <v>0</v>
      </c>
    </row>
    <row r="733" spans="1:42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351"/>
      <c r="M733" s="41"/>
      <c r="N733" s="41"/>
      <c r="O733" s="41"/>
      <c r="P733" s="41"/>
      <c r="Q733" s="41"/>
      <c r="R733" s="43"/>
      <c r="S733" s="41"/>
      <c r="T733" s="41"/>
      <c r="U733" s="50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6">
        <f t="shared" si="47"/>
        <v>0</v>
      </c>
      <c r="AG733" s="50"/>
      <c r="AH733" s="46">
        <f t="shared" si="45"/>
        <v>0</v>
      </c>
      <c r="AI7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3" s="46">
        <f>AH733-Table7205[[#This Row],[Column 332]]</f>
        <v>0</v>
      </c>
      <c r="AK733" s="59"/>
      <c r="AL733" s="41"/>
      <c r="AM733" s="49">
        <v>0.5</v>
      </c>
      <c r="AN733" s="46">
        <f t="shared" si="46"/>
        <v>0</v>
      </c>
      <c r="AO733" s="50"/>
      <c r="AP733" s="82">
        <f t="shared" si="44"/>
        <v>0</v>
      </c>
    </row>
    <row r="734" spans="1:42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351"/>
      <c r="M734" s="41"/>
      <c r="N734" s="41"/>
      <c r="O734" s="41"/>
      <c r="P734" s="41"/>
      <c r="Q734" s="41"/>
      <c r="R734" s="43"/>
      <c r="S734" s="41"/>
      <c r="T734" s="41"/>
      <c r="U734" s="50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6">
        <f t="shared" si="47"/>
        <v>0</v>
      </c>
      <c r="AG734" s="50"/>
      <c r="AH734" s="46">
        <f t="shared" si="45"/>
        <v>0</v>
      </c>
      <c r="AI7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4" s="46">
        <f>AH734-Table7205[[#This Row],[Column 332]]</f>
        <v>0</v>
      </c>
      <c r="AK734" s="59"/>
      <c r="AL734" s="41"/>
      <c r="AM734" s="49">
        <v>0.5</v>
      </c>
      <c r="AN734" s="46">
        <f t="shared" si="46"/>
        <v>0</v>
      </c>
      <c r="AO734" s="50"/>
      <c r="AP734" s="82">
        <f t="shared" si="44"/>
        <v>0</v>
      </c>
    </row>
    <row r="735" spans="1:42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351"/>
      <c r="M735" s="41"/>
      <c r="N735" s="41"/>
      <c r="O735" s="41"/>
      <c r="P735" s="41"/>
      <c r="Q735" s="41"/>
      <c r="R735" s="43"/>
      <c r="S735" s="41"/>
      <c r="T735" s="41"/>
      <c r="U735" s="50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6">
        <f t="shared" si="47"/>
        <v>0</v>
      </c>
      <c r="AG735" s="50"/>
      <c r="AH735" s="46">
        <f t="shared" si="45"/>
        <v>0</v>
      </c>
      <c r="AI7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5" s="46">
        <f>AH735-Table7205[[#This Row],[Column 332]]</f>
        <v>0</v>
      </c>
      <c r="AK735" s="59"/>
      <c r="AL735" s="41"/>
      <c r="AM735" s="49">
        <v>0.5</v>
      </c>
      <c r="AN735" s="46">
        <f t="shared" si="46"/>
        <v>0</v>
      </c>
      <c r="AO735" s="50"/>
      <c r="AP735" s="82">
        <f t="shared" si="44"/>
        <v>0</v>
      </c>
    </row>
    <row r="736" spans="1:42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351"/>
      <c r="M736" s="41"/>
      <c r="N736" s="41"/>
      <c r="O736" s="41"/>
      <c r="P736" s="41"/>
      <c r="Q736" s="41"/>
      <c r="R736" s="43"/>
      <c r="S736" s="41"/>
      <c r="T736" s="41"/>
      <c r="U736" s="50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6">
        <f t="shared" si="47"/>
        <v>0</v>
      </c>
      <c r="AG736" s="50"/>
      <c r="AH736" s="46">
        <f t="shared" si="45"/>
        <v>0</v>
      </c>
      <c r="AI7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6" s="46">
        <f>AH736-Table7205[[#This Row],[Column 332]]</f>
        <v>0</v>
      </c>
      <c r="AK736" s="59"/>
      <c r="AL736" s="41"/>
      <c r="AM736" s="49">
        <v>0.5</v>
      </c>
      <c r="AN736" s="46">
        <f t="shared" si="46"/>
        <v>0</v>
      </c>
      <c r="AO736" s="50"/>
      <c r="AP736" s="82">
        <f t="shared" si="44"/>
        <v>0</v>
      </c>
    </row>
    <row r="737" spans="1:42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351"/>
      <c r="M737" s="41"/>
      <c r="N737" s="41"/>
      <c r="O737" s="41"/>
      <c r="P737" s="41"/>
      <c r="Q737" s="41"/>
      <c r="R737" s="43"/>
      <c r="S737" s="41"/>
      <c r="T737" s="41"/>
      <c r="U737" s="50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6">
        <f t="shared" si="47"/>
        <v>0</v>
      </c>
      <c r="AG737" s="50"/>
      <c r="AH737" s="46">
        <f t="shared" si="45"/>
        <v>0</v>
      </c>
      <c r="AI7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7" s="46">
        <f>AH737-Table7205[[#This Row],[Column 332]]</f>
        <v>0</v>
      </c>
      <c r="AK737" s="59"/>
      <c r="AL737" s="41"/>
      <c r="AM737" s="49">
        <v>0.5</v>
      </c>
      <c r="AN737" s="46">
        <f t="shared" si="46"/>
        <v>0</v>
      </c>
      <c r="AO737" s="50"/>
      <c r="AP737" s="82">
        <f t="shared" si="44"/>
        <v>0</v>
      </c>
    </row>
    <row r="738" spans="1:42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351"/>
      <c r="M738" s="41"/>
      <c r="N738" s="41"/>
      <c r="O738" s="41"/>
      <c r="P738" s="41"/>
      <c r="Q738" s="41"/>
      <c r="R738" s="43"/>
      <c r="S738" s="41"/>
      <c r="T738" s="41"/>
      <c r="U738" s="50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6">
        <f t="shared" si="47"/>
        <v>0</v>
      </c>
      <c r="AG738" s="50"/>
      <c r="AH738" s="46">
        <f t="shared" si="45"/>
        <v>0</v>
      </c>
      <c r="AI7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8" s="46">
        <f>AH738-Table7205[[#This Row],[Column 332]]</f>
        <v>0</v>
      </c>
      <c r="AK738" s="59"/>
      <c r="AL738" s="41"/>
      <c r="AM738" s="49">
        <v>0.5</v>
      </c>
      <c r="AN738" s="46">
        <f t="shared" si="46"/>
        <v>0</v>
      </c>
      <c r="AO738" s="50"/>
      <c r="AP738" s="82">
        <f t="shared" si="44"/>
        <v>0</v>
      </c>
    </row>
    <row r="739" spans="1:42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351"/>
      <c r="M739" s="41"/>
      <c r="N739" s="41"/>
      <c r="O739" s="41"/>
      <c r="P739" s="41"/>
      <c r="Q739" s="41"/>
      <c r="R739" s="43"/>
      <c r="S739" s="41"/>
      <c r="T739" s="41"/>
      <c r="U739" s="50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6">
        <f t="shared" si="47"/>
        <v>0</v>
      </c>
      <c r="AG739" s="50"/>
      <c r="AH739" s="46">
        <f t="shared" si="45"/>
        <v>0</v>
      </c>
      <c r="AI7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39" s="46">
        <f>AH739-Table7205[[#This Row],[Column 332]]</f>
        <v>0</v>
      </c>
      <c r="AK739" s="59"/>
      <c r="AL739" s="41"/>
      <c r="AM739" s="49">
        <v>0.5</v>
      </c>
      <c r="AN739" s="46">
        <f t="shared" si="46"/>
        <v>0</v>
      </c>
      <c r="AO739" s="50"/>
      <c r="AP739" s="82">
        <f t="shared" si="44"/>
        <v>0</v>
      </c>
    </row>
    <row r="740" spans="1:42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351"/>
      <c r="M740" s="41"/>
      <c r="N740" s="41"/>
      <c r="O740" s="41"/>
      <c r="P740" s="41"/>
      <c r="Q740" s="41"/>
      <c r="R740" s="43"/>
      <c r="S740" s="41"/>
      <c r="T740" s="41"/>
      <c r="U740" s="50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6">
        <f t="shared" si="47"/>
        <v>0</v>
      </c>
      <c r="AG740" s="50"/>
      <c r="AH740" s="46">
        <f t="shared" si="45"/>
        <v>0</v>
      </c>
      <c r="AI7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0" s="46">
        <f>AH740-Table7205[[#This Row],[Column 332]]</f>
        <v>0</v>
      </c>
      <c r="AK740" s="59"/>
      <c r="AL740" s="41"/>
      <c r="AM740" s="49">
        <v>0.5</v>
      </c>
      <c r="AN740" s="46">
        <f t="shared" si="46"/>
        <v>0</v>
      </c>
      <c r="AO740" s="50"/>
      <c r="AP740" s="82">
        <f t="shared" si="44"/>
        <v>0</v>
      </c>
    </row>
    <row r="741" spans="1:42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351"/>
      <c r="M741" s="41"/>
      <c r="N741" s="41"/>
      <c r="O741" s="41"/>
      <c r="P741" s="41"/>
      <c r="Q741" s="41"/>
      <c r="R741" s="43"/>
      <c r="S741" s="41"/>
      <c r="T741" s="41"/>
      <c r="U741" s="50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6">
        <f t="shared" si="47"/>
        <v>0</v>
      </c>
      <c r="AG741" s="50"/>
      <c r="AH741" s="46">
        <f t="shared" si="45"/>
        <v>0</v>
      </c>
      <c r="AI7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1" s="46">
        <f>AH741-Table7205[[#This Row],[Column 332]]</f>
        <v>0</v>
      </c>
      <c r="AK741" s="59"/>
      <c r="AL741" s="41"/>
      <c r="AM741" s="49">
        <v>0.5</v>
      </c>
      <c r="AN741" s="46">
        <f t="shared" si="46"/>
        <v>0</v>
      </c>
      <c r="AO741" s="50"/>
      <c r="AP741" s="82">
        <f t="shared" si="44"/>
        <v>0</v>
      </c>
    </row>
    <row r="742" spans="1:42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351"/>
      <c r="M742" s="41"/>
      <c r="N742" s="41"/>
      <c r="O742" s="41"/>
      <c r="P742" s="41"/>
      <c r="Q742" s="41"/>
      <c r="R742" s="43"/>
      <c r="S742" s="41"/>
      <c r="T742" s="41"/>
      <c r="U742" s="50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6">
        <f t="shared" si="47"/>
        <v>0</v>
      </c>
      <c r="AG742" s="50"/>
      <c r="AH742" s="46">
        <f t="shared" si="45"/>
        <v>0</v>
      </c>
      <c r="AI7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2" s="46">
        <f>AH742-Table7205[[#This Row],[Column 332]]</f>
        <v>0</v>
      </c>
      <c r="AK742" s="59"/>
      <c r="AL742" s="41"/>
      <c r="AM742" s="49">
        <v>0.5</v>
      </c>
      <c r="AN742" s="46">
        <f t="shared" si="46"/>
        <v>0</v>
      </c>
      <c r="AO742" s="50"/>
      <c r="AP742" s="82">
        <f t="shared" si="44"/>
        <v>0</v>
      </c>
    </row>
    <row r="743" spans="1:42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351"/>
      <c r="M743" s="41"/>
      <c r="N743" s="41"/>
      <c r="O743" s="41"/>
      <c r="P743" s="41"/>
      <c r="Q743" s="41"/>
      <c r="R743" s="43"/>
      <c r="S743" s="41"/>
      <c r="T743" s="41"/>
      <c r="U743" s="50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6">
        <f t="shared" si="47"/>
        <v>0</v>
      </c>
      <c r="AG743" s="50"/>
      <c r="AH743" s="46">
        <f t="shared" si="45"/>
        <v>0</v>
      </c>
      <c r="AI7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3" s="46">
        <f>AH743-Table7205[[#This Row],[Column 332]]</f>
        <v>0</v>
      </c>
      <c r="AK743" s="59"/>
      <c r="AL743" s="41"/>
      <c r="AM743" s="49">
        <v>0.5</v>
      </c>
      <c r="AN743" s="46">
        <f t="shared" si="46"/>
        <v>0</v>
      </c>
      <c r="AO743" s="50"/>
      <c r="AP743" s="82">
        <f t="shared" si="44"/>
        <v>0</v>
      </c>
    </row>
    <row r="744" spans="1:42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351"/>
      <c r="M744" s="41"/>
      <c r="N744" s="41"/>
      <c r="O744" s="41"/>
      <c r="P744" s="41"/>
      <c r="Q744" s="41"/>
      <c r="R744" s="43"/>
      <c r="S744" s="41"/>
      <c r="T744" s="41"/>
      <c r="U744" s="50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6">
        <f t="shared" si="47"/>
        <v>0</v>
      </c>
      <c r="AG744" s="50"/>
      <c r="AH744" s="46">
        <f t="shared" si="45"/>
        <v>0</v>
      </c>
      <c r="AI7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4" s="46">
        <f>AH744-Table7205[[#This Row],[Column 332]]</f>
        <v>0</v>
      </c>
      <c r="AK744" s="59"/>
      <c r="AL744" s="41"/>
      <c r="AM744" s="49">
        <v>0.5</v>
      </c>
      <c r="AN744" s="46">
        <f t="shared" si="46"/>
        <v>0</v>
      </c>
      <c r="AO744" s="50"/>
      <c r="AP744" s="82">
        <f t="shared" si="44"/>
        <v>0</v>
      </c>
    </row>
    <row r="745" spans="1:42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351"/>
      <c r="M745" s="41"/>
      <c r="N745" s="41"/>
      <c r="O745" s="41"/>
      <c r="P745" s="41"/>
      <c r="Q745" s="41"/>
      <c r="R745" s="43"/>
      <c r="S745" s="41"/>
      <c r="T745" s="41"/>
      <c r="U745" s="50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6">
        <f t="shared" si="47"/>
        <v>0</v>
      </c>
      <c r="AG745" s="50"/>
      <c r="AH745" s="46">
        <f t="shared" si="45"/>
        <v>0</v>
      </c>
      <c r="AI7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5" s="46">
        <f>AH745-Table7205[[#This Row],[Column 332]]</f>
        <v>0</v>
      </c>
      <c r="AK745" s="59"/>
      <c r="AL745" s="41"/>
      <c r="AM745" s="49">
        <v>0.5</v>
      </c>
      <c r="AN745" s="46">
        <f t="shared" si="46"/>
        <v>0</v>
      </c>
      <c r="AO745" s="50"/>
      <c r="AP745" s="82">
        <f t="shared" si="44"/>
        <v>0</v>
      </c>
    </row>
    <row r="746" spans="1:42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351"/>
      <c r="M746" s="41"/>
      <c r="N746" s="41"/>
      <c r="O746" s="41"/>
      <c r="P746" s="41"/>
      <c r="Q746" s="41"/>
      <c r="R746" s="43"/>
      <c r="S746" s="41"/>
      <c r="T746" s="41"/>
      <c r="U746" s="50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6">
        <f t="shared" si="47"/>
        <v>0</v>
      </c>
      <c r="AG746" s="50"/>
      <c r="AH746" s="46">
        <f t="shared" si="45"/>
        <v>0</v>
      </c>
      <c r="AI7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6" s="46">
        <f>AH746-Table7205[[#This Row],[Column 332]]</f>
        <v>0</v>
      </c>
      <c r="AK746" s="59"/>
      <c r="AL746" s="41"/>
      <c r="AM746" s="49">
        <v>0.5</v>
      </c>
      <c r="AN746" s="46">
        <f t="shared" si="46"/>
        <v>0</v>
      </c>
      <c r="AO746" s="50"/>
      <c r="AP746" s="82">
        <f t="shared" si="44"/>
        <v>0</v>
      </c>
    </row>
    <row r="747" spans="1:42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351"/>
      <c r="M747" s="41"/>
      <c r="N747" s="41"/>
      <c r="O747" s="41"/>
      <c r="P747" s="41"/>
      <c r="Q747" s="41"/>
      <c r="R747" s="43"/>
      <c r="S747" s="41"/>
      <c r="T747" s="41"/>
      <c r="U747" s="50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6">
        <f t="shared" si="47"/>
        <v>0</v>
      </c>
      <c r="AG747" s="50"/>
      <c r="AH747" s="46">
        <f t="shared" si="45"/>
        <v>0</v>
      </c>
      <c r="AI7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7" s="46">
        <f>AH747-Table7205[[#This Row],[Column 332]]</f>
        <v>0</v>
      </c>
      <c r="AK747" s="59"/>
      <c r="AL747" s="41"/>
      <c r="AM747" s="49">
        <v>0.5</v>
      </c>
      <c r="AN747" s="46">
        <f t="shared" si="46"/>
        <v>0</v>
      </c>
      <c r="AO747" s="50"/>
      <c r="AP747" s="82">
        <f t="shared" si="44"/>
        <v>0</v>
      </c>
    </row>
    <row r="748" spans="1:42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351"/>
      <c r="M748" s="41"/>
      <c r="N748" s="41"/>
      <c r="O748" s="41"/>
      <c r="P748" s="41"/>
      <c r="Q748" s="41"/>
      <c r="R748" s="43"/>
      <c r="S748" s="41"/>
      <c r="T748" s="41"/>
      <c r="U748" s="50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6">
        <f t="shared" si="47"/>
        <v>0</v>
      </c>
      <c r="AG748" s="50"/>
      <c r="AH748" s="46">
        <f t="shared" si="45"/>
        <v>0</v>
      </c>
      <c r="AI7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8" s="46">
        <f>AH748-Table7205[[#This Row],[Column 332]]</f>
        <v>0</v>
      </c>
      <c r="AK748" s="59"/>
      <c r="AL748" s="41"/>
      <c r="AM748" s="49">
        <v>0.5</v>
      </c>
      <c r="AN748" s="46">
        <f t="shared" si="46"/>
        <v>0</v>
      </c>
      <c r="AO748" s="50"/>
      <c r="AP748" s="82">
        <f t="shared" si="44"/>
        <v>0</v>
      </c>
    </row>
    <row r="749" spans="1:42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351"/>
      <c r="M749" s="41"/>
      <c r="N749" s="41"/>
      <c r="O749" s="41"/>
      <c r="P749" s="41"/>
      <c r="Q749" s="41"/>
      <c r="R749" s="43"/>
      <c r="S749" s="41"/>
      <c r="T749" s="41"/>
      <c r="U749" s="50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6">
        <f t="shared" si="47"/>
        <v>0</v>
      </c>
      <c r="AG749" s="50"/>
      <c r="AH749" s="46">
        <f t="shared" si="45"/>
        <v>0</v>
      </c>
      <c r="AI7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49" s="46">
        <f>AH749-Table7205[[#This Row],[Column 332]]</f>
        <v>0</v>
      </c>
      <c r="AK749" s="59"/>
      <c r="AL749" s="41"/>
      <c r="AM749" s="49">
        <v>0.5</v>
      </c>
      <c r="AN749" s="46">
        <f t="shared" si="46"/>
        <v>0</v>
      </c>
      <c r="AO749" s="50"/>
      <c r="AP749" s="82">
        <f t="shared" si="44"/>
        <v>0</v>
      </c>
    </row>
    <row r="750" spans="1:42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351"/>
      <c r="M750" s="41"/>
      <c r="N750" s="41"/>
      <c r="O750" s="41"/>
      <c r="P750" s="41"/>
      <c r="Q750" s="41"/>
      <c r="R750" s="43"/>
      <c r="S750" s="41"/>
      <c r="T750" s="41"/>
      <c r="U750" s="50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6">
        <f t="shared" si="47"/>
        <v>0</v>
      </c>
      <c r="AG750" s="50"/>
      <c r="AH750" s="46">
        <f t="shared" si="45"/>
        <v>0</v>
      </c>
      <c r="AI7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0" s="46">
        <f>AH750-Table7205[[#This Row],[Column 332]]</f>
        <v>0</v>
      </c>
      <c r="AK750" s="59"/>
      <c r="AL750" s="41"/>
      <c r="AM750" s="49">
        <v>0.5</v>
      </c>
      <c r="AN750" s="46">
        <f t="shared" si="46"/>
        <v>0</v>
      </c>
      <c r="AO750" s="50"/>
      <c r="AP750" s="82">
        <f t="shared" si="44"/>
        <v>0</v>
      </c>
    </row>
    <row r="751" spans="1:42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351"/>
      <c r="M751" s="41"/>
      <c r="N751" s="41"/>
      <c r="O751" s="41"/>
      <c r="P751" s="41"/>
      <c r="Q751" s="41"/>
      <c r="R751" s="43"/>
      <c r="S751" s="41"/>
      <c r="T751" s="41"/>
      <c r="U751" s="50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6">
        <f t="shared" si="47"/>
        <v>0</v>
      </c>
      <c r="AG751" s="50"/>
      <c r="AH751" s="46">
        <f t="shared" si="45"/>
        <v>0</v>
      </c>
      <c r="AI7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1" s="46">
        <f>AH751-Table7205[[#This Row],[Column 332]]</f>
        <v>0</v>
      </c>
      <c r="AK751" s="59"/>
      <c r="AL751" s="41"/>
      <c r="AM751" s="49">
        <v>0.5</v>
      </c>
      <c r="AN751" s="46">
        <f t="shared" si="46"/>
        <v>0</v>
      </c>
      <c r="AO751" s="50"/>
      <c r="AP751" s="82">
        <f t="shared" si="44"/>
        <v>0</v>
      </c>
    </row>
    <row r="752" spans="1:42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351"/>
      <c r="M752" s="41"/>
      <c r="N752" s="41"/>
      <c r="O752" s="41"/>
      <c r="P752" s="41"/>
      <c r="Q752" s="41"/>
      <c r="R752" s="43"/>
      <c r="S752" s="41"/>
      <c r="T752" s="41"/>
      <c r="U752" s="50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6">
        <f t="shared" si="47"/>
        <v>0</v>
      </c>
      <c r="AG752" s="50"/>
      <c r="AH752" s="46">
        <f t="shared" si="45"/>
        <v>0</v>
      </c>
      <c r="AI7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2" s="46">
        <f>AH752-Table7205[[#This Row],[Column 332]]</f>
        <v>0</v>
      </c>
      <c r="AK752" s="59"/>
      <c r="AL752" s="41"/>
      <c r="AM752" s="49">
        <v>0.5</v>
      </c>
      <c r="AN752" s="46">
        <f t="shared" si="46"/>
        <v>0</v>
      </c>
      <c r="AO752" s="50"/>
      <c r="AP752" s="82">
        <f t="shared" si="44"/>
        <v>0</v>
      </c>
    </row>
    <row r="753" spans="1:42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351"/>
      <c r="M753" s="41"/>
      <c r="N753" s="41"/>
      <c r="O753" s="41"/>
      <c r="P753" s="41"/>
      <c r="Q753" s="41"/>
      <c r="R753" s="43"/>
      <c r="S753" s="41"/>
      <c r="T753" s="41"/>
      <c r="U753" s="50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6">
        <f t="shared" si="47"/>
        <v>0</v>
      </c>
      <c r="AG753" s="50"/>
      <c r="AH753" s="46">
        <f t="shared" si="45"/>
        <v>0</v>
      </c>
      <c r="AI7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3" s="46">
        <f>AH753-Table7205[[#This Row],[Column 332]]</f>
        <v>0</v>
      </c>
      <c r="AK753" s="59"/>
      <c r="AL753" s="41"/>
      <c r="AM753" s="49">
        <v>0.5</v>
      </c>
      <c r="AN753" s="46">
        <f t="shared" si="46"/>
        <v>0</v>
      </c>
      <c r="AO753" s="50"/>
      <c r="AP753" s="82">
        <f t="shared" si="44"/>
        <v>0</v>
      </c>
    </row>
    <row r="754" spans="1:42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351"/>
      <c r="M754" s="41"/>
      <c r="N754" s="41"/>
      <c r="O754" s="41"/>
      <c r="P754" s="41"/>
      <c r="Q754" s="41"/>
      <c r="R754" s="43"/>
      <c r="S754" s="41"/>
      <c r="T754" s="41"/>
      <c r="U754" s="50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6">
        <f t="shared" si="47"/>
        <v>0</v>
      </c>
      <c r="AG754" s="50"/>
      <c r="AH754" s="46">
        <f t="shared" si="45"/>
        <v>0</v>
      </c>
      <c r="AI7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4" s="46">
        <f>AH754-Table7205[[#This Row],[Column 332]]</f>
        <v>0</v>
      </c>
      <c r="AK754" s="59"/>
      <c r="AL754" s="41"/>
      <c r="AM754" s="49">
        <v>0.5</v>
      </c>
      <c r="AN754" s="46">
        <f t="shared" si="46"/>
        <v>0</v>
      </c>
      <c r="AO754" s="50"/>
      <c r="AP754" s="82">
        <f t="shared" si="44"/>
        <v>0</v>
      </c>
    </row>
    <row r="755" spans="1:42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351"/>
      <c r="M755" s="41"/>
      <c r="N755" s="41"/>
      <c r="O755" s="41"/>
      <c r="P755" s="41"/>
      <c r="Q755" s="41"/>
      <c r="R755" s="43"/>
      <c r="S755" s="41"/>
      <c r="T755" s="41"/>
      <c r="U755" s="50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6">
        <f t="shared" si="47"/>
        <v>0</v>
      </c>
      <c r="AG755" s="50"/>
      <c r="AH755" s="46">
        <f t="shared" si="45"/>
        <v>0</v>
      </c>
      <c r="AI7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5" s="46">
        <f>AH755-Table7205[[#This Row],[Column 332]]</f>
        <v>0</v>
      </c>
      <c r="AK755" s="59"/>
      <c r="AL755" s="41"/>
      <c r="AM755" s="49">
        <v>0.5</v>
      </c>
      <c r="AN755" s="46">
        <f t="shared" si="46"/>
        <v>0</v>
      </c>
      <c r="AO755" s="50"/>
      <c r="AP755" s="82">
        <f t="shared" si="44"/>
        <v>0</v>
      </c>
    </row>
    <row r="756" spans="1:42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351"/>
      <c r="M756" s="41"/>
      <c r="N756" s="41"/>
      <c r="O756" s="41"/>
      <c r="P756" s="41"/>
      <c r="Q756" s="41"/>
      <c r="R756" s="43"/>
      <c r="S756" s="41"/>
      <c r="T756" s="41"/>
      <c r="U756" s="50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6">
        <f t="shared" si="47"/>
        <v>0</v>
      </c>
      <c r="AG756" s="50"/>
      <c r="AH756" s="46">
        <f t="shared" si="45"/>
        <v>0</v>
      </c>
      <c r="AI7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6" s="46">
        <f>AH756-Table7205[[#This Row],[Column 332]]</f>
        <v>0</v>
      </c>
      <c r="AK756" s="59"/>
      <c r="AL756" s="41"/>
      <c r="AM756" s="49">
        <v>0.5</v>
      </c>
      <c r="AN756" s="46">
        <f t="shared" si="46"/>
        <v>0</v>
      </c>
      <c r="AO756" s="50"/>
      <c r="AP756" s="82">
        <f t="shared" si="44"/>
        <v>0</v>
      </c>
    </row>
    <row r="757" spans="1:42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351"/>
      <c r="M757" s="41"/>
      <c r="N757" s="41"/>
      <c r="O757" s="41"/>
      <c r="P757" s="41"/>
      <c r="Q757" s="41"/>
      <c r="R757" s="43"/>
      <c r="S757" s="41"/>
      <c r="T757" s="41"/>
      <c r="U757" s="50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6">
        <f t="shared" si="47"/>
        <v>0</v>
      </c>
      <c r="AG757" s="50"/>
      <c r="AH757" s="46">
        <f t="shared" si="45"/>
        <v>0</v>
      </c>
      <c r="AI7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7" s="46">
        <f>AH757-Table7205[[#This Row],[Column 332]]</f>
        <v>0</v>
      </c>
      <c r="AK757" s="59"/>
      <c r="AL757" s="41"/>
      <c r="AM757" s="49">
        <v>0.5</v>
      </c>
      <c r="AN757" s="46">
        <f t="shared" si="46"/>
        <v>0</v>
      </c>
      <c r="AO757" s="50"/>
      <c r="AP757" s="82">
        <f t="shared" si="44"/>
        <v>0</v>
      </c>
    </row>
    <row r="758" spans="1:42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351"/>
      <c r="M758" s="41"/>
      <c r="N758" s="41"/>
      <c r="O758" s="41"/>
      <c r="P758" s="41"/>
      <c r="Q758" s="41"/>
      <c r="R758" s="43"/>
      <c r="S758" s="41"/>
      <c r="T758" s="41"/>
      <c r="U758" s="50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6">
        <f t="shared" si="47"/>
        <v>0</v>
      </c>
      <c r="AG758" s="50"/>
      <c r="AH758" s="46">
        <f t="shared" si="45"/>
        <v>0</v>
      </c>
      <c r="AI7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8" s="46">
        <f>AH758-Table7205[[#This Row],[Column 332]]</f>
        <v>0</v>
      </c>
      <c r="AK758" s="59"/>
      <c r="AL758" s="41"/>
      <c r="AM758" s="49">
        <v>0.5</v>
      </c>
      <c r="AN758" s="46">
        <f t="shared" si="46"/>
        <v>0</v>
      </c>
      <c r="AO758" s="50"/>
      <c r="AP758" s="82">
        <f t="shared" si="44"/>
        <v>0</v>
      </c>
    </row>
    <row r="759" spans="1:42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351"/>
      <c r="M759" s="41"/>
      <c r="N759" s="41"/>
      <c r="O759" s="41"/>
      <c r="P759" s="41"/>
      <c r="Q759" s="41"/>
      <c r="R759" s="43"/>
      <c r="S759" s="41"/>
      <c r="T759" s="41"/>
      <c r="U759" s="50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6">
        <f t="shared" si="47"/>
        <v>0</v>
      </c>
      <c r="AG759" s="50"/>
      <c r="AH759" s="46">
        <f t="shared" si="45"/>
        <v>0</v>
      </c>
      <c r="AI7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59" s="46">
        <f>AH759-Table7205[[#This Row],[Column 332]]</f>
        <v>0</v>
      </c>
      <c r="AK759" s="59"/>
      <c r="AL759" s="41"/>
      <c r="AM759" s="49">
        <v>0.5</v>
      </c>
      <c r="AN759" s="46">
        <f t="shared" si="46"/>
        <v>0</v>
      </c>
      <c r="AO759" s="50"/>
      <c r="AP759" s="82">
        <f t="shared" si="44"/>
        <v>0</v>
      </c>
    </row>
    <row r="760" spans="1:42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351"/>
      <c r="M760" s="41"/>
      <c r="N760" s="41"/>
      <c r="O760" s="41"/>
      <c r="P760" s="41"/>
      <c r="Q760" s="41"/>
      <c r="R760" s="43"/>
      <c r="S760" s="41"/>
      <c r="T760" s="41"/>
      <c r="U760" s="50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6">
        <f t="shared" si="47"/>
        <v>0</v>
      </c>
      <c r="AG760" s="50"/>
      <c r="AH760" s="46">
        <f t="shared" si="45"/>
        <v>0</v>
      </c>
      <c r="AI7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0" s="46">
        <f>AH760-Table7205[[#This Row],[Column 332]]</f>
        <v>0</v>
      </c>
      <c r="AK760" s="59"/>
      <c r="AL760" s="41"/>
      <c r="AM760" s="49">
        <v>0.5</v>
      </c>
      <c r="AN760" s="46">
        <f t="shared" si="46"/>
        <v>0</v>
      </c>
      <c r="AO760" s="50"/>
      <c r="AP760" s="82">
        <f t="shared" si="44"/>
        <v>0</v>
      </c>
    </row>
    <row r="761" spans="1:42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351"/>
      <c r="M761" s="41"/>
      <c r="N761" s="41"/>
      <c r="O761" s="41"/>
      <c r="P761" s="41"/>
      <c r="Q761" s="41"/>
      <c r="R761" s="43"/>
      <c r="S761" s="41"/>
      <c r="T761" s="41"/>
      <c r="U761" s="50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6">
        <f t="shared" si="47"/>
        <v>0</v>
      </c>
      <c r="AG761" s="50"/>
      <c r="AH761" s="46">
        <f t="shared" si="45"/>
        <v>0</v>
      </c>
      <c r="AI7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1" s="46">
        <f>AH761-Table7205[[#This Row],[Column 332]]</f>
        <v>0</v>
      </c>
      <c r="AK761" s="59"/>
      <c r="AL761" s="41"/>
      <c r="AM761" s="49">
        <v>0.5</v>
      </c>
      <c r="AN761" s="46">
        <f t="shared" si="46"/>
        <v>0</v>
      </c>
      <c r="AO761" s="50"/>
      <c r="AP761" s="82">
        <f t="shared" si="44"/>
        <v>0</v>
      </c>
    </row>
    <row r="762" spans="1:42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351"/>
      <c r="M762" s="41"/>
      <c r="N762" s="41"/>
      <c r="O762" s="41"/>
      <c r="P762" s="41"/>
      <c r="Q762" s="41"/>
      <c r="R762" s="43"/>
      <c r="S762" s="41"/>
      <c r="T762" s="41"/>
      <c r="U762" s="50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6">
        <f t="shared" si="47"/>
        <v>0</v>
      </c>
      <c r="AG762" s="50"/>
      <c r="AH762" s="46">
        <f t="shared" si="45"/>
        <v>0</v>
      </c>
      <c r="AI7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2" s="46">
        <f>AH762-Table7205[[#This Row],[Column 332]]</f>
        <v>0</v>
      </c>
      <c r="AK762" s="59"/>
      <c r="AL762" s="41"/>
      <c r="AM762" s="49">
        <v>0.5</v>
      </c>
      <c r="AN762" s="46">
        <f t="shared" si="46"/>
        <v>0</v>
      </c>
      <c r="AO762" s="50"/>
      <c r="AP762" s="82">
        <f t="shared" si="44"/>
        <v>0</v>
      </c>
    </row>
    <row r="763" spans="1:42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351"/>
      <c r="M763" s="41"/>
      <c r="N763" s="41"/>
      <c r="O763" s="41"/>
      <c r="P763" s="41"/>
      <c r="Q763" s="41"/>
      <c r="R763" s="43"/>
      <c r="S763" s="41"/>
      <c r="T763" s="41"/>
      <c r="U763" s="50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6">
        <f t="shared" si="47"/>
        <v>0</v>
      </c>
      <c r="AG763" s="50"/>
      <c r="AH763" s="46">
        <f t="shared" si="45"/>
        <v>0</v>
      </c>
      <c r="AI7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3" s="46">
        <f>AH763-Table7205[[#This Row],[Column 332]]</f>
        <v>0</v>
      </c>
      <c r="AK763" s="59"/>
      <c r="AL763" s="41"/>
      <c r="AM763" s="49">
        <v>0.5</v>
      </c>
      <c r="AN763" s="46">
        <f t="shared" si="46"/>
        <v>0</v>
      </c>
      <c r="AO763" s="50"/>
      <c r="AP763" s="82">
        <f t="shared" si="44"/>
        <v>0</v>
      </c>
    </row>
    <row r="764" spans="1:42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351"/>
      <c r="M764" s="41"/>
      <c r="N764" s="41"/>
      <c r="O764" s="41"/>
      <c r="P764" s="41"/>
      <c r="Q764" s="41"/>
      <c r="R764" s="43"/>
      <c r="S764" s="41"/>
      <c r="T764" s="41"/>
      <c r="U764" s="50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6">
        <f t="shared" si="47"/>
        <v>0</v>
      </c>
      <c r="AG764" s="50"/>
      <c r="AH764" s="46">
        <f t="shared" si="45"/>
        <v>0</v>
      </c>
      <c r="AI7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4" s="46">
        <f>AH764-Table7205[[#This Row],[Column 332]]</f>
        <v>0</v>
      </c>
      <c r="AK764" s="59"/>
      <c r="AL764" s="41"/>
      <c r="AM764" s="49">
        <v>0.5</v>
      </c>
      <c r="AN764" s="46">
        <f t="shared" si="46"/>
        <v>0</v>
      </c>
      <c r="AO764" s="50"/>
      <c r="AP764" s="82">
        <f t="shared" si="44"/>
        <v>0</v>
      </c>
    </row>
    <row r="765" spans="1:42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351"/>
      <c r="M765" s="41"/>
      <c r="N765" s="41"/>
      <c r="O765" s="41"/>
      <c r="P765" s="41"/>
      <c r="Q765" s="41"/>
      <c r="R765" s="43"/>
      <c r="S765" s="41"/>
      <c r="T765" s="41"/>
      <c r="U765" s="50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6">
        <f t="shared" si="47"/>
        <v>0</v>
      </c>
      <c r="AG765" s="50"/>
      <c r="AH765" s="46">
        <f t="shared" si="45"/>
        <v>0</v>
      </c>
      <c r="AI7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5" s="46">
        <f>AH765-Table7205[[#This Row],[Column 332]]</f>
        <v>0</v>
      </c>
      <c r="AK765" s="59"/>
      <c r="AL765" s="41"/>
      <c r="AM765" s="49">
        <v>0.5</v>
      </c>
      <c r="AN765" s="46">
        <f t="shared" si="46"/>
        <v>0</v>
      </c>
      <c r="AO765" s="50"/>
      <c r="AP765" s="82">
        <f t="shared" si="44"/>
        <v>0</v>
      </c>
    </row>
    <row r="766" spans="1:42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351"/>
      <c r="M766" s="41"/>
      <c r="N766" s="41"/>
      <c r="O766" s="41"/>
      <c r="P766" s="41"/>
      <c r="Q766" s="41"/>
      <c r="R766" s="43"/>
      <c r="S766" s="41"/>
      <c r="T766" s="41"/>
      <c r="U766" s="50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6">
        <f t="shared" si="47"/>
        <v>0</v>
      </c>
      <c r="AG766" s="50"/>
      <c r="AH766" s="46">
        <f t="shared" si="45"/>
        <v>0</v>
      </c>
      <c r="AI7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6" s="46">
        <f>AH766-Table7205[[#This Row],[Column 332]]</f>
        <v>0</v>
      </c>
      <c r="AK766" s="59"/>
      <c r="AL766" s="41"/>
      <c r="AM766" s="49">
        <v>0.5</v>
      </c>
      <c r="AN766" s="46">
        <f t="shared" si="46"/>
        <v>0</v>
      </c>
      <c r="AO766" s="50"/>
      <c r="AP766" s="82">
        <f t="shared" si="44"/>
        <v>0</v>
      </c>
    </row>
    <row r="767" spans="1:42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351"/>
      <c r="M767" s="41"/>
      <c r="N767" s="41"/>
      <c r="O767" s="41"/>
      <c r="P767" s="41"/>
      <c r="Q767" s="41"/>
      <c r="R767" s="43"/>
      <c r="S767" s="41"/>
      <c r="T767" s="41"/>
      <c r="U767" s="50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6">
        <f t="shared" si="47"/>
        <v>0</v>
      </c>
      <c r="AG767" s="50"/>
      <c r="AH767" s="46">
        <f t="shared" si="45"/>
        <v>0</v>
      </c>
      <c r="AI7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7" s="46">
        <f>AH767-Table7205[[#This Row],[Column 332]]</f>
        <v>0</v>
      </c>
      <c r="AK767" s="59"/>
      <c r="AL767" s="41"/>
      <c r="AM767" s="49">
        <v>0.5</v>
      </c>
      <c r="AN767" s="46">
        <f t="shared" si="46"/>
        <v>0</v>
      </c>
      <c r="AO767" s="50"/>
      <c r="AP767" s="82">
        <f t="shared" si="44"/>
        <v>0</v>
      </c>
    </row>
    <row r="768" spans="1:42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351"/>
      <c r="M768" s="41"/>
      <c r="N768" s="41"/>
      <c r="O768" s="41"/>
      <c r="P768" s="41"/>
      <c r="Q768" s="41"/>
      <c r="R768" s="43"/>
      <c r="S768" s="41"/>
      <c r="T768" s="41"/>
      <c r="U768" s="50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6">
        <f t="shared" si="47"/>
        <v>0</v>
      </c>
      <c r="AG768" s="50"/>
      <c r="AH768" s="46">
        <f t="shared" si="45"/>
        <v>0</v>
      </c>
      <c r="AI7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8" s="46">
        <f>AH768-Table7205[[#This Row],[Column 332]]</f>
        <v>0</v>
      </c>
      <c r="AK768" s="59"/>
      <c r="AL768" s="41"/>
      <c r="AM768" s="49">
        <v>0.5</v>
      </c>
      <c r="AN768" s="46">
        <f t="shared" si="46"/>
        <v>0</v>
      </c>
      <c r="AO768" s="50"/>
      <c r="AP768" s="82">
        <f t="shared" si="44"/>
        <v>0</v>
      </c>
    </row>
    <row r="769" spans="1:42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351"/>
      <c r="M769" s="41"/>
      <c r="N769" s="41"/>
      <c r="O769" s="41"/>
      <c r="P769" s="41"/>
      <c r="Q769" s="41"/>
      <c r="R769" s="43"/>
      <c r="S769" s="41"/>
      <c r="T769" s="41"/>
      <c r="U769" s="50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6">
        <f t="shared" si="47"/>
        <v>0</v>
      </c>
      <c r="AG769" s="50"/>
      <c r="AH769" s="46">
        <f t="shared" si="45"/>
        <v>0</v>
      </c>
      <c r="AI7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69" s="46">
        <f>AH769-Table7205[[#This Row],[Column 332]]</f>
        <v>0</v>
      </c>
      <c r="AK769" s="59"/>
      <c r="AL769" s="41"/>
      <c r="AM769" s="49">
        <v>0.5</v>
      </c>
      <c r="AN769" s="46">
        <f t="shared" si="46"/>
        <v>0</v>
      </c>
      <c r="AO769" s="50"/>
      <c r="AP769" s="82">
        <f t="shared" si="44"/>
        <v>0</v>
      </c>
    </row>
    <row r="770" spans="1:42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351"/>
      <c r="M770" s="41"/>
      <c r="N770" s="41"/>
      <c r="O770" s="41"/>
      <c r="P770" s="41"/>
      <c r="Q770" s="41"/>
      <c r="R770" s="43"/>
      <c r="S770" s="41"/>
      <c r="T770" s="41"/>
      <c r="U770" s="50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6">
        <f t="shared" si="47"/>
        <v>0</v>
      </c>
      <c r="AG770" s="50"/>
      <c r="AH770" s="46">
        <f t="shared" si="45"/>
        <v>0</v>
      </c>
      <c r="AI7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0" s="46">
        <f>AH770-Table7205[[#This Row],[Column 332]]</f>
        <v>0</v>
      </c>
      <c r="AK770" s="59"/>
      <c r="AL770" s="41"/>
      <c r="AM770" s="49">
        <v>0.5</v>
      </c>
      <c r="AN770" s="46">
        <f t="shared" si="46"/>
        <v>0</v>
      </c>
      <c r="AO770" s="50"/>
      <c r="AP770" s="82">
        <f t="shared" si="44"/>
        <v>0</v>
      </c>
    </row>
    <row r="771" spans="1:42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351"/>
      <c r="M771" s="41"/>
      <c r="N771" s="41"/>
      <c r="O771" s="41"/>
      <c r="P771" s="41"/>
      <c r="Q771" s="41"/>
      <c r="R771" s="43"/>
      <c r="S771" s="41"/>
      <c r="T771" s="41"/>
      <c r="U771" s="50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6">
        <f t="shared" si="47"/>
        <v>0</v>
      </c>
      <c r="AG771" s="50"/>
      <c r="AH771" s="46">
        <f t="shared" si="45"/>
        <v>0</v>
      </c>
      <c r="AI7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1" s="46">
        <f>AH771-Table7205[[#This Row],[Column 332]]</f>
        <v>0</v>
      </c>
      <c r="AK771" s="59"/>
      <c r="AL771" s="41"/>
      <c r="AM771" s="49">
        <v>0.5</v>
      </c>
      <c r="AN771" s="46">
        <f t="shared" si="46"/>
        <v>0</v>
      </c>
      <c r="AO771" s="50"/>
      <c r="AP771" s="82">
        <f t="shared" si="44"/>
        <v>0</v>
      </c>
    </row>
    <row r="772" spans="1:42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351"/>
      <c r="M772" s="41"/>
      <c r="N772" s="41"/>
      <c r="O772" s="41"/>
      <c r="P772" s="41"/>
      <c r="Q772" s="41"/>
      <c r="R772" s="43"/>
      <c r="S772" s="41"/>
      <c r="T772" s="41"/>
      <c r="U772" s="50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6">
        <f t="shared" si="47"/>
        <v>0</v>
      </c>
      <c r="AG772" s="50"/>
      <c r="AH772" s="46">
        <f t="shared" si="45"/>
        <v>0</v>
      </c>
      <c r="AI7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2" s="46">
        <f>AH772-Table7205[[#This Row],[Column 332]]</f>
        <v>0</v>
      </c>
      <c r="AK772" s="59"/>
      <c r="AL772" s="41"/>
      <c r="AM772" s="49">
        <v>0.5</v>
      </c>
      <c r="AN772" s="46">
        <f t="shared" si="46"/>
        <v>0</v>
      </c>
      <c r="AO772" s="50"/>
      <c r="AP772" s="82">
        <f t="shared" si="44"/>
        <v>0</v>
      </c>
    </row>
    <row r="773" spans="1:42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351"/>
      <c r="M773" s="41"/>
      <c r="N773" s="41"/>
      <c r="O773" s="41"/>
      <c r="P773" s="41"/>
      <c r="Q773" s="41"/>
      <c r="R773" s="43"/>
      <c r="S773" s="41"/>
      <c r="T773" s="41"/>
      <c r="U773" s="50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6">
        <f t="shared" si="47"/>
        <v>0</v>
      </c>
      <c r="AG773" s="50"/>
      <c r="AH773" s="46">
        <f t="shared" si="45"/>
        <v>0</v>
      </c>
      <c r="AI7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3" s="46">
        <f>AH773-Table7205[[#This Row],[Column 332]]</f>
        <v>0</v>
      </c>
      <c r="AK773" s="59"/>
      <c r="AL773" s="41"/>
      <c r="AM773" s="49">
        <v>0.5</v>
      </c>
      <c r="AN773" s="46">
        <f t="shared" si="46"/>
        <v>0</v>
      </c>
      <c r="AO773" s="50"/>
      <c r="AP773" s="82">
        <f t="shared" si="44"/>
        <v>0</v>
      </c>
    </row>
    <row r="774" spans="1:42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351"/>
      <c r="M774" s="41"/>
      <c r="N774" s="41"/>
      <c r="O774" s="41"/>
      <c r="P774" s="41"/>
      <c r="Q774" s="41"/>
      <c r="R774" s="43"/>
      <c r="S774" s="41"/>
      <c r="T774" s="41"/>
      <c r="U774" s="50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6">
        <f t="shared" si="47"/>
        <v>0</v>
      </c>
      <c r="AG774" s="50"/>
      <c r="AH774" s="46">
        <f t="shared" si="45"/>
        <v>0</v>
      </c>
      <c r="AI7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4" s="46">
        <f>AH774-Table7205[[#This Row],[Column 332]]</f>
        <v>0</v>
      </c>
      <c r="AK774" s="59"/>
      <c r="AL774" s="41"/>
      <c r="AM774" s="49">
        <v>0.5</v>
      </c>
      <c r="AN774" s="46">
        <f t="shared" si="46"/>
        <v>0</v>
      </c>
      <c r="AO774" s="50"/>
      <c r="AP774" s="82">
        <f t="shared" si="44"/>
        <v>0</v>
      </c>
    </row>
    <row r="775" spans="1:42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351"/>
      <c r="M775" s="41"/>
      <c r="N775" s="41"/>
      <c r="O775" s="41"/>
      <c r="P775" s="41"/>
      <c r="Q775" s="41"/>
      <c r="R775" s="43"/>
      <c r="S775" s="41"/>
      <c r="T775" s="41"/>
      <c r="U775" s="50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6">
        <f t="shared" si="47"/>
        <v>0</v>
      </c>
      <c r="AG775" s="50"/>
      <c r="AH775" s="46">
        <f t="shared" si="45"/>
        <v>0</v>
      </c>
      <c r="AI7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5" s="46">
        <f>AH775-Table7205[[#This Row],[Column 332]]</f>
        <v>0</v>
      </c>
      <c r="AK775" s="59"/>
      <c r="AL775" s="41"/>
      <c r="AM775" s="49">
        <v>0.5</v>
      </c>
      <c r="AN775" s="46">
        <f t="shared" si="46"/>
        <v>0</v>
      </c>
      <c r="AO775" s="50"/>
      <c r="AP775" s="82">
        <f t="shared" si="44"/>
        <v>0</v>
      </c>
    </row>
    <row r="776" spans="1:42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351"/>
      <c r="M776" s="41"/>
      <c r="N776" s="41"/>
      <c r="O776" s="41"/>
      <c r="P776" s="41"/>
      <c r="Q776" s="41"/>
      <c r="R776" s="43"/>
      <c r="S776" s="41"/>
      <c r="T776" s="41"/>
      <c r="U776" s="50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6">
        <f t="shared" si="47"/>
        <v>0</v>
      </c>
      <c r="AG776" s="50"/>
      <c r="AH776" s="46">
        <f t="shared" si="45"/>
        <v>0</v>
      </c>
      <c r="AI7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6" s="46">
        <f>AH776-Table7205[[#This Row],[Column 332]]</f>
        <v>0</v>
      </c>
      <c r="AK776" s="59"/>
      <c r="AL776" s="41"/>
      <c r="AM776" s="49">
        <v>0.5</v>
      </c>
      <c r="AN776" s="46">
        <f t="shared" si="46"/>
        <v>0</v>
      </c>
      <c r="AO776" s="50"/>
      <c r="AP776" s="82">
        <f t="shared" si="44"/>
        <v>0</v>
      </c>
    </row>
    <row r="777" spans="1:42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351"/>
      <c r="M777" s="41"/>
      <c r="N777" s="41"/>
      <c r="O777" s="41"/>
      <c r="P777" s="41"/>
      <c r="Q777" s="41"/>
      <c r="R777" s="43"/>
      <c r="S777" s="41"/>
      <c r="T777" s="41"/>
      <c r="U777" s="50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6">
        <f t="shared" si="47"/>
        <v>0</v>
      </c>
      <c r="AG777" s="50"/>
      <c r="AH777" s="46">
        <f t="shared" si="45"/>
        <v>0</v>
      </c>
      <c r="AI7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7" s="46">
        <f>AH777-Table7205[[#This Row],[Column 332]]</f>
        <v>0</v>
      </c>
      <c r="AK777" s="59"/>
      <c r="AL777" s="41"/>
      <c r="AM777" s="49">
        <v>0.5</v>
      </c>
      <c r="AN777" s="46">
        <f t="shared" si="46"/>
        <v>0</v>
      </c>
      <c r="AO777" s="50"/>
      <c r="AP777" s="82">
        <f t="shared" si="44"/>
        <v>0</v>
      </c>
    </row>
    <row r="778" spans="1:42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351"/>
      <c r="M778" s="41"/>
      <c r="N778" s="41"/>
      <c r="O778" s="41"/>
      <c r="P778" s="41"/>
      <c r="Q778" s="41"/>
      <c r="R778" s="43"/>
      <c r="S778" s="41"/>
      <c r="T778" s="41"/>
      <c r="U778" s="50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6">
        <f t="shared" si="47"/>
        <v>0</v>
      </c>
      <c r="AG778" s="50"/>
      <c r="AH778" s="46">
        <f t="shared" si="45"/>
        <v>0</v>
      </c>
      <c r="AI7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8" s="46">
        <f>AH778-Table7205[[#This Row],[Column 332]]</f>
        <v>0</v>
      </c>
      <c r="AK778" s="59"/>
      <c r="AL778" s="41"/>
      <c r="AM778" s="49">
        <v>0.5</v>
      </c>
      <c r="AN778" s="46">
        <f t="shared" si="46"/>
        <v>0</v>
      </c>
      <c r="AO778" s="50"/>
      <c r="AP778" s="82">
        <f t="shared" si="44"/>
        <v>0</v>
      </c>
    </row>
    <row r="779" spans="1:42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351"/>
      <c r="M779" s="41"/>
      <c r="N779" s="41"/>
      <c r="O779" s="41"/>
      <c r="P779" s="41"/>
      <c r="Q779" s="41"/>
      <c r="R779" s="43"/>
      <c r="S779" s="41"/>
      <c r="T779" s="41"/>
      <c r="U779" s="50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6">
        <f t="shared" si="47"/>
        <v>0</v>
      </c>
      <c r="AG779" s="50"/>
      <c r="AH779" s="46">
        <f t="shared" si="45"/>
        <v>0</v>
      </c>
      <c r="AI7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79" s="46">
        <f>AH779-Table7205[[#This Row],[Column 332]]</f>
        <v>0</v>
      </c>
      <c r="AK779" s="59"/>
      <c r="AL779" s="41"/>
      <c r="AM779" s="49">
        <v>0.5</v>
      </c>
      <c r="AN779" s="46">
        <f t="shared" si="46"/>
        <v>0</v>
      </c>
      <c r="AO779" s="50"/>
      <c r="AP779" s="82">
        <f t="shared" ref="AP779:AP842" si="48">SUM(AN779-AO779)</f>
        <v>0</v>
      </c>
    </row>
    <row r="780" spans="1:42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351"/>
      <c r="M780" s="41"/>
      <c r="N780" s="41"/>
      <c r="O780" s="41"/>
      <c r="P780" s="41"/>
      <c r="Q780" s="41"/>
      <c r="R780" s="43"/>
      <c r="S780" s="41"/>
      <c r="T780" s="41"/>
      <c r="U780" s="50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6">
        <f t="shared" si="47"/>
        <v>0</v>
      </c>
      <c r="AG780" s="50"/>
      <c r="AH780" s="46">
        <f t="shared" ref="AH780:AH843" si="49">U780-AG780</f>
        <v>0</v>
      </c>
      <c r="AI7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0" s="46">
        <f>AH780-Table7205[[#This Row],[Column 332]]</f>
        <v>0</v>
      </c>
      <c r="AK780" s="59"/>
      <c r="AL780" s="41"/>
      <c r="AM780" s="49">
        <v>0.5</v>
      </c>
      <c r="AN780" s="46">
        <f t="shared" ref="AN780:AN843" si="50">SUM(AJ780*AM780)</f>
        <v>0</v>
      </c>
      <c r="AO780" s="50"/>
      <c r="AP780" s="82">
        <f t="shared" si="48"/>
        <v>0</v>
      </c>
    </row>
    <row r="781" spans="1:42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351"/>
      <c r="M781" s="41"/>
      <c r="N781" s="41"/>
      <c r="O781" s="41"/>
      <c r="P781" s="41"/>
      <c r="Q781" s="41"/>
      <c r="R781" s="43"/>
      <c r="S781" s="41"/>
      <c r="T781" s="41"/>
      <c r="U781" s="50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6">
        <f t="shared" ref="AF781:AF844" si="51">AD781-AE781</f>
        <v>0</v>
      </c>
      <c r="AG781" s="50"/>
      <c r="AH781" s="46">
        <f t="shared" si="49"/>
        <v>0</v>
      </c>
      <c r="AI7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1" s="46">
        <f>AH781-Table7205[[#This Row],[Column 332]]</f>
        <v>0</v>
      </c>
      <c r="AK781" s="59"/>
      <c r="AL781" s="41"/>
      <c r="AM781" s="49">
        <v>0.5</v>
      </c>
      <c r="AN781" s="46">
        <f t="shared" si="50"/>
        <v>0</v>
      </c>
      <c r="AO781" s="50"/>
      <c r="AP781" s="82">
        <f t="shared" si="48"/>
        <v>0</v>
      </c>
    </row>
    <row r="782" spans="1:42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351"/>
      <c r="M782" s="41"/>
      <c r="N782" s="41"/>
      <c r="O782" s="41"/>
      <c r="P782" s="41"/>
      <c r="Q782" s="41"/>
      <c r="R782" s="43"/>
      <c r="S782" s="41"/>
      <c r="T782" s="41"/>
      <c r="U782" s="50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6">
        <f t="shared" si="51"/>
        <v>0</v>
      </c>
      <c r="AG782" s="50"/>
      <c r="AH782" s="46">
        <f t="shared" si="49"/>
        <v>0</v>
      </c>
      <c r="AI7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2" s="46">
        <f>AH782-Table7205[[#This Row],[Column 332]]</f>
        <v>0</v>
      </c>
      <c r="AK782" s="59"/>
      <c r="AL782" s="41"/>
      <c r="AM782" s="49">
        <v>0.5</v>
      </c>
      <c r="AN782" s="46">
        <f t="shared" si="50"/>
        <v>0</v>
      </c>
      <c r="AO782" s="50"/>
      <c r="AP782" s="82">
        <f t="shared" si="48"/>
        <v>0</v>
      </c>
    </row>
    <row r="783" spans="1:42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351"/>
      <c r="M783" s="41"/>
      <c r="N783" s="41"/>
      <c r="O783" s="41"/>
      <c r="P783" s="41"/>
      <c r="Q783" s="41"/>
      <c r="R783" s="43"/>
      <c r="S783" s="41"/>
      <c r="T783" s="41"/>
      <c r="U783" s="50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6">
        <f t="shared" si="51"/>
        <v>0</v>
      </c>
      <c r="AG783" s="50"/>
      <c r="AH783" s="46">
        <f t="shared" si="49"/>
        <v>0</v>
      </c>
      <c r="AI7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3" s="46">
        <f>AH783-Table7205[[#This Row],[Column 332]]</f>
        <v>0</v>
      </c>
      <c r="AK783" s="59"/>
      <c r="AL783" s="41"/>
      <c r="AM783" s="49">
        <v>0.5</v>
      </c>
      <c r="AN783" s="46">
        <f t="shared" si="50"/>
        <v>0</v>
      </c>
      <c r="AO783" s="50"/>
      <c r="AP783" s="82">
        <f t="shared" si="48"/>
        <v>0</v>
      </c>
    </row>
    <row r="784" spans="1:42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351"/>
      <c r="M784" s="41"/>
      <c r="N784" s="41"/>
      <c r="O784" s="41"/>
      <c r="P784" s="41"/>
      <c r="Q784" s="41"/>
      <c r="R784" s="43"/>
      <c r="S784" s="41"/>
      <c r="T784" s="41"/>
      <c r="U784" s="50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6">
        <f t="shared" si="51"/>
        <v>0</v>
      </c>
      <c r="AG784" s="50"/>
      <c r="AH784" s="46">
        <f t="shared" si="49"/>
        <v>0</v>
      </c>
      <c r="AI7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4" s="46">
        <f>AH784-Table7205[[#This Row],[Column 332]]</f>
        <v>0</v>
      </c>
      <c r="AK784" s="59"/>
      <c r="AL784" s="41"/>
      <c r="AM784" s="49">
        <v>0.5</v>
      </c>
      <c r="AN784" s="46">
        <f t="shared" si="50"/>
        <v>0</v>
      </c>
      <c r="AO784" s="50"/>
      <c r="AP784" s="82">
        <f t="shared" si="48"/>
        <v>0</v>
      </c>
    </row>
    <row r="785" spans="1:42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351"/>
      <c r="M785" s="41"/>
      <c r="N785" s="41"/>
      <c r="O785" s="41"/>
      <c r="P785" s="41"/>
      <c r="Q785" s="41"/>
      <c r="R785" s="43"/>
      <c r="S785" s="41"/>
      <c r="T785" s="41"/>
      <c r="U785" s="50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6">
        <f t="shared" si="51"/>
        <v>0</v>
      </c>
      <c r="AG785" s="50"/>
      <c r="AH785" s="46">
        <f t="shared" si="49"/>
        <v>0</v>
      </c>
      <c r="AI7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5" s="46">
        <f>AH785-Table7205[[#This Row],[Column 332]]</f>
        <v>0</v>
      </c>
      <c r="AK785" s="59"/>
      <c r="AL785" s="41"/>
      <c r="AM785" s="49">
        <v>0.5</v>
      </c>
      <c r="AN785" s="46">
        <f t="shared" si="50"/>
        <v>0</v>
      </c>
      <c r="AO785" s="50"/>
      <c r="AP785" s="82">
        <f t="shared" si="48"/>
        <v>0</v>
      </c>
    </row>
    <row r="786" spans="1:42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351"/>
      <c r="M786" s="41"/>
      <c r="N786" s="41"/>
      <c r="O786" s="41"/>
      <c r="P786" s="41"/>
      <c r="Q786" s="41"/>
      <c r="R786" s="43"/>
      <c r="S786" s="41"/>
      <c r="T786" s="41"/>
      <c r="U786" s="50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6">
        <f t="shared" si="51"/>
        <v>0</v>
      </c>
      <c r="AG786" s="50"/>
      <c r="AH786" s="46">
        <f t="shared" si="49"/>
        <v>0</v>
      </c>
      <c r="AI7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6" s="46">
        <f>AH786-Table7205[[#This Row],[Column 332]]</f>
        <v>0</v>
      </c>
      <c r="AK786" s="59"/>
      <c r="AL786" s="41"/>
      <c r="AM786" s="49">
        <v>0.5</v>
      </c>
      <c r="AN786" s="46">
        <f t="shared" si="50"/>
        <v>0</v>
      </c>
      <c r="AO786" s="50"/>
      <c r="AP786" s="82">
        <f t="shared" si="48"/>
        <v>0</v>
      </c>
    </row>
    <row r="787" spans="1:42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351"/>
      <c r="M787" s="41"/>
      <c r="N787" s="41"/>
      <c r="O787" s="41"/>
      <c r="P787" s="41"/>
      <c r="Q787" s="41"/>
      <c r="R787" s="43"/>
      <c r="S787" s="41"/>
      <c r="T787" s="41"/>
      <c r="U787" s="50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6">
        <f t="shared" si="51"/>
        <v>0</v>
      </c>
      <c r="AG787" s="50"/>
      <c r="AH787" s="46">
        <f t="shared" si="49"/>
        <v>0</v>
      </c>
      <c r="AI7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7" s="46">
        <f>AH787-Table7205[[#This Row],[Column 332]]</f>
        <v>0</v>
      </c>
      <c r="AK787" s="59"/>
      <c r="AL787" s="41"/>
      <c r="AM787" s="49">
        <v>0.5</v>
      </c>
      <c r="AN787" s="46">
        <f t="shared" si="50"/>
        <v>0</v>
      </c>
      <c r="AO787" s="50"/>
      <c r="AP787" s="82">
        <f t="shared" si="48"/>
        <v>0</v>
      </c>
    </row>
    <row r="788" spans="1:42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351"/>
      <c r="M788" s="41"/>
      <c r="N788" s="41"/>
      <c r="O788" s="41"/>
      <c r="P788" s="41"/>
      <c r="Q788" s="41"/>
      <c r="R788" s="43"/>
      <c r="S788" s="41"/>
      <c r="T788" s="41"/>
      <c r="U788" s="50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6">
        <f t="shared" si="51"/>
        <v>0</v>
      </c>
      <c r="AG788" s="50"/>
      <c r="AH788" s="46">
        <f t="shared" si="49"/>
        <v>0</v>
      </c>
      <c r="AI7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8" s="46">
        <f>AH788-Table7205[[#This Row],[Column 332]]</f>
        <v>0</v>
      </c>
      <c r="AK788" s="59"/>
      <c r="AL788" s="41"/>
      <c r="AM788" s="49">
        <v>0.5</v>
      </c>
      <c r="AN788" s="46">
        <f t="shared" si="50"/>
        <v>0</v>
      </c>
      <c r="AO788" s="50"/>
      <c r="AP788" s="82">
        <f t="shared" si="48"/>
        <v>0</v>
      </c>
    </row>
    <row r="789" spans="1:42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351"/>
      <c r="M789" s="41"/>
      <c r="N789" s="41"/>
      <c r="O789" s="41"/>
      <c r="P789" s="41"/>
      <c r="Q789" s="41"/>
      <c r="R789" s="43"/>
      <c r="S789" s="41"/>
      <c r="T789" s="41"/>
      <c r="U789" s="50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6">
        <f t="shared" si="51"/>
        <v>0</v>
      </c>
      <c r="AG789" s="50"/>
      <c r="AH789" s="46">
        <f t="shared" si="49"/>
        <v>0</v>
      </c>
      <c r="AI7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89" s="46">
        <f>AH789-Table7205[[#This Row],[Column 332]]</f>
        <v>0</v>
      </c>
      <c r="AK789" s="59"/>
      <c r="AL789" s="41"/>
      <c r="AM789" s="49">
        <v>0.5</v>
      </c>
      <c r="AN789" s="46">
        <f t="shared" si="50"/>
        <v>0</v>
      </c>
      <c r="AO789" s="50"/>
      <c r="AP789" s="82">
        <f t="shared" si="48"/>
        <v>0</v>
      </c>
    </row>
    <row r="790" spans="1:42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351"/>
      <c r="M790" s="41"/>
      <c r="N790" s="41"/>
      <c r="O790" s="41"/>
      <c r="P790" s="41"/>
      <c r="Q790" s="41"/>
      <c r="R790" s="43"/>
      <c r="S790" s="41"/>
      <c r="T790" s="41"/>
      <c r="U790" s="50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6">
        <f t="shared" si="51"/>
        <v>0</v>
      </c>
      <c r="AG790" s="50"/>
      <c r="AH790" s="46">
        <f t="shared" si="49"/>
        <v>0</v>
      </c>
      <c r="AI7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0" s="46">
        <f>AH790-Table7205[[#This Row],[Column 332]]</f>
        <v>0</v>
      </c>
      <c r="AK790" s="59"/>
      <c r="AL790" s="41"/>
      <c r="AM790" s="49">
        <v>0.5</v>
      </c>
      <c r="AN790" s="46">
        <f t="shared" si="50"/>
        <v>0</v>
      </c>
      <c r="AO790" s="50"/>
      <c r="AP790" s="82">
        <f t="shared" si="48"/>
        <v>0</v>
      </c>
    </row>
    <row r="791" spans="1:42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351"/>
      <c r="M791" s="41"/>
      <c r="N791" s="41"/>
      <c r="O791" s="41"/>
      <c r="P791" s="41"/>
      <c r="Q791" s="41"/>
      <c r="R791" s="43"/>
      <c r="S791" s="41"/>
      <c r="T791" s="41"/>
      <c r="U791" s="50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6">
        <f t="shared" si="51"/>
        <v>0</v>
      </c>
      <c r="AG791" s="50"/>
      <c r="AH791" s="46">
        <f t="shared" si="49"/>
        <v>0</v>
      </c>
      <c r="AI7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1" s="46">
        <f>AH791-Table7205[[#This Row],[Column 332]]</f>
        <v>0</v>
      </c>
      <c r="AK791" s="59"/>
      <c r="AL791" s="41"/>
      <c r="AM791" s="49">
        <v>0.5</v>
      </c>
      <c r="AN791" s="46">
        <f t="shared" si="50"/>
        <v>0</v>
      </c>
      <c r="AO791" s="50"/>
      <c r="AP791" s="82">
        <f t="shared" si="48"/>
        <v>0</v>
      </c>
    </row>
    <row r="792" spans="1:42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351"/>
      <c r="M792" s="41"/>
      <c r="N792" s="41"/>
      <c r="O792" s="41"/>
      <c r="P792" s="41"/>
      <c r="Q792" s="41"/>
      <c r="R792" s="43"/>
      <c r="S792" s="41"/>
      <c r="T792" s="41"/>
      <c r="U792" s="50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6">
        <f t="shared" si="51"/>
        <v>0</v>
      </c>
      <c r="AG792" s="50"/>
      <c r="AH792" s="46">
        <f t="shared" si="49"/>
        <v>0</v>
      </c>
      <c r="AI7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2" s="46">
        <f>AH792-Table7205[[#This Row],[Column 332]]</f>
        <v>0</v>
      </c>
      <c r="AK792" s="59"/>
      <c r="AL792" s="41"/>
      <c r="AM792" s="49">
        <v>0.5</v>
      </c>
      <c r="AN792" s="46">
        <f t="shared" si="50"/>
        <v>0</v>
      </c>
      <c r="AO792" s="50"/>
      <c r="AP792" s="82">
        <f t="shared" si="48"/>
        <v>0</v>
      </c>
    </row>
    <row r="793" spans="1:42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351"/>
      <c r="M793" s="41"/>
      <c r="N793" s="41"/>
      <c r="O793" s="41"/>
      <c r="P793" s="41"/>
      <c r="Q793" s="41"/>
      <c r="R793" s="43"/>
      <c r="S793" s="41"/>
      <c r="T793" s="41"/>
      <c r="U793" s="50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6">
        <f t="shared" si="51"/>
        <v>0</v>
      </c>
      <c r="AG793" s="50"/>
      <c r="AH793" s="46">
        <f t="shared" si="49"/>
        <v>0</v>
      </c>
      <c r="AI7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3" s="46">
        <f>AH793-Table7205[[#This Row],[Column 332]]</f>
        <v>0</v>
      </c>
      <c r="AK793" s="59"/>
      <c r="AL793" s="41"/>
      <c r="AM793" s="49">
        <v>0.5</v>
      </c>
      <c r="AN793" s="46">
        <f t="shared" si="50"/>
        <v>0</v>
      </c>
      <c r="AO793" s="50"/>
      <c r="AP793" s="82">
        <f t="shared" si="48"/>
        <v>0</v>
      </c>
    </row>
    <row r="794" spans="1:42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351"/>
      <c r="M794" s="41"/>
      <c r="N794" s="41"/>
      <c r="O794" s="41"/>
      <c r="P794" s="41"/>
      <c r="Q794" s="41"/>
      <c r="R794" s="43"/>
      <c r="S794" s="41"/>
      <c r="T794" s="41"/>
      <c r="U794" s="50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6">
        <f t="shared" si="51"/>
        <v>0</v>
      </c>
      <c r="AG794" s="50"/>
      <c r="AH794" s="46">
        <f t="shared" si="49"/>
        <v>0</v>
      </c>
      <c r="AI7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4" s="46">
        <f>AH794-Table7205[[#This Row],[Column 332]]</f>
        <v>0</v>
      </c>
      <c r="AK794" s="59"/>
      <c r="AL794" s="41"/>
      <c r="AM794" s="49">
        <v>0.5</v>
      </c>
      <c r="AN794" s="46">
        <f t="shared" si="50"/>
        <v>0</v>
      </c>
      <c r="AO794" s="50"/>
      <c r="AP794" s="82">
        <f t="shared" si="48"/>
        <v>0</v>
      </c>
    </row>
    <row r="795" spans="1:42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351"/>
      <c r="M795" s="41"/>
      <c r="N795" s="41"/>
      <c r="O795" s="41"/>
      <c r="P795" s="41"/>
      <c r="Q795" s="41"/>
      <c r="R795" s="43"/>
      <c r="S795" s="41"/>
      <c r="T795" s="41"/>
      <c r="U795" s="50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6">
        <f t="shared" si="51"/>
        <v>0</v>
      </c>
      <c r="AG795" s="50"/>
      <c r="AH795" s="46">
        <f t="shared" si="49"/>
        <v>0</v>
      </c>
      <c r="AI7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5" s="46">
        <f>AH795-Table7205[[#This Row],[Column 332]]</f>
        <v>0</v>
      </c>
      <c r="AK795" s="59"/>
      <c r="AL795" s="41"/>
      <c r="AM795" s="49">
        <v>0.5</v>
      </c>
      <c r="AN795" s="46">
        <f t="shared" si="50"/>
        <v>0</v>
      </c>
      <c r="AO795" s="50"/>
      <c r="AP795" s="82">
        <f t="shared" si="48"/>
        <v>0</v>
      </c>
    </row>
    <row r="796" spans="1:42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351"/>
      <c r="M796" s="41"/>
      <c r="N796" s="41"/>
      <c r="O796" s="41"/>
      <c r="P796" s="41"/>
      <c r="Q796" s="41"/>
      <c r="R796" s="43"/>
      <c r="S796" s="41"/>
      <c r="T796" s="41"/>
      <c r="U796" s="50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6">
        <f t="shared" si="51"/>
        <v>0</v>
      </c>
      <c r="AG796" s="50"/>
      <c r="AH796" s="46">
        <f t="shared" si="49"/>
        <v>0</v>
      </c>
      <c r="AI7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6" s="46">
        <f>AH796-Table7205[[#This Row],[Column 332]]</f>
        <v>0</v>
      </c>
      <c r="AK796" s="59"/>
      <c r="AL796" s="41"/>
      <c r="AM796" s="49">
        <v>0.5</v>
      </c>
      <c r="AN796" s="46">
        <f t="shared" si="50"/>
        <v>0</v>
      </c>
      <c r="AO796" s="50"/>
      <c r="AP796" s="82">
        <f t="shared" si="48"/>
        <v>0</v>
      </c>
    </row>
    <row r="797" spans="1:42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351"/>
      <c r="M797" s="41"/>
      <c r="N797" s="41"/>
      <c r="O797" s="41"/>
      <c r="P797" s="41"/>
      <c r="Q797" s="41"/>
      <c r="R797" s="43"/>
      <c r="S797" s="41"/>
      <c r="T797" s="41"/>
      <c r="U797" s="50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6">
        <f t="shared" si="51"/>
        <v>0</v>
      </c>
      <c r="AG797" s="50"/>
      <c r="AH797" s="46">
        <f t="shared" si="49"/>
        <v>0</v>
      </c>
      <c r="AI7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7" s="46">
        <f>AH797-Table7205[[#This Row],[Column 332]]</f>
        <v>0</v>
      </c>
      <c r="AK797" s="59"/>
      <c r="AL797" s="41"/>
      <c r="AM797" s="49">
        <v>0.5</v>
      </c>
      <c r="AN797" s="46">
        <f t="shared" si="50"/>
        <v>0</v>
      </c>
      <c r="AO797" s="50"/>
      <c r="AP797" s="82">
        <f t="shared" si="48"/>
        <v>0</v>
      </c>
    </row>
    <row r="798" spans="1:42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351"/>
      <c r="M798" s="41"/>
      <c r="N798" s="41"/>
      <c r="O798" s="41"/>
      <c r="P798" s="41"/>
      <c r="Q798" s="41"/>
      <c r="R798" s="43"/>
      <c r="S798" s="41"/>
      <c r="T798" s="41"/>
      <c r="U798" s="50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6">
        <f t="shared" si="51"/>
        <v>0</v>
      </c>
      <c r="AG798" s="50"/>
      <c r="AH798" s="46">
        <f t="shared" si="49"/>
        <v>0</v>
      </c>
      <c r="AI7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8" s="46">
        <f>AH798-Table7205[[#This Row],[Column 332]]</f>
        <v>0</v>
      </c>
      <c r="AK798" s="59"/>
      <c r="AL798" s="41"/>
      <c r="AM798" s="49">
        <v>0.5</v>
      </c>
      <c r="AN798" s="46">
        <f t="shared" si="50"/>
        <v>0</v>
      </c>
      <c r="AO798" s="50"/>
      <c r="AP798" s="82">
        <f t="shared" si="48"/>
        <v>0</v>
      </c>
    </row>
    <row r="799" spans="1:42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351"/>
      <c r="M799" s="41"/>
      <c r="N799" s="41"/>
      <c r="O799" s="41"/>
      <c r="P799" s="41"/>
      <c r="Q799" s="41"/>
      <c r="R799" s="43"/>
      <c r="S799" s="41"/>
      <c r="T799" s="41"/>
      <c r="U799" s="50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6">
        <f t="shared" si="51"/>
        <v>0</v>
      </c>
      <c r="AG799" s="50"/>
      <c r="AH799" s="46">
        <f t="shared" si="49"/>
        <v>0</v>
      </c>
      <c r="AI7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799" s="46">
        <f>AH799-Table7205[[#This Row],[Column 332]]</f>
        <v>0</v>
      </c>
      <c r="AK799" s="59"/>
      <c r="AL799" s="41"/>
      <c r="AM799" s="49">
        <v>0.5</v>
      </c>
      <c r="AN799" s="46">
        <f t="shared" si="50"/>
        <v>0</v>
      </c>
      <c r="AO799" s="50"/>
      <c r="AP799" s="82">
        <f t="shared" si="48"/>
        <v>0</v>
      </c>
    </row>
    <row r="800" spans="1:42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351"/>
      <c r="M800" s="41"/>
      <c r="N800" s="41"/>
      <c r="O800" s="41"/>
      <c r="P800" s="41"/>
      <c r="Q800" s="41"/>
      <c r="R800" s="43"/>
      <c r="S800" s="41"/>
      <c r="T800" s="41"/>
      <c r="U800" s="50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6">
        <f t="shared" si="51"/>
        <v>0</v>
      </c>
      <c r="AG800" s="50"/>
      <c r="AH800" s="46">
        <f t="shared" si="49"/>
        <v>0</v>
      </c>
      <c r="AI8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0" s="46">
        <f>AH800-Table7205[[#This Row],[Column 332]]</f>
        <v>0</v>
      </c>
      <c r="AK800" s="59"/>
      <c r="AL800" s="41"/>
      <c r="AM800" s="49">
        <v>0.5</v>
      </c>
      <c r="AN800" s="46">
        <f t="shared" si="50"/>
        <v>0</v>
      </c>
      <c r="AO800" s="50"/>
      <c r="AP800" s="82">
        <f t="shared" si="48"/>
        <v>0</v>
      </c>
    </row>
    <row r="801" spans="1:42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351"/>
      <c r="M801" s="41"/>
      <c r="N801" s="41"/>
      <c r="O801" s="41"/>
      <c r="P801" s="41"/>
      <c r="Q801" s="41"/>
      <c r="R801" s="43"/>
      <c r="S801" s="41"/>
      <c r="T801" s="41"/>
      <c r="U801" s="50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6">
        <f t="shared" si="51"/>
        <v>0</v>
      </c>
      <c r="AG801" s="50"/>
      <c r="AH801" s="46">
        <f t="shared" si="49"/>
        <v>0</v>
      </c>
      <c r="AI8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1" s="46">
        <f>AH801-Table7205[[#This Row],[Column 332]]</f>
        <v>0</v>
      </c>
      <c r="AK801" s="59"/>
      <c r="AL801" s="41"/>
      <c r="AM801" s="49">
        <v>0.5</v>
      </c>
      <c r="AN801" s="46">
        <f t="shared" si="50"/>
        <v>0</v>
      </c>
      <c r="AO801" s="50"/>
      <c r="AP801" s="82">
        <f t="shared" si="48"/>
        <v>0</v>
      </c>
    </row>
    <row r="802" spans="1:42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351"/>
      <c r="M802" s="41"/>
      <c r="N802" s="41"/>
      <c r="O802" s="41"/>
      <c r="P802" s="41"/>
      <c r="Q802" s="41"/>
      <c r="R802" s="43"/>
      <c r="S802" s="41"/>
      <c r="T802" s="41"/>
      <c r="U802" s="50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6">
        <f t="shared" si="51"/>
        <v>0</v>
      </c>
      <c r="AG802" s="50"/>
      <c r="AH802" s="46">
        <f t="shared" si="49"/>
        <v>0</v>
      </c>
      <c r="AI8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2" s="46">
        <f>AH802-Table7205[[#This Row],[Column 332]]</f>
        <v>0</v>
      </c>
      <c r="AK802" s="59"/>
      <c r="AL802" s="41"/>
      <c r="AM802" s="49">
        <v>0.5</v>
      </c>
      <c r="AN802" s="46">
        <f t="shared" si="50"/>
        <v>0</v>
      </c>
      <c r="AO802" s="50"/>
      <c r="AP802" s="82">
        <f t="shared" si="48"/>
        <v>0</v>
      </c>
    </row>
    <row r="803" spans="1:42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351"/>
      <c r="M803" s="41"/>
      <c r="N803" s="41"/>
      <c r="O803" s="41"/>
      <c r="P803" s="41"/>
      <c r="Q803" s="41"/>
      <c r="R803" s="43"/>
      <c r="S803" s="41"/>
      <c r="T803" s="41"/>
      <c r="U803" s="50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6">
        <f t="shared" si="51"/>
        <v>0</v>
      </c>
      <c r="AG803" s="50"/>
      <c r="AH803" s="46">
        <f t="shared" si="49"/>
        <v>0</v>
      </c>
      <c r="AI8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3" s="46">
        <f>AH803-Table7205[[#This Row],[Column 332]]</f>
        <v>0</v>
      </c>
      <c r="AK803" s="59"/>
      <c r="AL803" s="41"/>
      <c r="AM803" s="49">
        <v>0.5</v>
      </c>
      <c r="AN803" s="46">
        <f t="shared" si="50"/>
        <v>0</v>
      </c>
      <c r="AO803" s="50"/>
      <c r="AP803" s="82">
        <f t="shared" si="48"/>
        <v>0</v>
      </c>
    </row>
    <row r="804" spans="1:42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351"/>
      <c r="M804" s="41"/>
      <c r="N804" s="41"/>
      <c r="O804" s="41"/>
      <c r="P804" s="41"/>
      <c r="Q804" s="41"/>
      <c r="R804" s="43"/>
      <c r="S804" s="41"/>
      <c r="T804" s="41"/>
      <c r="U804" s="50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6">
        <f t="shared" si="51"/>
        <v>0</v>
      </c>
      <c r="AG804" s="50"/>
      <c r="AH804" s="46">
        <f t="shared" si="49"/>
        <v>0</v>
      </c>
      <c r="AI8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4" s="46">
        <f>AH804-Table7205[[#This Row],[Column 332]]</f>
        <v>0</v>
      </c>
      <c r="AK804" s="59"/>
      <c r="AL804" s="41"/>
      <c r="AM804" s="49">
        <v>0.5</v>
      </c>
      <c r="AN804" s="46">
        <f t="shared" si="50"/>
        <v>0</v>
      </c>
      <c r="AO804" s="50"/>
      <c r="AP804" s="82">
        <f t="shared" si="48"/>
        <v>0</v>
      </c>
    </row>
    <row r="805" spans="1:42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351"/>
      <c r="M805" s="41"/>
      <c r="N805" s="41"/>
      <c r="O805" s="41"/>
      <c r="P805" s="41"/>
      <c r="Q805" s="41"/>
      <c r="R805" s="43"/>
      <c r="S805" s="41"/>
      <c r="T805" s="41"/>
      <c r="U805" s="50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6">
        <f t="shared" si="51"/>
        <v>0</v>
      </c>
      <c r="AG805" s="50"/>
      <c r="AH805" s="46">
        <f t="shared" si="49"/>
        <v>0</v>
      </c>
      <c r="AI8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5" s="46">
        <f>AH805-Table7205[[#This Row],[Column 332]]</f>
        <v>0</v>
      </c>
      <c r="AK805" s="59"/>
      <c r="AL805" s="41"/>
      <c r="AM805" s="49">
        <v>0.5</v>
      </c>
      <c r="AN805" s="46">
        <f t="shared" si="50"/>
        <v>0</v>
      </c>
      <c r="AO805" s="50"/>
      <c r="AP805" s="82">
        <f t="shared" si="48"/>
        <v>0</v>
      </c>
    </row>
    <row r="806" spans="1:42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351"/>
      <c r="M806" s="41"/>
      <c r="N806" s="41"/>
      <c r="O806" s="41"/>
      <c r="P806" s="41"/>
      <c r="Q806" s="41"/>
      <c r="R806" s="43"/>
      <c r="S806" s="41"/>
      <c r="T806" s="41"/>
      <c r="U806" s="50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6">
        <f t="shared" si="51"/>
        <v>0</v>
      </c>
      <c r="AG806" s="50"/>
      <c r="AH806" s="46">
        <f t="shared" si="49"/>
        <v>0</v>
      </c>
      <c r="AI8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6" s="46">
        <f>AH806-Table7205[[#This Row],[Column 332]]</f>
        <v>0</v>
      </c>
      <c r="AK806" s="59"/>
      <c r="AL806" s="41"/>
      <c r="AM806" s="49">
        <v>0.5</v>
      </c>
      <c r="AN806" s="46">
        <f t="shared" si="50"/>
        <v>0</v>
      </c>
      <c r="AO806" s="50"/>
      <c r="AP806" s="82">
        <f t="shared" si="48"/>
        <v>0</v>
      </c>
    </row>
    <row r="807" spans="1:42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351"/>
      <c r="M807" s="41"/>
      <c r="N807" s="41"/>
      <c r="O807" s="41"/>
      <c r="P807" s="41"/>
      <c r="Q807" s="41"/>
      <c r="R807" s="43"/>
      <c r="S807" s="41"/>
      <c r="T807" s="41"/>
      <c r="U807" s="50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6">
        <f t="shared" si="51"/>
        <v>0</v>
      </c>
      <c r="AG807" s="50"/>
      <c r="AH807" s="46">
        <f t="shared" si="49"/>
        <v>0</v>
      </c>
      <c r="AI8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7" s="46">
        <f>AH807-Table7205[[#This Row],[Column 332]]</f>
        <v>0</v>
      </c>
      <c r="AK807" s="59"/>
      <c r="AL807" s="41"/>
      <c r="AM807" s="49">
        <v>0.5</v>
      </c>
      <c r="AN807" s="46">
        <f t="shared" si="50"/>
        <v>0</v>
      </c>
      <c r="AO807" s="50"/>
      <c r="AP807" s="82">
        <f t="shared" si="48"/>
        <v>0</v>
      </c>
    </row>
    <row r="808" spans="1:42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351"/>
      <c r="M808" s="41"/>
      <c r="N808" s="41"/>
      <c r="O808" s="41"/>
      <c r="P808" s="41"/>
      <c r="Q808" s="41"/>
      <c r="R808" s="43"/>
      <c r="S808" s="41"/>
      <c r="T808" s="41"/>
      <c r="U808" s="50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6">
        <f t="shared" si="51"/>
        <v>0</v>
      </c>
      <c r="AG808" s="50"/>
      <c r="AH808" s="46">
        <f t="shared" si="49"/>
        <v>0</v>
      </c>
      <c r="AI8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8" s="46">
        <f>AH808-Table7205[[#This Row],[Column 332]]</f>
        <v>0</v>
      </c>
      <c r="AK808" s="59"/>
      <c r="AL808" s="41"/>
      <c r="AM808" s="49">
        <v>0.5</v>
      </c>
      <c r="AN808" s="46">
        <f t="shared" si="50"/>
        <v>0</v>
      </c>
      <c r="AO808" s="50"/>
      <c r="AP808" s="82">
        <f t="shared" si="48"/>
        <v>0</v>
      </c>
    </row>
    <row r="809" spans="1:42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351"/>
      <c r="M809" s="41"/>
      <c r="N809" s="41"/>
      <c r="O809" s="41"/>
      <c r="P809" s="41"/>
      <c r="Q809" s="41"/>
      <c r="R809" s="43"/>
      <c r="S809" s="41"/>
      <c r="T809" s="41"/>
      <c r="U809" s="50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6">
        <f t="shared" si="51"/>
        <v>0</v>
      </c>
      <c r="AG809" s="50"/>
      <c r="AH809" s="46">
        <f t="shared" si="49"/>
        <v>0</v>
      </c>
      <c r="AI8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09" s="46">
        <f>AH809-Table7205[[#This Row],[Column 332]]</f>
        <v>0</v>
      </c>
      <c r="AK809" s="59"/>
      <c r="AL809" s="41"/>
      <c r="AM809" s="49">
        <v>0.5</v>
      </c>
      <c r="AN809" s="46">
        <f t="shared" si="50"/>
        <v>0</v>
      </c>
      <c r="AO809" s="50"/>
      <c r="AP809" s="82">
        <f t="shared" si="48"/>
        <v>0</v>
      </c>
    </row>
    <row r="810" spans="1:42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351"/>
      <c r="M810" s="41"/>
      <c r="N810" s="41"/>
      <c r="O810" s="41"/>
      <c r="P810" s="41"/>
      <c r="Q810" s="41"/>
      <c r="R810" s="43"/>
      <c r="S810" s="41"/>
      <c r="T810" s="41"/>
      <c r="U810" s="50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6">
        <f t="shared" si="51"/>
        <v>0</v>
      </c>
      <c r="AG810" s="50"/>
      <c r="AH810" s="46">
        <f t="shared" si="49"/>
        <v>0</v>
      </c>
      <c r="AI8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0" s="46">
        <f>AH810-Table7205[[#This Row],[Column 332]]</f>
        <v>0</v>
      </c>
      <c r="AK810" s="59"/>
      <c r="AL810" s="41"/>
      <c r="AM810" s="49">
        <v>0.5</v>
      </c>
      <c r="AN810" s="46">
        <f t="shared" si="50"/>
        <v>0</v>
      </c>
      <c r="AO810" s="50"/>
      <c r="AP810" s="82">
        <f t="shared" si="48"/>
        <v>0</v>
      </c>
    </row>
    <row r="811" spans="1:42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351"/>
      <c r="M811" s="41"/>
      <c r="N811" s="41"/>
      <c r="O811" s="41"/>
      <c r="P811" s="41"/>
      <c r="Q811" s="41"/>
      <c r="R811" s="43"/>
      <c r="S811" s="41"/>
      <c r="T811" s="41"/>
      <c r="U811" s="50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6">
        <f t="shared" si="51"/>
        <v>0</v>
      </c>
      <c r="AG811" s="50"/>
      <c r="AH811" s="46">
        <f t="shared" si="49"/>
        <v>0</v>
      </c>
      <c r="AI8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1" s="46">
        <f>AH811-Table7205[[#This Row],[Column 332]]</f>
        <v>0</v>
      </c>
      <c r="AK811" s="59"/>
      <c r="AL811" s="41"/>
      <c r="AM811" s="49">
        <v>0.5</v>
      </c>
      <c r="AN811" s="46">
        <f t="shared" si="50"/>
        <v>0</v>
      </c>
      <c r="AO811" s="50"/>
      <c r="AP811" s="82">
        <f t="shared" si="48"/>
        <v>0</v>
      </c>
    </row>
    <row r="812" spans="1:42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351"/>
      <c r="M812" s="41"/>
      <c r="N812" s="41"/>
      <c r="O812" s="41"/>
      <c r="P812" s="41"/>
      <c r="Q812" s="41"/>
      <c r="R812" s="43"/>
      <c r="S812" s="41"/>
      <c r="T812" s="41"/>
      <c r="U812" s="50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6">
        <f t="shared" si="51"/>
        <v>0</v>
      </c>
      <c r="AG812" s="50"/>
      <c r="AH812" s="46">
        <f t="shared" si="49"/>
        <v>0</v>
      </c>
      <c r="AI8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2" s="46">
        <f>AH812-Table7205[[#This Row],[Column 332]]</f>
        <v>0</v>
      </c>
      <c r="AK812" s="59"/>
      <c r="AL812" s="41"/>
      <c r="AM812" s="49">
        <v>0.5</v>
      </c>
      <c r="AN812" s="46">
        <f t="shared" si="50"/>
        <v>0</v>
      </c>
      <c r="AO812" s="50"/>
      <c r="AP812" s="82">
        <f t="shared" si="48"/>
        <v>0</v>
      </c>
    </row>
    <row r="813" spans="1:42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351"/>
      <c r="M813" s="41"/>
      <c r="N813" s="41"/>
      <c r="O813" s="41"/>
      <c r="P813" s="41"/>
      <c r="Q813" s="41"/>
      <c r="R813" s="43"/>
      <c r="S813" s="41"/>
      <c r="T813" s="41"/>
      <c r="U813" s="50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6">
        <f t="shared" si="51"/>
        <v>0</v>
      </c>
      <c r="AG813" s="50"/>
      <c r="AH813" s="46">
        <f t="shared" si="49"/>
        <v>0</v>
      </c>
      <c r="AI8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3" s="46">
        <f>AH813-Table7205[[#This Row],[Column 332]]</f>
        <v>0</v>
      </c>
      <c r="AK813" s="59"/>
      <c r="AL813" s="41"/>
      <c r="AM813" s="49">
        <v>0.5</v>
      </c>
      <c r="AN813" s="46">
        <f t="shared" si="50"/>
        <v>0</v>
      </c>
      <c r="AO813" s="50"/>
      <c r="AP813" s="82">
        <f t="shared" si="48"/>
        <v>0</v>
      </c>
    </row>
    <row r="814" spans="1:42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351"/>
      <c r="M814" s="41"/>
      <c r="N814" s="41"/>
      <c r="O814" s="41"/>
      <c r="P814" s="41"/>
      <c r="Q814" s="41"/>
      <c r="R814" s="43"/>
      <c r="S814" s="41"/>
      <c r="T814" s="41"/>
      <c r="U814" s="50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6">
        <f t="shared" si="51"/>
        <v>0</v>
      </c>
      <c r="AG814" s="50"/>
      <c r="AH814" s="46">
        <f t="shared" si="49"/>
        <v>0</v>
      </c>
      <c r="AI8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4" s="46">
        <f>AH814-Table7205[[#This Row],[Column 332]]</f>
        <v>0</v>
      </c>
      <c r="AK814" s="59"/>
      <c r="AL814" s="41"/>
      <c r="AM814" s="49">
        <v>0.5</v>
      </c>
      <c r="AN814" s="46">
        <f t="shared" si="50"/>
        <v>0</v>
      </c>
      <c r="AO814" s="50"/>
      <c r="AP814" s="82">
        <f t="shared" si="48"/>
        <v>0</v>
      </c>
    </row>
    <row r="815" spans="1:42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351"/>
      <c r="M815" s="41"/>
      <c r="N815" s="41"/>
      <c r="O815" s="41"/>
      <c r="P815" s="41"/>
      <c r="Q815" s="41"/>
      <c r="R815" s="43"/>
      <c r="S815" s="41"/>
      <c r="T815" s="41"/>
      <c r="U815" s="50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6">
        <f t="shared" si="51"/>
        <v>0</v>
      </c>
      <c r="AG815" s="50"/>
      <c r="AH815" s="46">
        <f t="shared" si="49"/>
        <v>0</v>
      </c>
      <c r="AI8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5" s="46">
        <f>AH815-Table7205[[#This Row],[Column 332]]</f>
        <v>0</v>
      </c>
      <c r="AK815" s="59"/>
      <c r="AL815" s="41"/>
      <c r="AM815" s="49">
        <v>0.5</v>
      </c>
      <c r="AN815" s="46">
        <f t="shared" si="50"/>
        <v>0</v>
      </c>
      <c r="AO815" s="50"/>
      <c r="AP815" s="82">
        <f t="shared" si="48"/>
        <v>0</v>
      </c>
    </row>
    <row r="816" spans="1:42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351"/>
      <c r="M816" s="41"/>
      <c r="N816" s="41"/>
      <c r="O816" s="41"/>
      <c r="P816" s="41"/>
      <c r="Q816" s="41"/>
      <c r="R816" s="43"/>
      <c r="S816" s="41"/>
      <c r="T816" s="41"/>
      <c r="U816" s="50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6">
        <f t="shared" si="51"/>
        <v>0</v>
      </c>
      <c r="AG816" s="50"/>
      <c r="AH816" s="46">
        <f t="shared" si="49"/>
        <v>0</v>
      </c>
      <c r="AI8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6" s="46">
        <f>AH816-Table7205[[#This Row],[Column 332]]</f>
        <v>0</v>
      </c>
      <c r="AK816" s="59"/>
      <c r="AL816" s="41"/>
      <c r="AM816" s="49">
        <v>0.5</v>
      </c>
      <c r="AN816" s="46">
        <f t="shared" si="50"/>
        <v>0</v>
      </c>
      <c r="AO816" s="50"/>
      <c r="AP816" s="82">
        <f t="shared" si="48"/>
        <v>0</v>
      </c>
    </row>
    <row r="817" spans="1:42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351"/>
      <c r="M817" s="41"/>
      <c r="N817" s="41"/>
      <c r="O817" s="41"/>
      <c r="P817" s="41"/>
      <c r="Q817" s="41"/>
      <c r="R817" s="43"/>
      <c r="S817" s="41"/>
      <c r="T817" s="41"/>
      <c r="U817" s="50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6">
        <f t="shared" si="51"/>
        <v>0</v>
      </c>
      <c r="AG817" s="50"/>
      <c r="AH817" s="46">
        <f t="shared" si="49"/>
        <v>0</v>
      </c>
      <c r="AI8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7" s="46">
        <f>AH817-Table7205[[#This Row],[Column 332]]</f>
        <v>0</v>
      </c>
      <c r="AK817" s="59"/>
      <c r="AL817" s="41"/>
      <c r="AM817" s="49">
        <v>0.5</v>
      </c>
      <c r="AN817" s="46">
        <f t="shared" si="50"/>
        <v>0</v>
      </c>
      <c r="AO817" s="50"/>
      <c r="AP817" s="82">
        <f t="shared" si="48"/>
        <v>0</v>
      </c>
    </row>
    <row r="818" spans="1:42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351"/>
      <c r="M818" s="41"/>
      <c r="N818" s="41"/>
      <c r="O818" s="41"/>
      <c r="P818" s="41"/>
      <c r="Q818" s="41"/>
      <c r="R818" s="43"/>
      <c r="S818" s="41"/>
      <c r="T818" s="41"/>
      <c r="U818" s="50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6">
        <f t="shared" si="51"/>
        <v>0</v>
      </c>
      <c r="AG818" s="50"/>
      <c r="AH818" s="46">
        <f t="shared" si="49"/>
        <v>0</v>
      </c>
      <c r="AI8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8" s="46">
        <f>AH818-Table7205[[#This Row],[Column 332]]</f>
        <v>0</v>
      </c>
      <c r="AK818" s="59"/>
      <c r="AL818" s="41"/>
      <c r="AM818" s="49">
        <v>0.5</v>
      </c>
      <c r="AN818" s="46">
        <f t="shared" si="50"/>
        <v>0</v>
      </c>
      <c r="AO818" s="50"/>
      <c r="AP818" s="82">
        <f t="shared" si="48"/>
        <v>0</v>
      </c>
    </row>
    <row r="819" spans="1:42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351"/>
      <c r="M819" s="41"/>
      <c r="N819" s="41"/>
      <c r="O819" s="41"/>
      <c r="P819" s="41"/>
      <c r="Q819" s="41"/>
      <c r="R819" s="43"/>
      <c r="S819" s="41"/>
      <c r="T819" s="41"/>
      <c r="U819" s="50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6">
        <f t="shared" si="51"/>
        <v>0</v>
      </c>
      <c r="AG819" s="50"/>
      <c r="AH819" s="46">
        <f t="shared" si="49"/>
        <v>0</v>
      </c>
      <c r="AI8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19" s="46">
        <f>AH819-Table7205[[#This Row],[Column 332]]</f>
        <v>0</v>
      </c>
      <c r="AK819" s="59"/>
      <c r="AL819" s="41"/>
      <c r="AM819" s="49">
        <v>0.5</v>
      </c>
      <c r="AN819" s="46">
        <f t="shared" si="50"/>
        <v>0</v>
      </c>
      <c r="AO819" s="50"/>
      <c r="AP819" s="82">
        <f t="shared" si="48"/>
        <v>0</v>
      </c>
    </row>
    <row r="820" spans="1:42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351"/>
      <c r="M820" s="41"/>
      <c r="N820" s="41"/>
      <c r="O820" s="41"/>
      <c r="P820" s="41"/>
      <c r="Q820" s="41"/>
      <c r="R820" s="43"/>
      <c r="S820" s="41"/>
      <c r="T820" s="41"/>
      <c r="U820" s="50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6">
        <f t="shared" si="51"/>
        <v>0</v>
      </c>
      <c r="AG820" s="50"/>
      <c r="AH820" s="46">
        <f t="shared" si="49"/>
        <v>0</v>
      </c>
      <c r="AI8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0" s="46">
        <f>AH820-Table7205[[#This Row],[Column 332]]</f>
        <v>0</v>
      </c>
      <c r="AK820" s="59"/>
      <c r="AL820" s="41"/>
      <c r="AM820" s="49">
        <v>0.5</v>
      </c>
      <c r="AN820" s="46">
        <f t="shared" si="50"/>
        <v>0</v>
      </c>
      <c r="AO820" s="50"/>
      <c r="AP820" s="82">
        <f t="shared" si="48"/>
        <v>0</v>
      </c>
    </row>
    <row r="821" spans="1:42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351"/>
      <c r="M821" s="41"/>
      <c r="N821" s="41"/>
      <c r="O821" s="41"/>
      <c r="P821" s="41"/>
      <c r="Q821" s="41"/>
      <c r="R821" s="43"/>
      <c r="S821" s="41"/>
      <c r="T821" s="41"/>
      <c r="U821" s="50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6">
        <f t="shared" si="51"/>
        <v>0</v>
      </c>
      <c r="AG821" s="50"/>
      <c r="AH821" s="46">
        <f t="shared" si="49"/>
        <v>0</v>
      </c>
      <c r="AI8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1" s="46">
        <f>AH821-Table7205[[#This Row],[Column 332]]</f>
        <v>0</v>
      </c>
      <c r="AK821" s="59"/>
      <c r="AL821" s="41"/>
      <c r="AM821" s="49">
        <v>0.5</v>
      </c>
      <c r="AN821" s="46">
        <f t="shared" si="50"/>
        <v>0</v>
      </c>
      <c r="AO821" s="50"/>
      <c r="AP821" s="82">
        <f t="shared" si="48"/>
        <v>0</v>
      </c>
    </row>
    <row r="822" spans="1:42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351"/>
      <c r="M822" s="41"/>
      <c r="N822" s="41"/>
      <c r="O822" s="41"/>
      <c r="P822" s="41"/>
      <c r="Q822" s="41"/>
      <c r="R822" s="43"/>
      <c r="S822" s="41"/>
      <c r="T822" s="41"/>
      <c r="U822" s="50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6">
        <f t="shared" si="51"/>
        <v>0</v>
      </c>
      <c r="AG822" s="50"/>
      <c r="AH822" s="46">
        <f t="shared" si="49"/>
        <v>0</v>
      </c>
      <c r="AI8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2" s="46">
        <f>AH822-Table7205[[#This Row],[Column 332]]</f>
        <v>0</v>
      </c>
      <c r="AK822" s="59"/>
      <c r="AL822" s="41"/>
      <c r="AM822" s="49">
        <v>0.5</v>
      </c>
      <c r="AN822" s="46">
        <f t="shared" si="50"/>
        <v>0</v>
      </c>
      <c r="AO822" s="50"/>
      <c r="AP822" s="82">
        <f t="shared" si="48"/>
        <v>0</v>
      </c>
    </row>
    <row r="823" spans="1:42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351"/>
      <c r="M823" s="41"/>
      <c r="N823" s="41"/>
      <c r="O823" s="41"/>
      <c r="P823" s="41"/>
      <c r="Q823" s="41"/>
      <c r="R823" s="43"/>
      <c r="S823" s="41"/>
      <c r="T823" s="41"/>
      <c r="U823" s="50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6">
        <f t="shared" si="51"/>
        <v>0</v>
      </c>
      <c r="AG823" s="50"/>
      <c r="AH823" s="46">
        <f t="shared" si="49"/>
        <v>0</v>
      </c>
      <c r="AI8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3" s="46">
        <f>AH823-Table7205[[#This Row],[Column 332]]</f>
        <v>0</v>
      </c>
      <c r="AK823" s="59"/>
      <c r="AL823" s="41"/>
      <c r="AM823" s="49">
        <v>0.5</v>
      </c>
      <c r="AN823" s="46">
        <f t="shared" si="50"/>
        <v>0</v>
      </c>
      <c r="AO823" s="50"/>
      <c r="AP823" s="82">
        <f t="shared" si="48"/>
        <v>0</v>
      </c>
    </row>
    <row r="824" spans="1:42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351"/>
      <c r="M824" s="41"/>
      <c r="N824" s="41"/>
      <c r="O824" s="41"/>
      <c r="P824" s="41"/>
      <c r="Q824" s="41"/>
      <c r="R824" s="43"/>
      <c r="S824" s="41"/>
      <c r="T824" s="41"/>
      <c r="U824" s="50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6">
        <f t="shared" si="51"/>
        <v>0</v>
      </c>
      <c r="AG824" s="50"/>
      <c r="AH824" s="46">
        <f t="shared" si="49"/>
        <v>0</v>
      </c>
      <c r="AI8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4" s="46">
        <f>AH824-Table7205[[#This Row],[Column 332]]</f>
        <v>0</v>
      </c>
      <c r="AK824" s="59"/>
      <c r="AL824" s="41"/>
      <c r="AM824" s="49">
        <v>0.5</v>
      </c>
      <c r="AN824" s="46">
        <f t="shared" si="50"/>
        <v>0</v>
      </c>
      <c r="AO824" s="50"/>
      <c r="AP824" s="82">
        <f t="shared" si="48"/>
        <v>0</v>
      </c>
    </row>
    <row r="825" spans="1:42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351"/>
      <c r="M825" s="41"/>
      <c r="N825" s="41"/>
      <c r="O825" s="41"/>
      <c r="P825" s="41"/>
      <c r="Q825" s="41"/>
      <c r="R825" s="43"/>
      <c r="S825" s="41"/>
      <c r="T825" s="41"/>
      <c r="U825" s="50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6">
        <f t="shared" si="51"/>
        <v>0</v>
      </c>
      <c r="AG825" s="50"/>
      <c r="AH825" s="46">
        <f t="shared" si="49"/>
        <v>0</v>
      </c>
      <c r="AI8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5" s="46">
        <f>AH825-Table7205[[#This Row],[Column 332]]</f>
        <v>0</v>
      </c>
      <c r="AK825" s="59"/>
      <c r="AL825" s="41"/>
      <c r="AM825" s="49">
        <v>0.5</v>
      </c>
      <c r="AN825" s="46">
        <f t="shared" si="50"/>
        <v>0</v>
      </c>
      <c r="AO825" s="50"/>
      <c r="AP825" s="82">
        <f t="shared" si="48"/>
        <v>0</v>
      </c>
    </row>
    <row r="826" spans="1:42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351"/>
      <c r="M826" s="41"/>
      <c r="N826" s="41"/>
      <c r="O826" s="41"/>
      <c r="P826" s="41"/>
      <c r="Q826" s="41"/>
      <c r="R826" s="43"/>
      <c r="S826" s="41"/>
      <c r="T826" s="41"/>
      <c r="U826" s="50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6">
        <f t="shared" si="51"/>
        <v>0</v>
      </c>
      <c r="AG826" s="50"/>
      <c r="AH826" s="46">
        <f t="shared" si="49"/>
        <v>0</v>
      </c>
      <c r="AI8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6" s="46">
        <f>AH826-Table7205[[#This Row],[Column 332]]</f>
        <v>0</v>
      </c>
      <c r="AK826" s="59"/>
      <c r="AL826" s="41"/>
      <c r="AM826" s="49">
        <v>0.5</v>
      </c>
      <c r="AN826" s="46">
        <f t="shared" si="50"/>
        <v>0</v>
      </c>
      <c r="AO826" s="50"/>
      <c r="AP826" s="82">
        <f t="shared" si="48"/>
        <v>0</v>
      </c>
    </row>
    <row r="827" spans="1:42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351"/>
      <c r="M827" s="41"/>
      <c r="N827" s="41"/>
      <c r="O827" s="41"/>
      <c r="P827" s="41"/>
      <c r="Q827" s="41"/>
      <c r="R827" s="43"/>
      <c r="S827" s="41"/>
      <c r="T827" s="41"/>
      <c r="U827" s="50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6">
        <f t="shared" si="51"/>
        <v>0</v>
      </c>
      <c r="AG827" s="50"/>
      <c r="AH827" s="46">
        <f t="shared" si="49"/>
        <v>0</v>
      </c>
      <c r="AI8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7" s="46">
        <f>AH827-Table7205[[#This Row],[Column 332]]</f>
        <v>0</v>
      </c>
      <c r="AK827" s="59"/>
      <c r="AL827" s="41"/>
      <c r="AM827" s="49">
        <v>0.5</v>
      </c>
      <c r="AN827" s="46">
        <f t="shared" si="50"/>
        <v>0</v>
      </c>
      <c r="AO827" s="50"/>
      <c r="AP827" s="82">
        <f t="shared" si="48"/>
        <v>0</v>
      </c>
    </row>
    <row r="828" spans="1:42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351"/>
      <c r="M828" s="41"/>
      <c r="N828" s="41"/>
      <c r="O828" s="41"/>
      <c r="P828" s="41"/>
      <c r="Q828" s="41"/>
      <c r="R828" s="43"/>
      <c r="S828" s="41"/>
      <c r="T828" s="41"/>
      <c r="U828" s="50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6">
        <f t="shared" si="51"/>
        <v>0</v>
      </c>
      <c r="AG828" s="50"/>
      <c r="AH828" s="46">
        <f t="shared" si="49"/>
        <v>0</v>
      </c>
      <c r="AI8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8" s="46">
        <f>AH828-Table7205[[#This Row],[Column 332]]</f>
        <v>0</v>
      </c>
      <c r="AK828" s="59"/>
      <c r="AL828" s="41"/>
      <c r="AM828" s="49">
        <v>0.5</v>
      </c>
      <c r="AN828" s="46">
        <f t="shared" si="50"/>
        <v>0</v>
      </c>
      <c r="AO828" s="50"/>
      <c r="AP828" s="82">
        <f t="shared" si="48"/>
        <v>0</v>
      </c>
    </row>
    <row r="829" spans="1:42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351"/>
      <c r="M829" s="41"/>
      <c r="N829" s="41"/>
      <c r="O829" s="41"/>
      <c r="P829" s="41"/>
      <c r="Q829" s="41"/>
      <c r="R829" s="43"/>
      <c r="S829" s="41"/>
      <c r="T829" s="41"/>
      <c r="U829" s="50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6">
        <f t="shared" si="51"/>
        <v>0</v>
      </c>
      <c r="AG829" s="50"/>
      <c r="AH829" s="46">
        <f t="shared" si="49"/>
        <v>0</v>
      </c>
      <c r="AI8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29" s="46">
        <f>AH829-Table7205[[#This Row],[Column 332]]</f>
        <v>0</v>
      </c>
      <c r="AK829" s="59"/>
      <c r="AL829" s="41"/>
      <c r="AM829" s="49">
        <v>0.5</v>
      </c>
      <c r="AN829" s="46">
        <f t="shared" si="50"/>
        <v>0</v>
      </c>
      <c r="AO829" s="50"/>
      <c r="AP829" s="82">
        <f t="shared" si="48"/>
        <v>0</v>
      </c>
    </row>
    <row r="830" spans="1:42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351"/>
      <c r="M830" s="41"/>
      <c r="N830" s="41"/>
      <c r="O830" s="41"/>
      <c r="P830" s="41"/>
      <c r="Q830" s="41"/>
      <c r="R830" s="43"/>
      <c r="S830" s="41"/>
      <c r="T830" s="41"/>
      <c r="U830" s="50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6">
        <f t="shared" si="51"/>
        <v>0</v>
      </c>
      <c r="AG830" s="50"/>
      <c r="AH830" s="46">
        <f t="shared" si="49"/>
        <v>0</v>
      </c>
      <c r="AI8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0" s="46">
        <f>AH830-Table7205[[#This Row],[Column 332]]</f>
        <v>0</v>
      </c>
      <c r="AK830" s="59"/>
      <c r="AL830" s="41"/>
      <c r="AM830" s="49">
        <v>0.5</v>
      </c>
      <c r="AN830" s="46">
        <f t="shared" si="50"/>
        <v>0</v>
      </c>
      <c r="AO830" s="50"/>
      <c r="AP830" s="82">
        <f t="shared" si="48"/>
        <v>0</v>
      </c>
    </row>
    <row r="831" spans="1:42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351"/>
      <c r="M831" s="41"/>
      <c r="N831" s="41"/>
      <c r="O831" s="41"/>
      <c r="P831" s="41"/>
      <c r="Q831" s="41"/>
      <c r="R831" s="43"/>
      <c r="S831" s="41"/>
      <c r="T831" s="41"/>
      <c r="U831" s="50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6">
        <f t="shared" si="51"/>
        <v>0</v>
      </c>
      <c r="AG831" s="50"/>
      <c r="AH831" s="46">
        <f t="shared" si="49"/>
        <v>0</v>
      </c>
      <c r="AI8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1" s="46">
        <f>AH831-Table7205[[#This Row],[Column 332]]</f>
        <v>0</v>
      </c>
      <c r="AK831" s="59"/>
      <c r="AL831" s="41"/>
      <c r="AM831" s="49">
        <v>0.5</v>
      </c>
      <c r="AN831" s="46">
        <f t="shared" si="50"/>
        <v>0</v>
      </c>
      <c r="AO831" s="50"/>
      <c r="AP831" s="82">
        <f t="shared" si="48"/>
        <v>0</v>
      </c>
    </row>
    <row r="832" spans="1:42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351"/>
      <c r="M832" s="41"/>
      <c r="N832" s="41"/>
      <c r="O832" s="41"/>
      <c r="P832" s="41"/>
      <c r="Q832" s="41"/>
      <c r="R832" s="43"/>
      <c r="S832" s="41"/>
      <c r="T832" s="41"/>
      <c r="U832" s="50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6">
        <f t="shared" si="51"/>
        <v>0</v>
      </c>
      <c r="AG832" s="50"/>
      <c r="AH832" s="46">
        <f t="shared" si="49"/>
        <v>0</v>
      </c>
      <c r="AI8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2" s="46">
        <f>AH832-Table7205[[#This Row],[Column 332]]</f>
        <v>0</v>
      </c>
      <c r="AK832" s="59"/>
      <c r="AL832" s="41"/>
      <c r="AM832" s="49">
        <v>0.5</v>
      </c>
      <c r="AN832" s="46">
        <f t="shared" si="50"/>
        <v>0</v>
      </c>
      <c r="AO832" s="50"/>
      <c r="AP832" s="82">
        <f t="shared" si="48"/>
        <v>0</v>
      </c>
    </row>
    <row r="833" spans="1:42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351"/>
      <c r="M833" s="41"/>
      <c r="N833" s="41"/>
      <c r="O833" s="41"/>
      <c r="P833" s="41"/>
      <c r="Q833" s="41"/>
      <c r="R833" s="43"/>
      <c r="S833" s="41"/>
      <c r="T833" s="41"/>
      <c r="U833" s="50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6">
        <f t="shared" si="51"/>
        <v>0</v>
      </c>
      <c r="AG833" s="50"/>
      <c r="AH833" s="46">
        <f t="shared" si="49"/>
        <v>0</v>
      </c>
      <c r="AI8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3" s="46">
        <f>AH833-Table7205[[#This Row],[Column 332]]</f>
        <v>0</v>
      </c>
      <c r="AK833" s="59"/>
      <c r="AL833" s="41"/>
      <c r="AM833" s="49">
        <v>0.5</v>
      </c>
      <c r="AN833" s="46">
        <f t="shared" si="50"/>
        <v>0</v>
      </c>
      <c r="AO833" s="50"/>
      <c r="AP833" s="82">
        <f t="shared" si="48"/>
        <v>0</v>
      </c>
    </row>
    <row r="834" spans="1:42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351"/>
      <c r="M834" s="41"/>
      <c r="N834" s="41"/>
      <c r="O834" s="41"/>
      <c r="P834" s="41"/>
      <c r="Q834" s="41"/>
      <c r="R834" s="43"/>
      <c r="S834" s="41"/>
      <c r="T834" s="41"/>
      <c r="U834" s="50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6">
        <f t="shared" si="51"/>
        <v>0</v>
      </c>
      <c r="AG834" s="50"/>
      <c r="AH834" s="46">
        <f t="shared" si="49"/>
        <v>0</v>
      </c>
      <c r="AI8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4" s="46">
        <f>AH834-Table7205[[#This Row],[Column 332]]</f>
        <v>0</v>
      </c>
      <c r="AK834" s="59"/>
      <c r="AL834" s="41"/>
      <c r="AM834" s="49">
        <v>0.5</v>
      </c>
      <c r="AN834" s="46">
        <f t="shared" si="50"/>
        <v>0</v>
      </c>
      <c r="AO834" s="50"/>
      <c r="AP834" s="82">
        <f t="shared" si="48"/>
        <v>0</v>
      </c>
    </row>
    <row r="835" spans="1:42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351"/>
      <c r="M835" s="41"/>
      <c r="N835" s="41"/>
      <c r="O835" s="41"/>
      <c r="P835" s="41"/>
      <c r="Q835" s="41"/>
      <c r="R835" s="43"/>
      <c r="S835" s="41"/>
      <c r="T835" s="41"/>
      <c r="U835" s="50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6">
        <f t="shared" si="51"/>
        <v>0</v>
      </c>
      <c r="AG835" s="50"/>
      <c r="AH835" s="46">
        <f t="shared" si="49"/>
        <v>0</v>
      </c>
      <c r="AI8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5" s="46">
        <f>AH835-Table7205[[#This Row],[Column 332]]</f>
        <v>0</v>
      </c>
      <c r="AK835" s="59"/>
      <c r="AL835" s="41"/>
      <c r="AM835" s="49">
        <v>0.5</v>
      </c>
      <c r="AN835" s="46">
        <f t="shared" si="50"/>
        <v>0</v>
      </c>
      <c r="AO835" s="50"/>
      <c r="AP835" s="82">
        <f t="shared" si="48"/>
        <v>0</v>
      </c>
    </row>
    <row r="836" spans="1:42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351"/>
      <c r="M836" s="41"/>
      <c r="N836" s="41"/>
      <c r="O836" s="41"/>
      <c r="P836" s="41"/>
      <c r="Q836" s="41"/>
      <c r="R836" s="43"/>
      <c r="S836" s="41"/>
      <c r="T836" s="41"/>
      <c r="U836" s="50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6">
        <f t="shared" si="51"/>
        <v>0</v>
      </c>
      <c r="AG836" s="50"/>
      <c r="AH836" s="46">
        <f t="shared" si="49"/>
        <v>0</v>
      </c>
      <c r="AI8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6" s="46">
        <f>AH836-Table7205[[#This Row],[Column 332]]</f>
        <v>0</v>
      </c>
      <c r="AK836" s="59"/>
      <c r="AL836" s="41"/>
      <c r="AM836" s="49">
        <v>0.5</v>
      </c>
      <c r="AN836" s="46">
        <f t="shared" si="50"/>
        <v>0</v>
      </c>
      <c r="AO836" s="50"/>
      <c r="AP836" s="82">
        <f t="shared" si="48"/>
        <v>0</v>
      </c>
    </row>
    <row r="837" spans="1:42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351"/>
      <c r="M837" s="41"/>
      <c r="N837" s="41"/>
      <c r="O837" s="41"/>
      <c r="P837" s="41"/>
      <c r="Q837" s="41"/>
      <c r="R837" s="43"/>
      <c r="S837" s="41"/>
      <c r="T837" s="41"/>
      <c r="U837" s="50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6">
        <f t="shared" si="51"/>
        <v>0</v>
      </c>
      <c r="AG837" s="50"/>
      <c r="AH837" s="46">
        <f t="shared" si="49"/>
        <v>0</v>
      </c>
      <c r="AI8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7" s="46">
        <f>AH837-Table7205[[#This Row],[Column 332]]</f>
        <v>0</v>
      </c>
      <c r="AK837" s="59"/>
      <c r="AL837" s="41"/>
      <c r="AM837" s="49">
        <v>0.5</v>
      </c>
      <c r="AN837" s="46">
        <f t="shared" si="50"/>
        <v>0</v>
      </c>
      <c r="AO837" s="50"/>
      <c r="AP837" s="82">
        <f t="shared" si="48"/>
        <v>0</v>
      </c>
    </row>
    <row r="838" spans="1:42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351"/>
      <c r="M838" s="41"/>
      <c r="N838" s="41"/>
      <c r="O838" s="41"/>
      <c r="P838" s="41"/>
      <c r="Q838" s="41"/>
      <c r="R838" s="43"/>
      <c r="S838" s="41"/>
      <c r="T838" s="41"/>
      <c r="U838" s="50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6">
        <f t="shared" si="51"/>
        <v>0</v>
      </c>
      <c r="AG838" s="50"/>
      <c r="AH838" s="46">
        <f t="shared" si="49"/>
        <v>0</v>
      </c>
      <c r="AI8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8" s="46">
        <f>AH838-Table7205[[#This Row],[Column 332]]</f>
        <v>0</v>
      </c>
      <c r="AK838" s="59"/>
      <c r="AL838" s="41"/>
      <c r="AM838" s="49">
        <v>0.5</v>
      </c>
      <c r="AN838" s="46">
        <f t="shared" si="50"/>
        <v>0</v>
      </c>
      <c r="AO838" s="50"/>
      <c r="AP838" s="82">
        <f t="shared" si="48"/>
        <v>0</v>
      </c>
    </row>
    <row r="839" spans="1:42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351"/>
      <c r="M839" s="41"/>
      <c r="N839" s="41"/>
      <c r="O839" s="41"/>
      <c r="P839" s="41"/>
      <c r="Q839" s="41"/>
      <c r="R839" s="43"/>
      <c r="S839" s="41"/>
      <c r="T839" s="41"/>
      <c r="U839" s="50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6">
        <f t="shared" si="51"/>
        <v>0</v>
      </c>
      <c r="AG839" s="50"/>
      <c r="AH839" s="46">
        <f t="shared" si="49"/>
        <v>0</v>
      </c>
      <c r="AI8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39" s="46">
        <f>AH839-Table7205[[#This Row],[Column 332]]</f>
        <v>0</v>
      </c>
      <c r="AK839" s="59"/>
      <c r="AL839" s="41"/>
      <c r="AM839" s="49">
        <v>0.5</v>
      </c>
      <c r="AN839" s="46">
        <f t="shared" si="50"/>
        <v>0</v>
      </c>
      <c r="AO839" s="50"/>
      <c r="AP839" s="82">
        <f t="shared" si="48"/>
        <v>0</v>
      </c>
    </row>
    <row r="840" spans="1:42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351"/>
      <c r="M840" s="41"/>
      <c r="N840" s="41"/>
      <c r="O840" s="41"/>
      <c r="P840" s="41"/>
      <c r="Q840" s="41"/>
      <c r="R840" s="43"/>
      <c r="S840" s="41"/>
      <c r="T840" s="41"/>
      <c r="U840" s="50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6">
        <f t="shared" si="51"/>
        <v>0</v>
      </c>
      <c r="AG840" s="50"/>
      <c r="AH840" s="46">
        <f t="shared" si="49"/>
        <v>0</v>
      </c>
      <c r="AI8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0" s="46">
        <f>AH840-Table7205[[#This Row],[Column 332]]</f>
        <v>0</v>
      </c>
      <c r="AK840" s="59"/>
      <c r="AL840" s="41"/>
      <c r="AM840" s="49">
        <v>0.5</v>
      </c>
      <c r="AN840" s="46">
        <f t="shared" si="50"/>
        <v>0</v>
      </c>
      <c r="AO840" s="50"/>
      <c r="AP840" s="82">
        <f t="shared" si="48"/>
        <v>0</v>
      </c>
    </row>
    <row r="841" spans="1:42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351"/>
      <c r="M841" s="41"/>
      <c r="N841" s="41"/>
      <c r="O841" s="41"/>
      <c r="P841" s="41"/>
      <c r="Q841" s="41"/>
      <c r="R841" s="43"/>
      <c r="S841" s="41"/>
      <c r="T841" s="41"/>
      <c r="U841" s="50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6">
        <f t="shared" si="51"/>
        <v>0</v>
      </c>
      <c r="AG841" s="50"/>
      <c r="AH841" s="46">
        <f t="shared" si="49"/>
        <v>0</v>
      </c>
      <c r="AI8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1" s="46">
        <f>AH841-Table7205[[#This Row],[Column 332]]</f>
        <v>0</v>
      </c>
      <c r="AK841" s="59"/>
      <c r="AL841" s="41"/>
      <c r="AM841" s="49">
        <v>0.5</v>
      </c>
      <c r="AN841" s="46">
        <f t="shared" si="50"/>
        <v>0</v>
      </c>
      <c r="AO841" s="50"/>
      <c r="AP841" s="82">
        <f t="shared" si="48"/>
        <v>0</v>
      </c>
    </row>
    <row r="842" spans="1:42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351"/>
      <c r="M842" s="41"/>
      <c r="N842" s="41"/>
      <c r="O842" s="41"/>
      <c r="P842" s="41"/>
      <c r="Q842" s="41"/>
      <c r="R842" s="43"/>
      <c r="S842" s="41"/>
      <c r="T842" s="41"/>
      <c r="U842" s="50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6">
        <f t="shared" si="51"/>
        <v>0</v>
      </c>
      <c r="AG842" s="50"/>
      <c r="AH842" s="46">
        <f t="shared" si="49"/>
        <v>0</v>
      </c>
      <c r="AI8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2" s="46">
        <f>AH842-Table7205[[#This Row],[Column 332]]</f>
        <v>0</v>
      </c>
      <c r="AK842" s="59"/>
      <c r="AL842" s="41"/>
      <c r="AM842" s="49">
        <v>0.5</v>
      </c>
      <c r="AN842" s="46">
        <f t="shared" si="50"/>
        <v>0</v>
      </c>
      <c r="AO842" s="50"/>
      <c r="AP842" s="82">
        <f t="shared" si="48"/>
        <v>0</v>
      </c>
    </row>
    <row r="843" spans="1:42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351"/>
      <c r="M843" s="41"/>
      <c r="N843" s="41"/>
      <c r="O843" s="41"/>
      <c r="P843" s="41"/>
      <c r="Q843" s="41"/>
      <c r="R843" s="43"/>
      <c r="S843" s="41"/>
      <c r="T843" s="41"/>
      <c r="U843" s="50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6">
        <f t="shared" si="51"/>
        <v>0</v>
      </c>
      <c r="AG843" s="50"/>
      <c r="AH843" s="46">
        <f t="shared" si="49"/>
        <v>0</v>
      </c>
      <c r="AI8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3" s="46">
        <f>AH843-Table7205[[#This Row],[Column 332]]</f>
        <v>0</v>
      </c>
      <c r="AK843" s="59"/>
      <c r="AL843" s="41"/>
      <c r="AM843" s="49">
        <v>0.5</v>
      </c>
      <c r="AN843" s="46">
        <f t="shared" si="50"/>
        <v>0</v>
      </c>
      <c r="AO843" s="50"/>
      <c r="AP843" s="82">
        <f t="shared" ref="AP843:AP906" si="52">SUM(AN843-AO843)</f>
        <v>0</v>
      </c>
    </row>
    <row r="844" spans="1:42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351"/>
      <c r="M844" s="41"/>
      <c r="N844" s="41"/>
      <c r="O844" s="41"/>
      <c r="P844" s="41"/>
      <c r="Q844" s="41"/>
      <c r="R844" s="43"/>
      <c r="S844" s="41"/>
      <c r="T844" s="41"/>
      <c r="U844" s="50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6">
        <f t="shared" si="51"/>
        <v>0</v>
      </c>
      <c r="AG844" s="50"/>
      <c r="AH844" s="46">
        <f t="shared" ref="AH844:AH907" si="53">U844-AG844</f>
        <v>0</v>
      </c>
      <c r="AI8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4" s="46">
        <f>AH844-Table7205[[#This Row],[Column 332]]</f>
        <v>0</v>
      </c>
      <c r="AK844" s="59"/>
      <c r="AL844" s="41"/>
      <c r="AM844" s="49">
        <v>0.5</v>
      </c>
      <c r="AN844" s="46">
        <f t="shared" ref="AN844:AN907" si="54">SUM(AJ844*AM844)</f>
        <v>0</v>
      </c>
      <c r="AO844" s="50"/>
      <c r="AP844" s="82">
        <f t="shared" si="52"/>
        <v>0</v>
      </c>
    </row>
    <row r="845" spans="1:42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351"/>
      <c r="M845" s="41"/>
      <c r="N845" s="41"/>
      <c r="O845" s="41"/>
      <c r="P845" s="41"/>
      <c r="Q845" s="41"/>
      <c r="R845" s="43"/>
      <c r="S845" s="41"/>
      <c r="T845" s="41"/>
      <c r="U845" s="50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6">
        <f t="shared" ref="AF845:AF908" si="55">AD845-AE845</f>
        <v>0</v>
      </c>
      <c r="AG845" s="50"/>
      <c r="AH845" s="46">
        <f t="shared" si="53"/>
        <v>0</v>
      </c>
      <c r="AI8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5" s="46">
        <f>AH845-Table7205[[#This Row],[Column 332]]</f>
        <v>0</v>
      </c>
      <c r="AK845" s="59"/>
      <c r="AL845" s="41"/>
      <c r="AM845" s="49">
        <v>0.5</v>
      </c>
      <c r="AN845" s="46">
        <f t="shared" si="54"/>
        <v>0</v>
      </c>
      <c r="AO845" s="50"/>
      <c r="AP845" s="82">
        <f t="shared" si="52"/>
        <v>0</v>
      </c>
    </row>
    <row r="846" spans="1:42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351"/>
      <c r="M846" s="41"/>
      <c r="N846" s="41"/>
      <c r="O846" s="41"/>
      <c r="P846" s="41"/>
      <c r="Q846" s="41"/>
      <c r="R846" s="43"/>
      <c r="S846" s="41"/>
      <c r="T846" s="41"/>
      <c r="U846" s="50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6">
        <f t="shared" si="55"/>
        <v>0</v>
      </c>
      <c r="AG846" s="50"/>
      <c r="AH846" s="46">
        <f t="shared" si="53"/>
        <v>0</v>
      </c>
      <c r="AI8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6" s="46">
        <f>AH846-Table7205[[#This Row],[Column 332]]</f>
        <v>0</v>
      </c>
      <c r="AK846" s="59"/>
      <c r="AL846" s="41"/>
      <c r="AM846" s="49">
        <v>0.5</v>
      </c>
      <c r="AN846" s="46">
        <f t="shared" si="54"/>
        <v>0</v>
      </c>
      <c r="AO846" s="50"/>
      <c r="AP846" s="82">
        <f t="shared" si="52"/>
        <v>0</v>
      </c>
    </row>
    <row r="847" spans="1:42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351"/>
      <c r="M847" s="41"/>
      <c r="N847" s="41"/>
      <c r="O847" s="41"/>
      <c r="P847" s="41"/>
      <c r="Q847" s="41"/>
      <c r="R847" s="43"/>
      <c r="S847" s="41"/>
      <c r="T847" s="41"/>
      <c r="U847" s="50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6">
        <f t="shared" si="55"/>
        <v>0</v>
      </c>
      <c r="AG847" s="50"/>
      <c r="AH847" s="46">
        <f t="shared" si="53"/>
        <v>0</v>
      </c>
      <c r="AI8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7" s="46">
        <f>AH847-Table7205[[#This Row],[Column 332]]</f>
        <v>0</v>
      </c>
      <c r="AK847" s="59"/>
      <c r="AL847" s="41"/>
      <c r="AM847" s="49">
        <v>0.5</v>
      </c>
      <c r="AN847" s="46">
        <f t="shared" si="54"/>
        <v>0</v>
      </c>
      <c r="AO847" s="50"/>
      <c r="AP847" s="82">
        <f t="shared" si="52"/>
        <v>0</v>
      </c>
    </row>
    <row r="848" spans="1:42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351"/>
      <c r="M848" s="41"/>
      <c r="N848" s="41"/>
      <c r="O848" s="41"/>
      <c r="P848" s="41"/>
      <c r="Q848" s="41"/>
      <c r="R848" s="43"/>
      <c r="S848" s="41"/>
      <c r="T848" s="41"/>
      <c r="U848" s="50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6">
        <f t="shared" si="55"/>
        <v>0</v>
      </c>
      <c r="AG848" s="50"/>
      <c r="AH848" s="46">
        <f t="shared" si="53"/>
        <v>0</v>
      </c>
      <c r="AI8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8" s="46">
        <f>AH848-Table7205[[#This Row],[Column 332]]</f>
        <v>0</v>
      </c>
      <c r="AK848" s="59"/>
      <c r="AL848" s="41"/>
      <c r="AM848" s="49">
        <v>0.5</v>
      </c>
      <c r="AN848" s="46">
        <f t="shared" si="54"/>
        <v>0</v>
      </c>
      <c r="AO848" s="50"/>
      <c r="AP848" s="82">
        <f t="shared" si="52"/>
        <v>0</v>
      </c>
    </row>
    <row r="849" spans="1:42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351"/>
      <c r="M849" s="41"/>
      <c r="N849" s="41"/>
      <c r="O849" s="41"/>
      <c r="P849" s="41"/>
      <c r="Q849" s="41"/>
      <c r="R849" s="43"/>
      <c r="S849" s="41"/>
      <c r="T849" s="41"/>
      <c r="U849" s="50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6">
        <f t="shared" si="55"/>
        <v>0</v>
      </c>
      <c r="AG849" s="50"/>
      <c r="AH849" s="46">
        <f t="shared" si="53"/>
        <v>0</v>
      </c>
      <c r="AI8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49" s="46">
        <f>AH849-Table7205[[#This Row],[Column 332]]</f>
        <v>0</v>
      </c>
      <c r="AK849" s="59"/>
      <c r="AL849" s="41"/>
      <c r="AM849" s="49">
        <v>0.5</v>
      </c>
      <c r="AN849" s="46">
        <f t="shared" si="54"/>
        <v>0</v>
      </c>
      <c r="AO849" s="50"/>
      <c r="AP849" s="82">
        <f t="shared" si="52"/>
        <v>0</v>
      </c>
    </row>
    <row r="850" spans="1:42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351"/>
      <c r="M850" s="41"/>
      <c r="N850" s="41"/>
      <c r="O850" s="41"/>
      <c r="P850" s="41"/>
      <c r="Q850" s="41"/>
      <c r="R850" s="43"/>
      <c r="S850" s="41"/>
      <c r="T850" s="41"/>
      <c r="U850" s="50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6">
        <f t="shared" si="55"/>
        <v>0</v>
      </c>
      <c r="AG850" s="50"/>
      <c r="AH850" s="46">
        <f t="shared" si="53"/>
        <v>0</v>
      </c>
      <c r="AI8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0" s="46">
        <f>AH850-Table7205[[#This Row],[Column 332]]</f>
        <v>0</v>
      </c>
      <c r="AK850" s="59"/>
      <c r="AL850" s="41"/>
      <c r="AM850" s="49">
        <v>0.5</v>
      </c>
      <c r="AN850" s="46">
        <f t="shared" si="54"/>
        <v>0</v>
      </c>
      <c r="AO850" s="50"/>
      <c r="AP850" s="82">
        <f t="shared" si="52"/>
        <v>0</v>
      </c>
    </row>
    <row r="851" spans="1:42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351"/>
      <c r="M851" s="41"/>
      <c r="N851" s="41"/>
      <c r="O851" s="41"/>
      <c r="P851" s="41"/>
      <c r="Q851" s="41"/>
      <c r="R851" s="43"/>
      <c r="S851" s="41"/>
      <c r="T851" s="41"/>
      <c r="U851" s="50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6">
        <f t="shared" si="55"/>
        <v>0</v>
      </c>
      <c r="AG851" s="50"/>
      <c r="AH851" s="46">
        <f t="shared" si="53"/>
        <v>0</v>
      </c>
      <c r="AI8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1" s="46">
        <f>AH851-Table7205[[#This Row],[Column 332]]</f>
        <v>0</v>
      </c>
      <c r="AK851" s="59"/>
      <c r="AL851" s="41"/>
      <c r="AM851" s="49">
        <v>0.5</v>
      </c>
      <c r="AN851" s="46">
        <f t="shared" si="54"/>
        <v>0</v>
      </c>
      <c r="AO851" s="50"/>
      <c r="AP851" s="82">
        <f t="shared" si="52"/>
        <v>0</v>
      </c>
    </row>
    <row r="852" spans="1:42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351"/>
      <c r="M852" s="41"/>
      <c r="N852" s="41"/>
      <c r="O852" s="41"/>
      <c r="P852" s="41"/>
      <c r="Q852" s="41"/>
      <c r="R852" s="43"/>
      <c r="S852" s="41"/>
      <c r="T852" s="41"/>
      <c r="U852" s="50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6">
        <f t="shared" si="55"/>
        <v>0</v>
      </c>
      <c r="AG852" s="50"/>
      <c r="AH852" s="46">
        <f t="shared" si="53"/>
        <v>0</v>
      </c>
      <c r="AI8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2" s="46">
        <f>AH852-Table7205[[#This Row],[Column 332]]</f>
        <v>0</v>
      </c>
      <c r="AK852" s="59"/>
      <c r="AL852" s="41"/>
      <c r="AM852" s="49">
        <v>0.5</v>
      </c>
      <c r="AN852" s="46">
        <f t="shared" si="54"/>
        <v>0</v>
      </c>
      <c r="AO852" s="50"/>
      <c r="AP852" s="82">
        <f t="shared" si="52"/>
        <v>0</v>
      </c>
    </row>
    <row r="853" spans="1:42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351"/>
      <c r="M853" s="41"/>
      <c r="N853" s="41"/>
      <c r="O853" s="41"/>
      <c r="P853" s="41"/>
      <c r="Q853" s="41"/>
      <c r="R853" s="43"/>
      <c r="S853" s="41"/>
      <c r="T853" s="41"/>
      <c r="U853" s="50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6">
        <f t="shared" si="55"/>
        <v>0</v>
      </c>
      <c r="AG853" s="50"/>
      <c r="AH853" s="46">
        <f t="shared" si="53"/>
        <v>0</v>
      </c>
      <c r="AI8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3" s="46">
        <f>AH853-Table7205[[#This Row],[Column 332]]</f>
        <v>0</v>
      </c>
      <c r="AK853" s="59"/>
      <c r="AL853" s="41"/>
      <c r="AM853" s="49">
        <v>0.5</v>
      </c>
      <c r="AN853" s="46">
        <f t="shared" si="54"/>
        <v>0</v>
      </c>
      <c r="AO853" s="50"/>
      <c r="AP853" s="82">
        <f t="shared" si="52"/>
        <v>0</v>
      </c>
    </row>
    <row r="854" spans="1:42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351"/>
      <c r="M854" s="41"/>
      <c r="N854" s="41"/>
      <c r="O854" s="41"/>
      <c r="P854" s="41"/>
      <c r="Q854" s="41"/>
      <c r="R854" s="43"/>
      <c r="S854" s="41"/>
      <c r="T854" s="41"/>
      <c r="U854" s="50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6">
        <f t="shared" si="55"/>
        <v>0</v>
      </c>
      <c r="AG854" s="50"/>
      <c r="AH854" s="46">
        <f t="shared" si="53"/>
        <v>0</v>
      </c>
      <c r="AI8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4" s="46">
        <f>AH854-Table7205[[#This Row],[Column 332]]</f>
        <v>0</v>
      </c>
      <c r="AK854" s="59"/>
      <c r="AL854" s="41"/>
      <c r="AM854" s="49">
        <v>0.5</v>
      </c>
      <c r="AN854" s="46">
        <f t="shared" si="54"/>
        <v>0</v>
      </c>
      <c r="AO854" s="50"/>
      <c r="AP854" s="82">
        <f t="shared" si="52"/>
        <v>0</v>
      </c>
    </row>
    <row r="855" spans="1:42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351"/>
      <c r="M855" s="41"/>
      <c r="N855" s="41"/>
      <c r="O855" s="41"/>
      <c r="P855" s="41"/>
      <c r="Q855" s="41"/>
      <c r="R855" s="43"/>
      <c r="S855" s="41"/>
      <c r="T855" s="41"/>
      <c r="U855" s="50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6">
        <f t="shared" si="55"/>
        <v>0</v>
      </c>
      <c r="AG855" s="50"/>
      <c r="AH855" s="46">
        <f t="shared" si="53"/>
        <v>0</v>
      </c>
      <c r="AI8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5" s="46">
        <f>AH855-Table7205[[#This Row],[Column 332]]</f>
        <v>0</v>
      </c>
      <c r="AK855" s="59"/>
      <c r="AL855" s="41"/>
      <c r="AM855" s="49">
        <v>0.5</v>
      </c>
      <c r="AN855" s="46">
        <f t="shared" si="54"/>
        <v>0</v>
      </c>
      <c r="AO855" s="50"/>
      <c r="AP855" s="82">
        <f t="shared" si="52"/>
        <v>0</v>
      </c>
    </row>
    <row r="856" spans="1:42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351"/>
      <c r="M856" s="41"/>
      <c r="N856" s="41"/>
      <c r="O856" s="41"/>
      <c r="P856" s="41"/>
      <c r="Q856" s="41"/>
      <c r="R856" s="43"/>
      <c r="S856" s="41"/>
      <c r="T856" s="41"/>
      <c r="U856" s="50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6">
        <f t="shared" si="55"/>
        <v>0</v>
      </c>
      <c r="AG856" s="50"/>
      <c r="AH856" s="46">
        <f t="shared" si="53"/>
        <v>0</v>
      </c>
      <c r="AI8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6" s="46">
        <f>AH856-Table7205[[#This Row],[Column 332]]</f>
        <v>0</v>
      </c>
      <c r="AK856" s="59"/>
      <c r="AL856" s="41"/>
      <c r="AM856" s="49">
        <v>0.5</v>
      </c>
      <c r="AN856" s="46">
        <f t="shared" si="54"/>
        <v>0</v>
      </c>
      <c r="AO856" s="50"/>
      <c r="AP856" s="82">
        <f t="shared" si="52"/>
        <v>0</v>
      </c>
    </row>
    <row r="857" spans="1:42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351"/>
      <c r="M857" s="41"/>
      <c r="N857" s="41"/>
      <c r="O857" s="41"/>
      <c r="P857" s="41"/>
      <c r="Q857" s="41"/>
      <c r="R857" s="43"/>
      <c r="S857" s="41"/>
      <c r="T857" s="41"/>
      <c r="U857" s="50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6">
        <f t="shared" si="55"/>
        <v>0</v>
      </c>
      <c r="AG857" s="50"/>
      <c r="AH857" s="46">
        <f t="shared" si="53"/>
        <v>0</v>
      </c>
      <c r="AI8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7" s="46">
        <f>AH857-Table7205[[#This Row],[Column 332]]</f>
        <v>0</v>
      </c>
      <c r="AK857" s="59"/>
      <c r="AL857" s="41"/>
      <c r="AM857" s="49">
        <v>0.5</v>
      </c>
      <c r="AN857" s="46">
        <f t="shared" si="54"/>
        <v>0</v>
      </c>
      <c r="AO857" s="50"/>
      <c r="AP857" s="82">
        <f t="shared" si="52"/>
        <v>0</v>
      </c>
    </row>
    <row r="858" spans="1:42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351"/>
      <c r="M858" s="41"/>
      <c r="N858" s="41"/>
      <c r="O858" s="41"/>
      <c r="P858" s="41"/>
      <c r="Q858" s="41"/>
      <c r="R858" s="43"/>
      <c r="S858" s="41"/>
      <c r="T858" s="41"/>
      <c r="U858" s="50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6">
        <f t="shared" si="55"/>
        <v>0</v>
      </c>
      <c r="AG858" s="50"/>
      <c r="AH858" s="46">
        <f t="shared" si="53"/>
        <v>0</v>
      </c>
      <c r="AI8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8" s="46">
        <f>AH858-Table7205[[#This Row],[Column 332]]</f>
        <v>0</v>
      </c>
      <c r="AK858" s="59"/>
      <c r="AL858" s="41"/>
      <c r="AM858" s="49">
        <v>0.5</v>
      </c>
      <c r="AN858" s="46">
        <f t="shared" si="54"/>
        <v>0</v>
      </c>
      <c r="AO858" s="50"/>
      <c r="AP858" s="82">
        <f t="shared" si="52"/>
        <v>0</v>
      </c>
    </row>
    <row r="859" spans="1:42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351"/>
      <c r="M859" s="41"/>
      <c r="N859" s="41"/>
      <c r="O859" s="41"/>
      <c r="P859" s="41"/>
      <c r="Q859" s="41"/>
      <c r="R859" s="43"/>
      <c r="S859" s="41"/>
      <c r="T859" s="41"/>
      <c r="U859" s="50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6">
        <f t="shared" si="55"/>
        <v>0</v>
      </c>
      <c r="AG859" s="50"/>
      <c r="AH859" s="46">
        <f t="shared" si="53"/>
        <v>0</v>
      </c>
      <c r="AI8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59" s="46">
        <f>AH859-Table7205[[#This Row],[Column 332]]</f>
        <v>0</v>
      </c>
      <c r="AK859" s="59"/>
      <c r="AL859" s="41"/>
      <c r="AM859" s="49">
        <v>0.5</v>
      </c>
      <c r="AN859" s="46">
        <f t="shared" si="54"/>
        <v>0</v>
      </c>
      <c r="AO859" s="50"/>
      <c r="AP859" s="82">
        <f t="shared" si="52"/>
        <v>0</v>
      </c>
    </row>
    <row r="860" spans="1:42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351"/>
      <c r="M860" s="41"/>
      <c r="N860" s="41"/>
      <c r="O860" s="41"/>
      <c r="P860" s="41"/>
      <c r="Q860" s="41"/>
      <c r="R860" s="43"/>
      <c r="S860" s="41"/>
      <c r="T860" s="41"/>
      <c r="U860" s="50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6">
        <f t="shared" si="55"/>
        <v>0</v>
      </c>
      <c r="AG860" s="50"/>
      <c r="AH860" s="46">
        <f t="shared" si="53"/>
        <v>0</v>
      </c>
      <c r="AI8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0" s="46">
        <f>AH860-Table7205[[#This Row],[Column 332]]</f>
        <v>0</v>
      </c>
      <c r="AK860" s="59"/>
      <c r="AL860" s="41"/>
      <c r="AM860" s="49">
        <v>0.5</v>
      </c>
      <c r="AN860" s="46">
        <f t="shared" si="54"/>
        <v>0</v>
      </c>
      <c r="AO860" s="50"/>
      <c r="AP860" s="82">
        <f t="shared" si="52"/>
        <v>0</v>
      </c>
    </row>
    <row r="861" spans="1:42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351"/>
      <c r="M861" s="41"/>
      <c r="N861" s="41"/>
      <c r="O861" s="41"/>
      <c r="P861" s="41"/>
      <c r="Q861" s="41"/>
      <c r="R861" s="43"/>
      <c r="S861" s="41"/>
      <c r="T861" s="41"/>
      <c r="U861" s="50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6">
        <f t="shared" si="55"/>
        <v>0</v>
      </c>
      <c r="AG861" s="50"/>
      <c r="AH861" s="46">
        <f t="shared" si="53"/>
        <v>0</v>
      </c>
      <c r="AI8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1" s="46">
        <f>AH861-Table7205[[#This Row],[Column 332]]</f>
        <v>0</v>
      </c>
      <c r="AK861" s="59"/>
      <c r="AL861" s="41"/>
      <c r="AM861" s="49">
        <v>0.5</v>
      </c>
      <c r="AN861" s="46">
        <f t="shared" si="54"/>
        <v>0</v>
      </c>
      <c r="AO861" s="50"/>
      <c r="AP861" s="82">
        <f t="shared" si="52"/>
        <v>0</v>
      </c>
    </row>
    <row r="862" spans="1:42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351"/>
      <c r="M862" s="41"/>
      <c r="N862" s="41"/>
      <c r="O862" s="41"/>
      <c r="P862" s="41"/>
      <c r="Q862" s="41"/>
      <c r="R862" s="43"/>
      <c r="S862" s="41"/>
      <c r="T862" s="41"/>
      <c r="U862" s="50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6">
        <f t="shared" si="55"/>
        <v>0</v>
      </c>
      <c r="AG862" s="50"/>
      <c r="AH862" s="46">
        <f t="shared" si="53"/>
        <v>0</v>
      </c>
      <c r="AI8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2" s="46">
        <f>AH862-Table7205[[#This Row],[Column 332]]</f>
        <v>0</v>
      </c>
      <c r="AK862" s="59"/>
      <c r="AL862" s="41"/>
      <c r="AM862" s="49">
        <v>0.5</v>
      </c>
      <c r="AN862" s="46">
        <f t="shared" si="54"/>
        <v>0</v>
      </c>
      <c r="AO862" s="50"/>
      <c r="AP862" s="82">
        <f t="shared" si="52"/>
        <v>0</v>
      </c>
    </row>
    <row r="863" spans="1:42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351"/>
      <c r="M863" s="41"/>
      <c r="N863" s="41"/>
      <c r="O863" s="41"/>
      <c r="P863" s="41"/>
      <c r="Q863" s="41"/>
      <c r="R863" s="43"/>
      <c r="S863" s="41"/>
      <c r="T863" s="41"/>
      <c r="U863" s="50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6">
        <f t="shared" si="55"/>
        <v>0</v>
      </c>
      <c r="AG863" s="50"/>
      <c r="AH863" s="46">
        <f t="shared" si="53"/>
        <v>0</v>
      </c>
      <c r="AI8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3" s="46">
        <f>AH863-Table7205[[#This Row],[Column 332]]</f>
        <v>0</v>
      </c>
      <c r="AK863" s="59"/>
      <c r="AL863" s="41"/>
      <c r="AM863" s="49">
        <v>0.5</v>
      </c>
      <c r="AN863" s="46">
        <f t="shared" si="54"/>
        <v>0</v>
      </c>
      <c r="AO863" s="50"/>
      <c r="AP863" s="82">
        <f t="shared" si="52"/>
        <v>0</v>
      </c>
    </row>
    <row r="864" spans="1:42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351"/>
      <c r="M864" s="41"/>
      <c r="N864" s="41"/>
      <c r="O864" s="41"/>
      <c r="P864" s="41"/>
      <c r="Q864" s="41"/>
      <c r="R864" s="43"/>
      <c r="S864" s="41"/>
      <c r="T864" s="41"/>
      <c r="U864" s="50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6">
        <f t="shared" si="55"/>
        <v>0</v>
      </c>
      <c r="AG864" s="50"/>
      <c r="AH864" s="46">
        <f t="shared" si="53"/>
        <v>0</v>
      </c>
      <c r="AI8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4" s="46">
        <f>AH864-Table7205[[#This Row],[Column 332]]</f>
        <v>0</v>
      </c>
      <c r="AK864" s="59"/>
      <c r="AL864" s="41"/>
      <c r="AM864" s="49">
        <v>0.5</v>
      </c>
      <c r="AN864" s="46">
        <f t="shared" si="54"/>
        <v>0</v>
      </c>
      <c r="AO864" s="50"/>
      <c r="AP864" s="82">
        <f t="shared" si="52"/>
        <v>0</v>
      </c>
    </row>
    <row r="865" spans="1:42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351"/>
      <c r="M865" s="41"/>
      <c r="N865" s="41"/>
      <c r="O865" s="41"/>
      <c r="P865" s="41"/>
      <c r="Q865" s="41"/>
      <c r="R865" s="43"/>
      <c r="S865" s="41"/>
      <c r="T865" s="41"/>
      <c r="U865" s="50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6">
        <f t="shared" si="55"/>
        <v>0</v>
      </c>
      <c r="AG865" s="50"/>
      <c r="AH865" s="46">
        <f t="shared" si="53"/>
        <v>0</v>
      </c>
      <c r="AI8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5" s="46">
        <f>AH865-Table7205[[#This Row],[Column 332]]</f>
        <v>0</v>
      </c>
      <c r="AK865" s="59"/>
      <c r="AL865" s="41"/>
      <c r="AM865" s="49">
        <v>0.5</v>
      </c>
      <c r="AN865" s="46">
        <f t="shared" si="54"/>
        <v>0</v>
      </c>
      <c r="AO865" s="50"/>
      <c r="AP865" s="82">
        <f t="shared" si="52"/>
        <v>0</v>
      </c>
    </row>
    <row r="866" spans="1:42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351"/>
      <c r="M866" s="41"/>
      <c r="N866" s="41"/>
      <c r="O866" s="41"/>
      <c r="P866" s="41"/>
      <c r="Q866" s="41"/>
      <c r="R866" s="43"/>
      <c r="S866" s="41"/>
      <c r="T866" s="41"/>
      <c r="U866" s="50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6">
        <f t="shared" si="55"/>
        <v>0</v>
      </c>
      <c r="AG866" s="50"/>
      <c r="AH866" s="46">
        <f t="shared" si="53"/>
        <v>0</v>
      </c>
      <c r="AI8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6" s="46">
        <f>AH866-Table7205[[#This Row],[Column 332]]</f>
        <v>0</v>
      </c>
      <c r="AK866" s="59"/>
      <c r="AL866" s="41"/>
      <c r="AM866" s="49">
        <v>0.5</v>
      </c>
      <c r="AN866" s="46">
        <f t="shared" si="54"/>
        <v>0</v>
      </c>
      <c r="AO866" s="50"/>
      <c r="AP866" s="82">
        <f t="shared" si="52"/>
        <v>0</v>
      </c>
    </row>
    <row r="867" spans="1:42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351"/>
      <c r="M867" s="41"/>
      <c r="N867" s="41"/>
      <c r="O867" s="41"/>
      <c r="P867" s="41"/>
      <c r="Q867" s="41"/>
      <c r="R867" s="43"/>
      <c r="S867" s="41"/>
      <c r="T867" s="41"/>
      <c r="U867" s="50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6">
        <f t="shared" si="55"/>
        <v>0</v>
      </c>
      <c r="AG867" s="50"/>
      <c r="AH867" s="46">
        <f t="shared" si="53"/>
        <v>0</v>
      </c>
      <c r="AI8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7" s="46">
        <f>AH867-Table7205[[#This Row],[Column 332]]</f>
        <v>0</v>
      </c>
      <c r="AK867" s="59"/>
      <c r="AL867" s="41"/>
      <c r="AM867" s="49">
        <v>0.5</v>
      </c>
      <c r="AN867" s="46">
        <f t="shared" si="54"/>
        <v>0</v>
      </c>
      <c r="AO867" s="50"/>
      <c r="AP867" s="82">
        <f t="shared" si="52"/>
        <v>0</v>
      </c>
    </row>
    <row r="868" spans="1:42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351"/>
      <c r="M868" s="41"/>
      <c r="N868" s="41"/>
      <c r="O868" s="41"/>
      <c r="P868" s="41"/>
      <c r="Q868" s="41"/>
      <c r="R868" s="43"/>
      <c r="S868" s="41"/>
      <c r="T868" s="41"/>
      <c r="U868" s="50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6">
        <f t="shared" si="55"/>
        <v>0</v>
      </c>
      <c r="AG868" s="50"/>
      <c r="AH868" s="46">
        <f t="shared" si="53"/>
        <v>0</v>
      </c>
      <c r="AI8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8" s="46">
        <f>AH868-Table7205[[#This Row],[Column 332]]</f>
        <v>0</v>
      </c>
      <c r="AK868" s="59"/>
      <c r="AL868" s="41"/>
      <c r="AM868" s="49">
        <v>0.5</v>
      </c>
      <c r="AN868" s="46">
        <f t="shared" si="54"/>
        <v>0</v>
      </c>
      <c r="AO868" s="50"/>
      <c r="AP868" s="82">
        <f t="shared" si="52"/>
        <v>0</v>
      </c>
    </row>
    <row r="869" spans="1:42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351"/>
      <c r="M869" s="41"/>
      <c r="N869" s="41"/>
      <c r="O869" s="41"/>
      <c r="P869" s="41"/>
      <c r="Q869" s="41"/>
      <c r="R869" s="43"/>
      <c r="S869" s="41"/>
      <c r="T869" s="41"/>
      <c r="U869" s="50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6">
        <f t="shared" si="55"/>
        <v>0</v>
      </c>
      <c r="AG869" s="50"/>
      <c r="AH869" s="46">
        <f t="shared" si="53"/>
        <v>0</v>
      </c>
      <c r="AI8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69" s="46">
        <f>AH869-Table7205[[#This Row],[Column 332]]</f>
        <v>0</v>
      </c>
      <c r="AK869" s="59"/>
      <c r="AL869" s="41"/>
      <c r="AM869" s="49">
        <v>0.5</v>
      </c>
      <c r="AN869" s="46">
        <f t="shared" si="54"/>
        <v>0</v>
      </c>
      <c r="AO869" s="50"/>
      <c r="AP869" s="82">
        <f t="shared" si="52"/>
        <v>0</v>
      </c>
    </row>
    <row r="870" spans="1:42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351"/>
      <c r="M870" s="41"/>
      <c r="N870" s="41"/>
      <c r="O870" s="41"/>
      <c r="P870" s="41"/>
      <c r="Q870" s="41"/>
      <c r="R870" s="43"/>
      <c r="S870" s="41"/>
      <c r="T870" s="41"/>
      <c r="U870" s="50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6">
        <f t="shared" si="55"/>
        <v>0</v>
      </c>
      <c r="AG870" s="50"/>
      <c r="AH870" s="46">
        <f t="shared" si="53"/>
        <v>0</v>
      </c>
      <c r="AI8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0" s="46">
        <f>AH870-Table7205[[#This Row],[Column 332]]</f>
        <v>0</v>
      </c>
      <c r="AK870" s="59"/>
      <c r="AL870" s="41"/>
      <c r="AM870" s="49">
        <v>0.5</v>
      </c>
      <c r="AN870" s="46">
        <f t="shared" si="54"/>
        <v>0</v>
      </c>
      <c r="AO870" s="50"/>
      <c r="AP870" s="82">
        <f t="shared" si="52"/>
        <v>0</v>
      </c>
    </row>
    <row r="871" spans="1:42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351"/>
      <c r="M871" s="41"/>
      <c r="N871" s="41"/>
      <c r="O871" s="41"/>
      <c r="P871" s="41"/>
      <c r="Q871" s="41"/>
      <c r="R871" s="43"/>
      <c r="S871" s="41"/>
      <c r="T871" s="41"/>
      <c r="U871" s="50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6">
        <f t="shared" si="55"/>
        <v>0</v>
      </c>
      <c r="AG871" s="50"/>
      <c r="AH871" s="46">
        <f t="shared" si="53"/>
        <v>0</v>
      </c>
      <c r="AI8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1" s="46">
        <f>AH871-Table7205[[#This Row],[Column 332]]</f>
        <v>0</v>
      </c>
      <c r="AK871" s="59"/>
      <c r="AL871" s="41"/>
      <c r="AM871" s="49">
        <v>0.5</v>
      </c>
      <c r="AN871" s="46">
        <f t="shared" si="54"/>
        <v>0</v>
      </c>
      <c r="AO871" s="50"/>
      <c r="AP871" s="82">
        <f t="shared" si="52"/>
        <v>0</v>
      </c>
    </row>
    <row r="872" spans="1:42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351"/>
      <c r="M872" s="41"/>
      <c r="N872" s="41"/>
      <c r="O872" s="41"/>
      <c r="P872" s="41"/>
      <c r="Q872" s="41"/>
      <c r="R872" s="43"/>
      <c r="S872" s="41"/>
      <c r="T872" s="41"/>
      <c r="U872" s="50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6">
        <f t="shared" si="55"/>
        <v>0</v>
      </c>
      <c r="AG872" s="50"/>
      <c r="AH872" s="46">
        <f t="shared" si="53"/>
        <v>0</v>
      </c>
      <c r="AI8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2" s="46">
        <f>AH872-Table7205[[#This Row],[Column 332]]</f>
        <v>0</v>
      </c>
      <c r="AK872" s="59"/>
      <c r="AL872" s="41"/>
      <c r="AM872" s="49">
        <v>0.5</v>
      </c>
      <c r="AN872" s="46">
        <f t="shared" si="54"/>
        <v>0</v>
      </c>
      <c r="AO872" s="50"/>
      <c r="AP872" s="82">
        <f t="shared" si="52"/>
        <v>0</v>
      </c>
    </row>
    <row r="873" spans="1:42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351"/>
      <c r="M873" s="41"/>
      <c r="N873" s="41"/>
      <c r="O873" s="41"/>
      <c r="P873" s="41"/>
      <c r="Q873" s="41"/>
      <c r="R873" s="43"/>
      <c r="S873" s="41"/>
      <c r="T873" s="41"/>
      <c r="U873" s="50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6">
        <f t="shared" si="55"/>
        <v>0</v>
      </c>
      <c r="AG873" s="50"/>
      <c r="AH873" s="46">
        <f t="shared" si="53"/>
        <v>0</v>
      </c>
      <c r="AI8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3" s="46">
        <f>AH873-Table7205[[#This Row],[Column 332]]</f>
        <v>0</v>
      </c>
      <c r="AK873" s="59"/>
      <c r="AL873" s="41"/>
      <c r="AM873" s="49">
        <v>0.5</v>
      </c>
      <c r="AN873" s="46">
        <f t="shared" si="54"/>
        <v>0</v>
      </c>
      <c r="AO873" s="50"/>
      <c r="AP873" s="82">
        <f t="shared" si="52"/>
        <v>0</v>
      </c>
    </row>
    <row r="874" spans="1:42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351"/>
      <c r="M874" s="41"/>
      <c r="N874" s="41"/>
      <c r="O874" s="41"/>
      <c r="P874" s="41"/>
      <c r="Q874" s="41"/>
      <c r="R874" s="43"/>
      <c r="S874" s="41"/>
      <c r="T874" s="41"/>
      <c r="U874" s="50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6">
        <f t="shared" si="55"/>
        <v>0</v>
      </c>
      <c r="AG874" s="50"/>
      <c r="AH874" s="46">
        <f t="shared" si="53"/>
        <v>0</v>
      </c>
      <c r="AI8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4" s="46">
        <f>AH874-Table7205[[#This Row],[Column 332]]</f>
        <v>0</v>
      </c>
      <c r="AK874" s="59"/>
      <c r="AL874" s="41"/>
      <c r="AM874" s="49">
        <v>0.5</v>
      </c>
      <c r="AN874" s="46">
        <f t="shared" si="54"/>
        <v>0</v>
      </c>
      <c r="AO874" s="50"/>
      <c r="AP874" s="82">
        <f t="shared" si="52"/>
        <v>0</v>
      </c>
    </row>
    <row r="875" spans="1:42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351"/>
      <c r="M875" s="41"/>
      <c r="N875" s="41"/>
      <c r="O875" s="41"/>
      <c r="P875" s="41"/>
      <c r="Q875" s="41"/>
      <c r="R875" s="43"/>
      <c r="S875" s="41"/>
      <c r="T875" s="41"/>
      <c r="U875" s="50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6">
        <f t="shared" si="55"/>
        <v>0</v>
      </c>
      <c r="AG875" s="50"/>
      <c r="AH875" s="46">
        <f t="shared" si="53"/>
        <v>0</v>
      </c>
      <c r="AI8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5" s="46">
        <f>AH875-Table7205[[#This Row],[Column 332]]</f>
        <v>0</v>
      </c>
      <c r="AK875" s="59"/>
      <c r="AL875" s="41"/>
      <c r="AM875" s="49">
        <v>0.5</v>
      </c>
      <c r="AN875" s="46">
        <f t="shared" si="54"/>
        <v>0</v>
      </c>
      <c r="AO875" s="50"/>
      <c r="AP875" s="82">
        <f t="shared" si="52"/>
        <v>0</v>
      </c>
    </row>
    <row r="876" spans="1:42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351"/>
      <c r="M876" s="41"/>
      <c r="N876" s="41"/>
      <c r="O876" s="41"/>
      <c r="P876" s="41"/>
      <c r="Q876" s="41"/>
      <c r="R876" s="43"/>
      <c r="S876" s="41"/>
      <c r="T876" s="41"/>
      <c r="U876" s="50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6">
        <f t="shared" si="55"/>
        <v>0</v>
      </c>
      <c r="AG876" s="50"/>
      <c r="AH876" s="46">
        <f t="shared" si="53"/>
        <v>0</v>
      </c>
      <c r="AI8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6" s="46">
        <f>AH876-Table7205[[#This Row],[Column 332]]</f>
        <v>0</v>
      </c>
      <c r="AK876" s="59"/>
      <c r="AL876" s="41"/>
      <c r="AM876" s="49">
        <v>0.5</v>
      </c>
      <c r="AN876" s="46">
        <f t="shared" si="54"/>
        <v>0</v>
      </c>
      <c r="AO876" s="50"/>
      <c r="AP876" s="82">
        <f t="shared" si="52"/>
        <v>0</v>
      </c>
    </row>
    <row r="877" spans="1:42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351"/>
      <c r="M877" s="41"/>
      <c r="N877" s="41"/>
      <c r="O877" s="41"/>
      <c r="P877" s="41"/>
      <c r="Q877" s="41"/>
      <c r="R877" s="43"/>
      <c r="S877" s="41"/>
      <c r="T877" s="41"/>
      <c r="U877" s="50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6">
        <f t="shared" si="55"/>
        <v>0</v>
      </c>
      <c r="AG877" s="50"/>
      <c r="AH877" s="46">
        <f t="shared" si="53"/>
        <v>0</v>
      </c>
      <c r="AI8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7" s="46">
        <f>AH877-Table7205[[#This Row],[Column 332]]</f>
        <v>0</v>
      </c>
      <c r="AK877" s="59"/>
      <c r="AL877" s="41"/>
      <c r="AM877" s="49">
        <v>0.5</v>
      </c>
      <c r="AN877" s="46">
        <f t="shared" si="54"/>
        <v>0</v>
      </c>
      <c r="AO877" s="50"/>
      <c r="AP877" s="82">
        <f t="shared" si="52"/>
        <v>0</v>
      </c>
    </row>
    <row r="878" spans="1:42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351"/>
      <c r="M878" s="41"/>
      <c r="N878" s="41"/>
      <c r="O878" s="41"/>
      <c r="P878" s="41"/>
      <c r="Q878" s="41"/>
      <c r="R878" s="43"/>
      <c r="S878" s="41"/>
      <c r="T878" s="41"/>
      <c r="U878" s="50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6">
        <f t="shared" si="55"/>
        <v>0</v>
      </c>
      <c r="AG878" s="50"/>
      <c r="AH878" s="46">
        <f t="shared" si="53"/>
        <v>0</v>
      </c>
      <c r="AI8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8" s="46">
        <f>AH878-Table7205[[#This Row],[Column 332]]</f>
        <v>0</v>
      </c>
      <c r="AK878" s="59"/>
      <c r="AL878" s="41"/>
      <c r="AM878" s="49">
        <v>0.5</v>
      </c>
      <c r="AN878" s="46">
        <f t="shared" si="54"/>
        <v>0</v>
      </c>
      <c r="AO878" s="50"/>
      <c r="AP878" s="82">
        <f t="shared" si="52"/>
        <v>0</v>
      </c>
    </row>
    <row r="879" spans="1:42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351"/>
      <c r="M879" s="41"/>
      <c r="N879" s="41"/>
      <c r="O879" s="41"/>
      <c r="P879" s="41"/>
      <c r="Q879" s="41"/>
      <c r="R879" s="43"/>
      <c r="S879" s="41"/>
      <c r="T879" s="41"/>
      <c r="U879" s="50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6">
        <f t="shared" si="55"/>
        <v>0</v>
      </c>
      <c r="AG879" s="50"/>
      <c r="AH879" s="46">
        <f t="shared" si="53"/>
        <v>0</v>
      </c>
      <c r="AI8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79" s="46">
        <f>AH879-Table7205[[#This Row],[Column 332]]</f>
        <v>0</v>
      </c>
      <c r="AK879" s="59"/>
      <c r="AL879" s="41"/>
      <c r="AM879" s="49">
        <v>0.5</v>
      </c>
      <c r="AN879" s="46">
        <f t="shared" si="54"/>
        <v>0</v>
      </c>
      <c r="AO879" s="50"/>
      <c r="AP879" s="82">
        <f t="shared" si="52"/>
        <v>0</v>
      </c>
    </row>
    <row r="880" spans="1:42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351"/>
      <c r="M880" s="41"/>
      <c r="N880" s="41"/>
      <c r="O880" s="41"/>
      <c r="P880" s="41"/>
      <c r="Q880" s="41"/>
      <c r="R880" s="43"/>
      <c r="S880" s="41"/>
      <c r="T880" s="41"/>
      <c r="U880" s="50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6">
        <f t="shared" si="55"/>
        <v>0</v>
      </c>
      <c r="AG880" s="50"/>
      <c r="AH880" s="46">
        <f t="shared" si="53"/>
        <v>0</v>
      </c>
      <c r="AI8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0" s="46">
        <f>AH880-Table7205[[#This Row],[Column 332]]</f>
        <v>0</v>
      </c>
      <c r="AK880" s="59"/>
      <c r="AL880" s="41"/>
      <c r="AM880" s="49">
        <v>0.5</v>
      </c>
      <c r="AN880" s="46">
        <f t="shared" si="54"/>
        <v>0</v>
      </c>
      <c r="AO880" s="50"/>
      <c r="AP880" s="82">
        <f t="shared" si="52"/>
        <v>0</v>
      </c>
    </row>
    <row r="881" spans="1:42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351"/>
      <c r="M881" s="41"/>
      <c r="N881" s="41"/>
      <c r="O881" s="41"/>
      <c r="P881" s="41"/>
      <c r="Q881" s="41"/>
      <c r="R881" s="43"/>
      <c r="S881" s="41"/>
      <c r="T881" s="41"/>
      <c r="U881" s="50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6">
        <f t="shared" si="55"/>
        <v>0</v>
      </c>
      <c r="AG881" s="50"/>
      <c r="AH881" s="46">
        <f t="shared" si="53"/>
        <v>0</v>
      </c>
      <c r="AI8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1" s="46">
        <f>AH881-Table7205[[#This Row],[Column 332]]</f>
        <v>0</v>
      </c>
      <c r="AK881" s="59"/>
      <c r="AL881" s="41"/>
      <c r="AM881" s="49">
        <v>0.5</v>
      </c>
      <c r="AN881" s="46">
        <f t="shared" si="54"/>
        <v>0</v>
      </c>
      <c r="AO881" s="50"/>
      <c r="AP881" s="82">
        <f t="shared" si="52"/>
        <v>0</v>
      </c>
    </row>
    <row r="882" spans="1:42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351"/>
      <c r="M882" s="41"/>
      <c r="N882" s="41"/>
      <c r="O882" s="41"/>
      <c r="P882" s="41"/>
      <c r="Q882" s="41"/>
      <c r="R882" s="43"/>
      <c r="S882" s="41"/>
      <c r="T882" s="41"/>
      <c r="U882" s="50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6">
        <f t="shared" si="55"/>
        <v>0</v>
      </c>
      <c r="AG882" s="50"/>
      <c r="AH882" s="46">
        <f t="shared" si="53"/>
        <v>0</v>
      </c>
      <c r="AI8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2" s="46">
        <f>AH882-Table7205[[#This Row],[Column 332]]</f>
        <v>0</v>
      </c>
      <c r="AK882" s="59"/>
      <c r="AL882" s="41"/>
      <c r="AM882" s="49">
        <v>0.5</v>
      </c>
      <c r="AN882" s="46">
        <f t="shared" si="54"/>
        <v>0</v>
      </c>
      <c r="AO882" s="50"/>
      <c r="AP882" s="82">
        <f t="shared" si="52"/>
        <v>0</v>
      </c>
    </row>
    <row r="883" spans="1:42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351"/>
      <c r="M883" s="41"/>
      <c r="N883" s="41"/>
      <c r="O883" s="41"/>
      <c r="P883" s="41"/>
      <c r="Q883" s="41"/>
      <c r="R883" s="43"/>
      <c r="S883" s="41"/>
      <c r="T883" s="41"/>
      <c r="U883" s="50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6">
        <f t="shared" si="55"/>
        <v>0</v>
      </c>
      <c r="AG883" s="50"/>
      <c r="AH883" s="46">
        <f t="shared" si="53"/>
        <v>0</v>
      </c>
      <c r="AI8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3" s="46">
        <f>AH883-Table7205[[#This Row],[Column 332]]</f>
        <v>0</v>
      </c>
      <c r="AK883" s="59"/>
      <c r="AL883" s="41"/>
      <c r="AM883" s="49">
        <v>0.5</v>
      </c>
      <c r="AN883" s="46">
        <f t="shared" si="54"/>
        <v>0</v>
      </c>
      <c r="AO883" s="50"/>
      <c r="AP883" s="82">
        <f t="shared" si="52"/>
        <v>0</v>
      </c>
    </row>
    <row r="884" spans="1:42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351"/>
      <c r="M884" s="41"/>
      <c r="N884" s="41"/>
      <c r="O884" s="41"/>
      <c r="P884" s="41"/>
      <c r="Q884" s="41"/>
      <c r="R884" s="43"/>
      <c r="S884" s="41"/>
      <c r="T884" s="41"/>
      <c r="U884" s="50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6">
        <f t="shared" si="55"/>
        <v>0</v>
      </c>
      <c r="AG884" s="50"/>
      <c r="AH884" s="46">
        <f t="shared" si="53"/>
        <v>0</v>
      </c>
      <c r="AI8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4" s="46">
        <f>AH884-Table7205[[#This Row],[Column 332]]</f>
        <v>0</v>
      </c>
      <c r="AK884" s="59"/>
      <c r="AL884" s="41"/>
      <c r="AM884" s="49">
        <v>0.5</v>
      </c>
      <c r="AN884" s="46">
        <f t="shared" si="54"/>
        <v>0</v>
      </c>
      <c r="AO884" s="50"/>
      <c r="AP884" s="82">
        <f t="shared" si="52"/>
        <v>0</v>
      </c>
    </row>
    <row r="885" spans="1:42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351"/>
      <c r="M885" s="41"/>
      <c r="N885" s="41"/>
      <c r="O885" s="41"/>
      <c r="P885" s="41"/>
      <c r="Q885" s="41"/>
      <c r="R885" s="43"/>
      <c r="S885" s="41"/>
      <c r="T885" s="41"/>
      <c r="U885" s="50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6">
        <f t="shared" si="55"/>
        <v>0</v>
      </c>
      <c r="AG885" s="50"/>
      <c r="AH885" s="46">
        <f t="shared" si="53"/>
        <v>0</v>
      </c>
      <c r="AI8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5" s="46">
        <f>AH885-Table7205[[#This Row],[Column 332]]</f>
        <v>0</v>
      </c>
      <c r="AK885" s="59"/>
      <c r="AL885" s="41"/>
      <c r="AM885" s="49">
        <v>0.5</v>
      </c>
      <c r="AN885" s="46">
        <f t="shared" si="54"/>
        <v>0</v>
      </c>
      <c r="AO885" s="50"/>
      <c r="AP885" s="82">
        <f t="shared" si="52"/>
        <v>0</v>
      </c>
    </row>
    <row r="886" spans="1:42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351"/>
      <c r="M886" s="41"/>
      <c r="N886" s="41"/>
      <c r="O886" s="41"/>
      <c r="P886" s="41"/>
      <c r="Q886" s="41"/>
      <c r="R886" s="43"/>
      <c r="S886" s="41"/>
      <c r="T886" s="41"/>
      <c r="U886" s="50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6">
        <f t="shared" si="55"/>
        <v>0</v>
      </c>
      <c r="AG886" s="50"/>
      <c r="AH886" s="46">
        <f t="shared" si="53"/>
        <v>0</v>
      </c>
      <c r="AI8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6" s="46">
        <f>AH886-Table7205[[#This Row],[Column 332]]</f>
        <v>0</v>
      </c>
      <c r="AK886" s="59"/>
      <c r="AL886" s="41"/>
      <c r="AM886" s="49">
        <v>0.5</v>
      </c>
      <c r="AN886" s="46">
        <f t="shared" si="54"/>
        <v>0</v>
      </c>
      <c r="AO886" s="50"/>
      <c r="AP886" s="82">
        <f t="shared" si="52"/>
        <v>0</v>
      </c>
    </row>
    <row r="887" spans="1:42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351"/>
      <c r="M887" s="41"/>
      <c r="N887" s="41"/>
      <c r="O887" s="41"/>
      <c r="P887" s="41"/>
      <c r="Q887" s="41"/>
      <c r="R887" s="43"/>
      <c r="S887" s="41"/>
      <c r="T887" s="41"/>
      <c r="U887" s="50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6">
        <f t="shared" si="55"/>
        <v>0</v>
      </c>
      <c r="AG887" s="50"/>
      <c r="AH887" s="46">
        <f t="shared" si="53"/>
        <v>0</v>
      </c>
      <c r="AI8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7" s="46">
        <f>AH887-Table7205[[#This Row],[Column 332]]</f>
        <v>0</v>
      </c>
      <c r="AK887" s="59"/>
      <c r="AL887" s="41"/>
      <c r="AM887" s="49">
        <v>0.5</v>
      </c>
      <c r="AN887" s="46">
        <f t="shared" si="54"/>
        <v>0</v>
      </c>
      <c r="AO887" s="50"/>
      <c r="AP887" s="82">
        <f t="shared" si="52"/>
        <v>0</v>
      </c>
    </row>
    <row r="888" spans="1:42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351"/>
      <c r="M888" s="41"/>
      <c r="N888" s="41"/>
      <c r="O888" s="41"/>
      <c r="P888" s="41"/>
      <c r="Q888" s="41"/>
      <c r="R888" s="43"/>
      <c r="S888" s="41"/>
      <c r="T888" s="41"/>
      <c r="U888" s="50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6">
        <f t="shared" si="55"/>
        <v>0</v>
      </c>
      <c r="AG888" s="50"/>
      <c r="AH888" s="46">
        <f t="shared" si="53"/>
        <v>0</v>
      </c>
      <c r="AI8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8" s="46">
        <f>AH888-Table7205[[#This Row],[Column 332]]</f>
        <v>0</v>
      </c>
      <c r="AK888" s="59"/>
      <c r="AL888" s="41"/>
      <c r="AM888" s="49">
        <v>0.5</v>
      </c>
      <c r="AN888" s="46">
        <f t="shared" si="54"/>
        <v>0</v>
      </c>
      <c r="AO888" s="50"/>
      <c r="AP888" s="82">
        <f t="shared" si="52"/>
        <v>0</v>
      </c>
    </row>
    <row r="889" spans="1:42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351"/>
      <c r="M889" s="41"/>
      <c r="N889" s="41"/>
      <c r="O889" s="41"/>
      <c r="P889" s="41"/>
      <c r="Q889" s="41"/>
      <c r="R889" s="43"/>
      <c r="S889" s="41"/>
      <c r="T889" s="41"/>
      <c r="U889" s="50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6">
        <f t="shared" si="55"/>
        <v>0</v>
      </c>
      <c r="AG889" s="50"/>
      <c r="AH889" s="46">
        <f t="shared" si="53"/>
        <v>0</v>
      </c>
      <c r="AI8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89" s="46">
        <f>AH889-Table7205[[#This Row],[Column 332]]</f>
        <v>0</v>
      </c>
      <c r="AK889" s="59"/>
      <c r="AL889" s="41"/>
      <c r="AM889" s="49">
        <v>0.5</v>
      </c>
      <c r="AN889" s="46">
        <f t="shared" si="54"/>
        <v>0</v>
      </c>
      <c r="AO889" s="50"/>
      <c r="AP889" s="82">
        <f t="shared" si="52"/>
        <v>0</v>
      </c>
    </row>
    <row r="890" spans="1:42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351"/>
      <c r="M890" s="41"/>
      <c r="N890" s="41"/>
      <c r="O890" s="41"/>
      <c r="P890" s="41"/>
      <c r="Q890" s="41"/>
      <c r="R890" s="43"/>
      <c r="S890" s="41"/>
      <c r="T890" s="41"/>
      <c r="U890" s="50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6">
        <f t="shared" si="55"/>
        <v>0</v>
      </c>
      <c r="AG890" s="50"/>
      <c r="AH890" s="46">
        <f t="shared" si="53"/>
        <v>0</v>
      </c>
      <c r="AI8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0" s="46">
        <f>AH890-Table7205[[#This Row],[Column 332]]</f>
        <v>0</v>
      </c>
      <c r="AK890" s="59"/>
      <c r="AL890" s="41"/>
      <c r="AM890" s="49">
        <v>0.5</v>
      </c>
      <c r="AN890" s="46">
        <f t="shared" si="54"/>
        <v>0</v>
      </c>
      <c r="AO890" s="50"/>
      <c r="AP890" s="82">
        <f t="shared" si="52"/>
        <v>0</v>
      </c>
    </row>
    <row r="891" spans="1:42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351"/>
      <c r="M891" s="41"/>
      <c r="N891" s="41"/>
      <c r="O891" s="41"/>
      <c r="P891" s="41"/>
      <c r="Q891" s="41"/>
      <c r="R891" s="43"/>
      <c r="S891" s="41"/>
      <c r="T891" s="41"/>
      <c r="U891" s="50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6">
        <f t="shared" si="55"/>
        <v>0</v>
      </c>
      <c r="AG891" s="50"/>
      <c r="AH891" s="46">
        <f t="shared" si="53"/>
        <v>0</v>
      </c>
      <c r="AI8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1" s="46">
        <f>AH891-Table7205[[#This Row],[Column 332]]</f>
        <v>0</v>
      </c>
      <c r="AK891" s="59"/>
      <c r="AL891" s="41"/>
      <c r="AM891" s="49">
        <v>0.5</v>
      </c>
      <c r="AN891" s="46">
        <f t="shared" si="54"/>
        <v>0</v>
      </c>
      <c r="AO891" s="50"/>
      <c r="AP891" s="82">
        <f t="shared" si="52"/>
        <v>0</v>
      </c>
    </row>
    <row r="892" spans="1:42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351"/>
      <c r="M892" s="41"/>
      <c r="N892" s="41"/>
      <c r="O892" s="41"/>
      <c r="P892" s="41"/>
      <c r="Q892" s="41"/>
      <c r="R892" s="43"/>
      <c r="S892" s="41"/>
      <c r="T892" s="41"/>
      <c r="U892" s="50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6">
        <f t="shared" si="55"/>
        <v>0</v>
      </c>
      <c r="AG892" s="50"/>
      <c r="AH892" s="46">
        <f t="shared" si="53"/>
        <v>0</v>
      </c>
      <c r="AI8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2" s="46">
        <f>AH892-Table7205[[#This Row],[Column 332]]</f>
        <v>0</v>
      </c>
      <c r="AK892" s="59"/>
      <c r="AL892" s="41"/>
      <c r="AM892" s="49">
        <v>0.5</v>
      </c>
      <c r="AN892" s="46">
        <f t="shared" si="54"/>
        <v>0</v>
      </c>
      <c r="AO892" s="50"/>
      <c r="AP892" s="82">
        <f t="shared" si="52"/>
        <v>0</v>
      </c>
    </row>
    <row r="893" spans="1:42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351"/>
      <c r="M893" s="41"/>
      <c r="N893" s="41"/>
      <c r="O893" s="41"/>
      <c r="P893" s="41"/>
      <c r="Q893" s="41"/>
      <c r="R893" s="43"/>
      <c r="S893" s="41"/>
      <c r="T893" s="41"/>
      <c r="U893" s="50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6">
        <f t="shared" si="55"/>
        <v>0</v>
      </c>
      <c r="AG893" s="50"/>
      <c r="AH893" s="46">
        <f t="shared" si="53"/>
        <v>0</v>
      </c>
      <c r="AI8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3" s="46">
        <f>AH893-Table7205[[#This Row],[Column 332]]</f>
        <v>0</v>
      </c>
      <c r="AK893" s="59"/>
      <c r="AL893" s="41"/>
      <c r="AM893" s="49">
        <v>0.5</v>
      </c>
      <c r="AN893" s="46">
        <f t="shared" si="54"/>
        <v>0</v>
      </c>
      <c r="AO893" s="50"/>
      <c r="AP893" s="82">
        <f t="shared" si="52"/>
        <v>0</v>
      </c>
    </row>
    <row r="894" spans="1:42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351"/>
      <c r="M894" s="41"/>
      <c r="N894" s="41"/>
      <c r="O894" s="41"/>
      <c r="P894" s="41"/>
      <c r="Q894" s="41"/>
      <c r="R894" s="43"/>
      <c r="S894" s="41"/>
      <c r="T894" s="41"/>
      <c r="U894" s="50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6">
        <f t="shared" si="55"/>
        <v>0</v>
      </c>
      <c r="AG894" s="50"/>
      <c r="AH894" s="46">
        <f t="shared" si="53"/>
        <v>0</v>
      </c>
      <c r="AI8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4" s="46">
        <f>AH894-Table7205[[#This Row],[Column 332]]</f>
        <v>0</v>
      </c>
      <c r="AK894" s="59"/>
      <c r="AL894" s="41"/>
      <c r="AM894" s="49">
        <v>0.5</v>
      </c>
      <c r="AN894" s="46">
        <f t="shared" si="54"/>
        <v>0</v>
      </c>
      <c r="AO894" s="50"/>
      <c r="AP894" s="82">
        <f t="shared" si="52"/>
        <v>0</v>
      </c>
    </row>
    <row r="895" spans="1:42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351"/>
      <c r="M895" s="41"/>
      <c r="N895" s="41"/>
      <c r="O895" s="41"/>
      <c r="P895" s="41"/>
      <c r="Q895" s="41"/>
      <c r="R895" s="43"/>
      <c r="S895" s="41"/>
      <c r="T895" s="41"/>
      <c r="U895" s="50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6">
        <f t="shared" si="55"/>
        <v>0</v>
      </c>
      <c r="AG895" s="50"/>
      <c r="AH895" s="46">
        <f t="shared" si="53"/>
        <v>0</v>
      </c>
      <c r="AI8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5" s="46">
        <f>AH895-Table7205[[#This Row],[Column 332]]</f>
        <v>0</v>
      </c>
      <c r="AK895" s="59"/>
      <c r="AL895" s="41"/>
      <c r="AM895" s="49">
        <v>0.5</v>
      </c>
      <c r="AN895" s="46">
        <f t="shared" si="54"/>
        <v>0</v>
      </c>
      <c r="AO895" s="50"/>
      <c r="AP895" s="82">
        <f t="shared" si="52"/>
        <v>0</v>
      </c>
    </row>
    <row r="896" spans="1:42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351"/>
      <c r="M896" s="41"/>
      <c r="N896" s="41"/>
      <c r="O896" s="41"/>
      <c r="P896" s="41"/>
      <c r="Q896" s="41"/>
      <c r="R896" s="43"/>
      <c r="S896" s="41"/>
      <c r="T896" s="41"/>
      <c r="U896" s="50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6">
        <f t="shared" si="55"/>
        <v>0</v>
      </c>
      <c r="AG896" s="50"/>
      <c r="AH896" s="46">
        <f t="shared" si="53"/>
        <v>0</v>
      </c>
      <c r="AI8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6" s="46">
        <f>AH896-Table7205[[#This Row],[Column 332]]</f>
        <v>0</v>
      </c>
      <c r="AK896" s="59"/>
      <c r="AL896" s="41"/>
      <c r="AM896" s="49">
        <v>0.5</v>
      </c>
      <c r="AN896" s="46">
        <f t="shared" si="54"/>
        <v>0</v>
      </c>
      <c r="AO896" s="50"/>
      <c r="AP896" s="82">
        <f t="shared" si="52"/>
        <v>0</v>
      </c>
    </row>
    <row r="897" spans="1:42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351"/>
      <c r="M897" s="41"/>
      <c r="N897" s="41"/>
      <c r="O897" s="41"/>
      <c r="P897" s="41"/>
      <c r="Q897" s="41"/>
      <c r="R897" s="43"/>
      <c r="S897" s="41"/>
      <c r="T897" s="41"/>
      <c r="U897" s="50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6">
        <f t="shared" si="55"/>
        <v>0</v>
      </c>
      <c r="AG897" s="50"/>
      <c r="AH897" s="46">
        <f t="shared" si="53"/>
        <v>0</v>
      </c>
      <c r="AI8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7" s="46">
        <f>AH897-Table7205[[#This Row],[Column 332]]</f>
        <v>0</v>
      </c>
      <c r="AK897" s="59"/>
      <c r="AL897" s="41"/>
      <c r="AM897" s="49">
        <v>0.5</v>
      </c>
      <c r="AN897" s="46">
        <f t="shared" si="54"/>
        <v>0</v>
      </c>
      <c r="AO897" s="50"/>
      <c r="AP897" s="82">
        <f t="shared" si="52"/>
        <v>0</v>
      </c>
    </row>
    <row r="898" spans="1:42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351"/>
      <c r="M898" s="41"/>
      <c r="N898" s="41"/>
      <c r="O898" s="41"/>
      <c r="P898" s="41"/>
      <c r="Q898" s="41"/>
      <c r="R898" s="43"/>
      <c r="S898" s="41"/>
      <c r="T898" s="41"/>
      <c r="U898" s="50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6">
        <f t="shared" si="55"/>
        <v>0</v>
      </c>
      <c r="AG898" s="50"/>
      <c r="AH898" s="46">
        <f t="shared" si="53"/>
        <v>0</v>
      </c>
      <c r="AI8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8" s="46">
        <f>AH898-Table7205[[#This Row],[Column 332]]</f>
        <v>0</v>
      </c>
      <c r="AK898" s="59"/>
      <c r="AL898" s="41"/>
      <c r="AM898" s="49">
        <v>0.5</v>
      </c>
      <c r="AN898" s="46">
        <f t="shared" si="54"/>
        <v>0</v>
      </c>
      <c r="AO898" s="50"/>
      <c r="AP898" s="82">
        <f t="shared" si="52"/>
        <v>0</v>
      </c>
    </row>
    <row r="899" spans="1:42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351"/>
      <c r="M899" s="41"/>
      <c r="N899" s="41"/>
      <c r="O899" s="41"/>
      <c r="P899" s="41"/>
      <c r="Q899" s="41"/>
      <c r="R899" s="43"/>
      <c r="S899" s="41"/>
      <c r="T899" s="41"/>
      <c r="U899" s="50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6">
        <f t="shared" si="55"/>
        <v>0</v>
      </c>
      <c r="AG899" s="50"/>
      <c r="AH899" s="46">
        <f t="shared" si="53"/>
        <v>0</v>
      </c>
      <c r="AI8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899" s="46">
        <f>AH899-Table7205[[#This Row],[Column 332]]</f>
        <v>0</v>
      </c>
      <c r="AK899" s="59"/>
      <c r="AL899" s="41"/>
      <c r="AM899" s="49">
        <v>0.5</v>
      </c>
      <c r="AN899" s="46">
        <f t="shared" si="54"/>
        <v>0</v>
      </c>
      <c r="AO899" s="50"/>
      <c r="AP899" s="82">
        <f t="shared" si="52"/>
        <v>0</v>
      </c>
    </row>
    <row r="900" spans="1:42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351"/>
      <c r="M900" s="41"/>
      <c r="N900" s="41"/>
      <c r="O900" s="41"/>
      <c r="P900" s="41"/>
      <c r="Q900" s="41"/>
      <c r="R900" s="43"/>
      <c r="S900" s="41"/>
      <c r="T900" s="41"/>
      <c r="U900" s="50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6">
        <f t="shared" si="55"/>
        <v>0</v>
      </c>
      <c r="AG900" s="50"/>
      <c r="AH900" s="46">
        <f t="shared" si="53"/>
        <v>0</v>
      </c>
      <c r="AI9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0" s="46">
        <f>AH900-Table7205[[#This Row],[Column 332]]</f>
        <v>0</v>
      </c>
      <c r="AK900" s="59"/>
      <c r="AL900" s="41"/>
      <c r="AM900" s="49">
        <v>0.5</v>
      </c>
      <c r="AN900" s="46">
        <f t="shared" si="54"/>
        <v>0</v>
      </c>
      <c r="AO900" s="50"/>
      <c r="AP900" s="82">
        <f t="shared" si="52"/>
        <v>0</v>
      </c>
    </row>
    <row r="901" spans="1:42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351"/>
      <c r="M901" s="41"/>
      <c r="N901" s="41"/>
      <c r="O901" s="41"/>
      <c r="P901" s="41"/>
      <c r="Q901" s="41"/>
      <c r="R901" s="43"/>
      <c r="S901" s="41"/>
      <c r="T901" s="41"/>
      <c r="U901" s="50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6">
        <f t="shared" si="55"/>
        <v>0</v>
      </c>
      <c r="AG901" s="50"/>
      <c r="AH901" s="46">
        <f t="shared" si="53"/>
        <v>0</v>
      </c>
      <c r="AI9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1" s="46">
        <f>AH901-Table7205[[#This Row],[Column 332]]</f>
        <v>0</v>
      </c>
      <c r="AK901" s="59"/>
      <c r="AL901" s="41"/>
      <c r="AM901" s="49">
        <v>0.5</v>
      </c>
      <c r="AN901" s="46">
        <f t="shared" si="54"/>
        <v>0</v>
      </c>
      <c r="AO901" s="50"/>
      <c r="AP901" s="82">
        <f t="shared" si="52"/>
        <v>0</v>
      </c>
    </row>
    <row r="902" spans="1:42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351"/>
      <c r="M902" s="41"/>
      <c r="N902" s="41"/>
      <c r="O902" s="41"/>
      <c r="P902" s="41"/>
      <c r="Q902" s="41"/>
      <c r="R902" s="43"/>
      <c r="S902" s="41"/>
      <c r="T902" s="41"/>
      <c r="U902" s="50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6">
        <f t="shared" si="55"/>
        <v>0</v>
      </c>
      <c r="AG902" s="50"/>
      <c r="AH902" s="46">
        <f t="shared" si="53"/>
        <v>0</v>
      </c>
      <c r="AI9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2" s="46">
        <f>AH902-Table7205[[#This Row],[Column 332]]</f>
        <v>0</v>
      </c>
      <c r="AK902" s="59"/>
      <c r="AL902" s="41"/>
      <c r="AM902" s="49">
        <v>0.5</v>
      </c>
      <c r="AN902" s="46">
        <f t="shared" si="54"/>
        <v>0</v>
      </c>
      <c r="AO902" s="50"/>
      <c r="AP902" s="82">
        <f t="shared" si="52"/>
        <v>0</v>
      </c>
    </row>
    <row r="903" spans="1:42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351"/>
      <c r="M903" s="41"/>
      <c r="N903" s="41"/>
      <c r="O903" s="41"/>
      <c r="P903" s="41"/>
      <c r="Q903" s="41"/>
      <c r="R903" s="43"/>
      <c r="S903" s="41"/>
      <c r="T903" s="41"/>
      <c r="U903" s="50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6">
        <f t="shared" si="55"/>
        <v>0</v>
      </c>
      <c r="AG903" s="50"/>
      <c r="AH903" s="46">
        <f t="shared" si="53"/>
        <v>0</v>
      </c>
      <c r="AI9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3" s="46">
        <f>AH903-Table7205[[#This Row],[Column 332]]</f>
        <v>0</v>
      </c>
      <c r="AK903" s="59"/>
      <c r="AL903" s="41"/>
      <c r="AM903" s="49">
        <v>0.5</v>
      </c>
      <c r="AN903" s="46">
        <f t="shared" si="54"/>
        <v>0</v>
      </c>
      <c r="AO903" s="50"/>
      <c r="AP903" s="82">
        <f t="shared" si="52"/>
        <v>0</v>
      </c>
    </row>
    <row r="904" spans="1:42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351"/>
      <c r="M904" s="41"/>
      <c r="N904" s="41"/>
      <c r="O904" s="41"/>
      <c r="P904" s="41"/>
      <c r="Q904" s="41"/>
      <c r="R904" s="43"/>
      <c r="S904" s="41"/>
      <c r="T904" s="41"/>
      <c r="U904" s="50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6">
        <f t="shared" si="55"/>
        <v>0</v>
      </c>
      <c r="AG904" s="50"/>
      <c r="AH904" s="46">
        <f t="shared" si="53"/>
        <v>0</v>
      </c>
      <c r="AI9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4" s="46">
        <f>AH904-Table7205[[#This Row],[Column 332]]</f>
        <v>0</v>
      </c>
      <c r="AK904" s="59"/>
      <c r="AL904" s="41"/>
      <c r="AM904" s="49">
        <v>0.5</v>
      </c>
      <c r="AN904" s="46">
        <f t="shared" si="54"/>
        <v>0</v>
      </c>
      <c r="AO904" s="50"/>
      <c r="AP904" s="82">
        <f t="shared" si="52"/>
        <v>0</v>
      </c>
    </row>
    <row r="905" spans="1:42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351"/>
      <c r="M905" s="41"/>
      <c r="N905" s="41"/>
      <c r="O905" s="41"/>
      <c r="P905" s="41"/>
      <c r="Q905" s="41"/>
      <c r="R905" s="43"/>
      <c r="S905" s="41"/>
      <c r="T905" s="41"/>
      <c r="U905" s="50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6">
        <f t="shared" si="55"/>
        <v>0</v>
      </c>
      <c r="AG905" s="50"/>
      <c r="AH905" s="46">
        <f t="shared" si="53"/>
        <v>0</v>
      </c>
      <c r="AI9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5" s="46">
        <f>AH905-Table7205[[#This Row],[Column 332]]</f>
        <v>0</v>
      </c>
      <c r="AK905" s="59"/>
      <c r="AL905" s="41"/>
      <c r="AM905" s="49">
        <v>0.5</v>
      </c>
      <c r="AN905" s="46">
        <f t="shared" si="54"/>
        <v>0</v>
      </c>
      <c r="AO905" s="50"/>
      <c r="AP905" s="82">
        <f t="shared" si="52"/>
        <v>0</v>
      </c>
    </row>
    <row r="906" spans="1:42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351"/>
      <c r="M906" s="41"/>
      <c r="N906" s="41"/>
      <c r="O906" s="41"/>
      <c r="P906" s="41"/>
      <c r="Q906" s="41"/>
      <c r="R906" s="43"/>
      <c r="S906" s="41"/>
      <c r="T906" s="41"/>
      <c r="U906" s="50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6">
        <f t="shared" si="55"/>
        <v>0</v>
      </c>
      <c r="AG906" s="50"/>
      <c r="AH906" s="46">
        <f t="shared" si="53"/>
        <v>0</v>
      </c>
      <c r="AI9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6" s="46">
        <f>AH906-Table7205[[#This Row],[Column 332]]</f>
        <v>0</v>
      </c>
      <c r="AK906" s="59"/>
      <c r="AL906" s="41"/>
      <c r="AM906" s="49">
        <v>0.5</v>
      </c>
      <c r="AN906" s="46">
        <f t="shared" si="54"/>
        <v>0</v>
      </c>
      <c r="AO906" s="50"/>
      <c r="AP906" s="82">
        <f t="shared" si="52"/>
        <v>0</v>
      </c>
    </row>
    <row r="907" spans="1:42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351"/>
      <c r="M907" s="41"/>
      <c r="N907" s="41"/>
      <c r="O907" s="41"/>
      <c r="P907" s="41"/>
      <c r="Q907" s="41"/>
      <c r="R907" s="43"/>
      <c r="S907" s="41"/>
      <c r="T907" s="41"/>
      <c r="U907" s="50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6">
        <f t="shared" si="55"/>
        <v>0</v>
      </c>
      <c r="AG907" s="50"/>
      <c r="AH907" s="46">
        <f t="shared" si="53"/>
        <v>0</v>
      </c>
      <c r="AI9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7" s="46">
        <f>AH907-Table7205[[#This Row],[Column 332]]</f>
        <v>0</v>
      </c>
      <c r="AK907" s="59"/>
      <c r="AL907" s="41"/>
      <c r="AM907" s="49">
        <v>0.5</v>
      </c>
      <c r="AN907" s="46">
        <f t="shared" si="54"/>
        <v>0</v>
      </c>
      <c r="AO907" s="50"/>
      <c r="AP907" s="82">
        <f t="shared" ref="AP907:AP970" si="56">SUM(AN907-AO907)</f>
        <v>0</v>
      </c>
    </row>
    <row r="908" spans="1:42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351"/>
      <c r="M908" s="41"/>
      <c r="N908" s="41"/>
      <c r="O908" s="41"/>
      <c r="P908" s="41"/>
      <c r="Q908" s="41"/>
      <c r="R908" s="43"/>
      <c r="S908" s="41"/>
      <c r="T908" s="41"/>
      <c r="U908" s="50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6">
        <f t="shared" si="55"/>
        <v>0</v>
      </c>
      <c r="AG908" s="50"/>
      <c r="AH908" s="46">
        <f t="shared" ref="AH908:AH971" si="57">U908-AG908</f>
        <v>0</v>
      </c>
      <c r="AI9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8" s="46">
        <f>AH908-Table7205[[#This Row],[Column 332]]</f>
        <v>0</v>
      </c>
      <c r="AK908" s="59"/>
      <c r="AL908" s="41"/>
      <c r="AM908" s="49">
        <v>0.5</v>
      </c>
      <c r="AN908" s="46">
        <f t="shared" ref="AN908:AN971" si="58">SUM(AJ908*AM908)</f>
        <v>0</v>
      </c>
      <c r="AO908" s="50"/>
      <c r="AP908" s="82">
        <f t="shared" si="56"/>
        <v>0</v>
      </c>
    </row>
    <row r="909" spans="1:42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351"/>
      <c r="M909" s="41"/>
      <c r="N909" s="41"/>
      <c r="O909" s="41"/>
      <c r="P909" s="41"/>
      <c r="Q909" s="41"/>
      <c r="R909" s="43"/>
      <c r="S909" s="41"/>
      <c r="T909" s="41"/>
      <c r="U909" s="50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6">
        <f t="shared" ref="AF909:AF972" si="59">AD909-AE909</f>
        <v>0</v>
      </c>
      <c r="AG909" s="50"/>
      <c r="AH909" s="46">
        <f t="shared" si="57"/>
        <v>0</v>
      </c>
      <c r="AI9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09" s="46">
        <f>AH909-Table7205[[#This Row],[Column 332]]</f>
        <v>0</v>
      </c>
      <c r="AK909" s="59"/>
      <c r="AL909" s="41"/>
      <c r="AM909" s="49">
        <v>0.5</v>
      </c>
      <c r="AN909" s="46">
        <f t="shared" si="58"/>
        <v>0</v>
      </c>
      <c r="AO909" s="50"/>
      <c r="AP909" s="82">
        <f t="shared" si="56"/>
        <v>0</v>
      </c>
    </row>
    <row r="910" spans="1:42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351"/>
      <c r="M910" s="41"/>
      <c r="N910" s="41"/>
      <c r="O910" s="41"/>
      <c r="P910" s="41"/>
      <c r="Q910" s="41"/>
      <c r="R910" s="43"/>
      <c r="S910" s="41"/>
      <c r="T910" s="41"/>
      <c r="U910" s="50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6">
        <f t="shared" si="59"/>
        <v>0</v>
      </c>
      <c r="AG910" s="50"/>
      <c r="AH910" s="46">
        <f t="shared" si="57"/>
        <v>0</v>
      </c>
      <c r="AI9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0" s="46">
        <f>AH910-Table7205[[#This Row],[Column 332]]</f>
        <v>0</v>
      </c>
      <c r="AK910" s="59"/>
      <c r="AL910" s="41"/>
      <c r="AM910" s="49">
        <v>0.5</v>
      </c>
      <c r="AN910" s="46">
        <f t="shared" si="58"/>
        <v>0</v>
      </c>
      <c r="AO910" s="50"/>
      <c r="AP910" s="82">
        <f t="shared" si="56"/>
        <v>0</v>
      </c>
    </row>
    <row r="911" spans="1:42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351"/>
      <c r="M911" s="41"/>
      <c r="N911" s="41"/>
      <c r="O911" s="41"/>
      <c r="P911" s="41"/>
      <c r="Q911" s="41"/>
      <c r="R911" s="43"/>
      <c r="S911" s="41"/>
      <c r="T911" s="41"/>
      <c r="U911" s="50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6">
        <f t="shared" si="59"/>
        <v>0</v>
      </c>
      <c r="AG911" s="50"/>
      <c r="AH911" s="46">
        <f t="shared" si="57"/>
        <v>0</v>
      </c>
      <c r="AI9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1" s="46">
        <f>AH911-Table7205[[#This Row],[Column 332]]</f>
        <v>0</v>
      </c>
      <c r="AK911" s="59"/>
      <c r="AL911" s="41"/>
      <c r="AM911" s="49">
        <v>0.5</v>
      </c>
      <c r="AN911" s="46">
        <f t="shared" si="58"/>
        <v>0</v>
      </c>
      <c r="AO911" s="50"/>
      <c r="AP911" s="82">
        <f t="shared" si="56"/>
        <v>0</v>
      </c>
    </row>
    <row r="912" spans="1:42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351"/>
      <c r="M912" s="41"/>
      <c r="N912" s="41"/>
      <c r="O912" s="41"/>
      <c r="P912" s="41"/>
      <c r="Q912" s="41"/>
      <c r="R912" s="43"/>
      <c r="S912" s="41"/>
      <c r="T912" s="41"/>
      <c r="U912" s="50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6">
        <f t="shared" si="59"/>
        <v>0</v>
      </c>
      <c r="AG912" s="50"/>
      <c r="AH912" s="46">
        <f t="shared" si="57"/>
        <v>0</v>
      </c>
      <c r="AI9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2" s="46">
        <f>AH912-Table7205[[#This Row],[Column 332]]</f>
        <v>0</v>
      </c>
      <c r="AK912" s="59"/>
      <c r="AL912" s="41"/>
      <c r="AM912" s="49">
        <v>0.5</v>
      </c>
      <c r="AN912" s="46">
        <f t="shared" si="58"/>
        <v>0</v>
      </c>
      <c r="AO912" s="50"/>
      <c r="AP912" s="82">
        <f t="shared" si="56"/>
        <v>0</v>
      </c>
    </row>
    <row r="913" spans="1:42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351"/>
      <c r="M913" s="41"/>
      <c r="N913" s="41"/>
      <c r="O913" s="41"/>
      <c r="P913" s="41"/>
      <c r="Q913" s="41"/>
      <c r="R913" s="43"/>
      <c r="S913" s="41"/>
      <c r="T913" s="41"/>
      <c r="U913" s="50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6">
        <f t="shared" si="59"/>
        <v>0</v>
      </c>
      <c r="AG913" s="50"/>
      <c r="AH913" s="46">
        <f t="shared" si="57"/>
        <v>0</v>
      </c>
      <c r="AI9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3" s="46">
        <f>AH913-Table7205[[#This Row],[Column 332]]</f>
        <v>0</v>
      </c>
      <c r="AK913" s="59"/>
      <c r="AL913" s="41"/>
      <c r="AM913" s="49">
        <v>0.5</v>
      </c>
      <c r="AN913" s="46">
        <f t="shared" si="58"/>
        <v>0</v>
      </c>
      <c r="AO913" s="50"/>
      <c r="AP913" s="82">
        <f t="shared" si="56"/>
        <v>0</v>
      </c>
    </row>
    <row r="914" spans="1:42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351"/>
      <c r="M914" s="41"/>
      <c r="N914" s="41"/>
      <c r="O914" s="41"/>
      <c r="P914" s="41"/>
      <c r="Q914" s="41"/>
      <c r="R914" s="43"/>
      <c r="S914" s="41"/>
      <c r="T914" s="41"/>
      <c r="U914" s="50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6">
        <f t="shared" si="59"/>
        <v>0</v>
      </c>
      <c r="AG914" s="50"/>
      <c r="AH914" s="46">
        <f t="shared" si="57"/>
        <v>0</v>
      </c>
      <c r="AI9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4" s="46">
        <f>AH914-Table7205[[#This Row],[Column 332]]</f>
        <v>0</v>
      </c>
      <c r="AK914" s="59"/>
      <c r="AL914" s="41"/>
      <c r="AM914" s="49">
        <v>0.5</v>
      </c>
      <c r="AN914" s="46">
        <f t="shared" si="58"/>
        <v>0</v>
      </c>
      <c r="AO914" s="50"/>
      <c r="AP914" s="82">
        <f t="shared" si="56"/>
        <v>0</v>
      </c>
    </row>
    <row r="915" spans="1:42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351"/>
      <c r="M915" s="41"/>
      <c r="N915" s="41"/>
      <c r="O915" s="41"/>
      <c r="P915" s="41"/>
      <c r="Q915" s="41"/>
      <c r="R915" s="43"/>
      <c r="S915" s="41"/>
      <c r="T915" s="41"/>
      <c r="U915" s="50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6">
        <f t="shared" si="59"/>
        <v>0</v>
      </c>
      <c r="AG915" s="50"/>
      <c r="AH915" s="46">
        <f t="shared" si="57"/>
        <v>0</v>
      </c>
      <c r="AI9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5" s="46">
        <f>AH915-Table7205[[#This Row],[Column 332]]</f>
        <v>0</v>
      </c>
      <c r="AK915" s="59"/>
      <c r="AL915" s="41"/>
      <c r="AM915" s="49">
        <v>0.5</v>
      </c>
      <c r="AN915" s="46">
        <f t="shared" si="58"/>
        <v>0</v>
      </c>
      <c r="AO915" s="50"/>
      <c r="AP915" s="82">
        <f t="shared" si="56"/>
        <v>0</v>
      </c>
    </row>
    <row r="916" spans="1:42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351"/>
      <c r="M916" s="41"/>
      <c r="N916" s="41"/>
      <c r="O916" s="41"/>
      <c r="P916" s="41"/>
      <c r="Q916" s="41"/>
      <c r="R916" s="43"/>
      <c r="S916" s="41"/>
      <c r="T916" s="41"/>
      <c r="U916" s="50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6">
        <f t="shared" si="59"/>
        <v>0</v>
      </c>
      <c r="AG916" s="50"/>
      <c r="AH916" s="46">
        <f t="shared" si="57"/>
        <v>0</v>
      </c>
      <c r="AI9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6" s="46">
        <f>AH916-Table7205[[#This Row],[Column 332]]</f>
        <v>0</v>
      </c>
      <c r="AK916" s="59"/>
      <c r="AL916" s="41"/>
      <c r="AM916" s="49">
        <v>0.5</v>
      </c>
      <c r="AN916" s="46">
        <f t="shared" si="58"/>
        <v>0</v>
      </c>
      <c r="AO916" s="50"/>
      <c r="AP916" s="82">
        <f t="shared" si="56"/>
        <v>0</v>
      </c>
    </row>
    <row r="917" spans="1:42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351"/>
      <c r="M917" s="41"/>
      <c r="N917" s="41"/>
      <c r="O917" s="41"/>
      <c r="P917" s="41"/>
      <c r="Q917" s="41"/>
      <c r="R917" s="43"/>
      <c r="S917" s="41"/>
      <c r="T917" s="41"/>
      <c r="U917" s="50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6">
        <f t="shared" si="59"/>
        <v>0</v>
      </c>
      <c r="AG917" s="50"/>
      <c r="AH917" s="46">
        <f t="shared" si="57"/>
        <v>0</v>
      </c>
      <c r="AI9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7" s="46">
        <f>AH917-Table7205[[#This Row],[Column 332]]</f>
        <v>0</v>
      </c>
      <c r="AK917" s="59"/>
      <c r="AL917" s="41"/>
      <c r="AM917" s="49">
        <v>0.5</v>
      </c>
      <c r="AN917" s="46">
        <f t="shared" si="58"/>
        <v>0</v>
      </c>
      <c r="AO917" s="50"/>
      <c r="AP917" s="82">
        <f t="shared" si="56"/>
        <v>0</v>
      </c>
    </row>
    <row r="918" spans="1:42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351"/>
      <c r="M918" s="41"/>
      <c r="N918" s="41"/>
      <c r="O918" s="41"/>
      <c r="P918" s="41"/>
      <c r="Q918" s="41"/>
      <c r="R918" s="43"/>
      <c r="S918" s="41"/>
      <c r="T918" s="41"/>
      <c r="U918" s="50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6">
        <f t="shared" si="59"/>
        <v>0</v>
      </c>
      <c r="AG918" s="50"/>
      <c r="AH918" s="46">
        <f t="shared" si="57"/>
        <v>0</v>
      </c>
      <c r="AI9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8" s="46">
        <f>AH918-Table7205[[#This Row],[Column 332]]</f>
        <v>0</v>
      </c>
      <c r="AK918" s="59"/>
      <c r="AL918" s="41"/>
      <c r="AM918" s="49">
        <v>0.5</v>
      </c>
      <c r="AN918" s="46">
        <f t="shared" si="58"/>
        <v>0</v>
      </c>
      <c r="AO918" s="50"/>
      <c r="AP918" s="82">
        <f t="shared" si="56"/>
        <v>0</v>
      </c>
    </row>
    <row r="919" spans="1:42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351"/>
      <c r="M919" s="41"/>
      <c r="N919" s="41"/>
      <c r="O919" s="41"/>
      <c r="P919" s="41"/>
      <c r="Q919" s="41"/>
      <c r="R919" s="43"/>
      <c r="S919" s="41"/>
      <c r="T919" s="41"/>
      <c r="U919" s="50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6">
        <f t="shared" si="59"/>
        <v>0</v>
      </c>
      <c r="AG919" s="50"/>
      <c r="AH919" s="46">
        <f t="shared" si="57"/>
        <v>0</v>
      </c>
      <c r="AI9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19" s="46">
        <f>AH919-Table7205[[#This Row],[Column 332]]</f>
        <v>0</v>
      </c>
      <c r="AK919" s="59"/>
      <c r="AL919" s="41"/>
      <c r="AM919" s="49">
        <v>0.5</v>
      </c>
      <c r="AN919" s="46">
        <f t="shared" si="58"/>
        <v>0</v>
      </c>
      <c r="AO919" s="50"/>
      <c r="AP919" s="82">
        <f t="shared" si="56"/>
        <v>0</v>
      </c>
    </row>
    <row r="920" spans="1:42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351"/>
      <c r="M920" s="41"/>
      <c r="N920" s="41"/>
      <c r="O920" s="41"/>
      <c r="P920" s="41"/>
      <c r="Q920" s="41"/>
      <c r="R920" s="43"/>
      <c r="S920" s="41"/>
      <c r="T920" s="41"/>
      <c r="U920" s="50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6">
        <f t="shared" si="59"/>
        <v>0</v>
      </c>
      <c r="AG920" s="50"/>
      <c r="AH920" s="46">
        <f t="shared" si="57"/>
        <v>0</v>
      </c>
      <c r="AI9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0" s="46">
        <f>AH920-Table7205[[#This Row],[Column 332]]</f>
        <v>0</v>
      </c>
      <c r="AK920" s="59"/>
      <c r="AL920" s="41"/>
      <c r="AM920" s="49">
        <v>0.5</v>
      </c>
      <c r="AN920" s="46">
        <f t="shared" si="58"/>
        <v>0</v>
      </c>
      <c r="AO920" s="50"/>
      <c r="AP920" s="82">
        <f t="shared" si="56"/>
        <v>0</v>
      </c>
    </row>
    <row r="921" spans="1:42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351"/>
      <c r="M921" s="41"/>
      <c r="N921" s="41"/>
      <c r="O921" s="41"/>
      <c r="P921" s="41"/>
      <c r="Q921" s="41"/>
      <c r="R921" s="43"/>
      <c r="S921" s="41"/>
      <c r="T921" s="41"/>
      <c r="U921" s="50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6">
        <f t="shared" si="59"/>
        <v>0</v>
      </c>
      <c r="AG921" s="50"/>
      <c r="AH921" s="46">
        <f t="shared" si="57"/>
        <v>0</v>
      </c>
      <c r="AI9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1" s="46">
        <f>AH921-Table7205[[#This Row],[Column 332]]</f>
        <v>0</v>
      </c>
      <c r="AK921" s="59"/>
      <c r="AL921" s="41"/>
      <c r="AM921" s="49">
        <v>0.5</v>
      </c>
      <c r="AN921" s="46">
        <f t="shared" si="58"/>
        <v>0</v>
      </c>
      <c r="AO921" s="50"/>
      <c r="AP921" s="82">
        <f t="shared" si="56"/>
        <v>0</v>
      </c>
    </row>
    <row r="922" spans="1:42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351"/>
      <c r="M922" s="41"/>
      <c r="N922" s="41"/>
      <c r="O922" s="41"/>
      <c r="P922" s="41"/>
      <c r="Q922" s="41"/>
      <c r="R922" s="43"/>
      <c r="S922" s="41"/>
      <c r="T922" s="41"/>
      <c r="U922" s="50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6">
        <f t="shared" si="59"/>
        <v>0</v>
      </c>
      <c r="AG922" s="50"/>
      <c r="AH922" s="46">
        <f t="shared" si="57"/>
        <v>0</v>
      </c>
      <c r="AI9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2" s="46">
        <f>AH922-Table7205[[#This Row],[Column 332]]</f>
        <v>0</v>
      </c>
      <c r="AK922" s="59"/>
      <c r="AL922" s="41"/>
      <c r="AM922" s="49">
        <v>0.5</v>
      </c>
      <c r="AN922" s="46">
        <f t="shared" si="58"/>
        <v>0</v>
      </c>
      <c r="AO922" s="50"/>
      <c r="AP922" s="82">
        <f t="shared" si="56"/>
        <v>0</v>
      </c>
    </row>
    <row r="923" spans="1:42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351"/>
      <c r="M923" s="41"/>
      <c r="N923" s="41"/>
      <c r="O923" s="41"/>
      <c r="P923" s="41"/>
      <c r="Q923" s="41"/>
      <c r="R923" s="43"/>
      <c r="S923" s="41"/>
      <c r="T923" s="41"/>
      <c r="U923" s="50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6">
        <f t="shared" si="59"/>
        <v>0</v>
      </c>
      <c r="AG923" s="50"/>
      <c r="AH923" s="46">
        <f t="shared" si="57"/>
        <v>0</v>
      </c>
      <c r="AI9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3" s="46">
        <f>AH923-Table7205[[#This Row],[Column 332]]</f>
        <v>0</v>
      </c>
      <c r="AK923" s="59"/>
      <c r="AL923" s="41"/>
      <c r="AM923" s="49">
        <v>0.5</v>
      </c>
      <c r="AN923" s="46">
        <f t="shared" si="58"/>
        <v>0</v>
      </c>
      <c r="AO923" s="50"/>
      <c r="AP923" s="82">
        <f t="shared" si="56"/>
        <v>0</v>
      </c>
    </row>
    <row r="924" spans="1:42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351"/>
      <c r="M924" s="41"/>
      <c r="N924" s="41"/>
      <c r="O924" s="41"/>
      <c r="P924" s="41"/>
      <c r="Q924" s="41"/>
      <c r="R924" s="43"/>
      <c r="S924" s="41"/>
      <c r="T924" s="41"/>
      <c r="U924" s="50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6">
        <f t="shared" si="59"/>
        <v>0</v>
      </c>
      <c r="AG924" s="50"/>
      <c r="AH924" s="46">
        <f t="shared" si="57"/>
        <v>0</v>
      </c>
      <c r="AI9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4" s="46">
        <f>AH924-Table7205[[#This Row],[Column 332]]</f>
        <v>0</v>
      </c>
      <c r="AK924" s="59"/>
      <c r="AL924" s="41"/>
      <c r="AM924" s="49">
        <v>0.5</v>
      </c>
      <c r="AN924" s="46">
        <f t="shared" si="58"/>
        <v>0</v>
      </c>
      <c r="AO924" s="50"/>
      <c r="AP924" s="82">
        <f t="shared" si="56"/>
        <v>0</v>
      </c>
    </row>
    <row r="925" spans="1:42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351"/>
      <c r="M925" s="41"/>
      <c r="N925" s="41"/>
      <c r="O925" s="41"/>
      <c r="P925" s="41"/>
      <c r="Q925" s="41"/>
      <c r="R925" s="43"/>
      <c r="S925" s="41"/>
      <c r="T925" s="41"/>
      <c r="U925" s="50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6">
        <f t="shared" si="59"/>
        <v>0</v>
      </c>
      <c r="AG925" s="50"/>
      <c r="AH925" s="46">
        <f t="shared" si="57"/>
        <v>0</v>
      </c>
      <c r="AI9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5" s="46">
        <f>AH925-Table7205[[#This Row],[Column 332]]</f>
        <v>0</v>
      </c>
      <c r="AK925" s="59"/>
      <c r="AL925" s="41"/>
      <c r="AM925" s="49">
        <v>0.5</v>
      </c>
      <c r="AN925" s="46">
        <f t="shared" si="58"/>
        <v>0</v>
      </c>
      <c r="AO925" s="50"/>
      <c r="AP925" s="82">
        <f t="shared" si="56"/>
        <v>0</v>
      </c>
    </row>
    <row r="926" spans="1:42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351"/>
      <c r="M926" s="41"/>
      <c r="N926" s="41"/>
      <c r="O926" s="41"/>
      <c r="P926" s="41"/>
      <c r="Q926" s="41"/>
      <c r="R926" s="43"/>
      <c r="S926" s="41"/>
      <c r="T926" s="41"/>
      <c r="U926" s="50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6">
        <f t="shared" si="59"/>
        <v>0</v>
      </c>
      <c r="AG926" s="50"/>
      <c r="AH926" s="46">
        <f t="shared" si="57"/>
        <v>0</v>
      </c>
      <c r="AI9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6" s="46">
        <f>AH926-Table7205[[#This Row],[Column 332]]</f>
        <v>0</v>
      </c>
      <c r="AK926" s="59"/>
      <c r="AL926" s="41"/>
      <c r="AM926" s="49">
        <v>0.5</v>
      </c>
      <c r="AN926" s="46">
        <f t="shared" si="58"/>
        <v>0</v>
      </c>
      <c r="AO926" s="50"/>
      <c r="AP926" s="82">
        <f t="shared" si="56"/>
        <v>0</v>
      </c>
    </row>
    <row r="927" spans="1:42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351"/>
      <c r="M927" s="41"/>
      <c r="N927" s="41"/>
      <c r="O927" s="41"/>
      <c r="P927" s="41"/>
      <c r="Q927" s="41"/>
      <c r="R927" s="43"/>
      <c r="S927" s="41"/>
      <c r="T927" s="41"/>
      <c r="U927" s="50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6">
        <f t="shared" si="59"/>
        <v>0</v>
      </c>
      <c r="AG927" s="50"/>
      <c r="AH927" s="46">
        <f t="shared" si="57"/>
        <v>0</v>
      </c>
      <c r="AI9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7" s="46">
        <f>AH927-Table7205[[#This Row],[Column 332]]</f>
        <v>0</v>
      </c>
      <c r="AK927" s="59"/>
      <c r="AL927" s="41"/>
      <c r="AM927" s="49">
        <v>0.5</v>
      </c>
      <c r="AN927" s="46">
        <f t="shared" si="58"/>
        <v>0</v>
      </c>
      <c r="AO927" s="50"/>
      <c r="AP927" s="82">
        <f t="shared" si="56"/>
        <v>0</v>
      </c>
    </row>
    <row r="928" spans="1:42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351"/>
      <c r="M928" s="41"/>
      <c r="N928" s="41"/>
      <c r="O928" s="41"/>
      <c r="P928" s="41"/>
      <c r="Q928" s="41"/>
      <c r="R928" s="43"/>
      <c r="S928" s="41"/>
      <c r="T928" s="41"/>
      <c r="U928" s="50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6">
        <f t="shared" si="59"/>
        <v>0</v>
      </c>
      <c r="AG928" s="50"/>
      <c r="AH928" s="46">
        <f t="shared" si="57"/>
        <v>0</v>
      </c>
      <c r="AI9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8" s="46">
        <f>AH928-Table7205[[#This Row],[Column 332]]</f>
        <v>0</v>
      </c>
      <c r="AK928" s="59"/>
      <c r="AL928" s="41"/>
      <c r="AM928" s="49">
        <v>0.5</v>
      </c>
      <c r="AN928" s="46">
        <f t="shared" si="58"/>
        <v>0</v>
      </c>
      <c r="AO928" s="50"/>
      <c r="AP928" s="82">
        <f t="shared" si="56"/>
        <v>0</v>
      </c>
    </row>
    <row r="929" spans="1:42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351"/>
      <c r="M929" s="41"/>
      <c r="N929" s="41"/>
      <c r="O929" s="41"/>
      <c r="P929" s="41"/>
      <c r="Q929" s="41"/>
      <c r="R929" s="43"/>
      <c r="S929" s="41"/>
      <c r="T929" s="41"/>
      <c r="U929" s="50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6">
        <f t="shared" si="59"/>
        <v>0</v>
      </c>
      <c r="AG929" s="50"/>
      <c r="AH929" s="46">
        <f t="shared" si="57"/>
        <v>0</v>
      </c>
      <c r="AI9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29" s="46">
        <f>AH929-Table7205[[#This Row],[Column 332]]</f>
        <v>0</v>
      </c>
      <c r="AK929" s="59"/>
      <c r="AL929" s="41"/>
      <c r="AM929" s="49">
        <v>0.5</v>
      </c>
      <c r="AN929" s="46">
        <f t="shared" si="58"/>
        <v>0</v>
      </c>
      <c r="AO929" s="50"/>
      <c r="AP929" s="82">
        <f t="shared" si="56"/>
        <v>0</v>
      </c>
    </row>
    <row r="930" spans="1:42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351"/>
      <c r="M930" s="41"/>
      <c r="N930" s="41"/>
      <c r="O930" s="41"/>
      <c r="P930" s="41"/>
      <c r="Q930" s="41"/>
      <c r="R930" s="43"/>
      <c r="S930" s="41"/>
      <c r="T930" s="41"/>
      <c r="U930" s="50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6">
        <f t="shared" si="59"/>
        <v>0</v>
      </c>
      <c r="AG930" s="50"/>
      <c r="AH930" s="46">
        <f t="shared" si="57"/>
        <v>0</v>
      </c>
      <c r="AI9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0" s="46">
        <f>AH930-Table7205[[#This Row],[Column 332]]</f>
        <v>0</v>
      </c>
      <c r="AK930" s="59"/>
      <c r="AL930" s="41"/>
      <c r="AM930" s="49">
        <v>0.5</v>
      </c>
      <c r="AN930" s="46">
        <f t="shared" si="58"/>
        <v>0</v>
      </c>
      <c r="AO930" s="50"/>
      <c r="AP930" s="82">
        <f t="shared" si="56"/>
        <v>0</v>
      </c>
    </row>
    <row r="931" spans="1:42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351"/>
      <c r="M931" s="41"/>
      <c r="N931" s="41"/>
      <c r="O931" s="41"/>
      <c r="P931" s="41"/>
      <c r="Q931" s="41"/>
      <c r="R931" s="43"/>
      <c r="S931" s="41"/>
      <c r="T931" s="41"/>
      <c r="U931" s="50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6">
        <f t="shared" si="59"/>
        <v>0</v>
      </c>
      <c r="AG931" s="50"/>
      <c r="AH931" s="46">
        <f t="shared" si="57"/>
        <v>0</v>
      </c>
      <c r="AI9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1" s="46">
        <f>AH931-Table7205[[#This Row],[Column 332]]</f>
        <v>0</v>
      </c>
      <c r="AK931" s="59"/>
      <c r="AL931" s="41"/>
      <c r="AM931" s="49">
        <v>0.5</v>
      </c>
      <c r="AN931" s="46">
        <f t="shared" si="58"/>
        <v>0</v>
      </c>
      <c r="AO931" s="50"/>
      <c r="AP931" s="82">
        <f t="shared" si="56"/>
        <v>0</v>
      </c>
    </row>
    <row r="932" spans="1:42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351"/>
      <c r="M932" s="41"/>
      <c r="N932" s="41"/>
      <c r="O932" s="41"/>
      <c r="P932" s="41"/>
      <c r="Q932" s="41"/>
      <c r="R932" s="43"/>
      <c r="S932" s="41"/>
      <c r="T932" s="41"/>
      <c r="U932" s="50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6">
        <f t="shared" si="59"/>
        <v>0</v>
      </c>
      <c r="AG932" s="50"/>
      <c r="AH932" s="46">
        <f t="shared" si="57"/>
        <v>0</v>
      </c>
      <c r="AI9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2" s="46">
        <f>AH932-Table7205[[#This Row],[Column 332]]</f>
        <v>0</v>
      </c>
      <c r="AK932" s="59"/>
      <c r="AL932" s="41"/>
      <c r="AM932" s="49">
        <v>0.5</v>
      </c>
      <c r="AN932" s="46">
        <f t="shared" si="58"/>
        <v>0</v>
      </c>
      <c r="AO932" s="50"/>
      <c r="AP932" s="82">
        <f t="shared" si="56"/>
        <v>0</v>
      </c>
    </row>
    <row r="933" spans="1:42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351"/>
      <c r="M933" s="41"/>
      <c r="N933" s="41"/>
      <c r="O933" s="41"/>
      <c r="P933" s="41"/>
      <c r="Q933" s="41"/>
      <c r="R933" s="43"/>
      <c r="S933" s="41"/>
      <c r="T933" s="41"/>
      <c r="U933" s="50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6">
        <f t="shared" si="59"/>
        <v>0</v>
      </c>
      <c r="AG933" s="50"/>
      <c r="AH933" s="46">
        <f t="shared" si="57"/>
        <v>0</v>
      </c>
      <c r="AI9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3" s="46">
        <f>AH933-Table7205[[#This Row],[Column 332]]</f>
        <v>0</v>
      </c>
      <c r="AK933" s="59"/>
      <c r="AL933" s="41"/>
      <c r="AM933" s="49">
        <v>0.5</v>
      </c>
      <c r="AN933" s="46">
        <f t="shared" si="58"/>
        <v>0</v>
      </c>
      <c r="AO933" s="50"/>
      <c r="AP933" s="82">
        <f t="shared" si="56"/>
        <v>0</v>
      </c>
    </row>
    <row r="934" spans="1:42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351"/>
      <c r="M934" s="41"/>
      <c r="N934" s="41"/>
      <c r="O934" s="41"/>
      <c r="P934" s="41"/>
      <c r="Q934" s="41"/>
      <c r="R934" s="43"/>
      <c r="S934" s="41"/>
      <c r="T934" s="41"/>
      <c r="U934" s="50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6">
        <f t="shared" si="59"/>
        <v>0</v>
      </c>
      <c r="AG934" s="50"/>
      <c r="AH934" s="46">
        <f t="shared" si="57"/>
        <v>0</v>
      </c>
      <c r="AI9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4" s="46">
        <f>AH934-Table7205[[#This Row],[Column 332]]</f>
        <v>0</v>
      </c>
      <c r="AK934" s="59"/>
      <c r="AL934" s="41"/>
      <c r="AM934" s="49">
        <v>0.5</v>
      </c>
      <c r="AN934" s="46">
        <f t="shared" si="58"/>
        <v>0</v>
      </c>
      <c r="AO934" s="50"/>
      <c r="AP934" s="82">
        <f t="shared" si="56"/>
        <v>0</v>
      </c>
    </row>
    <row r="935" spans="1:42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351"/>
      <c r="M935" s="41"/>
      <c r="N935" s="41"/>
      <c r="O935" s="41"/>
      <c r="P935" s="41"/>
      <c r="Q935" s="41"/>
      <c r="R935" s="43"/>
      <c r="S935" s="41"/>
      <c r="T935" s="41"/>
      <c r="U935" s="50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6">
        <f t="shared" si="59"/>
        <v>0</v>
      </c>
      <c r="AG935" s="50"/>
      <c r="AH935" s="46">
        <f t="shared" si="57"/>
        <v>0</v>
      </c>
      <c r="AI9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5" s="46">
        <f>AH935-Table7205[[#This Row],[Column 332]]</f>
        <v>0</v>
      </c>
      <c r="AK935" s="59"/>
      <c r="AL935" s="41"/>
      <c r="AM935" s="49">
        <v>0.5</v>
      </c>
      <c r="AN935" s="46">
        <f t="shared" si="58"/>
        <v>0</v>
      </c>
      <c r="AO935" s="50"/>
      <c r="AP935" s="82">
        <f t="shared" si="56"/>
        <v>0</v>
      </c>
    </row>
    <row r="936" spans="1:42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351"/>
      <c r="M936" s="41"/>
      <c r="N936" s="41"/>
      <c r="O936" s="41"/>
      <c r="P936" s="41"/>
      <c r="Q936" s="41"/>
      <c r="R936" s="43"/>
      <c r="S936" s="41"/>
      <c r="T936" s="41"/>
      <c r="U936" s="50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6">
        <f t="shared" si="59"/>
        <v>0</v>
      </c>
      <c r="AG936" s="50"/>
      <c r="AH936" s="46">
        <f t="shared" si="57"/>
        <v>0</v>
      </c>
      <c r="AI9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6" s="46">
        <f>AH936-Table7205[[#This Row],[Column 332]]</f>
        <v>0</v>
      </c>
      <c r="AK936" s="59"/>
      <c r="AL936" s="41"/>
      <c r="AM936" s="49">
        <v>0.5</v>
      </c>
      <c r="AN936" s="46">
        <f t="shared" si="58"/>
        <v>0</v>
      </c>
      <c r="AO936" s="50"/>
      <c r="AP936" s="82">
        <f t="shared" si="56"/>
        <v>0</v>
      </c>
    </row>
    <row r="937" spans="1:42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351"/>
      <c r="M937" s="41"/>
      <c r="N937" s="41"/>
      <c r="O937" s="41"/>
      <c r="P937" s="41"/>
      <c r="Q937" s="41"/>
      <c r="R937" s="43"/>
      <c r="S937" s="41"/>
      <c r="T937" s="41"/>
      <c r="U937" s="50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6">
        <f t="shared" si="59"/>
        <v>0</v>
      </c>
      <c r="AG937" s="50"/>
      <c r="AH937" s="46">
        <f t="shared" si="57"/>
        <v>0</v>
      </c>
      <c r="AI9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7" s="46">
        <f>AH937-Table7205[[#This Row],[Column 332]]</f>
        <v>0</v>
      </c>
      <c r="AK937" s="59"/>
      <c r="AL937" s="41"/>
      <c r="AM937" s="49">
        <v>0.5</v>
      </c>
      <c r="AN937" s="46">
        <f t="shared" si="58"/>
        <v>0</v>
      </c>
      <c r="AO937" s="50"/>
      <c r="AP937" s="82">
        <f t="shared" si="56"/>
        <v>0</v>
      </c>
    </row>
    <row r="938" spans="1:42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351"/>
      <c r="M938" s="41"/>
      <c r="N938" s="41"/>
      <c r="O938" s="41"/>
      <c r="P938" s="41"/>
      <c r="Q938" s="41"/>
      <c r="R938" s="43"/>
      <c r="S938" s="41"/>
      <c r="T938" s="41"/>
      <c r="U938" s="50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6">
        <f t="shared" si="59"/>
        <v>0</v>
      </c>
      <c r="AG938" s="50"/>
      <c r="AH938" s="46">
        <f t="shared" si="57"/>
        <v>0</v>
      </c>
      <c r="AI9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8" s="46">
        <f>AH938-Table7205[[#This Row],[Column 332]]</f>
        <v>0</v>
      </c>
      <c r="AK938" s="59"/>
      <c r="AL938" s="41"/>
      <c r="AM938" s="49">
        <v>0.5</v>
      </c>
      <c r="AN938" s="46">
        <f t="shared" si="58"/>
        <v>0</v>
      </c>
      <c r="AO938" s="50"/>
      <c r="AP938" s="82">
        <f t="shared" si="56"/>
        <v>0</v>
      </c>
    </row>
    <row r="939" spans="1:42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351"/>
      <c r="M939" s="41"/>
      <c r="N939" s="41"/>
      <c r="O939" s="41"/>
      <c r="P939" s="41"/>
      <c r="Q939" s="41"/>
      <c r="R939" s="43"/>
      <c r="S939" s="41"/>
      <c r="T939" s="41"/>
      <c r="U939" s="50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6">
        <f t="shared" si="59"/>
        <v>0</v>
      </c>
      <c r="AG939" s="50"/>
      <c r="AH939" s="46">
        <f t="shared" si="57"/>
        <v>0</v>
      </c>
      <c r="AI9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39" s="46">
        <f>AH939-Table7205[[#This Row],[Column 332]]</f>
        <v>0</v>
      </c>
      <c r="AK939" s="59"/>
      <c r="AL939" s="41"/>
      <c r="AM939" s="49">
        <v>0.5</v>
      </c>
      <c r="AN939" s="46">
        <f t="shared" si="58"/>
        <v>0</v>
      </c>
      <c r="AO939" s="50"/>
      <c r="AP939" s="82">
        <f t="shared" si="56"/>
        <v>0</v>
      </c>
    </row>
    <row r="940" spans="1:42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351"/>
      <c r="M940" s="41"/>
      <c r="N940" s="41"/>
      <c r="O940" s="41"/>
      <c r="P940" s="41"/>
      <c r="Q940" s="41"/>
      <c r="R940" s="43"/>
      <c r="S940" s="41"/>
      <c r="T940" s="41"/>
      <c r="U940" s="50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6">
        <f t="shared" si="59"/>
        <v>0</v>
      </c>
      <c r="AG940" s="50"/>
      <c r="AH940" s="46">
        <f t="shared" si="57"/>
        <v>0</v>
      </c>
      <c r="AI9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0" s="46">
        <f>AH940-Table7205[[#This Row],[Column 332]]</f>
        <v>0</v>
      </c>
      <c r="AK940" s="59"/>
      <c r="AL940" s="41"/>
      <c r="AM940" s="49">
        <v>0.5</v>
      </c>
      <c r="AN940" s="46">
        <f t="shared" si="58"/>
        <v>0</v>
      </c>
      <c r="AO940" s="50"/>
      <c r="AP940" s="82">
        <f t="shared" si="56"/>
        <v>0</v>
      </c>
    </row>
    <row r="941" spans="1:42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351"/>
      <c r="M941" s="41"/>
      <c r="N941" s="41"/>
      <c r="O941" s="41"/>
      <c r="P941" s="41"/>
      <c r="Q941" s="41"/>
      <c r="R941" s="43"/>
      <c r="S941" s="41"/>
      <c r="T941" s="41"/>
      <c r="U941" s="50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6">
        <f t="shared" si="59"/>
        <v>0</v>
      </c>
      <c r="AG941" s="50"/>
      <c r="AH941" s="46">
        <f t="shared" si="57"/>
        <v>0</v>
      </c>
      <c r="AI9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1" s="46">
        <f>AH941-Table7205[[#This Row],[Column 332]]</f>
        <v>0</v>
      </c>
      <c r="AK941" s="59"/>
      <c r="AL941" s="41"/>
      <c r="AM941" s="49">
        <v>0.5</v>
      </c>
      <c r="AN941" s="46">
        <f t="shared" si="58"/>
        <v>0</v>
      </c>
      <c r="AO941" s="50"/>
      <c r="AP941" s="82">
        <f t="shared" si="56"/>
        <v>0</v>
      </c>
    </row>
    <row r="942" spans="1:42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351"/>
      <c r="M942" s="41"/>
      <c r="N942" s="41"/>
      <c r="O942" s="41"/>
      <c r="P942" s="41"/>
      <c r="Q942" s="41"/>
      <c r="R942" s="43"/>
      <c r="S942" s="41"/>
      <c r="T942" s="41"/>
      <c r="U942" s="50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6">
        <f t="shared" si="59"/>
        <v>0</v>
      </c>
      <c r="AG942" s="50"/>
      <c r="AH942" s="46">
        <f t="shared" si="57"/>
        <v>0</v>
      </c>
      <c r="AI9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2" s="46">
        <f>AH942-Table7205[[#This Row],[Column 332]]</f>
        <v>0</v>
      </c>
      <c r="AK942" s="59"/>
      <c r="AL942" s="41"/>
      <c r="AM942" s="49">
        <v>0.5</v>
      </c>
      <c r="AN942" s="46">
        <f t="shared" si="58"/>
        <v>0</v>
      </c>
      <c r="AO942" s="50"/>
      <c r="AP942" s="82">
        <f t="shared" si="56"/>
        <v>0</v>
      </c>
    </row>
    <row r="943" spans="1:42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351"/>
      <c r="M943" s="41"/>
      <c r="N943" s="41"/>
      <c r="O943" s="41"/>
      <c r="P943" s="41"/>
      <c r="Q943" s="41"/>
      <c r="R943" s="43"/>
      <c r="S943" s="41"/>
      <c r="T943" s="41"/>
      <c r="U943" s="50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6">
        <f t="shared" si="59"/>
        <v>0</v>
      </c>
      <c r="AG943" s="50"/>
      <c r="AH943" s="46">
        <f t="shared" si="57"/>
        <v>0</v>
      </c>
      <c r="AI9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3" s="46">
        <f>AH943-Table7205[[#This Row],[Column 332]]</f>
        <v>0</v>
      </c>
      <c r="AK943" s="59"/>
      <c r="AL943" s="41"/>
      <c r="AM943" s="49">
        <v>0.5</v>
      </c>
      <c r="AN943" s="46">
        <f t="shared" si="58"/>
        <v>0</v>
      </c>
      <c r="AO943" s="50"/>
      <c r="AP943" s="82">
        <f t="shared" si="56"/>
        <v>0</v>
      </c>
    </row>
    <row r="944" spans="1:42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351"/>
      <c r="M944" s="41"/>
      <c r="N944" s="41"/>
      <c r="O944" s="41"/>
      <c r="P944" s="41"/>
      <c r="Q944" s="41"/>
      <c r="R944" s="43"/>
      <c r="S944" s="41"/>
      <c r="T944" s="41"/>
      <c r="U944" s="50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6">
        <f t="shared" si="59"/>
        <v>0</v>
      </c>
      <c r="AG944" s="50"/>
      <c r="AH944" s="46">
        <f t="shared" si="57"/>
        <v>0</v>
      </c>
      <c r="AI9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4" s="46">
        <f>AH944-Table7205[[#This Row],[Column 332]]</f>
        <v>0</v>
      </c>
      <c r="AK944" s="59"/>
      <c r="AL944" s="41"/>
      <c r="AM944" s="49">
        <v>0.5</v>
      </c>
      <c r="AN944" s="46">
        <f t="shared" si="58"/>
        <v>0</v>
      </c>
      <c r="AO944" s="50"/>
      <c r="AP944" s="82">
        <f t="shared" si="56"/>
        <v>0</v>
      </c>
    </row>
    <row r="945" spans="1:42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351"/>
      <c r="M945" s="41"/>
      <c r="N945" s="41"/>
      <c r="O945" s="41"/>
      <c r="P945" s="41"/>
      <c r="Q945" s="41"/>
      <c r="R945" s="43"/>
      <c r="S945" s="41"/>
      <c r="T945" s="41"/>
      <c r="U945" s="50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6">
        <f t="shared" si="59"/>
        <v>0</v>
      </c>
      <c r="AG945" s="50"/>
      <c r="AH945" s="46">
        <f t="shared" si="57"/>
        <v>0</v>
      </c>
      <c r="AI9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5" s="46">
        <f>AH945-Table7205[[#This Row],[Column 332]]</f>
        <v>0</v>
      </c>
      <c r="AK945" s="59"/>
      <c r="AL945" s="41"/>
      <c r="AM945" s="49">
        <v>0.5</v>
      </c>
      <c r="AN945" s="46">
        <f t="shared" si="58"/>
        <v>0</v>
      </c>
      <c r="AO945" s="50"/>
      <c r="AP945" s="82">
        <f t="shared" si="56"/>
        <v>0</v>
      </c>
    </row>
    <row r="946" spans="1:42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351"/>
      <c r="M946" s="41"/>
      <c r="N946" s="41"/>
      <c r="O946" s="41"/>
      <c r="P946" s="41"/>
      <c r="Q946" s="41"/>
      <c r="R946" s="43"/>
      <c r="S946" s="41"/>
      <c r="T946" s="41"/>
      <c r="U946" s="50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6">
        <f t="shared" si="59"/>
        <v>0</v>
      </c>
      <c r="AG946" s="50"/>
      <c r="AH946" s="46">
        <f t="shared" si="57"/>
        <v>0</v>
      </c>
      <c r="AI9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6" s="46">
        <f>AH946-Table7205[[#This Row],[Column 332]]</f>
        <v>0</v>
      </c>
      <c r="AK946" s="59"/>
      <c r="AL946" s="41"/>
      <c r="AM946" s="49">
        <v>0.5</v>
      </c>
      <c r="AN946" s="46">
        <f t="shared" si="58"/>
        <v>0</v>
      </c>
      <c r="AO946" s="50"/>
      <c r="AP946" s="82">
        <f t="shared" si="56"/>
        <v>0</v>
      </c>
    </row>
    <row r="947" spans="1:42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351"/>
      <c r="M947" s="41"/>
      <c r="N947" s="41"/>
      <c r="O947" s="41"/>
      <c r="P947" s="41"/>
      <c r="Q947" s="41"/>
      <c r="R947" s="43"/>
      <c r="S947" s="41"/>
      <c r="T947" s="41"/>
      <c r="U947" s="50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6">
        <f t="shared" si="59"/>
        <v>0</v>
      </c>
      <c r="AG947" s="50"/>
      <c r="AH947" s="46">
        <f t="shared" si="57"/>
        <v>0</v>
      </c>
      <c r="AI9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7" s="46">
        <f>AH947-Table7205[[#This Row],[Column 332]]</f>
        <v>0</v>
      </c>
      <c r="AK947" s="59"/>
      <c r="AL947" s="41"/>
      <c r="AM947" s="49">
        <v>0.5</v>
      </c>
      <c r="AN947" s="46">
        <f t="shared" si="58"/>
        <v>0</v>
      </c>
      <c r="AO947" s="50"/>
      <c r="AP947" s="82">
        <f t="shared" si="56"/>
        <v>0</v>
      </c>
    </row>
    <row r="948" spans="1:42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351"/>
      <c r="M948" s="41"/>
      <c r="N948" s="41"/>
      <c r="O948" s="41"/>
      <c r="P948" s="41"/>
      <c r="Q948" s="41"/>
      <c r="R948" s="43"/>
      <c r="S948" s="41"/>
      <c r="T948" s="41"/>
      <c r="U948" s="50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6">
        <f t="shared" si="59"/>
        <v>0</v>
      </c>
      <c r="AG948" s="50"/>
      <c r="AH948" s="46">
        <f t="shared" si="57"/>
        <v>0</v>
      </c>
      <c r="AI9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8" s="46">
        <f>AH948-Table7205[[#This Row],[Column 332]]</f>
        <v>0</v>
      </c>
      <c r="AK948" s="59"/>
      <c r="AL948" s="41"/>
      <c r="AM948" s="49">
        <v>0.5</v>
      </c>
      <c r="AN948" s="46">
        <f t="shared" si="58"/>
        <v>0</v>
      </c>
      <c r="AO948" s="50"/>
      <c r="AP948" s="82">
        <f t="shared" si="56"/>
        <v>0</v>
      </c>
    </row>
    <row r="949" spans="1:42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351"/>
      <c r="M949" s="41"/>
      <c r="N949" s="41"/>
      <c r="O949" s="41"/>
      <c r="P949" s="41"/>
      <c r="Q949" s="41"/>
      <c r="R949" s="43"/>
      <c r="S949" s="41"/>
      <c r="T949" s="41"/>
      <c r="U949" s="50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6">
        <f t="shared" si="59"/>
        <v>0</v>
      </c>
      <c r="AG949" s="50"/>
      <c r="AH949" s="46">
        <f t="shared" si="57"/>
        <v>0</v>
      </c>
      <c r="AI9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49" s="46">
        <f>AH949-Table7205[[#This Row],[Column 332]]</f>
        <v>0</v>
      </c>
      <c r="AK949" s="59"/>
      <c r="AL949" s="41"/>
      <c r="AM949" s="49">
        <v>0.5</v>
      </c>
      <c r="AN949" s="46">
        <f t="shared" si="58"/>
        <v>0</v>
      </c>
      <c r="AO949" s="50"/>
      <c r="AP949" s="82">
        <f t="shared" si="56"/>
        <v>0</v>
      </c>
    </row>
    <row r="950" spans="1:42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351"/>
      <c r="M950" s="41"/>
      <c r="N950" s="41"/>
      <c r="O950" s="41"/>
      <c r="P950" s="41"/>
      <c r="Q950" s="41"/>
      <c r="R950" s="43"/>
      <c r="S950" s="41"/>
      <c r="T950" s="41"/>
      <c r="U950" s="50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6">
        <f t="shared" si="59"/>
        <v>0</v>
      </c>
      <c r="AG950" s="50"/>
      <c r="AH950" s="46">
        <f t="shared" si="57"/>
        <v>0</v>
      </c>
      <c r="AI9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0" s="46">
        <f>AH950-Table7205[[#This Row],[Column 332]]</f>
        <v>0</v>
      </c>
      <c r="AK950" s="59"/>
      <c r="AL950" s="41"/>
      <c r="AM950" s="49">
        <v>0.5</v>
      </c>
      <c r="AN950" s="46">
        <f t="shared" si="58"/>
        <v>0</v>
      </c>
      <c r="AO950" s="50"/>
      <c r="AP950" s="82">
        <f t="shared" si="56"/>
        <v>0</v>
      </c>
    </row>
    <row r="951" spans="1:42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351"/>
      <c r="M951" s="41"/>
      <c r="N951" s="41"/>
      <c r="O951" s="41"/>
      <c r="P951" s="41"/>
      <c r="Q951" s="41"/>
      <c r="R951" s="43"/>
      <c r="S951" s="41"/>
      <c r="T951" s="41"/>
      <c r="U951" s="50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6">
        <f t="shared" si="59"/>
        <v>0</v>
      </c>
      <c r="AG951" s="50"/>
      <c r="AH951" s="46">
        <f t="shared" si="57"/>
        <v>0</v>
      </c>
      <c r="AI9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1" s="46">
        <f>AH951-Table7205[[#This Row],[Column 332]]</f>
        <v>0</v>
      </c>
      <c r="AK951" s="59"/>
      <c r="AL951" s="41"/>
      <c r="AM951" s="49">
        <v>0.5</v>
      </c>
      <c r="AN951" s="46">
        <f t="shared" si="58"/>
        <v>0</v>
      </c>
      <c r="AO951" s="50"/>
      <c r="AP951" s="82">
        <f t="shared" si="56"/>
        <v>0</v>
      </c>
    </row>
    <row r="952" spans="1:42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351"/>
      <c r="M952" s="41"/>
      <c r="N952" s="41"/>
      <c r="O952" s="41"/>
      <c r="P952" s="41"/>
      <c r="Q952" s="41"/>
      <c r="R952" s="43"/>
      <c r="S952" s="41"/>
      <c r="T952" s="41"/>
      <c r="U952" s="50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6">
        <f t="shared" si="59"/>
        <v>0</v>
      </c>
      <c r="AG952" s="50"/>
      <c r="AH952" s="46">
        <f t="shared" si="57"/>
        <v>0</v>
      </c>
      <c r="AI9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2" s="46">
        <f>AH952-Table7205[[#This Row],[Column 332]]</f>
        <v>0</v>
      </c>
      <c r="AK952" s="59"/>
      <c r="AL952" s="41"/>
      <c r="AM952" s="49">
        <v>0.5</v>
      </c>
      <c r="AN952" s="46">
        <f t="shared" si="58"/>
        <v>0</v>
      </c>
      <c r="AO952" s="50"/>
      <c r="AP952" s="82">
        <f t="shared" si="56"/>
        <v>0</v>
      </c>
    </row>
    <row r="953" spans="1:42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351"/>
      <c r="M953" s="41"/>
      <c r="N953" s="41"/>
      <c r="O953" s="41"/>
      <c r="P953" s="41"/>
      <c r="Q953" s="41"/>
      <c r="R953" s="43"/>
      <c r="S953" s="41"/>
      <c r="T953" s="41"/>
      <c r="U953" s="50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6">
        <f t="shared" si="59"/>
        <v>0</v>
      </c>
      <c r="AG953" s="50"/>
      <c r="AH953" s="46">
        <f t="shared" si="57"/>
        <v>0</v>
      </c>
      <c r="AI9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3" s="46">
        <f>AH953-Table7205[[#This Row],[Column 332]]</f>
        <v>0</v>
      </c>
      <c r="AK953" s="59"/>
      <c r="AL953" s="41"/>
      <c r="AM953" s="49">
        <v>0.5</v>
      </c>
      <c r="AN953" s="46">
        <f t="shared" si="58"/>
        <v>0</v>
      </c>
      <c r="AO953" s="50"/>
      <c r="AP953" s="82">
        <f t="shared" si="56"/>
        <v>0</v>
      </c>
    </row>
    <row r="954" spans="1:42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351"/>
      <c r="M954" s="41"/>
      <c r="N954" s="41"/>
      <c r="O954" s="41"/>
      <c r="P954" s="41"/>
      <c r="Q954" s="41"/>
      <c r="R954" s="43"/>
      <c r="S954" s="41"/>
      <c r="T954" s="41"/>
      <c r="U954" s="50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6">
        <f t="shared" si="59"/>
        <v>0</v>
      </c>
      <c r="AG954" s="50"/>
      <c r="AH954" s="46">
        <f t="shared" si="57"/>
        <v>0</v>
      </c>
      <c r="AI9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4" s="46">
        <f>AH954-Table7205[[#This Row],[Column 332]]</f>
        <v>0</v>
      </c>
      <c r="AK954" s="59"/>
      <c r="AL954" s="41"/>
      <c r="AM954" s="49">
        <v>0.5</v>
      </c>
      <c r="AN954" s="46">
        <f t="shared" si="58"/>
        <v>0</v>
      </c>
      <c r="AO954" s="50"/>
      <c r="AP954" s="82">
        <f t="shared" si="56"/>
        <v>0</v>
      </c>
    </row>
    <row r="955" spans="1:42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351"/>
      <c r="M955" s="41"/>
      <c r="N955" s="41"/>
      <c r="O955" s="41"/>
      <c r="P955" s="41"/>
      <c r="Q955" s="41"/>
      <c r="R955" s="43"/>
      <c r="S955" s="41"/>
      <c r="T955" s="41"/>
      <c r="U955" s="50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6">
        <f t="shared" si="59"/>
        <v>0</v>
      </c>
      <c r="AG955" s="50"/>
      <c r="AH955" s="46">
        <f t="shared" si="57"/>
        <v>0</v>
      </c>
      <c r="AI9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5" s="46">
        <f>AH955-Table7205[[#This Row],[Column 332]]</f>
        <v>0</v>
      </c>
      <c r="AK955" s="59"/>
      <c r="AL955" s="41"/>
      <c r="AM955" s="49">
        <v>0.5</v>
      </c>
      <c r="AN955" s="46">
        <f t="shared" si="58"/>
        <v>0</v>
      </c>
      <c r="AO955" s="50"/>
      <c r="AP955" s="82">
        <f t="shared" si="56"/>
        <v>0</v>
      </c>
    </row>
    <row r="956" spans="1:42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351"/>
      <c r="M956" s="41"/>
      <c r="N956" s="41"/>
      <c r="O956" s="41"/>
      <c r="P956" s="41"/>
      <c r="Q956" s="41"/>
      <c r="R956" s="43"/>
      <c r="S956" s="41"/>
      <c r="T956" s="41"/>
      <c r="U956" s="50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6">
        <f t="shared" si="59"/>
        <v>0</v>
      </c>
      <c r="AG956" s="50"/>
      <c r="AH956" s="46">
        <f t="shared" si="57"/>
        <v>0</v>
      </c>
      <c r="AI9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6" s="46">
        <f>AH956-Table7205[[#This Row],[Column 332]]</f>
        <v>0</v>
      </c>
      <c r="AK956" s="59"/>
      <c r="AL956" s="41"/>
      <c r="AM956" s="49">
        <v>0.5</v>
      </c>
      <c r="AN956" s="46">
        <f t="shared" si="58"/>
        <v>0</v>
      </c>
      <c r="AO956" s="50"/>
      <c r="AP956" s="82">
        <f t="shared" si="56"/>
        <v>0</v>
      </c>
    </row>
    <row r="957" spans="1:42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351"/>
      <c r="M957" s="41"/>
      <c r="N957" s="41"/>
      <c r="O957" s="41"/>
      <c r="P957" s="41"/>
      <c r="Q957" s="41"/>
      <c r="R957" s="43"/>
      <c r="S957" s="41"/>
      <c r="T957" s="41"/>
      <c r="U957" s="50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6">
        <f t="shared" si="59"/>
        <v>0</v>
      </c>
      <c r="AG957" s="50"/>
      <c r="AH957" s="46">
        <f t="shared" si="57"/>
        <v>0</v>
      </c>
      <c r="AI9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7" s="46">
        <f>AH957-Table7205[[#This Row],[Column 332]]</f>
        <v>0</v>
      </c>
      <c r="AK957" s="59"/>
      <c r="AL957" s="41"/>
      <c r="AM957" s="49">
        <v>0.5</v>
      </c>
      <c r="AN957" s="46">
        <f t="shared" si="58"/>
        <v>0</v>
      </c>
      <c r="AO957" s="50"/>
      <c r="AP957" s="82">
        <f t="shared" si="56"/>
        <v>0</v>
      </c>
    </row>
    <row r="958" spans="1:42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351"/>
      <c r="M958" s="41"/>
      <c r="N958" s="41"/>
      <c r="O958" s="41"/>
      <c r="P958" s="41"/>
      <c r="Q958" s="41"/>
      <c r="R958" s="43"/>
      <c r="S958" s="41"/>
      <c r="T958" s="41"/>
      <c r="U958" s="50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6">
        <f t="shared" si="59"/>
        <v>0</v>
      </c>
      <c r="AG958" s="50"/>
      <c r="AH958" s="46">
        <f t="shared" si="57"/>
        <v>0</v>
      </c>
      <c r="AI9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8" s="46">
        <f>AH958-Table7205[[#This Row],[Column 332]]</f>
        <v>0</v>
      </c>
      <c r="AK958" s="59"/>
      <c r="AL958" s="41"/>
      <c r="AM958" s="49">
        <v>0.5</v>
      </c>
      <c r="AN958" s="46">
        <f t="shared" si="58"/>
        <v>0</v>
      </c>
      <c r="AO958" s="50"/>
      <c r="AP958" s="82">
        <f t="shared" si="56"/>
        <v>0</v>
      </c>
    </row>
    <row r="959" spans="1:42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351"/>
      <c r="M959" s="41"/>
      <c r="N959" s="41"/>
      <c r="O959" s="41"/>
      <c r="P959" s="41"/>
      <c r="Q959" s="41"/>
      <c r="R959" s="43"/>
      <c r="S959" s="41"/>
      <c r="T959" s="41"/>
      <c r="U959" s="50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6">
        <f t="shared" si="59"/>
        <v>0</v>
      </c>
      <c r="AG959" s="50"/>
      <c r="AH959" s="46">
        <f t="shared" si="57"/>
        <v>0</v>
      </c>
      <c r="AI9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59" s="46">
        <f>AH959-Table7205[[#This Row],[Column 332]]</f>
        <v>0</v>
      </c>
      <c r="AK959" s="59"/>
      <c r="AL959" s="41"/>
      <c r="AM959" s="49">
        <v>0.5</v>
      </c>
      <c r="AN959" s="46">
        <f t="shared" si="58"/>
        <v>0</v>
      </c>
      <c r="AO959" s="50"/>
      <c r="AP959" s="82">
        <f t="shared" si="56"/>
        <v>0</v>
      </c>
    </row>
    <row r="960" spans="1:42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351"/>
      <c r="M960" s="41"/>
      <c r="N960" s="41"/>
      <c r="O960" s="41"/>
      <c r="P960" s="41"/>
      <c r="Q960" s="41"/>
      <c r="R960" s="43"/>
      <c r="S960" s="41"/>
      <c r="T960" s="41"/>
      <c r="U960" s="50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6">
        <f t="shared" si="59"/>
        <v>0</v>
      </c>
      <c r="AG960" s="50"/>
      <c r="AH960" s="46">
        <f t="shared" si="57"/>
        <v>0</v>
      </c>
      <c r="AI9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0" s="46">
        <f>AH960-Table7205[[#This Row],[Column 332]]</f>
        <v>0</v>
      </c>
      <c r="AK960" s="59"/>
      <c r="AL960" s="41"/>
      <c r="AM960" s="49">
        <v>0.5</v>
      </c>
      <c r="AN960" s="46">
        <f t="shared" si="58"/>
        <v>0</v>
      </c>
      <c r="AO960" s="50"/>
      <c r="AP960" s="82">
        <f t="shared" si="56"/>
        <v>0</v>
      </c>
    </row>
    <row r="961" spans="1:42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351"/>
      <c r="M961" s="41"/>
      <c r="N961" s="41"/>
      <c r="O961" s="41"/>
      <c r="P961" s="41"/>
      <c r="Q961" s="41"/>
      <c r="R961" s="43"/>
      <c r="S961" s="41"/>
      <c r="T961" s="41"/>
      <c r="U961" s="50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6">
        <f t="shared" si="59"/>
        <v>0</v>
      </c>
      <c r="AG961" s="50"/>
      <c r="AH961" s="46">
        <f t="shared" si="57"/>
        <v>0</v>
      </c>
      <c r="AI9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1" s="46">
        <f>AH961-Table7205[[#This Row],[Column 332]]</f>
        <v>0</v>
      </c>
      <c r="AK961" s="59"/>
      <c r="AL961" s="41"/>
      <c r="AM961" s="49">
        <v>0.5</v>
      </c>
      <c r="AN961" s="46">
        <f t="shared" si="58"/>
        <v>0</v>
      </c>
      <c r="AO961" s="50"/>
      <c r="AP961" s="82">
        <f t="shared" si="56"/>
        <v>0</v>
      </c>
    </row>
    <row r="962" spans="1:42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351"/>
      <c r="M962" s="41"/>
      <c r="N962" s="41"/>
      <c r="O962" s="41"/>
      <c r="P962" s="41"/>
      <c r="Q962" s="41"/>
      <c r="R962" s="43"/>
      <c r="S962" s="41"/>
      <c r="T962" s="41"/>
      <c r="U962" s="50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6">
        <f t="shared" si="59"/>
        <v>0</v>
      </c>
      <c r="AG962" s="50"/>
      <c r="AH962" s="46">
        <f t="shared" si="57"/>
        <v>0</v>
      </c>
      <c r="AI9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2" s="46">
        <f>AH962-Table7205[[#This Row],[Column 332]]</f>
        <v>0</v>
      </c>
      <c r="AK962" s="59"/>
      <c r="AL962" s="41"/>
      <c r="AM962" s="49">
        <v>0.5</v>
      </c>
      <c r="AN962" s="46">
        <f t="shared" si="58"/>
        <v>0</v>
      </c>
      <c r="AO962" s="50"/>
      <c r="AP962" s="82">
        <f t="shared" si="56"/>
        <v>0</v>
      </c>
    </row>
    <row r="963" spans="1:42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351"/>
      <c r="M963" s="41"/>
      <c r="N963" s="41"/>
      <c r="O963" s="41"/>
      <c r="P963" s="41"/>
      <c r="Q963" s="41"/>
      <c r="R963" s="43"/>
      <c r="S963" s="41"/>
      <c r="T963" s="41"/>
      <c r="U963" s="50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6">
        <f t="shared" si="59"/>
        <v>0</v>
      </c>
      <c r="AG963" s="50"/>
      <c r="AH963" s="46">
        <f t="shared" si="57"/>
        <v>0</v>
      </c>
      <c r="AI9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3" s="46">
        <f>AH963-Table7205[[#This Row],[Column 332]]</f>
        <v>0</v>
      </c>
      <c r="AK963" s="59"/>
      <c r="AL963" s="41"/>
      <c r="AM963" s="49">
        <v>0.5</v>
      </c>
      <c r="AN963" s="46">
        <f t="shared" si="58"/>
        <v>0</v>
      </c>
      <c r="AO963" s="50"/>
      <c r="AP963" s="82">
        <f t="shared" si="56"/>
        <v>0</v>
      </c>
    </row>
    <row r="964" spans="1:42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351"/>
      <c r="M964" s="41"/>
      <c r="N964" s="41"/>
      <c r="O964" s="41"/>
      <c r="P964" s="41"/>
      <c r="Q964" s="41"/>
      <c r="R964" s="43"/>
      <c r="S964" s="41"/>
      <c r="T964" s="41"/>
      <c r="U964" s="50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6">
        <f t="shared" si="59"/>
        <v>0</v>
      </c>
      <c r="AG964" s="50"/>
      <c r="AH964" s="46">
        <f t="shared" si="57"/>
        <v>0</v>
      </c>
      <c r="AI9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4" s="46">
        <f>AH964-Table7205[[#This Row],[Column 332]]</f>
        <v>0</v>
      </c>
      <c r="AK964" s="59"/>
      <c r="AL964" s="41"/>
      <c r="AM964" s="49">
        <v>0.5</v>
      </c>
      <c r="AN964" s="46">
        <f t="shared" si="58"/>
        <v>0</v>
      </c>
      <c r="AO964" s="50"/>
      <c r="AP964" s="82">
        <f t="shared" si="56"/>
        <v>0</v>
      </c>
    </row>
    <row r="965" spans="1:42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351"/>
      <c r="M965" s="41"/>
      <c r="N965" s="41"/>
      <c r="O965" s="41"/>
      <c r="P965" s="41"/>
      <c r="Q965" s="41"/>
      <c r="R965" s="43"/>
      <c r="S965" s="41"/>
      <c r="T965" s="41"/>
      <c r="U965" s="50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6">
        <f t="shared" si="59"/>
        <v>0</v>
      </c>
      <c r="AG965" s="50"/>
      <c r="AH965" s="46">
        <f t="shared" si="57"/>
        <v>0</v>
      </c>
      <c r="AI9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5" s="46">
        <f>AH965-Table7205[[#This Row],[Column 332]]</f>
        <v>0</v>
      </c>
      <c r="AK965" s="59"/>
      <c r="AL965" s="41"/>
      <c r="AM965" s="49">
        <v>0.5</v>
      </c>
      <c r="AN965" s="46">
        <f t="shared" si="58"/>
        <v>0</v>
      </c>
      <c r="AO965" s="50"/>
      <c r="AP965" s="82">
        <f t="shared" si="56"/>
        <v>0</v>
      </c>
    </row>
    <row r="966" spans="1:42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351"/>
      <c r="M966" s="41"/>
      <c r="N966" s="41"/>
      <c r="O966" s="41"/>
      <c r="P966" s="41"/>
      <c r="Q966" s="41"/>
      <c r="R966" s="43"/>
      <c r="S966" s="41"/>
      <c r="T966" s="41"/>
      <c r="U966" s="50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6">
        <f t="shared" si="59"/>
        <v>0</v>
      </c>
      <c r="AG966" s="50"/>
      <c r="AH966" s="46">
        <f t="shared" si="57"/>
        <v>0</v>
      </c>
      <c r="AI9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6" s="46">
        <f>AH966-Table7205[[#This Row],[Column 332]]</f>
        <v>0</v>
      </c>
      <c r="AK966" s="59"/>
      <c r="AL966" s="41"/>
      <c r="AM966" s="49">
        <v>0.5</v>
      </c>
      <c r="AN966" s="46">
        <f t="shared" si="58"/>
        <v>0</v>
      </c>
      <c r="AO966" s="50"/>
      <c r="AP966" s="82">
        <f t="shared" si="56"/>
        <v>0</v>
      </c>
    </row>
    <row r="967" spans="1:42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351"/>
      <c r="M967" s="41"/>
      <c r="N967" s="41"/>
      <c r="O967" s="41"/>
      <c r="P967" s="41"/>
      <c r="Q967" s="41"/>
      <c r="R967" s="43"/>
      <c r="S967" s="41"/>
      <c r="T967" s="41"/>
      <c r="U967" s="50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6">
        <f t="shared" si="59"/>
        <v>0</v>
      </c>
      <c r="AG967" s="50"/>
      <c r="AH967" s="46">
        <f t="shared" si="57"/>
        <v>0</v>
      </c>
      <c r="AI9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7" s="46">
        <f>AH967-Table7205[[#This Row],[Column 332]]</f>
        <v>0</v>
      </c>
      <c r="AK967" s="59"/>
      <c r="AL967" s="41"/>
      <c r="AM967" s="49">
        <v>0.5</v>
      </c>
      <c r="AN967" s="46">
        <f t="shared" si="58"/>
        <v>0</v>
      </c>
      <c r="AO967" s="50"/>
      <c r="AP967" s="82">
        <f t="shared" si="56"/>
        <v>0</v>
      </c>
    </row>
    <row r="968" spans="1:42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351"/>
      <c r="M968" s="41"/>
      <c r="N968" s="41"/>
      <c r="O968" s="41"/>
      <c r="P968" s="41"/>
      <c r="Q968" s="41"/>
      <c r="R968" s="43"/>
      <c r="S968" s="41"/>
      <c r="T968" s="41"/>
      <c r="U968" s="50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6">
        <f t="shared" si="59"/>
        <v>0</v>
      </c>
      <c r="AG968" s="50"/>
      <c r="AH968" s="46">
        <f t="shared" si="57"/>
        <v>0</v>
      </c>
      <c r="AI9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8" s="46">
        <f>AH968-Table7205[[#This Row],[Column 332]]</f>
        <v>0</v>
      </c>
      <c r="AK968" s="59"/>
      <c r="AL968" s="41"/>
      <c r="AM968" s="49">
        <v>0.5</v>
      </c>
      <c r="AN968" s="46">
        <f t="shared" si="58"/>
        <v>0</v>
      </c>
      <c r="AO968" s="50"/>
      <c r="AP968" s="82">
        <f t="shared" si="56"/>
        <v>0</v>
      </c>
    </row>
    <row r="969" spans="1:42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351"/>
      <c r="M969" s="41"/>
      <c r="N969" s="41"/>
      <c r="O969" s="41"/>
      <c r="P969" s="41"/>
      <c r="Q969" s="41"/>
      <c r="R969" s="43"/>
      <c r="S969" s="41"/>
      <c r="T969" s="41"/>
      <c r="U969" s="50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6">
        <f t="shared" si="59"/>
        <v>0</v>
      </c>
      <c r="AG969" s="50"/>
      <c r="AH969" s="46">
        <f t="shared" si="57"/>
        <v>0</v>
      </c>
      <c r="AI9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69" s="46">
        <f>AH969-Table7205[[#This Row],[Column 332]]</f>
        <v>0</v>
      </c>
      <c r="AK969" s="59"/>
      <c r="AL969" s="41"/>
      <c r="AM969" s="49">
        <v>0.5</v>
      </c>
      <c r="AN969" s="46">
        <f t="shared" si="58"/>
        <v>0</v>
      </c>
      <c r="AO969" s="50"/>
      <c r="AP969" s="82">
        <f t="shared" si="56"/>
        <v>0</v>
      </c>
    </row>
    <row r="970" spans="1:42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351"/>
      <c r="M970" s="41"/>
      <c r="N970" s="41"/>
      <c r="O970" s="41"/>
      <c r="P970" s="41"/>
      <c r="Q970" s="41"/>
      <c r="R970" s="43"/>
      <c r="S970" s="41"/>
      <c r="T970" s="41"/>
      <c r="U970" s="50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6">
        <f t="shared" si="59"/>
        <v>0</v>
      </c>
      <c r="AG970" s="50"/>
      <c r="AH970" s="46">
        <f t="shared" si="57"/>
        <v>0</v>
      </c>
      <c r="AI9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0" s="46">
        <f>AH970-Table7205[[#This Row],[Column 332]]</f>
        <v>0</v>
      </c>
      <c r="AK970" s="59"/>
      <c r="AL970" s="41"/>
      <c r="AM970" s="49">
        <v>0.5</v>
      </c>
      <c r="AN970" s="46">
        <f t="shared" si="58"/>
        <v>0</v>
      </c>
      <c r="AO970" s="50"/>
      <c r="AP970" s="82">
        <f t="shared" si="56"/>
        <v>0</v>
      </c>
    </row>
    <row r="971" spans="1:42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351"/>
      <c r="M971" s="41"/>
      <c r="N971" s="41"/>
      <c r="O971" s="41"/>
      <c r="P971" s="41"/>
      <c r="Q971" s="41"/>
      <c r="R971" s="43"/>
      <c r="S971" s="41"/>
      <c r="T971" s="41"/>
      <c r="U971" s="50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6">
        <f t="shared" si="59"/>
        <v>0</v>
      </c>
      <c r="AG971" s="50"/>
      <c r="AH971" s="46">
        <f t="shared" si="57"/>
        <v>0</v>
      </c>
      <c r="AI9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1" s="46">
        <f>AH971-Table7205[[#This Row],[Column 332]]</f>
        <v>0</v>
      </c>
      <c r="AK971" s="59"/>
      <c r="AL971" s="41"/>
      <c r="AM971" s="49">
        <v>0.5</v>
      </c>
      <c r="AN971" s="46">
        <f t="shared" si="58"/>
        <v>0</v>
      </c>
      <c r="AO971" s="50"/>
      <c r="AP971" s="82">
        <f t="shared" ref="AP971:AP1034" si="60">SUM(AN971-AO971)</f>
        <v>0</v>
      </c>
    </row>
    <row r="972" spans="1:42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351"/>
      <c r="M972" s="41"/>
      <c r="N972" s="41"/>
      <c r="O972" s="41"/>
      <c r="P972" s="41"/>
      <c r="Q972" s="41"/>
      <c r="R972" s="43"/>
      <c r="S972" s="41"/>
      <c r="T972" s="41"/>
      <c r="U972" s="50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6">
        <f t="shared" si="59"/>
        <v>0</v>
      </c>
      <c r="AG972" s="50"/>
      <c r="AH972" s="46">
        <f t="shared" ref="AH972:AH1035" si="61">U972-AG972</f>
        <v>0</v>
      </c>
      <c r="AI9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2" s="46">
        <f>AH972-Table7205[[#This Row],[Column 332]]</f>
        <v>0</v>
      </c>
      <c r="AK972" s="59"/>
      <c r="AL972" s="41"/>
      <c r="AM972" s="49">
        <v>0.5</v>
      </c>
      <c r="AN972" s="46">
        <f t="shared" ref="AN972:AN1035" si="62">SUM(AJ972*AM972)</f>
        <v>0</v>
      </c>
      <c r="AO972" s="50"/>
      <c r="AP972" s="82">
        <f t="shared" si="60"/>
        <v>0</v>
      </c>
    </row>
    <row r="973" spans="1:42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351"/>
      <c r="M973" s="41"/>
      <c r="N973" s="41"/>
      <c r="O973" s="41"/>
      <c r="P973" s="41"/>
      <c r="Q973" s="41"/>
      <c r="R973" s="43"/>
      <c r="S973" s="41"/>
      <c r="T973" s="41"/>
      <c r="U973" s="50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6">
        <f t="shared" ref="AF973:AF1036" si="63">AD973-AE973</f>
        <v>0</v>
      </c>
      <c r="AG973" s="50"/>
      <c r="AH973" s="46">
        <f t="shared" si="61"/>
        <v>0</v>
      </c>
      <c r="AI9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3" s="46">
        <f>AH973-Table7205[[#This Row],[Column 332]]</f>
        <v>0</v>
      </c>
      <c r="AK973" s="59"/>
      <c r="AL973" s="41"/>
      <c r="AM973" s="49">
        <v>0.5</v>
      </c>
      <c r="AN973" s="46">
        <f t="shared" si="62"/>
        <v>0</v>
      </c>
      <c r="AO973" s="50"/>
      <c r="AP973" s="82">
        <f t="shared" si="60"/>
        <v>0</v>
      </c>
    </row>
    <row r="974" spans="1:42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351"/>
      <c r="M974" s="41"/>
      <c r="N974" s="41"/>
      <c r="O974" s="41"/>
      <c r="P974" s="41"/>
      <c r="Q974" s="41"/>
      <c r="R974" s="43"/>
      <c r="S974" s="41"/>
      <c r="T974" s="41"/>
      <c r="U974" s="50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6">
        <f t="shared" si="63"/>
        <v>0</v>
      </c>
      <c r="AG974" s="50"/>
      <c r="AH974" s="46">
        <f t="shared" si="61"/>
        <v>0</v>
      </c>
      <c r="AI9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4" s="46">
        <f>AH974-Table7205[[#This Row],[Column 332]]</f>
        <v>0</v>
      </c>
      <c r="AK974" s="59"/>
      <c r="AL974" s="41"/>
      <c r="AM974" s="49">
        <v>0.5</v>
      </c>
      <c r="AN974" s="46">
        <f t="shared" si="62"/>
        <v>0</v>
      </c>
      <c r="AO974" s="50"/>
      <c r="AP974" s="82">
        <f t="shared" si="60"/>
        <v>0</v>
      </c>
    </row>
    <row r="975" spans="1:42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351"/>
      <c r="M975" s="41"/>
      <c r="N975" s="41"/>
      <c r="O975" s="41"/>
      <c r="P975" s="41"/>
      <c r="Q975" s="41"/>
      <c r="R975" s="43"/>
      <c r="S975" s="41"/>
      <c r="T975" s="41"/>
      <c r="U975" s="50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6">
        <f t="shared" si="63"/>
        <v>0</v>
      </c>
      <c r="AG975" s="50"/>
      <c r="AH975" s="46">
        <f t="shared" si="61"/>
        <v>0</v>
      </c>
      <c r="AI9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5" s="46">
        <f>AH975-Table7205[[#This Row],[Column 332]]</f>
        <v>0</v>
      </c>
      <c r="AK975" s="59"/>
      <c r="AL975" s="41"/>
      <c r="AM975" s="49">
        <v>0.5</v>
      </c>
      <c r="AN975" s="46">
        <f t="shared" si="62"/>
        <v>0</v>
      </c>
      <c r="AO975" s="50"/>
      <c r="AP975" s="82">
        <f t="shared" si="60"/>
        <v>0</v>
      </c>
    </row>
    <row r="976" spans="1:42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351"/>
      <c r="M976" s="41"/>
      <c r="N976" s="41"/>
      <c r="O976" s="41"/>
      <c r="P976" s="41"/>
      <c r="Q976" s="41"/>
      <c r="R976" s="43"/>
      <c r="S976" s="41"/>
      <c r="T976" s="41"/>
      <c r="U976" s="50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6">
        <f t="shared" si="63"/>
        <v>0</v>
      </c>
      <c r="AG976" s="50"/>
      <c r="AH976" s="46">
        <f t="shared" si="61"/>
        <v>0</v>
      </c>
      <c r="AI9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6" s="46">
        <f>AH976-Table7205[[#This Row],[Column 332]]</f>
        <v>0</v>
      </c>
      <c r="AK976" s="59"/>
      <c r="AL976" s="41"/>
      <c r="AM976" s="49">
        <v>0.5</v>
      </c>
      <c r="AN976" s="46">
        <f t="shared" si="62"/>
        <v>0</v>
      </c>
      <c r="AO976" s="50"/>
      <c r="AP976" s="82">
        <f t="shared" si="60"/>
        <v>0</v>
      </c>
    </row>
    <row r="977" spans="1:42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351"/>
      <c r="M977" s="41"/>
      <c r="N977" s="41"/>
      <c r="O977" s="41"/>
      <c r="P977" s="41"/>
      <c r="Q977" s="41"/>
      <c r="R977" s="43"/>
      <c r="S977" s="41"/>
      <c r="T977" s="41"/>
      <c r="U977" s="50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6">
        <f t="shared" si="63"/>
        <v>0</v>
      </c>
      <c r="AG977" s="50"/>
      <c r="AH977" s="46">
        <f t="shared" si="61"/>
        <v>0</v>
      </c>
      <c r="AI9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7" s="46">
        <f>AH977-Table7205[[#This Row],[Column 332]]</f>
        <v>0</v>
      </c>
      <c r="AK977" s="59"/>
      <c r="AL977" s="41"/>
      <c r="AM977" s="49">
        <v>0.5</v>
      </c>
      <c r="AN977" s="46">
        <f t="shared" si="62"/>
        <v>0</v>
      </c>
      <c r="AO977" s="50"/>
      <c r="AP977" s="82">
        <f t="shared" si="60"/>
        <v>0</v>
      </c>
    </row>
    <row r="978" spans="1:42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351"/>
      <c r="M978" s="41"/>
      <c r="N978" s="41"/>
      <c r="O978" s="41"/>
      <c r="P978" s="41"/>
      <c r="Q978" s="41"/>
      <c r="R978" s="43"/>
      <c r="S978" s="41"/>
      <c r="T978" s="41"/>
      <c r="U978" s="50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6">
        <f t="shared" si="63"/>
        <v>0</v>
      </c>
      <c r="AG978" s="50"/>
      <c r="AH978" s="46">
        <f t="shared" si="61"/>
        <v>0</v>
      </c>
      <c r="AI9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8" s="46">
        <f>AH978-Table7205[[#This Row],[Column 332]]</f>
        <v>0</v>
      </c>
      <c r="AK978" s="59"/>
      <c r="AL978" s="41"/>
      <c r="AM978" s="49">
        <v>0.5</v>
      </c>
      <c r="AN978" s="46">
        <f t="shared" si="62"/>
        <v>0</v>
      </c>
      <c r="AO978" s="50"/>
      <c r="AP978" s="82">
        <f t="shared" si="60"/>
        <v>0</v>
      </c>
    </row>
    <row r="979" spans="1:42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351"/>
      <c r="M979" s="41"/>
      <c r="N979" s="41"/>
      <c r="O979" s="41"/>
      <c r="P979" s="41"/>
      <c r="Q979" s="41"/>
      <c r="R979" s="43"/>
      <c r="S979" s="41"/>
      <c r="T979" s="41"/>
      <c r="U979" s="50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6">
        <f t="shared" si="63"/>
        <v>0</v>
      </c>
      <c r="AG979" s="50"/>
      <c r="AH979" s="46">
        <f t="shared" si="61"/>
        <v>0</v>
      </c>
      <c r="AI9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79" s="46">
        <f>AH979-Table7205[[#This Row],[Column 332]]</f>
        <v>0</v>
      </c>
      <c r="AK979" s="59"/>
      <c r="AL979" s="41"/>
      <c r="AM979" s="49">
        <v>0.5</v>
      </c>
      <c r="AN979" s="46">
        <f t="shared" si="62"/>
        <v>0</v>
      </c>
      <c r="AO979" s="50"/>
      <c r="AP979" s="82">
        <f t="shared" si="60"/>
        <v>0</v>
      </c>
    </row>
    <row r="980" spans="1:42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351"/>
      <c r="M980" s="41"/>
      <c r="N980" s="41"/>
      <c r="O980" s="41"/>
      <c r="P980" s="41"/>
      <c r="Q980" s="41"/>
      <c r="R980" s="43"/>
      <c r="S980" s="41"/>
      <c r="T980" s="41"/>
      <c r="U980" s="50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6">
        <f t="shared" si="63"/>
        <v>0</v>
      </c>
      <c r="AG980" s="50"/>
      <c r="AH980" s="46">
        <f t="shared" si="61"/>
        <v>0</v>
      </c>
      <c r="AI9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0" s="46">
        <f>AH980-Table7205[[#This Row],[Column 332]]</f>
        <v>0</v>
      </c>
      <c r="AK980" s="59"/>
      <c r="AL980" s="41"/>
      <c r="AM980" s="49">
        <v>0.5</v>
      </c>
      <c r="AN980" s="46">
        <f t="shared" si="62"/>
        <v>0</v>
      </c>
      <c r="AO980" s="50"/>
      <c r="AP980" s="82">
        <f t="shared" si="60"/>
        <v>0</v>
      </c>
    </row>
    <row r="981" spans="1:42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351"/>
      <c r="M981" s="41"/>
      <c r="N981" s="41"/>
      <c r="O981" s="41"/>
      <c r="P981" s="41"/>
      <c r="Q981" s="41"/>
      <c r="R981" s="43"/>
      <c r="S981" s="41"/>
      <c r="T981" s="41"/>
      <c r="U981" s="50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6">
        <f t="shared" si="63"/>
        <v>0</v>
      </c>
      <c r="AG981" s="50"/>
      <c r="AH981" s="46">
        <f t="shared" si="61"/>
        <v>0</v>
      </c>
      <c r="AI9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1" s="46">
        <f>AH981-Table7205[[#This Row],[Column 332]]</f>
        <v>0</v>
      </c>
      <c r="AK981" s="59"/>
      <c r="AL981" s="41"/>
      <c r="AM981" s="49">
        <v>0.5</v>
      </c>
      <c r="AN981" s="46">
        <f t="shared" si="62"/>
        <v>0</v>
      </c>
      <c r="AO981" s="50"/>
      <c r="AP981" s="82">
        <f t="shared" si="60"/>
        <v>0</v>
      </c>
    </row>
    <row r="982" spans="1:42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351"/>
      <c r="M982" s="41"/>
      <c r="N982" s="41"/>
      <c r="O982" s="41"/>
      <c r="P982" s="41"/>
      <c r="Q982" s="41"/>
      <c r="R982" s="43"/>
      <c r="S982" s="41"/>
      <c r="T982" s="41"/>
      <c r="U982" s="50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6">
        <f t="shared" si="63"/>
        <v>0</v>
      </c>
      <c r="AG982" s="50"/>
      <c r="AH982" s="46">
        <f t="shared" si="61"/>
        <v>0</v>
      </c>
      <c r="AI9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2" s="46">
        <f>AH982-Table7205[[#This Row],[Column 332]]</f>
        <v>0</v>
      </c>
      <c r="AK982" s="59"/>
      <c r="AL982" s="41"/>
      <c r="AM982" s="49">
        <v>0.5</v>
      </c>
      <c r="AN982" s="46">
        <f t="shared" si="62"/>
        <v>0</v>
      </c>
      <c r="AO982" s="50"/>
      <c r="AP982" s="82">
        <f t="shared" si="60"/>
        <v>0</v>
      </c>
    </row>
    <row r="983" spans="1:42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351"/>
      <c r="M983" s="41"/>
      <c r="N983" s="41"/>
      <c r="O983" s="41"/>
      <c r="P983" s="41"/>
      <c r="Q983" s="41"/>
      <c r="R983" s="43"/>
      <c r="S983" s="41"/>
      <c r="T983" s="41"/>
      <c r="U983" s="50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6">
        <f t="shared" si="63"/>
        <v>0</v>
      </c>
      <c r="AG983" s="50"/>
      <c r="AH983" s="46">
        <f t="shared" si="61"/>
        <v>0</v>
      </c>
      <c r="AI9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3" s="46">
        <f>AH983-Table7205[[#This Row],[Column 332]]</f>
        <v>0</v>
      </c>
      <c r="AK983" s="59"/>
      <c r="AL983" s="41"/>
      <c r="AM983" s="49">
        <v>0.5</v>
      </c>
      <c r="AN983" s="46">
        <f t="shared" si="62"/>
        <v>0</v>
      </c>
      <c r="AO983" s="50"/>
      <c r="AP983" s="82">
        <f t="shared" si="60"/>
        <v>0</v>
      </c>
    </row>
    <row r="984" spans="1:42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351"/>
      <c r="M984" s="41"/>
      <c r="N984" s="41"/>
      <c r="O984" s="41"/>
      <c r="P984" s="41"/>
      <c r="Q984" s="41"/>
      <c r="R984" s="43"/>
      <c r="S984" s="41"/>
      <c r="T984" s="41"/>
      <c r="U984" s="50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6">
        <f t="shared" si="63"/>
        <v>0</v>
      </c>
      <c r="AG984" s="50"/>
      <c r="AH984" s="46">
        <f t="shared" si="61"/>
        <v>0</v>
      </c>
      <c r="AI9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4" s="46">
        <f>AH984-Table7205[[#This Row],[Column 332]]</f>
        <v>0</v>
      </c>
      <c r="AK984" s="59"/>
      <c r="AL984" s="41"/>
      <c r="AM984" s="49">
        <v>0.5</v>
      </c>
      <c r="AN984" s="46">
        <f t="shared" si="62"/>
        <v>0</v>
      </c>
      <c r="AO984" s="50"/>
      <c r="AP984" s="82">
        <f t="shared" si="60"/>
        <v>0</v>
      </c>
    </row>
    <row r="985" spans="1:42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351"/>
      <c r="M985" s="41"/>
      <c r="N985" s="41"/>
      <c r="O985" s="41"/>
      <c r="P985" s="41"/>
      <c r="Q985" s="41"/>
      <c r="R985" s="43"/>
      <c r="S985" s="41"/>
      <c r="T985" s="41"/>
      <c r="U985" s="50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6">
        <f t="shared" si="63"/>
        <v>0</v>
      </c>
      <c r="AG985" s="50"/>
      <c r="AH985" s="46">
        <f t="shared" si="61"/>
        <v>0</v>
      </c>
      <c r="AI9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5" s="46">
        <f>AH985-Table7205[[#This Row],[Column 332]]</f>
        <v>0</v>
      </c>
      <c r="AK985" s="59"/>
      <c r="AL985" s="41"/>
      <c r="AM985" s="49">
        <v>0.5</v>
      </c>
      <c r="AN985" s="46">
        <f t="shared" si="62"/>
        <v>0</v>
      </c>
      <c r="AO985" s="50"/>
      <c r="AP985" s="82">
        <f t="shared" si="60"/>
        <v>0</v>
      </c>
    </row>
    <row r="986" spans="1:42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351"/>
      <c r="M986" s="41"/>
      <c r="N986" s="41"/>
      <c r="O986" s="41"/>
      <c r="P986" s="41"/>
      <c r="Q986" s="41"/>
      <c r="R986" s="43"/>
      <c r="S986" s="41"/>
      <c r="T986" s="41"/>
      <c r="U986" s="50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6">
        <f t="shared" si="63"/>
        <v>0</v>
      </c>
      <c r="AG986" s="50"/>
      <c r="AH986" s="46">
        <f t="shared" si="61"/>
        <v>0</v>
      </c>
      <c r="AI9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6" s="46">
        <f>AH986-Table7205[[#This Row],[Column 332]]</f>
        <v>0</v>
      </c>
      <c r="AK986" s="59"/>
      <c r="AL986" s="41"/>
      <c r="AM986" s="49">
        <v>0.5</v>
      </c>
      <c r="AN986" s="46">
        <f t="shared" si="62"/>
        <v>0</v>
      </c>
      <c r="AO986" s="50"/>
      <c r="AP986" s="82">
        <f t="shared" si="60"/>
        <v>0</v>
      </c>
    </row>
    <row r="987" spans="1:42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351"/>
      <c r="M987" s="41"/>
      <c r="N987" s="41"/>
      <c r="O987" s="41"/>
      <c r="P987" s="41"/>
      <c r="Q987" s="41"/>
      <c r="R987" s="43"/>
      <c r="S987" s="41"/>
      <c r="T987" s="41"/>
      <c r="U987" s="50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6">
        <f t="shared" si="63"/>
        <v>0</v>
      </c>
      <c r="AG987" s="50"/>
      <c r="AH987" s="46">
        <f t="shared" si="61"/>
        <v>0</v>
      </c>
      <c r="AI9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7" s="46">
        <f>AH987-Table7205[[#This Row],[Column 332]]</f>
        <v>0</v>
      </c>
      <c r="AK987" s="59"/>
      <c r="AL987" s="41"/>
      <c r="AM987" s="49">
        <v>0.5</v>
      </c>
      <c r="AN987" s="46">
        <f t="shared" si="62"/>
        <v>0</v>
      </c>
      <c r="AO987" s="50"/>
      <c r="AP987" s="82">
        <f t="shared" si="60"/>
        <v>0</v>
      </c>
    </row>
    <row r="988" spans="1:42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351"/>
      <c r="M988" s="41"/>
      <c r="N988" s="41"/>
      <c r="O988" s="41"/>
      <c r="P988" s="41"/>
      <c r="Q988" s="41"/>
      <c r="R988" s="43"/>
      <c r="S988" s="41"/>
      <c r="T988" s="41"/>
      <c r="U988" s="50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6">
        <f t="shared" si="63"/>
        <v>0</v>
      </c>
      <c r="AG988" s="50"/>
      <c r="AH988" s="46">
        <f t="shared" si="61"/>
        <v>0</v>
      </c>
      <c r="AI9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8" s="46">
        <f>AH988-Table7205[[#This Row],[Column 332]]</f>
        <v>0</v>
      </c>
      <c r="AK988" s="59"/>
      <c r="AL988" s="41"/>
      <c r="AM988" s="49">
        <v>0.5</v>
      </c>
      <c r="AN988" s="46">
        <f t="shared" si="62"/>
        <v>0</v>
      </c>
      <c r="AO988" s="50"/>
      <c r="AP988" s="82">
        <f t="shared" si="60"/>
        <v>0</v>
      </c>
    </row>
    <row r="989" spans="1:42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351"/>
      <c r="M989" s="41"/>
      <c r="N989" s="41"/>
      <c r="O989" s="41"/>
      <c r="P989" s="41"/>
      <c r="Q989" s="41"/>
      <c r="R989" s="43"/>
      <c r="S989" s="41"/>
      <c r="T989" s="41"/>
      <c r="U989" s="50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6">
        <f t="shared" si="63"/>
        <v>0</v>
      </c>
      <c r="AG989" s="50"/>
      <c r="AH989" s="46">
        <f t="shared" si="61"/>
        <v>0</v>
      </c>
      <c r="AI9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89" s="46">
        <f>AH989-Table7205[[#This Row],[Column 332]]</f>
        <v>0</v>
      </c>
      <c r="AK989" s="59"/>
      <c r="AL989" s="41"/>
      <c r="AM989" s="49">
        <v>0.5</v>
      </c>
      <c r="AN989" s="46">
        <f t="shared" si="62"/>
        <v>0</v>
      </c>
      <c r="AO989" s="50"/>
      <c r="AP989" s="82">
        <f t="shared" si="60"/>
        <v>0</v>
      </c>
    </row>
    <row r="990" spans="1:42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351"/>
      <c r="M990" s="41"/>
      <c r="N990" s="41"/>
      <c r="O990" s="41"/>
      <c r="P990" s="41"/>
      <c r="Q990" s="41"/>
      <c r="R990" s="43"/>
      <c r="S990" s="41"/>
      <c r="T990" s="41"/>
      <c r="U990" s="50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6">
        <f t="shared" si="63"/>
        <v>0</v>
      </c>
      <c r="AG990" s="50"/>
      <c r="AH990" s="46">
        <f t="shared" si="61"/>
        <v>0</v>
      </c>
      <c r="AI9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0" s="46">
        <f>AH990-Table7205[[#This Row],[Column 332]]</f>
        <v>0</v>
      </c>
      <c r="AK990" s="59"/>
      <c r="AL990" s="41"/>
      <c r="AM990" s="49">
        <v>0.5</v>
      </c>
      <c r="AN990" s="46">
        <f t="shared" si="62"/>
        <v>0</v>
      </c>
      <c r="AO990" s="50"/>
      <c r="AP990" s="82">
        <f t="shared" si="60"/>
        <v>0</v>
      </c>
    </row>
    <row r="991" spans="1:42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351"/>
      <c r="M991" s="41"/>
      <c r="N991" s="41"/>
      <c r="O991" s="41"/>
      <c r="P991" s="41"/>
      <c r="Q991" s="41"/>
      <c r="R991" s="43"/>
      <c r="S991" s="41"/>
      <c r="T991" s="41"/>
      <c r="U991" s="50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6">
        <f t="shared" si="63"/>
        <v>0</v>
      </c>
      <c r="AG991" s="50"/>
      <c r="AH991" s="46">
        <f t="shared" si="61"/>
        <v>0</v>
      </c>
      <c r="AI9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1" s="46">
        <f>AH991-Table7205[[#This Row],[Column 332]]</f>
        <v>0</v>
      </c>
      <c r="AK991" s="59"/>
      <c r="AL991" s="41"/>
      <c r="AM991" s="49">
        <v>0.5</v>
      </c>
      <c r="AN991" s="46">
        <f t="shared" si="62"/>
        <v>0</v>
      </c>
      <c r="AO991" s="50"/>
      <c r="AP991" s="82">
        <f t="shared" si="60"/>
        <v>0</v>
      </c>
    </row>
    <row r="992" spans="1:42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351"/>
      <c r="M992" s="41"/>
      <c r="N992" s="41"/>
      <c r="O992" s="41"/>
      <c r="P992" s="41"/>
      <c r="Q992" s="41"/>
      <c r="R992" s="43"/>
      <c r="S992" s="41"/>
      <c r="T992" s="41"/>
      <c r="U992" s="50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6">
        <f t="shared" si="63"/>
        <v>0</v>
      </c>
      <c r="AG992" s="50"/>
      <c r="AH992" s="46">
        <f t="shared" si="61"/>
        <v>0</v>
      </c>
      <c r="AI9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2" s="46">
        <f>AH992-Table7205[[#This Row],[Column 332]]</f>
        <v>0</v>
      </c>
      <c r="AK992" s="59"/>
      <c r="AL992" s="41"/>
      <c r="AM992" s="49">
        <v>0.5</v>
      </c>
      <c r="AN992" s="46">
        <f t="shared" si="62"/>
        <v>0</v>
      </c>
      <c r="AO992" s="50"/>
      <c r="AP992" s="82">
        <f t="shared" si="60"/>
        <v>0</v>
      </c>
    </row>
    <row r="993" spans="1:42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351"/>
      <c r="M993" s="41"/>
      <c r="N993" s="41"/>
      <c r="O993" s="41"/>
      <c r="P993" s="41"/>
      <c r="Q993" s="41"/>
      <c r="R993" s="43"/>
      <c r="S993" s="41"/>
      <c r="T993" s="41"/>
      <c r="U993" s="50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6">
        <f t="shared" si="63"/>
        <v>0</v>
      </c>
      <c r="AG993" s="50"/>
      <c r="AH993" s="46">
        <f t="shared" si="61"/>
        <v>0</v>
      </c>
      <c r="AI9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3" s="46">
        <f>AH993-Table7205[[#This Row],[Column 332]]</f>
        <v>0</v>
      </c>
      <c r="AK993" s="59"/>
      <c r="AL993" s="41"/>
      <c r="AM993" s="49">
        <v>0.5</v>
      </c>
      <c r="AN993" s="46">
        <f t="shared" si="62"/>
        <v>0</v>
      </c>
      <c r="AO993" s="50"/>
      <c r="AP993" s="82">
        <f t="shared" si="60"/>
        <v>0</v>
      </c>
    </row>
    <row r="994" spans="1:42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351"/>
      <c r="M994" s="41"/>
      <c r="N994" s="41"/>
      <c r="O994" s="41"/>
      <c r="P994" s="41"/>
      <c r="Q994" s="41"/>
      <c r="R994" s="43"/>
      <c r="S994" s="41"/>
      <c r="T994" s="41"/>
      <c r="U994" s="50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6">
        <f t="shared" si="63"/>
        <v>0</v>
      </c>
      <c r="AG994" s="50"/>
      <c r="AH994" s="46">
        <f t="shared" si="61"/>
        <v>0</v>
      </c>
      <c r="AI9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4" s="46">
        <f>AH994-Table7205[[#This Row],[Column 332]]</f>
        <v>0</v>
      </c>
      <c r="AK994" s="59"/>
      <c r="AL994" s="41"/>
      <c r="AM994" s="49">
        <v>0.5</v>
      </c>
      <c r="AN994" s="46">
        <f t="shared" si="62"/>
        <v>0</v>
      </c>
      <c r="AO994" s="50"/>
      <c r="AP994" s="82">
        <f t="shared" si="60"/>
        <v>0</v>
      </c>
    </row>
    <row r="995" spans="1:42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351"/>
      <c r="M995" s="41"/>
      <c r="N995" s="41"/>
      <c r="O995" s="41"/>
      <c r="P995" s="41"/>
      <c r="Q995" s="41"/>
      <c r="R995" s="43"/>
      <c r="S995" s="41"/>
      <c r="T995" s="41"/>
      <c r="U995" s="50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6">
        <f t="shared" si="63"/>
        <v>0</v>
      </c>
      <c r="AG995" s="50"/>
      <c r="AH995" s="46">
        <f t="shared" si="61"/>
        <v>0</v>
      </c>
      <c r="AI9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5" s="46">
        <f>AH995-Table7205[[#This Row],[Column 332]]</f>
        <v>0</v>
      </c>
      <c r="AK995" s="59"/>
      <c r="AL995" s="41"/>
      <c r="AM995" s="49">
        <v>0.5</v>
      </c>
      <c r="AN995" s="46">
        <f t="shared" si="62"/>
        <v>0</v>
      </c>
      <c r="AO995" s="50"/>
      <c r="AP995" s="82">
        <f t="shared" si="60"/>
        <v>0</v>
      </c>
    </row>
    <row r="996" spans="1:42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351"/>
      <c r="M996" s="41"/>
      <c r="N996" s="41"/>
      <c r="O996" s="41"/>
      <c r="P996" s="41"/>
      <c r="Q996" s="41"/>
      <c r="R996" s="43"/>
      <c r="S996" s="41"/>
      <c r="T996" s="41"/>
      <c r="U996" s="50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6">
        <f t="shared" si="63"/>
        <v>0</v>
      </c>
      <c r="AG996" s="50"/>
      <c r="AH996" s="46">
        <f t="shared" si="61"/>
        <v>0</v>
      </c>
      <c r="AI9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6" s="46">
        <f>AH996-Table7205[[#This Row],[Column 332]]</f>
        <v>0</v>
      </c>
      <c r="AK996" s="59"/>
      <c r="AL996" s="41"/>
      <c r="AM996" s="49">
        <v>0.5</v>
      </c>
      <c r="AN996" s="46">
        <f t="shared" si="62"/>
        <v>0</v>
      </c>
      <c r="AO996" s="50"/>
      <c r="AP996" s="82">
        <f t="shared" si="60"/>
        <v>0</v>
      </c>
    </row>
    <row r="997" spans="1:42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351"/>
      <c r="M997" s="41"/>
      <c r="N997" s="41"/>
      <c r="O997" s="41"/>
      <c r="P997" s="41"/>
      <c r="Q997" s="41"/>
      <c r="R997" s="43"/>
      <c r="S997" s="41"/>
      <c r="T997" s="41"/>
      <c r="U997" s="50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6">
        <f t="shared" si="63"/>
        <v>0</v>
      </c>
      <c r="AG997" s="50"/>
      <c r="AH997" s="46">
        <f t="shared" si="61"/>
        <v>0</v>
      </c>
      <c r="AI9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7" s="46">
        <f>AH997-Table7205[[#This Row],[Column 332]]</f>
        <v>0</v>
      </c>
      <c r="AK997" s="59"/>
      <c r="AL997" s="41"/>
      <c r="AM997" s="49">
        <v>0.5</v>
      </c>
      <c r="AN997" s="46">
        <f t="shared" si="62"/>
        <v>0</v>
      </c>
      <c r="AO997" s="50"/>
      <c r="AP997" s="82">
        <f t="shared" si="60"/>
        <v>0</v>
      </c>
    </row>
    <row r="998" spans="1:42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351"/>
      <c r="M998" s="41"/>
      <c r="N998" s="41"/>
      <c r="O998" s="41"/>
      <c r="P998" s="41"/>
      <c r="Q998" s="41"/>
      <c r="R998" s="43"/>
      <c r="S998" s="41"/>
      <c r="T998" s="41"/>
      <c r="U998" s="50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6">
        <f t="shared" si="63"/>
        <v>0</v>
      </c>
      <c r="AG998" s="50"/>
      <c r="AH998" s="46">
        <f t="shared" si="61"/>
        <v>0</v>
      </c>
      <c r="AI9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8" s="46">
        <f>AH998-Table7205[[#This Row],[Column 332]]</f>
        <v>0</v>
      </c>
      <c r="AK998" s="59"/>
      <c r="AL998" s="41"/>
      <c r="AM998" s="49">
        <v>0.5</v>
      </c>
      <c r="AN998" s="46">
        <f t="shared" si="62"/>
        <v>0</v>
      </c>
      <c r="AO998" s="50"/>
      <c r="AP998" s="82">
        <f t="shared" si="60"/>
        <v>0</v>
      </c>
    </row>
    <row r="999" spans="1:42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351"/>
      <c r="M999" s="41"/>
      <c r="N999" s="41"/>
      <c r="O999" s="41"/>
      <c r="P999" s="41"/>
      <c r="Q999" s="41"/>
      <c r="R999" s="43"/>
      <c r="S999" s="41"/>
      <c r="T999" s="41"/>
      <c r="U999" s="50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6">
        <f t="shared" si="63"/>
        <v>0</v>
      </c>
      <c r="AG999" s="50"/>
      <c r="AH999" s="46">
        <f t="shared" si="61"/>
        <v>0</v>
      </c>
      <c r="AI9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999" s="46">
        <f>AH999-Table7205[[#This Row],[Column 332]]</f>
        <v>0</v>
      </c>
      <c r="AK999" s="59"/>
      <c r="AL999" s="41"/>
      <c r="AM999" s="49">
        <v>0.5</v>
      </c>
      <c r="AN999" s="46">
        <f t="shared" si="62"/>
        <v>0</v>
      </c>
      <c r="AO999" s="50"/>
      <c r="AP999" s="82">
        <f t="shared" si="60"/>
        <v>0</v>
      </c>
    </row>
    <row r="1000" spans="1:42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351"/>
      <c r="M1000" s="41"/>
      <c r="N1000" s="41"/>
      <c r="O1000" s="41"/>
      <c r="P1000" s="41"/>
      <c r="Q1000" s="41"/>
      <c r="R1000" s="43"/>
      <c r="S1000" s="41"/>
      <c r="T1000" s="41"/>
      <c r="U1000" s="50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6">
        <f t="shared" si="63"/>
        <v>0</v>
      </c>
      <c r="AG1000" s="50"/>
      <c r="AH1000" s="46">
        <f t="shared" si="61"/>
        <v>0</v>
      </c>
      <c r="AI10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0" s="46">
        <f>AH1000-Table7205[[#This Row],[Column 332]]</f>
        <v>0</v>
      </c>
      <c r="AK1000" s="59"/>
      <c r="AL1000" s="41"/>
      <c r="AM1000" s="49">
        <v>0.5</v>
      </c>
      <c r="AN1000" s="46">
        <f t="shared" si="62"/>
        <v>0</v>
      </c>
      <c r="AO1000" s="50"/>
      <c r="AP1000" s="82">
        <f t="shared" si="60"/>
        <v>0</v>
      </c>
    </row>
    <row r="1001" spans="1:42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351"/>
      <c r="M1001" s="41"/>
      <c r="N1001" s="41"/>
      <c r="O1001" s="41"/>
      <c r="P1001" s="41"/>
      <c r="Q1001" s="41"/>
      <c r="R1001" s="43"/>
      <c r="S1001" s="41"/>
      <c r="T1001" s="41"/>
      <c r="U1001" s="50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6">
        <f t="shared" si="63"/>
        <v>0</v>
      </c>
      <c r="AG1001" s="50"/>
      <c r="AH1001" s="46">
        <f t="shared" si="61"/>
        <v>0</v>
      </c>
      <c r="AI10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1" s="46">
        <f>AH1001-Table7205[[#This Row],[Column 332]]</f>
        <v>0</v>
      </c>
      <c r="AK1001" s="59"/>
      <c r="AL1001" s="41"/>
      <c r="AM1001" s="49">
        <v>0.5</v>
      </c>
      <c r="AN1001" s="46">
        <f t="shared" si="62"/>
        <v>0</v>
      </c>
      <c r="AO1001" s="50"/>
      <c r="AP1001" s="82">
        <f t="shared" si="60"/>
        <v>0</v>
      </c>
    </row>
    <row r="1002" spans="1:42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351"/>
      <c r="M1002" s="41"/>
      <c r="N1002" s="41"/>
      <c r="O1002" s="41"/>
      <c r="P1002" s="41"/>
      <c r="Q1002" s="41"/>
      <c r="R1002" s="43"/>
      <c r="S1002" s="41"/>
      <c r="T1002" s="41"/>
      <c r="U1002" s="50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6">
        <f t="shared" si="63"/>
        <v>0</v>
      </c>
      <c r="AG1002" s="50"/>
      <c r="AH1002" s="46">
        <f t="shared" si="61"/>
        <v>0</v>
      </c>
      <c r="AI10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2" s="46">
        <f>AH1002-Table7205[[#This Row],[Column 332]]</f>
        <v>0</v>
      </c>
      <c r="AK1002" s="59"/>
      <c r="AL1002" s="41"/>
      <c r="AM1002" s="49">
        <v>0.5</v>
      </c>
      <c r="AN1002" s="46">
        <f t="shared" si="62"/>
        <v>0</v>
      </c>
      <c r="AO1002" s="50"/>
      <c r="AP1002" s="82">
        <f t="shared" si="60"/>
        <v>0</v>
      </c>
    </row>
    <row r="1003" spans="1:42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351"/>
      <c r="M1003" s="41"/>
      <c r="N1003" s="41"/>
      <c r="O1003" s="41"/>
      <c r="P1003" s="41"/>
      <c r="Q1003" s="41"/>
      <c r="R1003" s="43"/>
      <c r="S1003" s="41"/>
      <c r="T1003" s="41"/>
      <c r="U1003" s="50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6">
        <f t="shared" si="63"/>
        <v>0</v>
      </c>
      <c r="AG1003" s="50"/>
      <c r="AH1003" s="46">
        <f t="shared" si="61"/>
        <v>0</v>
      </c>
      <c r="AI10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3" s="46">
        <f>AH1003-Table7205[[#This Row],[Column 332]]</f>
        <v>0</v>
      </c>
      <c r="AK1003" s="59"/>
      <c r="AL1003" s="41"/>
      <c r="AM1003" s="49">
        <v>0.5</v>
      </c>
      <c r="AN1003" s="46">
        <f t="shared" si="62"/>
        <v>0</v>
      </c>
      <c r="AO1003" s="50"/>
      <c r="AP1003" s="82">
        <f t="shared" si="60"/>
        <v>0</v>
      </c>
    </row>
    <row r="1004" spans="1:42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351"/>
      <c r="M1004" s="41"/>
      <c r="N1004" s="41"/>
      <c r="O1004" s="41"/>
      <c r="P1004" s="41"/>
      <c r="Q1004" s="41"/>
      <c r="R1004" s="43"/>
      <c r="S1004" s="41"/>
      <c r="T1004" s="41"/>
      <c r="U1004" s="50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6">
        <f t="shared" si="63"/>
        <v>0</v>
      </c>
      <c r="AG1004" s="50"/>
      <c r="AH1004" s="46">
        <f t="shared" si="61"/>
        <v>0</v>
      </c>
      <c r="AI10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4" s="46">
        <f>AH1004-Table7205[[#This Row],[Column 332]]</f>
        <v>0</v>
      </c>
      <c r="AK1004" s="59"/>
      <c r="AL1004" s="41"/>
      <c r="AM1004" s="49">
        <v>0.5</v>
      </c>
      <c r="AN1004" s="46">
        <f t="shared" si="62"/>
        <v>0</v>
      </c>
      <c r="AO1004" s="50"/>
      <c r="AP1004" s="82">
        <f t="shared" si="60"/>
        <v>0</v>
      </c>
    </row>
    <row r="1005" spans="1:42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351"/>
      <c r="M1005" s="41"/>
      <c r="N1005" s="41"/>
      <c r="O1005" s="41"/>
      <c r="P1005" s="41"/>
      <c r="Q1005" s="41"/>
      <c r="R1005" s="43"/>
      <c r="S1005" s="41"/>
      <c r="T1005" s="41"/>
      <c r="U1005" s="50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6">
        <f t="shared" si="63"/>
        <v>0</v>
      </c>
      <c r="AG1005" s="50"/>
      <c r="AH1005" s="46">
        <f t="shared" si="61"/>
        <v>0</v>
      </c>
      <c r="AI10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5" s="46">
        <f>AH1005-Table7205[[#This Row],[Column 332]]</f>
        <v>0</v>
      </c>
      <c r="AK1005" s="59"/>
      <c r="AL1005" s="41"/>
      <c r="AM1005" s="49">
        <v>0.5</v>
      </c>
      <c r="AN1005" s="46">
        <f t="shared" si="62"/>
        <v>0</v>
      </c>
      <c r="AO1005" s="50"/>
      <c r="AP1005" s="82">
        <f t="shared" si="60"/>
        <v>0</v>
      </c>
    </row>
    <row r="1006" spans="1:42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351"/>
      <c r="M1006" s="41"/>
      <c r="N1006" s="41"/>
      <c r="O1006" s="41"/>
      <c r="P1006" s="41"/>
      <c r="Q1006" s="41"/>
      <c r="R1006" s="43"/>
      <c r="S1006" s="41"/>
      <c r="T1006" s="41"/>
      <c r="U1006" s="50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6">
        <f t="shared" si="63"/>
        <v>0</v>
      </c>
      <c r="AG1006" s="50"/>
      <c r="AH1006" s="46">
        <f t="shared" si="61"/>
        <v>0</v>
      </c>
      <c r="AI10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6" s="46">
        <f>AH1006-Table7205[[#This Row],[Column 332]]</f>
        <v>0</v>
      </c>
      <c r="AK1006" s="59"/>
      <c r="AL1006" s="41"/>
      <c r="AM1006" s="49">
        <v>0.5</v>
      </c>
      <c r="AN1006" s="46">
        <f t="shared" si="62"/>
        <v>0</v>
      </c>
      <c r="AO1006" s="50"/>
      <c r="AP1006" s="82">
        <f t="shared" si="60"/>
        <v>0</v>
      </c>
    </row>
    <row r="1007" spans="1:42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351"/>
      <c r="M1007" s="41"/>
      <c r="N1007" s="41"/>
      <c r="O1007" s="41"/>
      <c r="P1007" s="41"/>
      <c r="Q1007" s="41"/>
      <c r="R1007" s="43"/>
      <c r="S1007" s="41"/>
      <c r="T1007" s="41"/>
      <c r="U1007" s="50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6">
        <f t="shared" si="63"/>
        <v>0</v>
      </c>
      <c r="AG1007" s="50"/>
      <c r="AH1007" s="46">
        <f t="shared" si="61"/>
        <v>0</v>
      </c>
      <c r="AI10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7" s="46">
        <f>AH1007-Table7205[[#This Row],[Column 332]]</f>
        <v>0</v>
      </c>
      <c r="AK1007" s="59"/>
      <c r="AL1007" s="41"/>
      <c r="AM1007" s="49">
        <v>0.5</v>
      </c>
      <c r="AN1007" s="46">
        <f t="shared" si="62"/>
        <v>0</v>
      </c>
      <c r="AO1007" s="50"/>
      <c r="AP1007" s="82">
        <f t="shared" si="60"/>
        <v>0</v>
      </c>
    </row>
    <row r="1008" spans="1:42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351"/>
      <c r="M1008" s="41"/>
      <c r="N1008" s="41"/>
      <c r="O1008" s="41"/>
      <c r="P1008" s="41"/>
      <c r="Q1008" s="41"/>
      <c r="R1008" s="43"/>
      <c r="S1008" s="41"/>
      <c r="T1008" s="41"/>
      <c r="U1008" s="50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6">
        <f t="shared" si="63"/>
        <v>0</v>
      </c>
      <c r="AG1008" s="50"/>
      <c r="AH1008" s="46">
        <f t="shared" si="61"/>
        <v>0</v>
      </c>
      <c r="AI10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8" s="46">
        <f>AH1008-Table7205[[#This Row],[Column 332]]</f>
        <v>0</v>
      </c>
      <c r="AK1008" s="59"/>
      <c r="AL1008" s="41"/>
      <c r="AM1008" s="49">
        <v>0.5</v>
      </c>
      <c r="AN1008" s="46">
        <f t="shared" si="62"/>
        <v>0</v>
      </c>
      <c r="AO1008" s="50"/>
      <c r="AP1008" s="82">
        <f t="shared" si="60"/>
        <v>0</v>
      </c>
    </row>
    <row r="1009" spans="1:42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351"/>
      <c r="M1009" s="41"/>
      <c r="N1009" s="41"/>
      <c r="O1009" s="41"/>
      <c r="P1009" s="41"/>
      <c r="Q1009" s="41"/>
      <c r="R1009" s="43"/>
      <c r="S1009" s="41"/>
      <c r="T1009" s="41"/>
      <c r="U1009" s="50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6">
        <f t="shared" si="63"/>
        <v>0</v>
      </c>
      <c r="AG1009" s="50"/>
      <c r="AH1009" s="46">
        <f t="shared" si="61"/>
        <v>0</v>
      </c>
      <c r="AI10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09" s="46">
        <f>AH1009-Table7205[[#This Row],[Column 332]]</f>
        <v>0</v>
      </c>
      <c r="AK1009" s="59"/>
      <c r="AL1009" s="41"/>
      <c r="AM1009" s="49">
        <v>0.5</v>
      </c>
      <c r="AN1009" s="46">
        <f t="shared" si="62"/>
        <v>0</v>
      </c>
      <c r="AO1009" s="50"/>
      <c r="AP1009" s="82">
        <f t="shared" si="60"/>
        <v>0</v>
      </c>
    </row>
    <row r="1010" spans="1:42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351"/>
      <c r="M1010" s="41"/>
      <c r="N1010" s="41"/>
      <c r="O1010" s="41"/>
      <c r="P1010" s="41"/>
      <c r="Q1010" s="41"/>
      <c r="R1010" s="43"/>
      <c r="S1010" s="41"/>
      <c r="T1010" s="41"/>
      <c r="U1010" s="50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6">
        <f t="shared" si="63"/>
        <v>0</v>
      </c>
      <c r="AG1010" s="50"/>
      <c r="AH1010" s="46">
        <f t="shared" si="61"/>
        <v>0</v>
      </c>
      <c r="AI10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0" s="46">
        <f>AH1010-Table7205[[#This Row],[Column 332]]</f>
        <v>0</v>
      </c>
      <c r="AK1010" s="59"/>
      <c r="AL1010" s="41"/>
      <c r="AM1010" s="49">
        <v>0.5</v>
      </c>
      <c r="AN1010" s="46">
        <f t="shared" si="62"/>
        <v>0</v>
      </c>
      <c r="AO1010" s="50"/>
      <c r="AP1010" s="82">
        <f t="shared" si="60"/>
        <v>0</v>
      </c>
    </row>
    <row r="1011" spans="1:42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351"/>
      <c r="M1011" s="41"/>
      <c r="N1011" s="41"/>
      <c r="O1011" s="41"/>
      <c r="P1011" s="41"/>
      <c r="Q1011" s="41"/>
      <c r="R1011" s="43"/>
      <c r="S1011" s="41"/>
      <c r="T1011" s="41"/>
      <c r="U1011" s="50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6">
        <f t="shared" si="63"/>
        <v>0</v>
      </c>
      <c r="AG1011" s="50"/>
      <c r="AH1011" s="46">
        <f t="shared" si="61"/>
        <v>0</v>
      </c>
      <c r="AI10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1" s="46">
        <f>AH1011-Table7205[[#This Row],[Column 332]]</f>
        <v>0</v>
      </c>
      <c r="AK1011" s="59"/>
      <c r="AL1011" s="41"/>
      <c r="AM1011" s="49">
        <v>0.5</v>
      </c>
      <c r="AN1011" s="46">
        <f t="shared" si="62"/>
        <v>0</v>
      </c>
      <c r="AO1011" s="50"/>
      <c r="AP1011" s="82">
        <f t="shared" si="60"/>
        <v>0</v>
      </c>
    </row>
    <row r="1012" spans="1:42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351"/>
      <c r="M1012" s="41"/>
      <c r="N1012" s="41"/>
      <c r="O1012" s="41"/>
      <c r="P1012" s="41"/>
      <c r="Q1012" s="41"/>
      <c r="R1012" s="43"/>
      <c r="S1012" s="41"/>
      <c r="T1012" s="41"/>
      <c r="U1012" s="50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6">
        <f t="shared" si="63"/>
        <v>0</v>
      </c>
      <c r="AG1012" s="50"/>
      <c r="AH1012" s="46">
        <f t="shared" si="61"/>
        <v>0</v>
      </c>
      <c r="AI10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2" s="46">
        <f>AH1012-Table7205[[#This Row],[Column 332]]</f>
        <v>0</v>
      </c>
      <c r="AK1012" s="59"/>
      <c r="AL1012" s="41"/>
      <c r="AM1012" s="49">
        <v>0.5</v>
      </c>
      <c r="AN1012" s="46">
        <f t="shared" si="62"/>
        <v>0</v>
      </c>
      <c r="AO1012" s="50"/>
      <c r="AP1012" s="82">
        <f t="shared" si="60"/>
        <v>0</v>
      </c>
    </row>
    <row r="1013" spans="1:42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351"/>
      <c r="M1013" s="41"/>
      <c r="N1013" s="41"/>
      <c r="O1013" s="41"/>
      <c r="P1013" s="41"/>
      <c r="Q1013" s="41"/>
      <c r="R1013" s="43"/>
      <c r="S1013" s="41"/>
      <c r="T1013" s="41"/>
      <c r="U1013" s="50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6">
        <f t="shared" si="63"/>
        <v>0</v>
      </c>
      <c r="AG1013" s="50"/>
      <c r="AH1013" s="46">
        <f t="shared" si="61"/>
        <v>0</v>
      </c>
      <c r="AI10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3" s="46">
        <f>AH1013-Table7205[[#This Row],[Column 332]]</f>
        <v>0</v>
      </c>
      <c r="AK1013" s="59"/>
      <c r="AL1013" s="41"/>
      <c r="AM1013" s="49">
        <v>0.5</v>
      </c>
      <c r="AN1013" s="46">
        <f t="shared" si="62"/>
        <v>0</v>
      </c>
      <c r="AO1013" s="50"/>
      <c r="AP1013" s="82">
        <f t="shared" si="60"/>
        <v>0</v>
      </c>
    </row>
    <row r="1014" spans="1:42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351"/>
      <c r="M1014" s="41"/>
      <c r="N1014" s="41"/>
      <c r="O1014" s="41"/>
      <c r="P1014" s="41"/>
      <c r="Q1014" s="41"/>
      <c r="R1014" s="43"/>
      <c r="S1014" s="41"/>
      <c r="T1014" s="41"/>
      <c r="U1014" s="50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6">
        <f t="shared" si="63"/>
        <v>0</v>
      </c>
      <c r="AG1014" s="50"/>
      <c r="AH1014" s="46">
        <f t="shared" si="61"/>
        <v>0</v>
      </c>
      <c r="AI10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4" s="46">
        <f>AH1014-Table7205[[#This Row],[Column 332]]</f>
        <v>0</v>
      </c>
      <c r="AK1014" s="59"/>
      <c r="AL1014" s="41"/>
      <c r="AM1014" s="49">
        <v>0.5</v>
      </c>
      <c r="AN1014" s="46">
        <f t="shared" si="62"/>
        <v>0</v>
      </c>
      <c r="AO1014" s="50"/>
      <c r="AP1014" s="82">
        <f t="shared" si="60"/>
        <v>0</v>
      </c>
    </row>
    <row r="1015" spans="1:42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351"/>
      <c r="M1015" s="41"/>
      <c r="N1015" s="41"/>
      <c r="O1015" s="41"/>
      <c r="P1015" s="41"/>
      <c r="Q1015" s="41"/>
      <c r="R1015" s="43"/>
      <c r="S1015" s="41"/>
      <c r="T1015" s="41"/>
      <c r="U1015" s="50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6">
        <f t="shared" si="63"/>
        <v>0</v>
      </c>
      <c r="AG1015" s="50"/>
      <c r="AH1015" s="46">
        <f t="shared" si="61"/>
        <v>0</v>
      </c>
      <c r="AI10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5" s="46">
        <f>AH1015-Table7205[[#This Row],[Column 332]]</f>
        <v>0</v>
      </c>
      <c r="AK1015" s="59"/>
      <c r="AL1015" s="41"/>
      <c r="AM1015" s="49">
        <v>0.5</v>
      </c>
      <c r="AN1015" s="46">
        <f t="shared" si="62"/>
        <v>0</v>
      </c>
      <c r="AO1015" s="50"/>
      <c r="AP1015" s="82">
        <f t="shared" si="60"/>
        <v>0</v>
      </c>
    </row>
    <row r="1016" spans="1:42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351"/>
      <c r="M1016" s="41"/>
      <c r="N1016" s="41"/>
      <c r="O1016" s="41"/>
      <c r="P1016" s="41"/>
      <c r="Q1016" s="41"/>
      <c r="R1016" s="43"/>
      <c r="S1016" s="41"/>
      <c r="T1016" s="41"/>
      <c r="U1016" s="50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6">
        <f t="shared" si="63"/>
        <v>0</v>
      </c>
      <c r="AG1016" s="50"/>
      <c r="AH1016" s="46">
        <f t="shared" si="61"/>
        <v>0</v>
      </c>
      <c r="AI10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6" s="46">
        <f>AH1016-Table7205[[#This Row],[Column 332]]</f>
        <v>0</v>
      </c>
      <c r="AK1016" s="59"/>
      <c r="AL1016" s="41"/>
      <c r="AM1016" s="49">
        <v>0.5</v>
      </c>
      <c r="AN1016" s="46">
        <f t="shared" si="62"/>
        <v>0</v>
      </c>
      <c r="AO1016" s="50"/>
      <c r="AP1016" s="82">
        <f t="shared" si="60"/>
        <v>0</v>
      </c>
    </row>
    <row r="1017" spans="1:42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351"/>
      <c r="M1017" s="41"/>
      <c r="N1017" s="41"/>
      <c r="O1017" s="41"/>
      <c r="P1017" s="41"/>
      <c r="Q1017" s="41"/>
      <c r="R1017" s="43"/>
      <c r="S1017" s="41"/>
      <c r="T1017" s="41"/>
      <c r="U1017" s="50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6">
        <f t="shared" si="63"/>
        <v>0</v>
      </c>
      <c r="AG1017" s="50"/>
      <c r="AH1017" s="46">
        <f t="shared" si="61"/>
        <v>0</v>
      </c>
      <c r="AI10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7" s="46">
        <f>AH1017-Table7205[[#This Row],[Column 332]]</f>
        <v>0</v>
      </c>
      <c r="AK1017" s="59"/>
      <c r="AL1017" s="41"/>
      <c r="AM1017" s="49">
        <v>0.5</v>
      </c>
      <c r="AN1017" s="46">
        <f t="shared" si="62"/>
        <v>0</v>
      </c>
      <c r="AO1017" s="50"/>
      <c r="AP1017" s="82">
        <f t="shared" si="60"/>
        <v>0</v>
      </c>
    </row>
    <row r="1018" spans="1:42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351"/>
      <c r="M1018" s="41"/>
      <c r="N1018" s="41"/>
      <c r="O1018" s="41"/>
      <c r="P1018" s="41"/>
      <c r="Q1018" s="41"/>
      <c r="R1018" s="43"/>
      <c r="S1018" s="41"/>
      <c r="T1018" s="41"/>
      <c r="U1018" s="50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6">
        <f t="shared" si="63"/>
        <v>0</v>
      </c>
      <c r="AG1018" s="50"/>
      <c r="AH1018" s="46">
        <f t="shared" si="61"/>
        <v>0</v>
      </c>
      <c r="AI10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8" s="46">
        <f>AH1018-Table7205[[#This Row],[Column 332]]</f>
        <v>0</v>
      </c>
      <c r="AK1018" s="59"/>
      <c r="AL1018" s="41"/>
      <c r="AM1018" s="49">
        <v>0.5</v>
      </c>
      <c r="AN1018" s="46">
        <f t="shared" si="62"/>
        <v>0</v>
      </c>
      <c r="AO1018" s="50"/>
      <c r="AP1018" s="82">
        <f t="shared" si="60"/>
        <v>0</v>
      </c>
    </row>
    <row r="1019" spans="1:42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351"/>
      <c r="M1019" s="41"/>
      <c r="N1019" s="41"/>
      <c r="O1019" s="41"/>
      <c r="P1019" s="41"/>
      <c r="Q1019" s="41"/>
      <c r="R1019" s="43"/>
      <c r="S1019" s="41"/>
      <c r="T1019" s="41"/>
      <c r="U1019" s="50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6">
        <f t="shared" si="63"/>
        <v>0</v>
      </c>
      <c r="AG1019" s="50"/>
      <c r="AH1019" s="46">
        <f t="shared" si="61"/>
        <v>0</v>
      </c>
      <c r="AI10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19" s="46">
        <f>AH1019-Table7205[[#This Row],[Column 332]]</f>
        <v>0</v>
      </c>
      <c r="AK1019" s="59"/>
      <c r="AL1019" s="41"/>
      <c r="AM1019" s="49">
        <v>0.5</v>
      </c>
      <c r="AN1019" s="46">
        <f t="shared" si="62"/>
        <v>0</v>
      </c>
      <c r="AO1019" s="50"/>
      <c r="AP1019" s="82">
        <f t="shared" si="60"/>
        <v>0</v>
      </c>
    </row>
    <row r="1020" spans="1:42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351"/>
      <c r="M1020" s="41"/>
      <c r="N1020" s="41"/>
      <c r="O1020" s="41"/>
      <c r="P1020" s="41"/>
      <c r="Q1020" s="41"/>
      <c r="R1020" s="43"/>
      <c r="S1020" s="41"/>
      <c r="T1020" s="41"/>
      <c r="U1020" s="50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6">
        <f t="shared" si="63"/>
        <v>0</v>
      </c>
      <c r="AG1020" s="50"/>
      <c r="AH1020" s="46">
        <f t="shared" si="61"/>
        <v>0</v>
      </c>
      <c r="AI10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0" s="46">
        <f>AH1020-Table7205[[#This Row],[Column 332]]</f>
        <v>0</v>
      </c>
      <c r="AK1020" s="59"/>
      <c r="AL1020" s="41"/>
      <c r="AM1020" s="49">
        <v>0.5</v>
      </c>
      <c r="AN1020" s="46">
        <f t="shared" si="62"/>
        <v>0</v>
      </c>
      <c r="AO1020" s="50"/>
      <c r="AP1020" s="82">
        <f t="shared" si="60"/>
        <v>0</v>
      </c>
    </row>
    <row r="1021" spans="1:42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351"/>
      <c r="M1021" s="41"/>
      <c r="N1021" s="41"/>
      <c r="O1021" s="41"/>
      <c r="P1021" s="41"/>
      <c r="Q1021" s="41"/>
      <c r="R1021" s="43"/>
      <c r="S1021" s="41"/>
      <c r="T1021" s="41"/>
      <c r="U1021" s="50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6">
        <f t="shared" si="63"/>
        <v>0</v>
      </c>
      <c r="AG1021" s="50"/>
      <c r="AH1021" s="46">
        <f t="shared" si="61"/>
        <v>0</v>
      </c>
      <c r="AI10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1" s="46">
        <f>AH1021-Table7205[[#This Row],[Column 332]]</f>
        <v>0</v>
      </c>
      <c r="AK1021" s="59"/>
      <c r="AL1021" s="41"/>
      <c r="AM1021" s="49">
        <v>0.5</v>
      </c>
      <c r="AN1021" s="46">
        <f t="shared" si="62"/>
        <v>0</v>
      </c>
      <c r="AO1021" s="50"/>
      <c r="AP1021" s="82">
        <f t="shared" si="60"/>
        <v>0</v>
      </c>
    </row>
    <row r="1022" spans="1:42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351"/>
      <c r="M1022" s="41"/>
      <c r="N1022" s="41"/>
      <c r="O1022" s="41"/>
      <c r="P1022" s="41"/>
      <c r="Q1022" s="41"/>
      <c r="R1022" s="43"/>
      <c r="S1022" s="41"/>
      <c r="T1022" s="41"/>
      <c r="U1022" s="50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6">
        <f t="shared" si="63"/>
        <v>0</v>
      </c>
      <c r="AG1022" s="50"/>
      <c r="AH1022" s="46">
        <f t="shared" si="61"/>
        <v>0</v>
      </c>
      <c r="AI10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2" s="46">
        <f>AH1022-Table7205[[#This Row],[Column 332]]</f>
        <v>0</v>
      </c>
      <c r="AK1022" s="59"/>
      <c r="AL1022" s="41"/>
      <c r="AM1022" s="49">
        <v>0.5</v>
      </c>
      <c r="AN1022" s="46">
        <f t="shared" si="62"/>
        <v>0</v>
      </c>
      <c r="AO1022" s="50"/>
      <c r="AP1022" s="82">
        <f t="shared" si="60"/>
        <v>0</v>
      </c>
    </row>
    <row r="1023" spans="1:42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351"/>
      <c r="M1023" s="41"/>
      <c r="N1023" s="41"/>
      <c r="O1023" s="41"/>
      <c r="P1023" s="41"/>
      <c r="Q1023" s="41"/>
      <c r="R1023" s="43"/>
      <c r="S1023" s="41"/>
      <c r="T1023" s="41"/>
      <c r="U1023" s="50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6">
        <f t="shared" si="63"/>
        <v>0</v>
      </c>
      <c r="AG1023" s="50"/>
      <c r="AH1023" s="46">
        <f t="shared" si="61"/>
        <v>0</v>
      </c>
      <c r="AI10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3" s="46">
        <f>AH1023-Table7205[[#This Row],[Column 332]]</f>
        <v>0</v>
      </c>
      <c r="AK1023" s="59"/>
      <c r="AL1023" s="41"/>
      <c r="AM1023" s="49">
        <v>0.5</v>
      </c>
      <c r="AN1023" s="46">
        <f t="shared" si="62"/>
        <v>0</v>
      </c>
      <c r="AO1023" s="50"/>
      <c r="AP1023" s="82">
        <f t="shared" si="60"/>
        <v>0</v>
      </c>
    </row>
    <row r="1024" spans="1:42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351"/>
      <c r="M1024" s="41"/>
      <c r="N1024" s="41"/>
      <c r="O1024" s="41"/>
      <c r="P1024" s="41"/>
      <c r="Q1024" s="41"/>
      <c r="R1024" s="43"/>
      <c r="S1024" s="41"/>
      <c r="T1024" s="41"/>
      <c r="U1024" s="50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6">
        <f t="shared" si="63"/>
        <v>0</v>
      </c>
      <c r="AG1024" s="50"/>
      <c r="AH1024" s="46">
        <f t="shared" si="61"/>
        <v>0</v>
      </c>
      <c r="AI10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4" s="46">
        <f>AH1024-Table7205[[#This Row],[Column 332]]</f>
        <v>0</v>
      </c>
      <c r="AK1024" s="59"/>
      <c r="AL1024" s="41"/>
      <c r="AM1024" s="49">
        <v>0.5</v>
      </c>
      <c r="AN1024" s="46">
        <f t="shared" si="62"/>
        <v>0</v>
      </c>
      <c r="AO1024" s="50"/>
      <c r="AP1024" s="82">
        <f t="shared" si="60"/>
        <v>0</v>
      </c>
    </row>
    <row r="1025" spans="1:42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351"/>
      <c r="M1025" s="41"/>
      <c r="N1025" s="41"/>
      <c r="O1025" s="41"/>
      <c r="P1025" s="41"/>
      <c r="Q1025" s="41"/>
      <c r="R1025" s="43"/>
      <c r="S1025" s="41"/>
      <c r="T1025" s="41"/>
      <c r="U1025" s="50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6">
        <f t="shared" si="63"/>
        <v>0</v>
      </c>
      <c r="AG1025" s="50"/>
      <c r="AH1025" s="46">
        <f t="shared" si="61"/>
        <v>0</v>
      </c>
      <c r="AI10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5" s="46">
        <f>AH1025-Table7205[[#This Row],[Column 332]]</f>
        <v>0</v>
      </c>
      <c r="AK1025" s="59"/>
      <c r="AL1025" s="41"/>
      <c r="AM1025" s="49">
        <v>0.5</v>
      </c>
      <c r="AN1025" s="46">
        <f t="shared" si="62"/>
        <v>0</v>
      </c>
      <c r="AO1025" s="50"/>
      <c r="AP1025" s="82">
        <f t="shared" si="60"/>
        <v>0</v>
      </c>
    </row>
    <row r="1026" spans="1:42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351"/>
      <c r="M1026" s="41"/>
      <c r="N1026" s="41"/>
      <c r="O1026" s="41"/>
      <c r="P1026" s="41"/>
      <c r="Q1026" s="41"/>
      <c r="R1026" s="43"/>
      <c r="S1026" s="41"/>
      <c r="T1026" s="41"/>
      <c r="U1026" s="50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6">
        <f t="shared" si="63"/>
        <v>0</v>
      </c>
      <c r="AG1026" s="50"/>
      <c r="AH1026" s="46">
        <f t="shared" si="61"/>
        <v>0</v>
      </c>
      <c r="AI10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6" s="46">
        <f>AH1026-Table7205[[#This Row],[Column 332]]</f>
        <v>0</v>
      </c>
      <c r="AK1026" s="59"/>
      <c r="AL1026" s="41"/>
      <c r="AM1026" s="49">
        <v>0.5</v>
      </c>
      <c r="AN1026" s="46">
        <f t="shared" si="62"/>
        <v>0</v>
      </c>
      <c r="AO1026" s="50"/>
      <c r="AP1026" s="82">
        <f t="shared" si="60"/>
        <v>0</v>
      </c>
    </row>
    <row r="1027" spans="1:42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351"/>
      <c r="M1027" s="41"/>
      <c r="N1027" s="41"/>
      <c r="O1027" s="41"/>
      <c r="P1027" s="41"/>
      <c r="Q1027" s="41"/>
      <c r="R1027" s="43"/>
      <c r="S1027" s="41"/>
      <c r="T1027" s="41"/>
      <c r="U1027" s="50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6">
        <f t="shared" si="63"/>
        <v>0</v>
      </c>
      <c r="AG1027" s="50"/>
      <c r="AH1027" s="46">
        <f t="shared" si="61"/>
        <v>0</v>
      </c>
      <c r="AI10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7" s="46">
        <f>AH1027-Table7205[[#This Row],[Column 332]]</f>
        <v>0</v>
      </c>
      <c r="AK1027" s="59"/>
      <c r="AL1027" s="41"/>
      <c r="AM1027" s="49">
        <v>0.5</v>
      </c>
      <c r="AN1027" s="46">
        <f t="shared" si="62"/>
        <v>0</v>
      </c>
      <c r="AO1027" s="50"/>
      <c r="AP1027" s="82">
        <f t="shared" si="60"/>
        <v>0</v>
      </c>
    </row>
    <row r="1028" spans="1:42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351"/>
      <c r="M1028" s="41"/>
      <c r="N1028" s="41"/>
      <c r="O1028" s="41"/>
      <c r="P1028" s="41"/>
      <c r="Q1028" s="41"/>
      <c r="R1028" s="43"/>
      <c r="S1028" s="41"/>
      <c r="T1028" s="41"/>
      <c r="U1028" s="50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6">
        <f t="shared" si="63"/>
        <v>0</v>
      </c>
      <c r="AG1028" s="50"/>
      <c r="AH1028" s="46">
        <f t="shared" si="61"/>
        <v>0</v>
      </c>
      <c r="AI10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8" s="46">
        <f>AH1028-Table7205[[#This Row],[Column 332]]</f>
        <v>0</v>
      </c>
      <c r="AK1028" s="59"/>
      <c r="AL1028" s="41"/>
      <c r="AM1028" s="49">
        <v>0.5</v>
      </c>
      <c r="AN1028" s="46">
        <f t="shared" si="62"/>
        <v>0</v>
      </c>
      <c r="AO1028" s="50"/>
      <c r="AP1028" s="82">
        <f t="shared" si="60"/>
        <v>0</v>
      </c>
    </row>
    <row r="1029" spans="1:42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351"/>
      <c r="M1029" s="41"/>
      <c r="N1029" s="41"/>
      <c r="O1029" s="41"/>
      <c r="P1029" s="41"/>
      <c r="Q1029" s="41"/>
      <c r="R1029" s="43"/>
      <c r="S1029" s="41"/>
      <c r="T1029" s="41"/>
      <c r="U1029" s="50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6">
        <f t="shared" si="63"/>
        <v>0</v>
      </c>
      <c r="AG1029" s="50"/>
      <c r="AH1029" s="46">
        <f t="shared" si="61"/>
        <v>0</v>
      </c>
      <c r="AI10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29" s="46">
        <f>AH1029-Table7205[[#This Row],[Column 332]]</f>
        <v>0</v>
      </c>
      <c r="AK1029" s="59"/>
      <c r="AL1029" s="41"/>
      <c r="AM1029" s="49">
        <v>0.5</v>
      </c>
      <c r="AN1029" s="46">
        <f t="shared" si="62"/>
        <v>0</v>
      </c>
      <c r="AO1029" s="50"/>
      <c r="AP1029" s="82">
        <f t="shared" si="60"/>
        <v>0</v>
      </c>
    </row>
    <row r="1030" spans="1:42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351"/>
      <c r="M1030" s="41"/>
      <c r="N1030" s="41"/>
      <c r="O1030" s="41"/>
      <c r="P1030" s="41"/>
      <c r="Q1030" s="41"/>
      <c r="R1030" s="43"/>
      <c r="S1030" s="41"/>
      <c r="T1030" s="41"/>
      <c r="U1030" s="50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6">
        <f t="shared" si="63"/>
        <v>0</v>
      </c>
      <c r="AG1030" s="50"/>
      <c r="AH1030" s="46">
        <f t="shared" si="61"/>
        <v>0</v>
      </c>
      <c r="AI10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0" s="46">
        <f>AH1030-Table7205[[#This Row],[Column 332]]</f>
        <v>0</v>
      </c>
      <c r="AK1030" s="59"/>
      <c r="AL1030" s="41"/>
      <c r="AM1030" s="49">
        <v>0.5</v>
      </c>
      <c r="AN1030" s="46">
        <f t="shared" si="62"/>
        <v>0</v>
      </c>
      <c r="AO1030" s="50"/>
      <c r="AP1030" s="82">
        <f t="shared" si="60"/>
        <v>0</v>
      </c>
    </row>
    <row r="1031" spans="1:42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351"/>
      <c r="M1031" s="41"/>
      <c r="N1031" s="41"/>
      <c r="O1031" s="41"/>
      <c r="P1031" s="41"/>
      <c r="Q1031" s="41"/>
      <c r="R1031" s="43"/>
      <c r="S1031" s="41"/>
      <c r="T1031" s="41"/>
      <c r="U1031" s="50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6">
        <f t="shared" si="63"/>
        <v>0</v>
      </c>
      <c r="AG1031" s="50"/>
      <c r="AH1031" s="46">
        <f t="shared" si="61"/>
        <v>0</v>
      </c>
      <c r="AI10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1" s="46">
        <f>AH1031-Table7205[[#This Row],[Column 332]]</f>
        <v>0</v>
      </c>
      <c r="AK1031" s="59"/>
      <c r="AL1031" s="41"/>
      <c r="AM1031" s="49">
        <v>0.5</v>
      </c>
      <c r="AN1031" s="46">
        <f t="shared" si="62"/>
        <v>0</v>
      </c>
      <c r="AO1031" s="50"/>
      <c r="AP1031" s="82">
        <f t="shared" si="60"/>
        <v>0</v>
      </c>
    </row>
    <row r="1032" spans="1:42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351"/>
      <c r="M1032" s="41"/>
      <c r="N1032" s="41"/>
      <c r="O1032" s="41"/>
      <c r="P1032" s="41"/>
      <c r="Q1032" s="41"/>
      <c r="R1032" s="43"/>
      <c r="S1032" s="41"/>
      <c r="T1032" s="41"/>
      <c r="U1032" s="50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6">
        <f t="shared" si="63"/>
        <v>0</v>
      </c>
      <c r="AG1032" s="50"/>
      <c r="AH1032" s="46">
        <f t="shared" si="61"/>
        <v>0</v>
      </c>
      <c r="AI10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2" s="46">
        <f>AH1032-Table7205[[#This Row],[Column 332]]</f>
        <v>0</v>
      </c>
      <c r="AK1032" s="59"/>
      <c r="AL1032" s="41"/>
      <c r="AM1032" s="49">
        <v>0.5</v>
      </c>
      <c r="AN1032" s="46">
        <f t="shared" si="62"/>
        <v>0</v>
      </c>
      <c r="AO1032" s="50"/>
      <c r="AP1032" s="82">
        <f t="shared" si="60"/>
        <v>0</v>
      </c>
    </row>
    <row r="1033" spans="1:42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351"/>
      <c r="M1033" s="41"/>
      <c r="N1033" s="41"/>
      <c r="O1033" s="41"/>
      <c r="P1033" s="41"/>
      <c r="Q1033" s="41"/>
      <c r="R1033" s="43"/>
      <c r="S1033" s="41"/>
      <c r="T1033" s="41"/>
      <c r="U1033" s="50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6">
        <f t="shared" si="63"/>
        <v>0</v>
      </c>
      <c r="AG1033" s="50"/>
      <c r="AH1033" s="46">
        <f t="shared" si="61"/>
        <v>0</v>
      </c>
      <c r="AI10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3" s="46">
        <f>AH1033-Table7205[[#This Row],[Column 332]]</f>
        <v>0</v>
      </c>
      <c r="AK1033" s="59"/>
      <c r="AL1033" s="41"/>
      <c r="AM1033" s="49">
        <v>0.5</v>
      </c>
      <c r="AN1033" s="46">
        <f t="shared" si="62"/>
        <v>0</v>
      </c>
      <c r="AO1033" s="50"/>
      <c r="AP1033" s="82">
        <f t="shared" si="60"/>
        <v>0</v>
      </c>
    </row>
    <row r="1034" spans="1:42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351"/>
      <c r="M1034" s="41"/>
      <c r="N1034" s="41"/>
      <c r="O1034" s="41"/>
      <c r="P1034" s="41"/>
      <c r="Q1034" s="41"/>
      <c r="R1034" s="43"/>
      <c r="S1034" s="41"/>
      <c r="T1034" s="41"/>
      <c r="U1034" s="50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6">
        <f t="shared" si="63"/>
        <v>0</v>
      </c>
      <c r="AG1034" s="50"/>
      <c r="AH1034" s="46">
        <f t="shared" si="61"/>
        <v>0</v>
      </c>
      <c r="AI10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4" s="46">
        <f>AH1034-Table7205[[#This Row],[Column 332]]</f>
        <v>0</v>
      </c>
      <c r="AK1034" s="59"/>
      <c r="AL1034" s="41"/>
      <c r="AM1034" s="49">
        <v>0.5</v>
      </c>
      <c r="AN1034" s="46">
        <f t="shared" si="62"/>
        <v>0</v>
      </c>
      <c r="AO1034" s="50"/>
      <c r="AP1034" s="82">
        <f t="shared" si="60"/>
        <v>0</v>
      </c>
    </row>
    <row r="1035" spans="1:42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351"/>
      <c r="M1035" s="41"/>
      <c r="N1035" s="41"/>
      <c r="O1035" s="41"/>
      <c r="P1035" s="41"/>
      <c r="Q1035" s="41"/>
      <c r="R1035" s="43"/>
      <c r="S1035" s="41"/>
      <c r="T1035" s="41"/>
      <c r="U1035" s="50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6">
        <f t="shared" si="63"/>
        <v>0</v>
      </c>
      <c r="AG1035" s="50"/>
      <c r="AH1035" s="46">
        <f t="shared" si="61"/>
        <v>0</v>
      </c>
      <c r="AI10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5" s="46">
        <f>AH1035-Table7205[[#This Row],[Column 332]]</f>
        <v>0</v>
      </c>
      <c r="AK1035" s="59"/>
      <c r="AL1035" s="41"/>
      <c r="AM1035" s="49">
        <v>0.5</v>
      </c>
      <c r="AN1035" s="46">
        <f t="shared" si="62"/>
        <v>0</v>
      </c>
      <c r="AO1035" s="50"/>
      <c r="AP1035" s="82">
        <f t="shared" ref="AP1035:AP1098" si="64">SUM(AN1035-AO1035)</f>
        <v>0</v>
      </c>
    </row>
    <row r="1036" spans="1:42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351"/>
      <c r="M1036" s="41"/>
      <c r="N1036" s="41"/>
      <c r="O1036" s="41"/>
      <c r="P1036" s="41"/>
      <c r="Q1036" s="41"/>
      <c r="R1036" s="43"/>
      <c r="S1036" s="41"/>
      <c r="T1036" s="41"/>
      <c r="U1036" s="50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6">
        <f t="shared" si="63"/>
        <v>0</v>
      </c>
      <c r="AG1036" s="50"/>
      <c r="AH1036" s="46">
        <f t="shared" ref="AH1036:AH1099" si="65">U1036-AG1036</f>
        <v>0</v>
      </c>
      <c r="AI10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6" s="46">
        <f>AH1036-Table7205[[#This Row],[Column 332]]</f>
        <v>0</v>
      </c>
      <c r="AK1036" s="59"/>
      <c r="AL1036" s="41"/>
      <c r="AM1036" s="49">
        <v>0.5</v>
      </c>
      <c r="AN1036" s="46">
        <f t="shared" ref="AN1036:AN1099" si="66">SUM(AJ1036*AM1036)</f>
        <v>0</v>
      </c>
      <c r="AO1036" s="50"/>
      <c r="AP1036" s="82">
        <f t="shared" si="64"/>
        <v>0</v>
      </c>
    </row>
    <row r="1037" spans="1:42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351"/>
      <c r="M1037" s="41"/>
      <c r="N1037" s="41"/>
      <c r="O1037" s="41"/>
      <c r="P1037" s="41"/>
      <c r="Q1037" s="41"/>
      <c r="R1037" s="43"/>
      <c r="S1037" s="41"/>
      <c r="T1037" s="41"/>
      <c r="U1037" s="50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6">
        <f t="shared" ref="AF1037:AF1100" si="67">AD1037-AE1037</f>
        <v>0</v>
      </c>
      <c r="AG1037" s="50"/>
      <c r="AH1037" s="46">
        <f t="shared" si="65"/>
        <v>0</v>
      </c>
      <c r="AI10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7" s="46">
        <f>AH1037-Table7205[[#This Row],[Column 332]]</f>
        <v>0</v>
      </c>
      <c r="AK1037" s="59"/>
      <c r="AL1037" s="41"/>
      <c r="AM1037" s="49">
        <v>0.5</v>
      </c>
      <c r="AN1037" s="46">
        <f t="shared" si="66"/>
        <v>0</v>
      </c>
      <c r="AO1037" s="50"/>
      <c r="AP1037" s="82">
        <f t="shared" si="64"/>
        <v>0</v>
      </c>
    </row>
    <row r="1038" spans="1:42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351"/>
      <c r="M1038" s="41"/>
      <c r="N1038" s="41"/>
      <c r="O1038" s="41"/>
      <c r="P1038" s="41"/>
      <c r="Q1038" s="41"/>
      <c r="R1038" s="43"/>
      <c r="S1038" s="41"/>
      <c r="T1038" s="41"/>
      <c r="U1038" s="50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6">
        <f t="shared" si="67"/>
        <v>0</v>
      </c>
      <c r="AG1038" s="50"/>
      <c r="AH1038" s="46">
        <f t="shared" si="65"/>
        <v>0</v>
      </c>
      <c r="AI10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8" s="46">
        <f>AH1038-Table7205[[#This Row],[Column 332]]</f>
        <v>0</v>
      </c>
      <c r="AK1038" s="59"/>
      <c r="AL1038" s="41"/>
      <c r="AM1038" s="49">
        <v>0.5</v>
      </c>
      <c r="AN1038" s="46">
        <f t="shared" si="66"/>
        <v>0</v>
      </c>
      <c r="AO1038" s="50"/>
      <c r="AP1038" s="82">
        <f t="shared" si="64"/>
        <v>0</v>
      </c>
    </row>
    <row r="1039" spans="1:42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351"/>
      <c r="M1039" s="41"/>
      <c r="N1039" s="41"/>
      <c r="O1039" s="41"/>
      <c r="P1039" s="41"/>
      <c r="Q1039" s="41"/>
      <c r="R1039" s="43"/>
      <c r="S1039" s="41"/>
      <c r="T1039" s="41"/>
      <c r="U1039" s="50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6">
        <f t="shared" si="67"/>
        <v>0</v>
      </c>
      <c r="AG1039" s="50"/>
      <c r="AH1039" s="46">
        <f t="shared" si="65"/>
        <v>0</v>
      </c>
      <c r="AI10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39" s="46">
        <f>AH1039-Table7205[[#This Row],[Column 332]]</f>
        <v>0</v>
      </c>
      <c r="AK1039" s="59"/>
      <c r="AL1039" s="41"/>
      <c r="AM1039" s="49">
        <v>0.5</v>
      </c>
      <c r="AN1039" s="46">
        <f t="shared" si="66"/>
        <v>0</v>
      </c>
      <c r="AO1039" s="50"/>
      <c r="AP1039" s="82">
        <f t="shared" si="64"/>
        <v>0</v>
      </c>
    </row>
    <row r="1040" spans="1:42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351"/>
      <c r="M1040" s="41"/>
      <c r="N1040" s="41"/>
      <c r="O1040" s="41"/>
      <c r="P1040" s="41"/>
      <c r="Q1040" s="41"/>
      <c r="R1040" s="43"/>
      <c r="S1040" s="41"/>
      <c r="T1040" s="41"/>
      <c r="U1040" s="50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6">
        <f t="shared" si="67"/>
        <v>0</v>
      </c>
      <c r="AG1040" s="50"/>
      <c r="AH1040" s="46">
        <f t="shared" si="65"/>
        <v>0</v>
      </c>
      <c r="AI10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0" s="46">
        <f>AH1040-Table7205[[#This Row],[Column 332]]</f>
        <v>0</v>
      </c>
      <c r="AK1040" s="59"/>
      <c r="AL1040" s="41"/>
      <c r="AM1040" s="49">
        <v>0.5</v>
      </c>
      <c r="AN1040" s="46">
        <f t="shared" si="66"/>
        <v>0</v>
      </c>
      <c r="AO1040" s="50"/>
      <c r="AP1040" s="82">
        <f t="shared" si="64"/>
        <v>0</v>
      </c>
    </row>
    <row r="1041" spans="1:42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351"/>
      <c r="M1041" s="41"/>
      <c r="N1041" s="41"/>
      <c r="O1041" s="41"/>
      <c r="P1041" s="41"/>
      <c r="Q1041" s="41"/>
      <c r="R1041" s="43"/>
      <c r="S1041" s="41"/>
      <c r="T1041" s="41"/>
      <c r="U1041" s="50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6">
        <f t="shared" si="67"/>
        <v>0</v>
      </c>
      <c r="AG1041" s="50"/>
      <c r="AH1041" s="46">
        <f t="shared" si="65"/>
        <v>0</v>
      </c>
      <c r="AI10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1" s="46">
        <f>AH1041-Table7205[[#This Row],[Column 332]]</f>
        <v>0</v>
      </c>
      <c r="AK1041" s="59"/>
      <c r="AL1041" s="41"/>
      <c r="AM1041" s="49">
        <v>0.5</v>
      </c>
      <c r="AN1041" s="46">
        <f t="shared" si="66"/>
        <v>0</v>
      </c>
      <c r="AO1041" s="50"/>
      <c r="AP1041" s="82">
        <f t="shared" si="64"/>
        <v>0</v>
      </c>
    </row>
    <row r="1042" spans="1:42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351"/>
      <c r="M1042" s="41"/>
      <c r="N1042" s="41"/>
      <c r="O1042" s="41"/>
      <c r="P1042" s="41"/>
      <c r="Q1042" s="41"/>
      <c r="R1042" s="43"/>
      <c r="S1042" s="41"/>
      <c r="T1042" s="41"/>
      <c r="U1042" s="50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6">
        <f t="shared" si="67"/>
        <v>0</v>
      </c>
      <c r="AG1042" s="50"/>
      <c r="AH1042" s="46">
        <f t="shared" si="65"/>
        <v>0</v>
      </c>
      <c r="AI10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2" s="46">
        <f>AH1042-Table7205[[#This Row],[Column 332]]</f>
        <v>0</v>
      </c>
      <c r="AK1042" s="59"/>
      <c r="AL1042" s="41"/>
      <c r="AM1042" s="49">
        <v>0.5</v>
      </c>
      <c r="AN1042" s="46">
        <f t="shared" si="66"/>
        <v>0</v>
      </c>
      <c r="AO1042" s="50"/>
      <c r="AP1042" s="82">
        <f t="shared" si="64"/>
        <v>0</v>
      </c>
    </row>
    <row r="1043" spans="1:42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351"/>
      <c r="M1043" s="41"/>
      <c r="N1043" s="41"/>
      <c r="O1043" s="41"/>
      <c r="P1043" s="41"/>
      <c r="Q1043" s="41"/>
      <c r="R1043" s="43"/>
      <c r="S1043" s="41"/>
      <c r="T1043" s="41"/>
      <c r="U1043" s="50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6">
        <f t="shared" si="67"/>
        <v>0</v>
      </c>
      <c r="AG1043" s="50"/>
      <c r="AH1043" s="46">
        <f t="shared" si="65"/>
        <v>0</v>
      </c>
      <c r="AI10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3" s="46">
        <f>AH1043-Table7205[[#This Row],[Column 332]]</f>
        <v>0</v>
      </c>
      <c r="AK1043" s="59"/>
      <c r="AL1043" s="41"/>
      <c r="AM1043" s="49">
        <v>0.5</v>
      </c>
      <c r="AN1043" s="46">
        <f t="shared" si="66"/>
        <v>0</v>
      </c>
      <c r="AO1043" s="50"/>
      <c r="AP1043" s="82">
        <f t="shared" si="64"/>
        <v>0</v>
      </c>
    </row>
    <row r="1044" spans="1:42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351"/>
      <c r="M1044" s="41"/>
      <c r="N1044" s="41"/>
      <c r="O1044" s="41"/>
      <c r="P1044" s="41"/>
      <c r="Q1044" s="41"/>
      <c r="R1044" s="43"/>
      <c r="S1044" s="41"/>
      <c r="T1044" s="41"/>
      <c r="U1044" s="50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6">
        <f t="shared" si="67"/>
        <v>0</v>
      </c>
      <c r="AG1044" s="50"/>
      <c r="AH1044" s="46">
        <f t="shared" si="65"/>
        <v>0</v>
      </c>
      <c r="AI10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4" s="46">
        <f>AH1044-Table7205[[#This Row],[Column 332]]</f>
        <v>0</v>
      </c>
      <c r="AK1044" s="59"/>
      <c r="AL1044" s="41"/>
      <c r="AM1044" s="49">
        <v>0.5</v>
      </c>
      <c r="AN1044" s="46">
        <f t="shared" si="66"/>
        <v>0</v>
      </c>
      <c r="AO1044" s="50"/>
      <c r="AP1044" s="82">
        <f t="shared" si="64"/>
        <v>0</v>
      </c>
    </row>
    <row r="1045" spans="1:42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351"/>
      <c r="M1045" s="41"/>
      <c r="N1045" s="41"/>
      <c r="O1045" s="41"/>
      <c r="P1045" s="41"/>
      <c r="Q1045" s="41"/>
      <c r="R1045" s="43"/>
      <c r="S1045" s="41"/>
      <c r="T1045" s="41"/>
      <c r="U1045" s="50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6">
        <f t="shared" si="67"/>
        <v>0</v>
      </c>
      <c r="AG1045" s="50"/>
      <c r="AH1045" s="46">
        <f t="shared" si="65"/>
        <v>0</v>
      </c>
      <c r="AI10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5" s="46">
        <f>AH1045-Table7205[[#This Row],[Column 332]]</f>
        <v>0</v>
      </c>
      <c r="AK1045" s="59"/>
      <c r="AL1045" s="41"/>
      <c r="AM1045" s="49">
        <v>0.5</v>
      </c>
      <c r="AN1045" s="46">
        <f t="shared" si="66"/>
        <v>0</v>
      </c>
      <c r="AO1045" s="50"/>
      <c r="AP1045" s="82">
        <f t="shared" si="64"/>
        <v>0</v>
      </c>
    </row>
    <row r="1046" spans="1:42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351"/>
      <c r="M1046" s="41"/>
      <c r="N1046" s="41"/>
      <c r="O1046" s="41"/>
      <c r="P1046" s="41"/>
      <c r="Q1046" s="41"/>
      <c r="R1046" s="43"/>
      <c r="S1046" s="41"/>
      <c r="T1046" s="41"/>
      <c r="U1046" s="50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6">
        <f t="shared" si="67"/>
        <v>0</v>
      </c>
      <c r="AG1046" s="50"/>
      <c r="AH1046" s="46">
        <f t="shared" si="65"/>
        <v>0</v>
      </c>
      <c r="AI10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6" s="46">
        <f>AH1046-Table7205[[#This Row],[Column 332]]</f>
        <v>0</v>
      </c>
      <c r="AK1046" s="59"/>
      <c r="AL1046" s="41"/>
      <c r="AM1046" s="49">
        <v>0.5</v>
      </c>
      <c r="AN1046" s="46">
        <f t="shared" si="66"/>
        <v>0</v>
      </c>
      <c r="AO1046" s="50"/>
      <c r="AP1046" s="82">
        <f t="shared" si="64"/>
        <v>0</v>
      </c>
    </row>
    <row r="1047" spans="1:42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351"/>
      <c r="M1047" s="41"/>
      <c r="N1047" s="41"/>
      <c r="O1047" s="41"/>
      <c r="P1047" s="41"/>
      <c r="Q1047" s="41"/>
      <c r="R1047" s="43"/>
      <c r="S1047" s="41"/>
      <c r="T1047" s="41"/>
      <c r="U1047" s="50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6">
        <f t="shared" si="67"/>
        <v>0</v>
      </c>
      <c r="AG1047" s="50"/>
      <c r="AH1047" s="46">
        <f t="shared" si="65"/>
        <v>0</v>
      </c>
      <c r="AI10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7" s="46">
        <f>AH1047-Table7205[[#This Row],[Column 332]]</f>
        <v>0</v>
      </c>
      <c r="AK1047" s="59"/>
      <c r="AL1047" s="41"/>
      <c r="AM1047" s="49">
        <v>0.5</v>
      </c>
      <c r="AN1047" s="46">
        <f t="shared" si="66"/>
        <v>0</v>
      </c>
      <c r="AO1047" s="50"/>
      <c r="AP1047" s="82">
        <f t="shared" si="64"/>
        <v>0</v>
      </c>
    </row>
    <row r="1048" spans="1:42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351"/>
      <c r="M1048" s="41"/>
      <c r="N1048" s="41"/>
      <c r="O1048" s="41"/>
      <c r="P1048" s="41"/>
      <c r="Q1048" s="41"/>
      <c r="R1048" s="43"/>
      <c r="S1048" s="41"/>
      <c r="T1048" s="41"/>
      <c r="U1048" s="50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6">
        <f t="shared" si="67"/>
        <v>0</v>
      </c>
      <c r="AG1048" s="50"/>
      <c r="AH1048" s="46">
        <f t="shared" si="65"/>
        <v>0</v>
      </c>
      <c r="AI10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8" s="46">
        <f>AH1048-Table7205[[#This Row],[Column 332]]</f>
        <v>0</v>
      </c>
      <c r="AK1048" s="59"/>
      <c r="AL1048" s="41"/>
      <c r="AM1048" s="49">
        <v>0.5</v>
      </c>
      <c r="AN1048" s="46">
        <f t="shared" si="66"/>
        <v>0</v>
      </c>
      <c r="AO1048" s="50"/>
      <c r="AP1048" s="82">
        <f t="shared" si="64"/>
        <v>0</v>
      </c>
    </row>
    <row r="1049" spans="1:42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351"/>
      <c r="M1049" s="41"/>
      <c r="N1049" s="41"/>
      <c r="O1049" s="41"/>
      <c r="P1049" s="41"/>
      <c r="Q1049" s="41"/>
      <c r="R1049" s="43"/>
      <c r="S1049" s="41"/>
      <c r="T1049" s="41"/>
      <c r="U1049" s="50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6">
        <f t="shared" si="67"/>
        <v>0</v>
      </c>
      <c r="AG1049" s="50"/>
      <c r="AH1049" s="46">
        <f t="shared" si="65"/>
        <v>0</v>
      </c>
      <c r="AI10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49" s="46">
        <f>AH1049-Table7205[[#This Row],[Column 332]]</f>
        <v>0</v>
      </c>
      <c r="AK1049" s="59"/>
      <c r="AL1049" s="41"/>
      <c r="AM1049" s="49">
        <v>0.5</v>
      </c>
      <c r="AN1049" s="46">
        <f t="shared" si="66"/>
        <v>0</v>
      </c>
      <c r="AO1049" s="50"/>
      <c r="AP1049" s="82">
        <f t="shared" si="64"/>
        <v>0</v>
      </c>
    </row>
    <row r="1050" spans="1:42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351"/>
      <c r="M1050" s="41"/>
      <c r="N1050" s="41"/>
      <c r="O1050" s="41"/>
      <c r="P1050" s="41"/>
      <c r="Q1050" s="41"/>
      <c r="R1050" s="43"/>
      <c r="S1050" s="41"/>
      <c r="T1050" s="41"/>
      <c r="U1050" s="50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6">
        <f t="shared" si="67"/>
        <v>0</v>
      </c>
      <c r="AG1050" s="50"/>
      <c r="AH1050" s="46">
        <f t="shared" si="65"/>
        <v>0</v>
      </c>
      <c r="AI10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0" s="46">
        <f>AH1050-Table7205[[#This Row],[Column 332]]</f>
        <v>0</v>
      </c>
      <c r="AK1050" s="59"/>
      <c r="AL1050" s="41"/>
      <c r="AM1050" s="49">
        <v>0.5</v>
      </c>
      <c r="AN1050" s="46">
        <f t="shared" si="66"/>
        <v>0</v>
      </c>
      <c r="AO1050" s="50"/>
      <c r="AP1050" s="82">
        <f t="shared" si="64"/>
        <v>0</v>
      </c>
    </row>
    <row r="1051" spans="1:42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351"/>
      <c r="M1051" s="41"/>
      <c r="N1051" s="41"/>
      <c r="O1051" s="41"/>
      <c r="P1051" s="41"/>
      <c r="Q1051" s="41"/>
      <c r="R1051" s="43"/>
      <c r="S1051" s="41"/>
      <c r="T1051" s="41"/>
      <c r="U1051" s="50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6">
        <f t="shared" si="67"/>
        <v>0</v>
      </c>
      <c r="AG1051" s="50"/>
      <c r="AH1051" s="46">
        <f t="shared" si="65"/>
        <v>0</v>
      </c>
      <c r="AI10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1" s="46">
        <f>AH1051-Table7205[[#This Row],[Column 332]]</f>
        <v>0</v>
      </c>
      <c r="AK1051" s="59"/>
      <c r="AL1051" s="41"/>
      <c r="AM1051" s="49">
        <v>0.5</v>
      </c>
      <c r="AN1051" s="46">
        <f t="shared" si="66"/>
        <v>0</v>
      </c>
      <c r="AO1051" s="50"/>
      <c r="AP1051" s="82">
        <f t="shared" si="64"/>
        <v>0</v>
      </c>
    </row>
    <row r="1052" spans="1:42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351"/>
      <c r="M1052" s="41"/>
      <c r="N1052" s="41"/>
      <c r="O1052" s="41"/>
      <c r="P1052" s="41"/>
      <c r="Q1052" s="41"/>
      <c r="R1052" s="43"/>
      <c r="S1052" s="41"/>
      <c r="T1052" s="41"/>
      <c r="U1052" s="50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6">
        <f t="shared" si="67"/>
        <v>0</v>
      </c>
      <c r="AG1052" s="50"/>
      <c r="AH1052" s="46">
        <f t="shared" si="65"/>
        <v>0</v>
      </c>
      <c r="AI10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2" s="46">
        <f>AH1052-Table7205[[#This Row],[Column 332]]</f>
        <v>0</v>
      </c>
      <c r="AK1052" s="59"/>
      <c r="AL1052" s="41"/>
      <c r="AM1052" s="49">
        <v>0.5</v>
      </c>
      <c r="AN1052" s="46">
        <f t="shared" si="66"/>
        <v>0</v>
      </c>
      <c r="AO1052" s="50"/>
      <c r="AP1052" s="82">
        <f t="shared" si="64"/>
        <v>0</v>
      </c>
    </row>
    <row r="1053" spans="1:42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351"/>
      <c r="M1053" s="41"/>
      <c r="N1053" s="41"/>
      <c r="O1053" s="41"/>
      <c r="P1053" s="41"/>
      <c r="Q1053" s="41"/>
      <c r="R1053" s="43"/>
      <c r="S1053" s="41"/>
      <c r="T1053" s="41"/>
      <c r="U1053" s="50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6">
        <f t="shared" si="67"/>
        <v>0</v>
      </c>
      <c r="AG1053" s="50"/>
      <c r="AH1053" s="46">
        <f t="shared" si="65"/>
        <v>0</v>
      </c>
      <c r="AI10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3" s="46">
        <f>AH1053-Table7205[[#This Row],[Column 332]]</f>
        <v>0</v>
      </c>
      <c r="AK1053" s="59"/>
      <c r="AL1053" s="41"/>
      <c r="AM1053" s="49">
        <v>0.5</v>
      </c>
      <c r="AN1053" s="46">
        <f t="shared" si="66"/>
        <v>0</v>
      </c>
      <c r="AO1053" s="50"/>
      <c r="AP1053" s="82">
        <f t="shared" si="64"/>
        <v>0</v>
      </c>
    </row>
    <row r="1054" spans="1:42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351"/>
      <c r="M1054" s="41"/>
      <c r="N1054" s="41"/>
      <c r="O1054" s="41"/>
      <c r="P1054" s="41"/>
      <c r="Q1054" s="41"/>
      <c r="R1054" s="43"/>
      <c r="S1054" s="41"/>
      <c r="T1054" s="41"/>
      <c r="U1054" s="50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6">
        <f t="shared" si="67"/>
        <v>0</v>
      </c>
      <c r="AG1054" s="50"/>
      <c r="AH1054" s="46">
        <f t="shared" si="65"/>
        <v>0</v>
      </c>
      <c r="AI10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4" s="46">
        <f>AH1054-Table7205[[#This Row],[Column 332]]</f>
        <v>0</v>
      </c>
      <c r="AK1054" s="59"/>
      <c r="AL1054" s="41"/>
      <c r="AM1054" s="49">
        <v>0.5</v>
      </c>
      <c r="AN1054" s="46">
        <f t="shared" si="66"/>
        <v>0</v>
      </c>
      <c r="AO1054" s="50"/>
      <c r="AP1054" s="82">
        <f t="shared" si="64"/>
        <v>0</v>
      </c>
    </row>
    <row r="1055" spans="1:42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351"/>
      <c r="M1055" s="41"/>
      <c r="N1055" s="41"/>
      <c r="O1055" s="41"/>
      <c r="P1055" s="41"/>
      <c r="Q1055" s="41"/>
      <c r="R1055" s="43"/>
      <c r="S1055" s="41"/>
      <c r="T1055" s="41"/>
      <c r="U1055" s="50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6">
        <f t="shared" si="67"/>
        <v>0</v>
      </c>
      <c r="AG1055" s="50"/>
      <c r="AH1055" s="46">
        <f t="shared" si="65"/>
        <v>0</v>
      </c>
      <c r="AI10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5" s="46">
        <f>AH1055-Table7205[[#This Row],[Column 332]]</f>
        <v>0</v>
      </c>
      <c r="AK1055" s="59"/>
      <c r="AL1055" s="41"/>
      <c r="AM1055" s="49">
        <v>0.5</v>
      </c>
      <c r="AN1055" s="46">
        <f t="shared" si="66"/>
        <v>0</v>
      </c>
      <c r="AO1055" s="50"/>
      <c r="AP1055" s="82">
        <f t="shared" si="64"/>
        <v>0</v>
      </c>
    </row>
    <row r="1056" spans="1:42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351"/>
      <c r="M1056" s="41"/>
      <c r="N1056" s="41"/>
      <c r="O1056" s="41"/>
      <c r="P1056" s="41"/>
      <c r="Q1056" s="41"/>
      <c r="R1056" s="43"/>
      <c r="S1056" s="41"/>
      <c r="T1056" s="41"/>
      <c r="U1056" s="50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6">
        <f t="shared" si="67"/>
        <v>0</v>
      </c>
      <c r="AG1056" s="50"/>
      <c r="AH1056" s="46">
        <f t="shared" si="65"/>
        <v>0</v>
      </c>
      <c r="AI10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6" s="46">
        <f>AH1056-Table7205[[#This Row],[Column 332]]</f>
        <v>0</v>
      </c>
      <c r="AK1056" s="59"/>
      <c r="AL1056" s="41"/>
      <c r="AM1056" s="49">
        <v>0.5</v>
      </c>
      <c r="AN1056" s="46">
        <f t="shared" si="66"/>
        <v>0</v>
      </c>
      <c r="AO1056" s="50"/>
      <c r="AP1056" s="82">
        <f t="shared" si="64"/>
        <v>0</v>
      </c>
    </row>
    <row r="1057" spans="1:42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351"/>
      <c r="M1057" s="41"/>
      <c r="N1057" s="41"/>
      <c r="O1057" s="41"/>
      <c r="P1057" s="41"/>
      <c r="Q1057" s="41"/>
      <c r="R1057" s="43"/>
      <c r="S1057" s="41"/>
      <c r="T1057" s="41"/>
      <c r="U1057" s="50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6">
        <f t="shared" si="67"/>
        <v>0</v>
      </c>
      <c r="AG1057" s="50"/>
      <c r="AH1057" s="46">
        <f t="shared" si="65"/>
        <v>0</v>
      </c>
      <c r="AI10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7" s="46">
        <f>AH1057-Table7205[[#This Row],[Column 332]]</f>
        <v>0</v>
      </c>
      <c r="AK1057" s="59"/>
      <c r="AL1057" s="41"/>
      <c r="AM1057" s="49">
        <v>0.5</v>
      </c>
      <c r="AN1057" s="46">
        <f t="shared" si="66"/>
        <v>0</v>
      </c>
      <c r="AO1057" s="50"/>
      <c r="AP1057" s="82">
        <f t="shared" si="64"/>
        <v>0</v>
      </c>
    </row>
    <row r="1058" spans="1:42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351"/>
      <c r="M1058" s="41"/>
      <c r="N1058" s="41"/>
      <c r="O1058" s="41"/>
      <c r="P1058" s="41"/>
      <c r="Q1058" s="41"/>
      <c r="R1058" s="43"/>
      <c r="S1058" s="41"/>
      <c r="T1058" s="41"/>
      <c r="U1058" s="50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6">
        <f t="shared" si="67"/>
        <v>0</v>
      </c>
      <c r="AG1058" s="50"/>
      <c r="AH1058" s="46">
        <f t="shared" si="65"/>
        <v>0</v>
      </c>
      <c r="AI10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8" s="46">
        <f>AH1058-Table7205[[#This Row],[Column 332]]</f>
        <v>0</v>
      </c>
      <c r="AK1058" s="59"/>
      <c r="AL1058" s="41"/>
      <c r="AM1058" s="49">
        <v>0.5</v>
      </c>
      <c r="AN1058" s="46">
        <f t="shared" si="66"/>
        <v>0</v>
      </c>
      <c r="AO1058" s="50"/>
      <c r="AP1058" s="82">
        <f t="shared" si="64"/>
        <v>0</v>
      </c>
    </row>
    <row r="1059" spans="1:42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351"/>
      <c r="M1059" s="41"/>
      <c r="N1059" s="41"/>
      <c r="O1059" s="41"/>
      <c r="P1059" s="41"/>
      <c r="Q1059" s="41"/>
      <c r="R1059" s="43"/>
      <c r="S1059" s="41"/>
      <c r="T1059" s="41"/>
      <c r="U1059" s="50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6">
        <f t="shared" si="67"/>
        <v>0</v>
      </c>
      <c r="AG1059" s="50"/>
      <c r="AH1059" s="46">
        <f t="shared" si="65"/>
        <v>0</v>
      </c>
      <c r="AI10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59" s="46">
        <f>AH1059-Table7205[[#This Row],[Column 332]]</f>
        <v>0</v>
      </c>
      <c r="AK1059" s="59"/>
      <c r="AL1059" s="41"/>
      <c r="AM1059" s="49">
        <v>0.5</v>
      </c>
      <c r="AN1059" s="46">
        <f t="shared" si="66"/>
        <v>0</v>
      </c>
      <c r="AO1059" s="50"/>
      <c r="AP1059" s="82">
        <f t="shared" si="64"/>
        <v>0</v>
      </c>
    </row>
    <row r="1060" spans="1:42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351"/>
      <c r="M1060" s="41"/>
      <c r="N1060" s="41"/>
      <c r="O1060" s="41"/>
      <c r="P1060" s="41"/>
      <c r="Q1060" s="41"/>
      <c r="R1060" s="43"/>
      <c r="S1060" s="41"/>
      <c r="T1060" s="41"/>
      <c r="U1060" s="50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6">
        <f t="shared" si="67"/>
        <v>0</v>
      </c>
      <c r="AG1060" s="50"/>
      <c r="AH1060" s="46">
        <f t="shared" si="65"/>
        <v>0</v>
      </c>
      <c r="AI10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0" s="46">
        <f>AH1060-Table7205[[#This Row],[Column 332]]</f>
        <v>0</v>
      </c>
      <c r="AK1060" s="59"/>
      <c r="AL1060" s="41"/>
      <c r="AM1060" s="49">
        <v>0.5</v>
      </c>
      <c r="AN1060" s="46">
        <f t="shared" si="66"/>
        <v>0</v>
      </c>
      <c r="AO1060" s="50"/>
      <c r="AP1060" s="82">
        <f t="shared" si="64"/>
        <v>0</v>
      </c>
    </row>
    <row r="1061" spans="1:42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351"/>
      <c r="M1061" s="41"/>
      <c r="N1061" s="41"/>
      <c r="O1061" s="41"/>
      <c r="P1061" s="41"/>
      <c r="Q1061" s="41"/>
      <c r="R1061" s="43"/>
      <c r="S1061" s="41"/>
      <c r="T1061" s="41"/>
      <c r="U1061" s="50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6">
        <f t="shared" si="67"/>
        <v>0</v>
      </c>
      <c r="AG1061" s="50"/>
      <c r="AH1061" s="46">
        <f t="shared" si="65"/>
        <v>0</v>
      </c>
      <c r="AI10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1" s="46">
        <f>AH1061-Table7205[[#This Row],[Column 332]]</f>
        <v>0</v>
      </c>
      <c r="AK1061" s="59"/>
      <c r="AL1061" s="41"/>
      <c r="AM1061" s="49">
        <v>0.5</v>
      </c>
      <c r="AN1061" s="46">
        <f t="shared" si="66"/>
        <v>0</v>
      </c>
      <c r="AO1061" s="50"/>
      <c r="AP1061" s="82">
        <f t="shared" si="64"/>
        <v>0</v>
      </c>
    </row>
    <row r="1062" spans="1:42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351"/>
      <c r="M1062" s="41"/>
      <c r="N1062" s="41"/>
      <c r="O1062" s="41"/>
      <c r="P1062" s="41"/>
      <c r="Q1062" s="41"/>
      <c r="R1062" s="43"/>
      <c r="S1062" s="41"/>
      <c r="T1062" s="41"/>
      <c r="U1062" s="50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6">
        <f t="shared" si="67"/>
        <v>0</v>
      </c>
      <c r="AG1062" s="50"/>
      <c r="AH1062" s="46">
        <f t="shared" si="65"/>
        <v>0</v>
      </c>
      <c r="AI10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2" s="46">
        <f>AH1062-Table7205[[#This Row],[Column 332]]</f>
        <v>0</v>
      </c>
      <c r="AK1062" s="59"/>
      <c r="AL1062" s="41"/>
      <c r="AM1062" s="49">
        <v>0.5</v>
      </c>
      <c r="AN1062" s="46">
        <f t="shared" si="66"/>
        <v>0</v>
      </c>
      <c r="AO1062" s="50"/>
      <c r="AP1062" s="82">
        <f t="shared" si="64"/>
        <v>0</v>
      </c>
    </row>
    <row r="1063" spans="1:42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351"/>
      <c r="M1063" s="41"/>
      <c r="N1063" s="41"/>
      <c r="O1063" s="41"/>
      <c r="P1063" s="41"/>
      <c r="Q1063" s="41"/>
      <c r="R1063" s="43"/>
      <c r="S1063" s="41"/>
      <c r="T1063" s="41"/>
      <c r="U1063" s="50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6">
        <f t="shared" si="67"/>
        <v>0</v>
      </c>
      <c r="AG1063" s="50"/>
      <c r="AH1063" s="46">
        <f t="shared" si="65"/>
        <v>0</v>
      </c>
      <c r="AI10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3" s="46">
        <f>AH1063-Table7205[[#This Row],[Column 332]]</f>
        <v>0</v>
      </c>
      <c r="AK1063" s="59"/>
      <c r="AL1063" s="41"/>
      <c r="AM1063" s="49">
        <v>0.5</v>
      </c>
      <c r="AN1063" s="46">
        <f t="shared" si="66"/>
        <v>0</v>
      </c>
      <c r="AO1063" s="50"/>
      <c r="AP1063" s="82">
        <f t="shared" si="64"/>
        <v>0</v>
      </c>
    </row>
    <row r="1064" spans="1:42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351"/>
      <c r="M1064" s="41"/>
      <c r="N1064" s="41"/>
      <c r="O1064" s="41"/>
      <c r="P1064" s="41"/>
      <c r="Q1064" s="41"/>
      <c r="R1064" s="43"/>
      <c r="S1064" s="41"/>
      <c r="T1064" s="41"/>
      <c r="U1064" s="50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6">
        <f t="shared" si="67"/>
        <v>0</v>
      </c>
      <c r="AG1064" s="50"/>
      <c r="AH1064" s="46">
        <f t="shared" si="65"/>
        <v>0</v>
      </c>
      <c r="AI10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4" s="46">
        <f>AH1064-Table7205[[#This Row],[Column 332]]</f>
        <v>0</v>
      </c>
      <c r="AK1064" s="59"/>
      <c r="AL1064" s="41"/>
      <c r="AM1064" s="49">
        <v>0.5</v>
      </c>
      <c r="AN1064" s="46">
        <f t="shared" si="66"/>
        <v>0</v>
      </c>
      <c r="AO1064" s="50"/>
      <c r="AP1064" s="82">
        <f t="shared" si="64"/>
        <v>0</v>
      </c>
    </row>
    <row r="1065" spans="1:42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351"/>
      <c r="M1065" s="41"/>
      <c r="N1065" s="41"/>
      <c r="O1065" s="41"/>
      <c r="P1065" s="41"/>
      <c r="Q1065" s="41"/>
      <c r="R1065" s="43"/>
      <c r="S1065" s="41"/>
      <c r="T1065" s="41"/>
      <c r="U1065" s="50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6">
        <f t="shared" si="67"/>
        <v>0</v>
      </c>
      <c r="AG1065" s="50"/>
      <c r="AH1065" s="46">
        <f t="shared" si="65"/>
        <v>0</v>
      </c>
      <c r="AI10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5" s="46">
        <f>AH1065-Table7205[[#This Row],[Column 332]]</f>
        <v>0</v>
      </c>
      <c r="AK1065" s="59"/>
      <c r="AL1065" s="41"/>
      <c r="AM1065" s="49">
        <v>0.5</v>
      </c>
      <c r="AN1065" s="46">
        <f t="shared" si="66"/>
        <v>0</v>
      </c>
      <c r="AO1065" s="50"/>
      <c r="AP1065" s="82">
        <f t="shared" si="64"/>
        <v>0</v>
      </c>
    </row>
    <row r="1066" spans="1:42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351"/>
      <c r="M1066" s="41"/>
      <c r="N1066" s="41"/>
      <c r="O1066" s="41"/>
      <c r="P1066" s="41"/>
      <c r="Q1066" s="41"/>
      <c r="R1066" s="43"/>
      <c r="S1066" s="41"/>
      <c r="T1066" s="41"/>
      <c r="U1066" s="50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6">
        <f t="shared" si="67"/>
        <v>0</v>
      </c>
      <c r="AG1066" s="50"/>
      <c r="AH1066" s="46">
        <f t="shared" si="65"/>
        <v>0</v>
      </c>
      <c r="AI10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6" s="46">
        <f>AH1066-Table7205[[#This Row],[Column 332]]</f>
        <v>0</v>
      </c>
      <c r="AK1066" s="59"/>
      <c r="AL1066" s="41"/>
      <c r="AM1066" s="49">
        <v>0.5</v>
      </c>
      <c r="AN1066" s="46">
        <f t="shared" si="66"/>
        <v>0</v>
      </c>
      <c r="AO1066" s="50"/>
      <c r="AP1066" s="82">
        <f t="shared" si="64"/>
        <v>0</v>
      </c>
    </row>
    <row r="1067" spans="1:42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351"/>
      <c r="M1067" s="41"/>
      <c r="N1067" s="41"/>
      <c r="O1067" s="41"/>
      <c r="P1067" s="41"/>
      <c r="Q1067" s="41"/>
      <c r="R1067" s="43"/>
      <c r="S1067" s="41"/>
      <c r="T1067" s="41"/>
      <c r="U1067" s="50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6">
        <f t="shared" si="67"/>
        <v>0</v>
      </c>
      <c r="AG1067" s="50"/>
      <c r="AH1067" s="46">
        <f t="shared" si="65"/>
        <v>0</v>
      </c>
      <c r="AI10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7" s="46">
        <f>AH1067-Table7205[[#This Row],[Column 332]]</f>
        <v>0</v>
      </c>
      <c r="AK1067" s="59"/>
      <c r="AL1067" s="41"/>
      <c r="AM1067" s="49">
        <v>0.5</v>
      </c>
      <c r="AN1067" s="46">
        <f t="shared" si="66"/>
        <v>0</v>
      </c>
      <c r="AO1067" s="50"/>
      <c r="AP1067" s="82">
        <f t="shared" si="64"/>
        <v>0</v>
      </c>
    </row>
    <row r="1068" spans="1:42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351"/>
      <c r="M1068" s="41"/>
      <c r="N1068" s="41"/>
      <c r="O1068" s="41"/>
      <c r="P1068" s="41"/>
      <c r="Q1068" s="41"/>
      <c r="R1068" s="43"/>
      <c r="S1068" s="41"/>
      <c r="T1068" s="41"/>
      <c r="U1068" s="50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6">
        <f t="shared" si="67"/>
        <v>0</v>
      </c>
      <c r="AG1068" s="50"/>
      <c r="AH1068" s="46">
        <f t="shared" si="65"/>
        <v>0</v>
      </c>
      <c r="AI10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8" s="46">
        <f>AH1068-Table7205[[#This Row],[Column 332]]</f>
        <v>0</v>
      </c>
      <c r="AK1068" s="59"/>
      <c r="AL1068" s="41"/>
      <c r="AM1068" s="49">
        <v>0.5</v>
      </c>
      <c r="AN1068" s="46">
        <f t="shared" si="66"/>
        <v>0</v>
      </c>
      <c r="AO1068" s="50"/>
      <c r="AP1068" s="82">
        <f t="shared" si="64"/>
        <v>0</v>
      </c>
    </row>
    <row r="1069" spans="1:42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351"/>
      <c r="M1069" s="41"/>
      <c r="N1069" s="41"/>
      <c r="O1069" s="41"/>
      <c r="P1069" s="41"/>
      <c r="Q1069" s="41"/>
      <c r="R1069" s="43"/>
      <c r="S1069" s="41"/>
      <c r="T1069" s="41"/>
      <c r="U1069" s="50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6">
        <f t="shared" si="67"/>
        <v>0</v>
      </c>
      <c r="AG1069" s="50"/>
      <c r="AH1069" s="46">
        <f t="shared" si="65"/>
        <v>0</v>
      </c>
      <c r="AI10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69" s="46">
        <f>AH1069-Table7205[[#This Row],[Column 332]]</f>
        <v>0</v>
      </c>
      <c r="AK1069" s="59"/>
      <c r="AL1069" s="41"/>
      <c r="AM1069" s="49">
        <v>0.5</v>
      </c>
      <c r="AN1069" s="46">
        <f t="shared" si="66"/>
        <v>0</v>
      </c>
      <c r="AO1069" s="50"/>
      <c r="AP1069" s="82">
        <f t="shared" si="64"/>
        <v>0</v>
      </c>
    </row>
    <row r="1070" spans="1:42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351"/>
      <c r="M1070" s="41"/>
      <c r="N1070" s="41"/>
      <c r="O1070" s="41"/>
      <c r="P1070" s="41"/>
      <c r="Q1070" s="41"/>
      <c r="R1070" s="43"/>
      <c r="S1070" s="41"/>
      <c r="T1070" s="41"/>
      <c r="U1070" s="50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6">
        <f t="shared" si="67"/>
        <v>0</v>
      </c>
      <c r="AG1070" s="50"/>
      <c r="AH1070" s="46">
        <f t="shared" si="65"/>
        <v>0</v>
      </c>
      <c r="AI10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0" s="46">
        <f>AH1070-Table7205[[#This Row],[Column 332]]</f>
        <v>0</v>
      </c>
      <c r="AK1070" s="59"/>
      <c r="AL1070" s="41"/>
      <c r="AM1070" s="49">
        <v>0.5</v>
      </c>
      <c r="AN1070" s="46">
        <f t="shared" si="66"/>
        <v>0</v>
      </c>
      <c r="AO1070" s="50"/>
      <c r="AP1070" s="82">
        <f t="shared" si="64"/>
        <v>0</v>
      </c>
    </row>
    <row r="1071" spans="1:42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351"/>
      <c r="M1071" s="41"/>
      <c r="N1071" s="41"/>
      <c r="O1071" s="41"/>
      <c r="P1071" s="41"/>
      <c r="Q1071" s="41"/>
      <c r="R1071" s="43"/>
      <c r="S1071" s="41"/>
      <c r="T1071" s="41"/>
      <c r="U1071" s="50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6">
        <f t="shared" si="67"/>
        <v>0</v>
      </c>
      <c r="AG1071" s="50"/>
      <c r="AH1071" s="46">
        <f t="shared" si="65"/>
        <v>0</v>
      </c>
      <c r="AI10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1" s="46">
        <f>AH1071-Table7205[[#This Row],[Column 332]]</f>
        <v>0</v>
      </c>
      <c r="AK1071" s="59"/>
      <c r="AL1071" s="41"/>
      <c r="AM1071" s="49">
        <v>0.5</v>
      </c>
      <c r="AN1071" s="46">
        <f t="shared" si="66"/>
        <v>0</v>
      </c>
      <c r="AO1071" s="50"/>
      <c r="AP1071" s="82">
        <f t="shared" si="64"/>
        <v>0</v>
      </c>
    </row>
    <row r="1072" spans="1:42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351"/>
      <c r="M1072" s="41"/>
      <c r="N1072" s="41"/>
      <c r="O1072" s="41"/>
      <c r="P1072" s="41"/>
      <c r="Q1072" s="41"/>
      <c r="R1072" s="43"/>
      <c r="S1072" s="41"/>
      <c r="T1072" s="41"/>
      <c r="U1072" s="50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6">
        <f t="shared" si="67"/>
        <v>0</v>
      </c>
      <c r="AG1072" s="50"/>
      <c r="AH1072" s="46">
        <f t="shared" si="65"/>
        <v>0</v>
      </c>
      <c r="AI10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2" s="46">
        <f>AH1072-Table7205[[#This Row],[Column 332]]</f>
        <v>0</v>
      </c>
      <c r="AK1072" s="59"/>
      <c r="AL1072" s="41"/>
      <c r="AM1072" s="49">
        <v>0.5</v>
      </c>
      <c r="AN1072" s="46">
        <f t="shared" si="66"/>
        <v>0</v>
      </c>
      <c r="AO1072" s="50"/>
      <c r="AP1072" s="82">
        <f t="shared" si="64"/>
        <v>0</v>
      </c>
    </row>
    <row r="1073" spans="1:42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351"/>
      <c r="M1073" s="41"/>
      <c r="N1073" s="41"/>
      <c r="O1073" s="41"/>
      <c r="P1073" s="41"/>
      <c r="Q1073" s="41"/>
      <c r="R1073" s="43"/>
      <c r="S1073" s="41"/>
      <c r="T1073" s="41"/>
      <c r="U1073" s="50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6">
        <f t="shared" si="67"/>
        <v>0</v>
      </c>
      <c r="AG1073" s="50"/>
      <c r="AH1073" s="46">
        <f t="shared" si="65"/>
        <v>0</v>
      </c>
      <c r="AI10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3" s="46">
        <f>AH1073-Table7205[[#This Row],[Column 332]]</f>
        <v>0</v>
      </c>
      <c r="AK1073" s="59"/>
      <c r="AL1073" s="41"/>
      <c r="AM1073" s="49">
        <v>0.5</v>
      </c>
      <c r="AN1073" s="46">
        <f t="shared" si="66"/>
        <v>0</v>
      </c>
      <c r="AO1073" s="50"/>
      <c r="AP1073" s="82">
        <f t="shared" si="64"/>
        <v>0</v>
      </c>
    </row>
    <row r="1074" spans="1:42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351"/>
      <c r="M1074" s="41"/>
      <c r="N1074" s="41"/>
      <c r="O1074" s="41"/>
      <c r="P1074" s="41"/>
      <c r="Q1074" s="41"/>
      <c r="R1074" s="43"/>
      <c r="S1074" s="41"/>
      <c r="T1074" s="41"/>
      <c r="U1074" s="50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6">
        <f t="shared" si="67"/>
        <v>0</v>
      </c>
      <c r="AG1074" s="50"/>
      <c r="AH1074" s="46">
        <f t="shared" si="65"/>
        <v>0</v>
      </c>
      <c r="AI10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4" s="46">
        <f>AH1074-Table7205[[#This Row],[Column 332]]</f>
        <v>0</v>
      </c>
      <c r="AK1074" s="59"/>
      <c r="AL1074" s="41"/>
      <c r="AM1074" s="49">
        <v>0.5</v>
      </c>
      <c r="AN1074" s="46">
        <f t="shared" si="66"/>
        <v>0</v>
      </c>
      <c r="AO1074" s="50"/>
      <c r="AP1074" s="82">
        <f t="shared" si="64"/>
        <v>0</v>
      </c>
    </row>
    <row r="1075" spans="1:42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351"/>
      <c r="M1075" s="41"/>
      <c r="N1075" s="41"/>
      <c r="O1075" s="41"/>
      <c r="P1075" s="41"/>
      <c r="Q1075" s="41"/>
      <c r="R1075" s="43"/>
      <c r="S1075" s="41"/>
      <c r="T1075" s="41"/>
      <c r="U1075" s="50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6">
        <f t="shared" si="67"/>
        <v>0</v>
      </c>
      <c r="AG1075" s="50"/>
      <c r="AH1075" s="46">
        <f t="shared" si="65"/>
        <v>0</v>
      </c>
      <c r="AI10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5" s="46">
        <f>AH1075-Table7205[[#This Row],[Column 332]]</f>
        <v>0</v>
      </c>
      <c r="AK1075" s="59"/>
      <c r="AL1075" s="41"/>
      <c r="AM1075" s="49">
        <v>0.5</v>
      </c>
      <c r="AN1075" s="46">
        <f t="shared" si="66"/>
        <v>0</v>
      </c>
      <c r="AO1075" s="50"/>
      <c r="AP1075" s="82">
        <f t="shared" si="64"/>
        <v>0</v>
      </c>
    </row>
    <row r="1076" spans="1:42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351"/>
      <c r="M1076" s="41"/>
      <c r="N1076" s="41"/>
      <c r="O1076" s="41"/>
      <c r="P1076" s="41"/>
      <c r="Q1076" s="41"/>
      <c r="R1076" s="43"/>
      <c r="S1076" s="41"/>
      <c r="T1076" s="41"/>
      <c r="U1076" s="50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6">
        <f t="shared" si="67"/>
        <v>0</v>
      </c>
      <c r="AG1076" s="50"/>
      <c r="AH1076" s="46">
        <f t="shared" si="65"/>
        <v>0</v>
      </c>
      <c r="AI10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6" s="46">
        <f>AH1076-Table7205[[#This Row],[Column 332]]</f>
        <v>0</v>
      </c>
      <c r="AK1076" s="59"/>
      <c r="AL1076" s="41"/>
      <c r="AM1076" s="49">
        <v>0.5</v>
      </c>
      <c r="AN1076" s="46">
        <f t="shared" si="66"/>
        <v>0</v>
      </c>
      <c r="AO1076" s="50"/>
      <c r="AP1076" s="82">
        <f t="shared" si="64"/>
        <v>0</v>
      </c>
    </row>
    <row r="1077" spans="1:42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351"/>
      <c r="M1077" s="41"/>
      <c r="N1077" s="41"/>
      <c r="O1077" s="41"/>
      <c r="P1077" s="41"/>
      <c r="Q1077" s="41"/>
      <c r="R1077" s="43"/>
      <c r="S1077" s="41"/>
      <c r="T1077" s="41"/>
      <c r="U1077" s="50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6">
        <f t="shared" si="67"/>
        <v>0</v>
      </c>
      <c r="AG1077" s="50"/>
      <c r="AH1077" s="46">
        <f t="shared" si="65"/>
        <v>0</v>
      </c>
      <c r="AI10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7" s="46">
        <f>AH1077-Table7205[[#This Row],[Column 332]]</f>
        <v>0</v>
      </c>
      <c r="AK1077" s="59"/>
      <c r="AL1077" s="41"/>
      <c r="AM1077" s="49">
        <v>0.5</v>
      </c>
      <c r="AN1077" s="46">
        <f t="shared" si="66"/>
        <v>0</v>
      </c>
      <c r="AO1077" s="50"/>
      <c r="AP1077" s="82">
        <f t="shared" si="64"/>
        <v>0</v>
      </c>
    </row>
    <row r="1078" spans="1:42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351"/>
      <c r="M1078" s="41"/>
      <c r="N1078" s="41"/>
      <c r="O1078" s="41"/>
      <c r="P1078" s="41"/>
      <c r="Q1078" s="41"/>
      <c r="R1078" s="43"/>
      <c r="S1078" s="41"/>
      <c r="T1078" s="41"/>
      <c r="U1078" s="50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6">
        <f t="shared" si="67"/>
        <v>0</v>
      </c>
      <c r="AG1078" s="50"/>
      <c r="AH1078" s="46">
        <f t="shared" si="65"/>
        <v>0</v>
      </c>
      <c r="AI10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8" s="46">
        <f>AH1078-Table7205[[#This Row],[Column 332]]</f>
        <v>0</v>
      </c>
      <c r="AK1078" s="59"/>
      <c r="AL1078" s="41"/>
      <c r="AM1078" s="49">
        <v>0.5</v>
      </c>
      <c r="AN1078" s="46">
        <f t="shared" si="66"/>
        <v>0</v>
      </c>
      <c r="AO1078" s="50"/>
      <c r="AP1078" s="82">
        <f t="shared" si="64"/>
        <v>0</v>
      </c>
    </row>
    <row r="1079" spans="1:42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351"/>
      <c r="M1079" s="41"/>
      <c r="N1079" s="41"/>
      <c r="O1079" s="41"/>
      <c r="P1079" s="41"/>
      <c r="Q1079" s="41"/>
      <c r="R1079" s="43"/>
      <c r="S1079" s="41"/>
      <c r="T1079" s="41"/>
      <c r="U1079" s="50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6">
        <f t="shared" si="67"/>
        <v>0</v>
      </c>
      <c r="AG1079" s="50"/>
      <c r="AH1079" s="46">
        <f t="shared" si="65"/>
        <v>0</v>
      </c>
      <c r="AI10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79" s="46">
        <f>AH1079-Table7205[[#This Row],[Column 332]]</f>
        <v>0</v>
      </c>
      <c r="AK1079" s="59"/>
      <c r="AL1079" s="41"/>
      <c r="AM1079" s="49">
        <v>0.5</v>
      </c>
      <c r="AN1079" s="46">
        <f t="shared" si="66"/>
        <v>0</v>
      </c>
      <c r="AO1079" s="50"/>
      <c r="AP1079" s="82">
        <f t="shared" si="64"/>
        <v>0</v>
      </c>
    </row>
    <row r="1080" spans="1:42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351"/>
      <c r="M1080" s="41"/>
      <c r="N1080" s="41"/>
      <c r="O1080" s="41"/>
      <c r="P1080" s="41"/>
      <c r="Q1080" s="41"/>
      <c r="R1080" s="43"/>
      <c r="S1080" s="41"/>
      <c r="T1080" s="41"/>
      <c r="U1080" s="50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6">
        <f t="shared" si="67"/>
        <v>0</v>
      </c>
      <c r="AG1080" s="50"/>
      <c r="AH1080" s="46">
        <f t="shared" si="65"/>
        <v>0</v>
      </c>
      <c r="AI10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0" s="46">
        <f>AH1080-Table7205[[#This Row],[Column 332]]</f>
        <v>0</v>
      </c>
      <c r="AK1080" s="59"/>
      <c r="AL1080" s="41"/>
      <c r="AM1080" s="49">
        <v>0.5</v>
      </c>
      <c r="AN1080" s="46">
        <f t="shared" si="66"/>
        <v>0</v>
      </c>
      <c r="AO1080" s="50"/>
      <c r="AP1080" s="82">
        <f t="shared" si="64"/>
        <v>0</v>
      </c>
    </row>
    <row r="1081" spans="1:42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351"/>
      <c r="M1081" s="41"/>
      <c r="N1081" s="41"/>
      <c r="O1081" s="41"/>
      <c r="P1081" s="41"/>
      <c r="Q1081" s="41"/>
      <c r="R1081" s="43"/>
      <c r="S1081" s="41"/>
      <c r="T1081" s="41"/>
      <c r="U1081" s="50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6">
        <f t="shared" si="67"/>
        <v>0</v>
      </c>
      <c r="AG1081" s="50"/>
      <c r="AH1081" s="46">
        <f t="shared" si="65"/>
        <v>0</v>
      </c>
      <c r="AI10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1" s="46">
        <f>AH1081-Table7205[[#This Row],[Column 332]]</f>
        <v>0</v>
      </c>
      <c r="AK1081" s="59"/>
      <c r="AL1081" s="41"/>
      <c r="AM1081" s="49">
        <v>0.5</v>
      </c>
      <c r="AN1081" s="46">
        <f t="shared" si="66"/>
        <v>0</v>
      </c>
      <c r="AO1081" s="50"/>
      <c r="AP1081" s="82">
        <f t="shared" si="64"/>
        <v>0</v>
      </c>
    </row>
    <row r="1082" spans="1:42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351"/>
      <c r="M1082" s="41"/>
      <c r="N1082" s="41"/>
      <c r="O1082" s="41"/>
      <c r="P1082" s="41"/>
      <c r="Q1082" s="41"/>
      <c r="R1082" s="43"/>
      <c r="S1082" s="41"/>
      <c r="T1082" s="41"/>
      <c r="U1082" s="50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6">
        <f t="shared" si="67"/>
        <v>0</v>
      </c>
      <c r="AG1082" s="50"/>
      <c r="AH1082" s="46">
        <f t="shared" si="65"/>
        <v>0</v>
      </c>
      <c r="AI10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2" s="46">
        <f>AH1082-Table7205[[#This Row],[Column 332]]</f>
        <v>0</v>
      </c>
      <c r="AK1082" s="59"/>
      <c r="AL1082" s="41"/>
      <c r="AM1082" s="49">
        <v>0.5</v>
      </c>
      <c r="AN1082" s="46">
        <f t="shared" si="66"/>
        <v>0</v>
      </c>
      <c r="AO1082" s="50"/>
      <c r="AP1082" s="82">
        <f t="shared" si="64"/>
        <v>0</v>
      </c>
    </row>
    <row r="1083" spans="1:42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351"/>
      <c r="M1083" s="41"/>
      <c r="N1083" s="41"/>
      <c r="O1083" s="41"/>
      <c r="P1083" s="41"/>
      <c r="Q1083" s="41"/>
      <c r="R1083" s="43"/>
      <c r="S1083" s="41"/>
      <c r="T1083" s="41"/>
      <c r="U1083" s="50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6">
        <f t="shared" si="67"/>
        <v>0</v>
      </c>
      <c r="AG1083" s="50"/>
      <c r="AH1083" s="46">
        <f t="shared" si="65"/>
        <v>0</v>
      </c>
      <c r="AI10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3" s="46">
        <f>AH1083-Table7205[[#This Row],[Column 332]]</f>
        <v>0</v>
      </c>
      <c r="AK1083" s="59"/>
      <c r="AL1083" s="41"/>
      <c r="AM1083" s="49">
        <v>0.5</v>
      </c>
      <c r="AN1083" s="46">
        <f t="shared" si="66"/>
        <v>0</v>
      </c>
      <c r="AO1083" s="50"/>
      <c r="AP1083" s="82">
        <f t="shared" si="64"/>
        <v>0</v>
      </c>
    </row>
    <row r="1084" spans="1:42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351"/>
      <c r="M1084" s="41"/>
      <c r="N1084" s="41"/>
      <c r="O1084" s="41"/>
      <c r="P1084" s="41"/>
      <c r="Q1084" s="41"/>
      <c r="R1084" s="43"/>
      <c r="S1084" s="41"/>
      <c r="T1084" s="41"/>
      <c r="U1084" s="50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6">
        <f t="shared" si="67"/>
        <v>0</v>
      </c>
      <c r="AG1084" s="50"/>
      <c r="AH1084" s="46">
        <f t="shared" si="65"/>
        <v>0</v>
      </c>
      <c r="AI10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4" s="46">
        <f>AH1084-Table7205[[#This Row],[Column 332]]</f>
        <v>0</v>
      </c>
      <c r="AK1084" s="59"/>
      <c r="AL1084" s="41"/>
      <c r="AM1084" s="49">
        <v>0.5</v>
      </c>
      <c r="AN1084" s="46">
        <f t="shared" si="66"/>
        <v>0</v>
      </c>
      <c r="AO1084" s="50"/>
      <c r="AP1084" s="82">
        <f t="shared" si="64"/>
        <v>0</v>
      </c>
    </row>
    <row r="1085" spans="1:42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351"/>
      <c r="M1085" s="41"/>
      <c r="N1085" s="41"/>
      <c r="O1085" s="41"/>
      <c r="P1085" s="41"/>
      <c r="Q1085" s="41"/>
      <c r="R1085" s="43"/>
      <c r="S1085" s="41"/>
      <c r="T1085" s="41"/>
      <c r="U1085" s="50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6">
        <f t="shared" si="67"/>
        <v>0</v>
      </c>
      <c r="AG1085" s="50"/>
      <c r="AH1085" s="46">
        <f t="shared" si="65"/>
        <v>0</v>
      </c>
      <c r="AI10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5" s="46">
        <f>AH1085-Table7205[[#This Row],[Column 332]]</f>
        <v>0</v>
      </c>
      <c r="AK1085" s="59"/>
      <c r="AL1085" s="41"/>
      <c r="AM1085" s="49">
        <v>0.5</v>
      </c>
      <c r="AN1085" s="46">
        <f t="shared" si="66"/>
        <v>0</v>
      </c>
      <c r="AO1085" s="50"/>
      <c r="AP1085" s="82">
        <f t="shared" si="64"/>
        <v>0</v>
      </c>
    </row>
    <row r="1086" spans="1:42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351"/>
      <c r="M1086" s="41"/>
      <c r="N1086" s="41"/>
      <c r="O1086" s="41"/>
      <c r="P1086" s="41"/>
      <c r="Q1086" s="41"/>
      <c r="R1086" s="43"/>
      <c r="S1086" s="41"/>
      <c r="T1086" s="41"/>
      <c r="U1086" s="50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6">
        <f t="shared" si="67"/>
        <v>0</v>
      </c>
      <c r="AG1086" s="50"/>
      <c r="AH1086" s="46">
        <f t="shared" si="65"/>
        <v>0</v>
      </c>
      <c r="AI10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6" s="46">
        <f>AH1086-Table7205[[#This Row],[Column 332]]</f>
        <v>0</v>
      </c>
      <c r="AK1086" s="59"/>
      <c r="AL1086" s="41"/>
      <c r="AM1086" s="49">
        <v>0.5</v>
      </c>
      <c r="AN1086" s="46">
        <f t="shared" si="66"/>
        <v>0</v>
      </c>
      <c r="AO1086" s="50"/>
      <c r="AP1086" s="82">
        <f t="shared" si="64"/>
        <v>0</v>
      </c>
    </row>
    <row r="1087" spans="1:42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351"/>
      <c r="M1087" s="41"/>
      <c r="N1087" s="41"/>
      <c r="O1087" s="41"/>
      <c r="P1087" s="41"/>
      <c r="Q1087" s="41"/>
      <c r="R1087" s="43"/>
      <c r="S1087" s="41"/>
      <c r="T1087" s="41"/>
      <c r="U1087" s="50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6">
        <f t="shared" si="67"/>
        <v>0</v>
      </c>
      <c r="AG1087" s="50"/>
      <c r="AH1087" s="46">
        <f t="shared" si="65"/>
        <v>0</v>
      </c>
      <c r="AI10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7" s="46">
        <f>AH1087-Table7205[[#This Row],[Column 332]]</f>
        <v>0</v>
      </c>
      <c r="AK1087" s="59"/>
      <c r="AL1087" s="41"/>
      <c r="AM1087" s="49">
        <v>0.5</v>
      </c>
      <c r="AN1087" s="46">
        <f t="shared" si="66"/>
        <v>0</v>
      </c>
      <c r="AO1087" s="50"/>
      <c r="AP1087" s="82">
        <f t="shared" si="64"/>
        <v>0</v>
      </c>
    </row>
    <row r="1088" spans="1:42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351"/>
      <c r="M1088" s="41"/>
      <c r="N1088" s="41"/>
      <c r="O1088" s="41"/>
      <c r="P1088" s="41"/>
      <c r="Q1088" s="41"/>
      <c r="R1088" s="43"/>
      <c r="S1088" s="41"/>
      <c r="T1088" s="41"/>
      <c r="U1088" s="50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6">
        <f t="shared" si="67"/>
        <v>0</v>
      </c>
      <c r="AG1088" s="50"/>
      <c r="AH1088" s="46">
        <f t="shared" si="65"/>
        <v>0</v>
      </c>
      <c r="AI10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8" s="46">
        <f>AH1088-Table7205[[#This Row],[Column 332]]</f>
        <v>0</v>
      </c>
      <c r="AK1088" s="59"/>
      <c r="AL1088" s="41"/>
      <c r="AM1088" s="49">
        <v>0.5</v>
      </c>
      <c r="AN1088" s="46">
        <f t="shared" si="66"/>
        <v>0</v>
      </c>
      <c r="AO1088" s="50"/>
      <c r="AP1088" s="82">
        <f t="shared" si="64"/>
        <v>0</v>
      </c>
    </row>
    <row r="1089" spans="1:42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351"/>
      <c r="M1089" s="41"/>
      <c r="N1089" s="41"/>
      <c r="O1089" s="41"/>
      <c r="P1089" s="41"/>
      <c r="Q1089" s="41"/>
      <c r="R1089" s="43"/>
      <c r="S1089" s="41"/>
      <c r="T1089" s="41"/>
      <c r="U1089" s="50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6">
        <f t="shared" si="67"/>
        <v>0</v>
      </c>
      <c r="AG1089" s="50"/>
      <c r="AH1089" s="46">
        <f t="shared" si="65"/>
        <v>0</v>
      </c>
      <c r="AI10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89" s="46">
        <f>AH1089-Table7205[[#This Row],[Column 332]]</f>
        <v>0</v>
      </c>
      <c r="AK1089" s="59"/>
      <c r="AL1089" s="41"/>
      <c r="AM1089" s="49">
        <v>0.5</v>
      </c>
      <c r="AN1089" s="46">
        <f t="shared" si="66"/>
        <v>0</v>
      </c>
      <c r="AO1089" s="50"/>
      <c r="AP1089" s="82">
        <f t="shared" si="64"/>
        <v>0</v>
      </c>
    </row>
    <row r="1090" spans="1:42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351"/>
      <c r="M1090" s="41"/>
      <c r="N1090" s="41"/>
      <c r="O1090" s="41"/>
      <c r="P1090" s="41"/>
      <c r="Q1090" s="41"/>
      <c r="R1090" s="43"/>
      <c r="S1090" s="41"/>
      <c r="T1090" s="41"/>
      <c r="U1090" s="50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6">
        <f t="shared" si="67"/>
        <v>0</v>
      </c>
      <c r="AG1090" s="50"/>
      <c r="AH1090" s="46">
        <f t="shared" si="65"/>
        <v>0</v>
      </c>
      <c r="AI10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0" s="46">
        <f>AH1090-Table7205[[#This Row],[Column 332]]</f>
        <v>0</v>
      </c>
      <c r="AK1090" s="59"/>
      <c r="AL1090" s="41"/>
      <c r="AM1090" s="49">
        <v>0.5</v>
      </c>
      <c r="AN1090" s="46">
        <f t="shared" si="66"/>
        <v>0</v>
      </c>
      <c r="AO1090" s="50"/>
      <c r="AP1090" s="82">
        <f t="shared" si="64"/>
        <v>0</v>
      </c>
    </row>
    <row r="1091" spans="1:42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351"/>
      <c r="M1091" s="41"/>
      <c r="N1091" s="41"/>
      <c r="O1091" s="41"/>
      <c r="P1091" s="41"/>
      <c r="Q1091" s="41"/>
      <c r="R1091" s="43"/>
      <c r="S1091" s="41"/>
      <c r="T1091" s="41"/>
      <c r="U1091" s="50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6">
        <f t="shared" si="67"/>
        <v>0</v>
      </c>
      <c r="AG1091" s="50"/>
      <c r="AH1091" s="46">
        <f t="shared" si="65"/>
        <v>0</v>
      </c>
      <c r="AI10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1" s="46">
        <f>AH1091-Table7205[[#This Row],[Column 332]]</f>
        <v>0</v>
      </c>
      <c r="AK1091" s="59"/>
      <c r="AL1091" s="41"/>
      <c r="AM1091" s="49">
        <v>0.5</v>
      </c>
      <c r="AN1091" s="46">
        <f t="shared" si="66"/>
        <v>0</v>
      </c>
      <c r="AO1091" s="50"/>
      <c r="AP1091" s="82">
        <f t="shared" si="64"/>
        <v>0</v>
      </c>
    </row>
    <row r="1092" spans="1:42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351"/>
      <c r="M1092" s="41"/>
      <c r="N1092" s="41"/>
      <c r="O1092" s="41"/>
      <c r="P1092" s="41"/>
      <c r="Q1092" s="41"/>
      <c r="R1092" s="43"/>
      <c r="S1092" s="41"/>
      <c r="T1092" s="41"/>
      <c r="U1092" s="50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6">
        <f t="shared" si="67"/>
        <v>0</v>
      </c>
      <c r="AG1092" s="50"/>
      <c r="AH1092" s="46">
        <f t="shared" si="65"/>
        <v>0</v>
      </c>
      <c r="AI10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2" s="46">
        <f>AH1092-Table7205[[#This Row],[Column 332]]</f>
        <v>0</v>
      </c>
      <c r="AK1092" s="59"/>
      <c r="AL1092" s="41"/>
      <c r="AM1092" s="49">
        <v>0.5</v>
      </c>
      <c r="AN1092" s="46">
        <f t="shared" si="66"/>
        <v>0</v>
      </c>
      <c r="AO1092" s="50"/>
      <c r="AP1092" s="82">
        <f t="shared" si="64"/>
        <v>0</v>
      </c>
    </row>
    <row r="1093" spans="1:42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351"/>
      <c r="M1093" s="41"/>
      <c r="N1093" s="41"/>
      <c r="O1093" s="41"/>
      <c r="P1093" s="41"/>
      <c r="Q1093" s="41"/>
      <c r="R1093" s="43"/>
      <c r="S1093" s="41"/>
      <c r="T1093" s="41"/>
      <c r="U1093" s="50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6">
        <f t="shared" si="67"/>
        <v>0</v>
      </c>
      <c r="AG1093" s="50"/>
      <c r="AH1093" s="46">
        <f t="shared" si="65"/>
        <v>0</v>
      </c>
      <c r="AI10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3" s="46">
        <f>AH1093-Table7205[[#This Row],[Column 332]]</f>
        <v>0</v>
      </c>
      <c r="AK1093" s="59"/>
      <c r="AL1093" s="41"/>
      <c r="AM1093" s="49">
        <v>0.5</v>
      </c>
      <c r="AN1093" s="46">
        <f t="shared" si="66"/>
        <v>0</v>
      </c>
      <c r="AO1093" s="50"/>
      <c r="AP1093" s="82">
        <f t="shared" si="64"/>
        <v>0</v>
      </c>
    </row>
    <row r="1094" spans="1:42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351"/>
      <c r="M1094" s="41"/>
      <c r="N1094" s="41"/>
      <c r="O1094" s="41"/>
      <c r="P1094" s="41"/>
      <c r="Q1094" s="41"/>
      <c r="R1094" s="43"/>
      <c r="S1094" s="41"/>
      <c r="T1094" s="41"/>
      <c r="U1094" s="50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6">
        <f t="shared" si="67"/>
        <v>0</v>
      </c>
      <c r="AG1094" s="50"/>
      <c r="AH1094" s="46">
        <f t="shared" si="65"/>
        <v>0</v>
      </c>
      <c r="AI10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4" s="46">
        <f>AH1094-Table7205[[#This Row],[Column 332]]</f>
        <v>0</v>
      </c>
      <c r="AK1094" s="59"/>
      <c r="AL1094" s="41"/>
      <c r="AM1094" s="49">
        <v>0.5</v>
      </c>
      <c r="AN1094" s="46">
        <f t="shared" si="66"/>
        <v>0</v>
      </c>
      <c r="AO1094" s="50"/>
      <c r="AP1094" s="82">
        <f t="shared" si="64"/>
        <v>0</v>
      </c>
    </row>
    <row r="1095" spans="1:42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351"/>
      <c r="M1095" s="41"/>
      <c r="N1095" s="41"/>
      <c r="O1095" s="41"/>
      <c r="P1095" s="41"/>
      <c r="Q1095" s="41"/>
      <c r="R1095" s="43"/>
      <c r="S1095" s="41"/>
      <c r="T1095" s="41"/>
      <c r="U1095" s="50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6">
        <f t="shared" si="67"/>
        <v>0</v>
      </c>
      <c r="AG1095" s="50"/>
      <c r="AH1095" s="46">
        <f t="shared" si="65"/>
        <v>0</v>
      </c>
      <c r="AI10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5" s="46">
        <f>AH1095-Table7205[[#This Row],[Column 332]]</f>
        <v>0</v>
      </c>
      <c r="AK1095" s="59"/>
      <c r="AL1095" s="41"/>
      <c r="AM1095" s="49">
        <v>0.5</v>
      </c>
      <c r="AN1095" s="46">
        <f t="shared" si="66"/>
        <v>0</v>
      </c>
      <c r="AO1095" s="50"/>
      <c r="AP1095" s="82">
        <f t="shared" si="64"/>
        <v>0</v>
      </c>
    </row>
    <row r="1096" spans="1:42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351"/>
      <c r="M1096" s="41"/>
      <c r="N1096" s="41"/>
      <c r="O1096" s="41"/>
      <c r="P1096" s="41"/>
      <c r="Q1096" s="41"/>
      <c r="R1096" s="43"/>
      <c r="S1096" s="41"/>
      <c r="T1096" s="41"/>
      <c r="U1096" s="50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6">
        <f t="shared" si="67"/>
        <v>0</v>
      </c>
      <c r="AG1096" s="50"/>
      <c r="AH1096" s="46">
        <f t="shared" si="65"/>
        <v>0</v>
      </c>
      <c r="AI10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6" s="46">
        <f>AH1096-Table7205[[#This Row],[Column 332]]</f>
        <v>0</v>
      </c>
      <c r="AK1096" s="59"/>
      <c r="AL1096" s="41"/>
      <c r="AM1096" s="49">
        <v>0.5</v>
      </c>
      <c r="AN1096" s="46">
        <f t="shared" si="66"/>
        <v>0</v>
      </c>
      <c r="AO1096" s="50"/>
      <c r="AP1096" s="82">
        <f t="shared" si="64"/>
        <v>0</v>
      </c>
    </row>
    <row r="1097" spans="1:42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351"/>
      <c r="M1097" s="41"/>
      <c r="N1097" s="41"/>
      <c r="O1097" s="41"/>
      <c r="P1097" s="41"/>
      <c r="Q1097" s="41"/>
      <c r="R1097" s="43"/>
      <c r="S1097" s="41"/>
      <c r="T1097" s="41"/>
      <c r="U1097" s="50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6">
        <f t="shared" si="67"/>
        <v>0</v>
      </c>
      <c r="AG1097" s="50"/>
      <c r="AH1097" s="46">
        <f t="shared" si="65"/>
        <v>0</v>
      </c>
      <c r="AI10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7" s="46">
        <f>AH1097-Table7205[[#This Row],[Column 332]]</f>
        <v>0</v>
      </c>
      <c r="AK1097" s="59"/>
      <c r="AL1097" s="41"/>
      <c r="AM1097" s="49">
        <v>0.5</v>
      </c>
      <c r="AN1097" s="46">
        <f t="shared" si="66"/>
        <v>0</v>
      </c>
      <c r="AO1097" s="50"/>
      <c r="AP1097" s="82">
        <f t="shared" si="64"/>
        <v>0</v>
      </c>
    </row>
    <row r="1098" spans="1:42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351"/>
      <c r="M1098" s="41"/>
      <c r="N1098" s="41"/>
      <c r="O1098" s="41"/>
      <c r="P1098" s="41"/>
      <c r="Q1098" s="41"/>
      <c r="R1098" s="43"/>
      <c r="S1098" s="41"/>
      <c r="T1098" s="41"/>
      <c r="U1098" s="50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6">
        <f t="shared" si="67"/>
        <v>0</v>
      </c>
      <c r="AG1098" s="50"/>
      <c r="AH1098" s="46">
        <f t="shared" si="65"/>
        <v>0</v>
      </c>
      <c r="AI10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8" s="46">
        <f>AH1098-Table7205[[#This Row],[Column 332]]</f>
        <v>0</v>
      </c>
      <c r="AK1098" s="59"/>
      <c r="AL1098" s="41"/>
      <c r="AM1098" s="49">
        <v>0.5</v>
      </c>
      <c r="AN1098" s="46">
        <f t="shared" si="66"/>
        <v>0</v>
      </c>
      <c r="AO1098" s="50"/>
      <c r="AP1098" s="82">
        <f t="shared" si="64"/>
        <v>0</v>
      </c>
    </row>
    <row r="1099" spans="1:42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351"/>
      <c r="M1099" s="41"/>
      <c r="N1099" s="41"/>
      <c r="O1099" s="41"/>
      <c r="P1099" s="41"/>
      <c r="Q1099" s="41"/>
      <c r="R1099" s="43"/>
      <c r="S1099" s="41"/>
      <c r="T1099" s="41"/>
      <c r="U1099" s="50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6">
        <f t="shared" si="67"/>
        <v>0</v>
      </c>
      <c r="AG1099" s="50"/>
      <c r="AH1099" s="46">
        <f t="shared" si="65"/>
        <v>0</v>
      </c>
      <c r="AI10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099" s="46">
        <f>AH1099-Table7205[[#This Row],[Column 332]]</f>
        <v>0</v>
      </c>
      <c r="AK1099" s="59"/>
      <c r="AL1099" s="41"/>
      <c r="AM1099" s="49">
        <v>0.5</v>
      </c>
      <c r="AN1099" s="46">
        <f t="shared" si="66"/>
        <v>0</v>
      </c>
      <c r="AO1099" s="50"/>
      <c r="AP1099" s="82">
        <f t="shared" ref="AP1099:AP1162" si="68">SUM(AN1099-AO1099)</f>
        <v>0</v>
      </c>
    </row>
    <row r="1100" spans="1:42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351"/>
      <c r="M1100" s="41"/>
      <c r="N1100" s="41"/>
      <c r="O1100" s="41"/>
      <c r="P1100" s="41"/>
      <c r="Q1100" s="41"/>
      <c r="R1100" s="43"/>
      <c r="S1100" s="41"/>
      <c r="T1100" s="41"/>
      <c r="U1100" s="50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6">
        <f t="shared" si="67"/>
        <v>0</v>
      </c>
      <c r="AG1100" s="50"/>
      <c r="AH1100" s="46">
        <f t="shared" ref="AH1100:AH1163" si="69">U1100-AG1100</f>
        <v>0</v>
      </c>
      <c r="AI11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0" s="46">
        <f>AH1100-Table7205[[#This Row],[Column 332]]</f>
        <v>0</v>
      </c>
      <c r="AK1100" s="59"/>
      <c r="AL1100" s="41"/>
      <c r="AM1100" s="49">
        <v>0.5</v>
      </c>
      <c r="AN1100" s="46">
        <f t="shared" ref="AN1100:AN1163" si="70">SUM(AJ1100*AM1100)</f>
        <v>0</v>
      </c>
      <c r="AO1100" s="50"/>
      <c r="AP1100" s="82">
        <f t="shared" si="68"/>
        <v>0</v>
      </c>
    </row>
    <row r="1101" spans="1:42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351"/>
      <c r="M1101" s="41"/>
      <c r="N1101" s="41"/>
      <c r="O1101" s="41"/>
      <c r="P1101" s="41"/>
      <c r="Q1101" s="41"/>
      <c r="R1101" s="43"/>
      <c r="S1101" s="41"/>
      <c r="T1101" s="41"/>
      <c r="U1101" s="50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6">
        <f t="shared" ref="AF1101:AF1164" si="71">AD1101-AE1101</f>
        <v>0</v>
      </c>
      <c r="AG1101" s="50"/>
      <c r="AH1101" s="46">
        <f t="shared" si="69"/>
        <v>0</v>
      </c>
      <c r="AI11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1" s="46">
        <f>AH1101-Table7205[[#This Row],[Column 332]]</f>
        <v>0</v>
      </c>
      <c r="AK1101" s="59"/>
      <c r="AL1101" s="41"/>
      <c r="AM1101" s="49">
        <v>0.5</v>
      </c>
      <c r="AN1101" s="46">
        <f t="shared" si="70"/>
        <v>0</v>
      </c>
      <c r="AO1101" s="50"/>
      <c r="AP1101" s="82">
        <f t="shared" si="68"/>
        <v>0</v>
      </c>
    </row>
    <row r="1102" spans="1:42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351"/>
      <c r="M1102" s="41"/>
      <c r="N1102" s="41"/>
      <c r="O1102" s="41"/>
      <c r="P1102" s="41"/>
      <c r="Q1102" s="41"/>
      <c r="R1102" s="43"/>
      <c r="S1102" s="41"/>
      <c r="T1102" s="41"/>
      <c r="U1102" s="50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6">
        <f t="shared" si="71"/>
        <v>0</v>
      </c>
      <c r="AG1102" s="50"/>
      <c r="AH1102" s="46">
        <f t="shared" si="69"/>
        <v>0</v>
      </c>
      <c r="AI11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2" s="46">
        <f>AH1102-Table7205[[#This Row],[Column 332]]</f>
        <v>0</v>
      </c>
      <c r="AK1102" s="59"/>
      <c r="AL1102" s="41"/>
      <c r="AM1102" s="49">
        <v>0.5</v>
      </c>
      <c r="AN1102" s="46">
        <f t="shared" si="70"/>
        <v>0</v>
      </c>
      <c r="AO1102" s="50"/>
      <c r="AP1102" s="82">
        <f t="shared" si="68"/>
        <v>0</v>
      </c>
    </row>
    <row r="1103" spans="1:42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351"/>
      <c r="M1103" s="41"/>
      <c r="N1103" s="41"/>
      <c r="O1103" s="41"/>
      <c r="P1103" s="41"/>
      <c r="Q1103" s="41"/>
      <c r="R1103" s="43"/>
      <c r="S1103" s="41"/>
      <c r="T1103" s="41"/>
      <c r="U1103" s="50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6">
        <f t="shared" si="71"/>
        <v>0</v>
      </c>
      <c r="AG1103" s="50"/>
      <c r="AH1103" s="46">
        <f t="shared" si="69"/>
        <v>0</v>
      </c>
      <c r="AI11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3" s="46">
        <f>AH1103-Table7205[[#This Row],[Column 332]]</f>
        <v>0</v>
      </c>
      <c r="AK1103" s="59"/>
      <c r="AL1103" s="41"/>
      <c r="AM1103" s="49">
        <v>0.5</v>
      </c>
      <c r="AN1103" s="46">
        <f t="shared" si="70"/>
        <v>0</v>
      </c>
      <c r="AO1103" s="50"/>
      <c r="AP1103" s="82">
        <f t="shared" si="68"/>
        <v>0</v>
      </c>
    </row>
    <row r="1104" spans="1:42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351"/>
      <c r="M1104" s="41"/>
      <c r="N1104" s="41"/>
      <c r="O1104" s="41"/>
      <c r="P1104" s="41"/>
      <c r="Q1104" s="41"/>
      <c r="R1104" s="43"/>
      <c r="S1104" s="41"/>
      <c r="T1104" s="41"/>
      <c r="U1104" s="50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6">
        <f t="shared" si="71"/>
        <v>0</v>
      </c>
      <c r="AG1104" s="50"/>
      <c r="AH1104" s="46">
        <f t="shared" si="69"/>
        <v>0</v>
      </c>
      <c r="AI11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4" s="46">
        <f>AH1104-Table7205[[#This Row],[Column 332]]</f>
        <v>0</v>
      </c>
      <c r="AK1104" s="59"/>
      <c r="AL1104" s="41"/>
      <c r="AM1104" s="49">
        <v>0.5</v>
      </c>
      <c r="AN1104" s="46">
        <f t="shared" si="70"/>
        <v>0</v>
      </c>
      <c r="AO1104" s="50"/>
      <c r="AP1104" s="82">
        <f t="shared" si="68"/>
        <v>0</v>
      </c>
    </row>
    <row r="1105" spans="1:42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351"/>
      <c r="M1105" s="41"/>
      <c r="N1105" s="41"/>
      <c r="O1105" s="41"/>
      <c r="P1105" s="41"/>
      <c r="Q1105" s="41"/>
      <c r="R1105" s="43"/>
      <c r="S1105" s="41"/>
      <c r="T1105" s="41"/>
      <c r="U1105" s="50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6">
        <f t="shared" si="71"/>
        <v>0</v>
      </c>
      <c r="AG1105" s="50"/>
      <c r="AH1105" s="46">
        <f t="shared" si="69"/>
        <v>0</v>
      </c>
      <c r="AI11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5" s="46">
        <f>AH1105-Table7205[[#This Row],[Column 332]]</f>
        <v>0</v>
      </c>
      <c r="AK1105" s="59"/>
      <c r="AL1105" s="41"/>
      <c r="AM1105" s="49">
        <v>0.5</v>
      </c>
      <c r="AN1105" s="46">
        <f t="shared" si="70"/>
        <v>0</v>
      </c>
      <c r="AO1105" s="50"/>
      <c r="AP1105" s="82">
        <f t="shared" si="68"/>
        <v>0</v>
      </c>
    </row>
    <row r="1106" spans="1:42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351"/>
      <c r="M1106" s="41"/>
      <c r="N1106" s="41"/>
      <c r="O1106" s="41"/>
      <c r="P1106" s="41"/>
      <c r="Q1106" s="41"/>
      <c r="R1106" s="43"/>
      <c r="S1106" s="41"/>
      <c r="T1106" s="41"/>
      <c r="U1106" s="50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6">
        <f t="shared" si="71"/>
        <v>0</v>
      </c>
      <c r="AG1106" s="50"/>
      <c r="AH1106" s="46">
        <f t="shared" si="69"/>
        <v>0</v>
      </c>
      <c r="AI11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6" s="46">
        <f>AH1106-Table7205[[#This Row],[Column 332]]</f>
        <v>0</v>
      </c>
      <c r="AK1106" s="59"/>
      <c r="AL1106" s="41"/>
      <c r="AM1106" s="49">
        <v>0.5</v>
      </c>
      <c r="AN1106" s="46">
        <f t="shared" si="70"/>
        <v>0</v>
      </c>
      <c r="AO1106" s="50"/>
      <c r="AP1106" s="82">
        <f t="shared" si="68"/>
        <v>0</v>
      </c>
    </row>
    <row r="1107" spans="1:42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351"/>
      <c r="M1107" s="41"/>
      <c r="N1107" s="41"/>
      <c r="O1107" s="41"/>
      <c r="P1107" s="41"/>
      <c r="Q1107" s="41"/>
      <c r="R1107" s="43"/>
      <c r="S1107" s="41"/>
      <c r="T1107" s="41"/>
      <c r="U1107" s="50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6">
        <f t="shared" si="71"/>
        <v>0</v>
      </c>
      <c r="AG1107" s="50"/>
      <c r="AH1107" s="46">
        <f t="shared" si="69"/>
        <v>0</v>
      </c>
      <c r="AI11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7" s="46">
        <f>AH1107-Table7205[[#This Row],[Column 332]]</f>
        <v>0</v>
      </c>
      <c r="AK1107" s="59"/>
      <c r="AL1107" s="41"/>
      <c r="AM1107" s="49">
        <v>0.5</v>
      </c>
      <c r="AN1107" s="46">
        <f t="shared" si="70"/>
        <v>0</v>
      </c>
      <c r="AO1107" s="50"/>
      <c r="AP1107" s="82">
        <f t="shared" si="68"/>
        <v>0</v>
      </c>
    </row>
    <row r="1108" spans="1:42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351"/>
      <c r="M1108" s="41"/>
      <c r="N1108" s="41"/>
      <c r="O1108" s="41"/>
      <c r="P1108" s="41"/>
      <c r="Q1108" s="41"/>
      <c r="R1108" s="43"/>
      <c r="S1108" s="41"/>
      <c r="T1108" s="41"/>
      <c r="U1108" s="50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6">
        <f t="shared" si="71"/>
        <v>0</v>
      </c>
      <c r="AG1108" s="50"/>
      <c r="AH1108" s="46">
        <f t="shared" si="69"/>
        <v>0</v>
      </c>
      <c r="AI11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8" s="46">
        <f>AH1108-Table7205[[#This Row],[Column 332]]</f>
        <v>0</v>
      </c>
      <c r="AK1108" s="59"/>
      <c r="AL1108" s="41"/>
      <c r="AM1108" s="49">
        <v>0.5</v>
      </c>
      <c r="AN1108" s="46">
        <f t="shared" si="70"/>
        <v>0</v>
      </c>
      <c r="AO1108" s="50"/>
      <c r="AP1108" s="82">
        <f t="shared" si="68"/>
        <v>0</v>
      </c>
    </row>
    <row r="1109" spans="1:42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351"/>
      <c r="M1109" s="41"/>
      <c r="N1109" s="41"/>
      <c r="O1109" s="41"/>
      <c r="P1109" s="41"/>
      <c r="Q1109" s="41"/>
      <c r="R1109" s="43"/>
      <c r="S1109" s="41"/>
      <c r="T1109" s="41"/>
      <c r="U1109" s="50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6">
        <f t="shared" si="71"/>
        <v>0</v>
      </c>
      <c r="AG1109" s="50"/>
      <c r="AH1109" s="46">
        <f t="shared" si="69"/>
        <v>0</v>
      </c>
      <c r="AI11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09" s="46">
        <f>AH1109-Table7205[[#This Row],[Column 332]]</f>
        <v>0</v>
      </c>
      <c r="AK1109" s="59"/>
      <c r="AL1109" s="41"/>
      <c r="AM1109" s="49">
        <v>0.5</v>
      </c>
      <c r="AN1109" s="46">
        <f t="shared" si="70"/>
        <v>0</v>
      </c>
      <c r="AO1109" s="50"/>
      <c r="AP1109" s="82">
        <f t="shared" si="68"/>
        <v>0</v>
      </c>
    </row>
    <row r="1110" spans="1:42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351"/>
      <c r="M1110" s="41"/>
      <c r="N1110" s="41"/>
      <c r="O1110" s="41"/>
      <c r="P1110" s="41"/>
      <c r="Q1110" s="41"/>
      <c r="R1110" s="43"/>
      <c r="S1110" s="41"/>
      <c r="T1110" s="41"/>
      <c r="U1110" s="50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6">
        <f t="shared" si="71"/>
        <v>0</v>
      </c>
      <c r="AG1110" s="50"/>
      <c r="AH1110" s="46">
        <f t="shared" si="69"/>
        <v>0</v>
      </c>
      <c r="AI11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0" s="46">
        <f>AH1110-Table7205[[#This Row],[Column 332]]</f>
        <v>0</v>
      </c>
      <c r="AK1110" s="59"/>
      <c r="AL1110" s="41"/>
      <c r="AM1110" s="49">
        <v>0.5</v>
      </c>
      <c r="AN1110" s="46">
        <f t="shared" si="70"/>
        <v>0</v>
      </c>
      <c r="AO1110" s="50"/>
      <c r="AP1110" s="82">
        <f t="shared" si="68"/>
        <v>0</v>
      </c>
    </row>
    <row r="1111" spans="1:42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351"/>
      <c r="M1111" s="41"/>
      <c r="N1111" s="41"/>
      <c r="O1111" s="41"/>
      <c r="P1111" s="41"/>
      <c r="Q1111" s="41"/>
      <c r="R1111" s="43"/>
      <c r="S1111" s="41"/>
      <c r="T1111" s="41"/>
      <c r="U1111" s="50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6">
        <f t="shared" si="71"/>
        <v>0</v>
      </c>
      <c r="AG1111" s="50"/>
      <c r="AH1111" s="46">
        <f t="shared" si="69"/>
        <v>0</v>
      </c>
      <c r="AI11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1" s="46">
        <f>AH1111-Table7205[[#This Row],[Column 332]]</f>
        <v>0</v>
      </c>
      <c r="AK1111" s="59"/>
      <c r="AL1111" s="41"/>
      <c r="AM1111" s="49">
        <v>0.5</v>
      </c>
      <c r="AN1111" s="46">
        <f t="shared" si="70"/>
        <v>0</v>
      </c>
      <c r="AO1111" s="50"/>
      <c r="AP1111" s="82">
        <f t="shared" si="68"/>
        <v>0</v>
      </c>
    </row>
    <row r="1112" spans="1:42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351"/>
      <c r="M1112" s="41"/>
      <c r="N1112" s="41"/>
      <c r="O1112" s="41"/>
      <c r="P1112" s="41"/>
      <c r="Q1112" s="41"/>
      <c r="R1112" s="43"/>
      <c r="S1112" s="41"/>
      <c r="T1112" s="41"/>
      <c r="U1112" s="50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6">
        <f t="shared" si="71"/>
        <v>0</v>
      </c>
      <c r="AG1112" s="50"/>
      <c r="AH1112" s="46">
        <f t="shared" si="69"/>
        <v>0</v>
      </c>
      <c r="AI11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2" s="46">
        <f>AH1112-Table7205[[#This Row],[Column 332]]</f>
        <v>0</v>
      </c>
      <c r="AK1112" s="59"/>
      <c r="AL1112" s="41"/>
      <c r="AM1112" s="49">
        <v>0.5</v>
      </c>
      <c r="AN1112" s="46">
        <f t="shared" si="70"/>
        <v>0</v>
      </c>
      <c r="AO1112" s="50"/>
      <c r="AP1112" s="82">
        <f t="shared" si="68"/>
        <v>0</v>
      </c>
    </row>
    <row r="1113" spans="1:42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351"/>
      <c r="M1113" s="41"/>
      <c r="N1113" s="41"/>
      <c r="O1113" s="41"/>
      <c r="P1113" s="41"/>
      <c r="Q1113" s="41"/>
      <c r="R1113" s="43"/>
      <c r="S1113" s="41"/>
      <c r="T1113" s="41"/>
      <c r="U1113" s="50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6">
        <f t="shared" si="71"/>
        <v>0</v>
      </c>
      <c r="AG1113" s="50"/>
      <c r="AH1113" s="46">
        <f t="shared" si="69"/>
        <v>0</v>
      </c>
      <c r="AI11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3" s="46">
        <f>AH1113-Table7205[[#This Row],[Column 332]]</f>
        <v>0</v>
      </c>
      <c r="AK1113" s="59"/>
      <c r="AL1113" s="41"/>
      <c r="AM1113" s="49">
        <v>0.5</v>
      </c>
      <c r="AN1113" s="46">
        <f t="shared" si="70"/>
        <v>0</v>
      </c>
      <c r="AO1113" s="50"/>
      <c r="AP1113" s="82">
        <f t="shared" si="68"/>
        <v>0</v>
      </c>
    </row>
    <row r="1114" spans="1:42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351"/>
      <c r="M1114" s="41"/>
      <c r="N1114" s="41"/>
      <c r="O1114" s="41"/>
      <c r="P1114" s="41"/>
      <c r="Q1114" s="41"/>
      <c r="R1114" s="43"/>
      <c r="S1114" s="41"/>
      <c r="T1114" s="41"/>
      <c r="U1114" s="50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6">
        <f t="shared" si="71"/>
        <v>0</v>
      </c>
      <c r="AG1114" s="50"/>
      <c r="AH1114" s="46">
        <f t="shared" si="69"/>
        <v>0</v>
      </c>
      <c r="AI11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4" s="46">
        <f>AH1114-Table7205[[#This Row],[Column 332]]</f>
        <v>0</v>
      </c>
      <c r="AK1114" s="59"/>
      <c r="AL1114" s="41"/>
      <c r="AM1114" s="49">
        <v>0.5</v>
      </c>
      <c r="AN1114" s="46">
        <f t="shared" si="70"/>
        <v>0</v>
      </c>
      <c r="AO1114" s="50"/>
      <c r="AP1114" s="82">
        <f t="shared" si="68"/>
        <v>0</v>
      </c>
    </row>
    <row r="1115" spans="1:42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351"/>
      <c r="M1115" s="41"/>
      <c r="N1115" s="41"/>
      <c r="O1115" s="41"/>
      <c r="P1115" s="41"/>
      <c r="Q1115" s="41"/>
      <c r="R1115" s="43"/>
      <c r="S1115" s="41"/>
      <c r="T1115" s="41"/>
      <c r="U1115" s="50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6">
        <f t="shared" si="71"/>
        <v>0</v>
      </c>
      <c r="AG1115" s="50"/>
      <c r="AH1115" s="46">
        <f t="shared" si="69"/>
        <v>0</v>
      </c>
      <c r="AI11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5" s="46">
        <f>AH1115-Table7205[[#This Row],[Column 332]]</f>
        <v>0</v>
      </c>
      <c r="AK1115" s="59"/>
      <c r="AL1115" s="41"/>
      <c r="AM1115" s="49">
        <v>0.5</v>
      </c>
      <c r="AN1115" s="46">
        <f t="shared" si="70"/>
        <v>0</v>
      </c>
      <c r="AO1115" s="50"/>
      <c r="AP1115" s="82">
        <f t="shared" si="68"/>
        <v>0</v>
      </c>
    </row>
    <row r="1116" spans="1:42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351"/>
      <c r="M1116" s="41"/>
      <c r="N1116" s="41"/>
      <c r="O1116" s="41"/>
      <c r="P1116" s="41"/>
      <c r="Q1116" s="41"/>
      <c r="R1116" s="43"/>
      <c r="S1116" s="41"/>
      <c r="T1116" s="41"/>
      <c r="U1116" s="50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6">
        <f t="shared" si="71"/>
        <v>0</v>
      </c>
      <c r="AG1116" s="50"/>
      <c r="AH1116" s="46">
        <f t="shared" si="69"/>
        <v>0</v>
      </c>
      <c r="AI11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6" s="46">
        <f>AH1116-Table7205[[#This Row],[Column 332]]</f>
        <v>0</v>
      </c>
      <c r="AK1116" s="59"/>
      <c r="AL1116" s="41"/>
      <c r="AM1116" s="49">
        <v>0.5</v>
      </c>
      <c r="AN1116" s="46">
        <f t="shared" si="70"/>
        <v>0</v>
      </c>
      <c r="AO1116" s="50"/>
      <c r="AP1116" s="82">
        <f t="shared" si="68"/>
        <v>0</v>
      </c>
    </row>
    <row r="1117" spans="1:42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351"/>
      <c r="M1117" s="41"/>
      <c r="N1117" s="41"/>
      <c r="O1117" s="41"/>
      <c r="P1117" s="41"/>
      <c r="Q1117" s="41"/>
      <c r="R1117" s="43"/>
      <c r="S1117" s="41"/>
      <c r="T1117" s="41"/>
      <c r="U1117" s="50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6">
        <f t="shared" si="71"/>
        <v>0</v>
      </c>
      <c r="AG1117" s="50"/>
      <c r="AH1117" s="46">
        <f t="shared" si="69"/>
        <v>0</v>
      </c>
      <c r="AI11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7" s="46">
        <f>AH1117-Table7205[[#This Row],[Column 332]]</f>
        <v>0</v>
      </c>
      <c r="AK1117" s="59"/>
      <c r="AL1117" s="41"/>
      <c r="AM1117" s="49">
        <v>0.5</v>
      </c>
      <c r="AN1117" s="46">
        <f t="shared" si="70"/>
        <v>0</v>
      </c>
      <c r="AO1117" s="50"/>
      <c r="AP1117" s="82">
        <f t="shared" si="68"/>
        <v>0</v>
      </c>
    </row>
    <row r="1118" spans="1:42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351"/>
      <c r="M1118" s="41"/>
      <c r="N1118" s="41"/>
      <c r="O1118" s="41"/>
      <c r="P1118" s="41"/>
      <c r="Q1118" s="41"/>
      <c r="R1118" s="43"/>
      <c r="S1118" s="41"/>
      <c r="T1118" s="41"/>
      <c r="U1118" s="50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6">
        <f t="shared" si="71"/>
        <v>0</v>
      </c>
      <c r="AG1118" s="50"/>
      <c r="AH1118" s="46">
        <f t="shared" si="69"/>
        <v>0</v>
      </c>
      <c r="AI11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8" s="46">
        <f>AH1118-Table7205[[#This Row],[Column 332]]</f>
        <v>0</v>
      </c>
      <c r="AK1118" s="59"/>
      <c r="AL1118" s="41"/>
      <c r="AM1118" s="49">
        <v>0.5</v>
      </c>
      <c r="AN1118" s="46">
        <f t="shared" si="70"/>
        <v>0</v>
      </c>
      <c r="AO1118" s="50"/>
      <c r="AP1118" s="82">
        <f t="shared" si="68"/>
        <v>0</v>
      </c>
    </row>
    <row r="1119" spans="1:42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351"/>
      <c r="M1119" s="41"/>
      <c r="N1119" s="41"/>
      <c r="O1119" s="41"/>
      <c r="P1119" s="41"/>
      <c r="Q1119" s="41"/>
      <c r="R1119" s="43"/>
      <c r="S1119" s="41"/>
      <c r="T1119" s="41"/>
      <c r="U1119" s="50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6">
        <f t="shared" si="71"/>
        <v>0</v>
      </c>
      <c r="AG1119" s="50"/>
      <c r="AH1119" s="46">
        <f t="shared" si="69"/>
        <v>0</v>
      </c>
      <c r="AI11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19" s="46">
        <f>AH1119-Table7205[[#This Row],[Column 332]]</f>
        <v>0</v>
      </c>
      <c r="AK1119" s="59"/>
      <c r="AL1119" s="41"/>
      <c r="AM1119" s="49">
        <v>0.5</v>
      </c>
      <c r="AN1119" s="46">
        <f t="shared" si="70"/>
        <v>0</v>
      </c>
      <c r="AO1119" s="50"/>
      <c r="AP1119" s="82">
        <f t="shared" si="68"/>
        <v>0</v>
      </c>
    </row>
    <row r="1120" spans="1:42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351"/>
      <c r="M1120" s="41"/>
      <c r="N1120" s="41"/>
      <c r="O1120" s="41"/>
      <c r="P1120" s="41"/>
      <c r="Q1120" s="41"/>
      <c r="R1120" s="43"/>
      <c r="S1120" s="41"/>
      <c r="T1120" s="41"/>
      <c r="U1120" s="50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6">
        <f t="shared" si="71"/>
        <v>0</v>
      </c>
      <c r="AG1120" s="50"/>
      <c r="AH1120" s="46">
        <f t="shared" si="69"/>
        <v>0</v>
      </c>
      <c r="AI11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0" s="46">
        <f>AH1120-Table7205[[#This Row],[Column 332]]</f>
        <v>0</v>
      </c>
      <c r="AK1120" s="59"/>
      <c r="AL1120" s="41"/>
      <c r="AM1120" s="49">
        <v>0.5</v>
      </c>
      <c r="AN1120" s="46">
        <f t="shared" si="70"/>
        <v>0</v>
      </c>
      <c r="AO1120" s="50"/>
      <c r="AP1120" s="82">
        <f t="shared" si="68"/>
        <v>0</v>
      </c>
    </row>
    <row r="1121" spans="1:42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351"/>
      <c r="M1121" s="41"/>
      <c r="N1121" s="41"/>
      <c r="O1121" s="41"/>
      <c r="P1121" s="41"/>
      <c r="Q1121" s="41"/>
      <c r="R1121" s="43"/>
      <c r="S1121" s="41"/>
      <c r="T1121" s="41"/>
      <c r="U1121" s="50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6">
        <f t="shared" si="71"/>
        <v>0</v>
      </c>
      <c r="AG1121" s="50"/>
      <c r="AH1121" s="46">
        <f t="shared" si="69"/>
        <v>0</v>
      </c>
      <c r="AI11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1" s="46">
        <f>AH1121-Table7205[[#This Row],[Column 332]]</f>
        <v>0</v>
      </c>
      <c r="AK1121" s="59"/>
      <c r="AL1121" s="41"/>
      <c r="AM1121" s="49">
        <v>0.5</v>
      </c>
      <c r="AN1121" s="46">
        <f t="shared" si="70"/>
        <v>0</v>
      </c>
      <c r="AO1121" s="50"/>
      <c r="AP1121" s="82">
        <f t="shared" si="68"/>
        <v>0</v>
      </c>
    </row>
    <row r="1122" spans="1:42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351"/>
      <c r="M1122" s="41"/>
      <c r="N1122" s="41"/>
      <c r="O1122" s="41"/>
      <c r="P1122" s="41"/>
      <c r="Q1122" s="41"/>
      <c r="R1122" s="43"/>
      <c r="S1122" s="41"/>
      <c r="T1122" s="41"/>
      <c r="U1122" s="50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6">
        <f t="shared" si="71"/>
        <v>0</v>
      </c>
      <c r="AG1122" s="50"/>
      <c r="AH1122" s="46">
        <f t="shared" si="69"/>
        <v>0</v>
      </c>
      <c r="AI11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2" s="46">
        <f>AH1122-Table7205[[#This Row],[Column 332]]</f>
        <v>0</v>
      </c>
      <c r="AK1122" s="59"/>
      <c r="AL1122" s="41"/>
      <c r="AM1122" s="49">
        <v>0.5</v>
      </c>
      <c r="AN1122" s="46">
        <f t="shared" si="70"/>
        <v>0</v>
      </c>
      <c r="AO1122" s="50"/>
      <c r="AP1122" s="82">
        <f t="shared" si="68"/>
        <v>0</v>
      </c>
    </row>
    <row r="1123" spans="1:42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351"/>
      <c r="M1123" s="41"/>
      <c r="N1123" s="41"/>
      <c r="O1123" s="41"/>
      <c r="P1123" s="41"/>
      <c r="Q1123" s="41"/>
      <c r="R1123" s="43"/>
      <c r="S1123" s="41"/>
      <c r="T1123" s="41"/>
      <c r="U1123" s="50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6">
        <f t="shared" si="71"/>
        <v>0</v>
      </c>
      <c r="AG1123" s="50"/>
      <c r="AH1123" s="46">
        <f t="shared" si="69"/>
        <v>0</v>
      </c>
      <c r="AI11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3" s="46">
        <f>AH1123-Table7205[[#This Row],[Column 332]]</f>
        <v>0</v>
      </c>
      <c r="AK1123" s="59"/>
      <c r="AL1123" s="41"/>
      <c r="AM1123" s="49">
        <v>0.5</v>
      </c>
      <c r="AN1123" s="46">
        <f t="shared" si="70"/>
        <v>0</v>
      </c>
      <c r="AO1123" s="50"/>
      <c r="AP1123" s="82">
        <f t="shared" si="68"/>
        <v>0</v>
      </c>
    </row>
    <row r="1124" spans="1:42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351"/>
      <c r="M1124" s="41"/>
      <c r="N1124" s="41"/>
      <c r="O1124" s="41"/>
      <c r="P1124" s="41"/>
      <c r="Q1124" s="41"/>
      <c r="R1124" s="43"/>
      <c r="S1124" s="41"/>
      <c r="T1124" s="41"/>
      <c r="U1124" s="50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6">
        <f t="shared" si="71"/>
        <v>0</v>
      </c>
      <c r="AG1124" s="50"/>
      <c r="AH1124" s="46">
        <f t="shared" si="69"/>
        <v>0</v>
      </c>
      <c r="AI11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4" s="46">
        <f>AH1124-Table7205[[#This Row],[Column 332]]</f>
        <v>0</v>
      </c>
      <c r="AK1124" s="59"/>
      <c r="AL1124" s="41"/>
      <c r="AM1124" s="49">
        <v>0.5</v>
      </c>
      <c r="AN1124" s="46">
        <f t="shared" si="70"/>
        <v>0</v>
      </c>
      <c r="AO1124" s="50"/>
      <c r="AP1124" s="82">
        <f t="shared" si="68"/>
        <v>0</v>
      </c>
    </row>
    <row r="1125" spans="1:42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351"/>
      <c r="M1125" s="41"/>
      <c r="N1125" s="41"/>
      <c r="O1125" s="41"/>
      <c r="P1125" s="41"/>
      <c r="Q1125" s="41"/>
      <c r="R1125" s="43"/>
      <c r="S1125" s="41"/>
      <c r="T1125" s="41"/>
      <c r="U1125" s="50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6">
        <f t="shared" si="71"/>
        <v>0</v>
      </c>
      <c r="AG1125" s="50"/>
      <c r="AH1125" s="46">
        <f t="shared" si="69"/>
        <v>0</v>
      </c>
      <c r="AI11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5" s="46">
        <f>AH1125-Table7205[[#This Row],[Column 332]]</f>
        <v>0</v>
      </c>
      <c r="AK1125" s="59"/>
      <c r="AL1125" s="41"/>
      <c r="AM1125" s="49">
        <v>0.5</v>
      </c>
      <c r="AN1125" s="46">
        <f t="shared" si="70"/>
        <v>0</v>
      </c>
      <c r="AO1125" s="50"/>
      <c r="AP1125" s="82">
        <f t="shared" si="68"/>
        <v>0</v>
      </c>
    </row>
    <row r="1126" spans="1:42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351"/>
      <c r="M1126" s="41"/>
      <c r="N1126" s="41"/>
      <c r="O1126" s="41"/>
      <c r="P1126" s="41"/>
      <c r="Q1126" s="41"/>
      <c r="R1126" s="43"/>
      <c r="S1126" s="41"/>
      <c r="T1126" s="41"/>
      <c r="U1126" s="50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6">
        <f t="shared" si="71"/>
        <v>0</v>
      </c>
      <c r="AG1126" s="50"/>
      <c r="AH1126" s="46">
        <f t="shared" si="69"/>
        <v>0</v>
      </c>
      <c r="AI11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6" s="46">
        <f>AH1126-Table7205[[#This Row],[Column 332]]</f>
        <v>0</v>
      </c>
      <c r="AK1126" s="59"/>
      <c r="AL1126" s="41"/>
      <c r="AM1126" s="49">
        <v>0.5</v>
      </c>
      <c r="AN1126" s="46">
        <f t="shared" si="70"/>
        <v>0</v>
      </c>
      <c r="AO1126" s="50"/>
      <c r="AP1126" s="82">
        <f t="shared" si="68"/>
        <v>0</v>
      </c>
    </row>
    <row r="1127" spans="1:42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351"/>
      <c r="M1127" s="41"/>
      <c r="N1127" s="41"/>
      <c r="O1127" s="41"/>
      <c r="P1127" s="41"/>
      <c r="Q1127" s="41"/>
      <c r="R1127" s="43"/>
      <c r="S1127" s="41"/>
      <c r="T1127" s="41"/>
      <c r="U1127" s="50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6">
        <f t="shared" si="71"/>
        <v>0</v>
      </c>
      <c r="AG1127" s="50"/>
      <c r="AH1127" s="46">
        <f t="shared" si="69"/>
        <v>0</v>
      </c>
      <c r="AI11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7" s="46">
        <f>AH1127-Table7205[[#This Row],[Column 332]]</f>
        <v>0</v>
      </c>
      <c r="AK1127" s="59"/>
      <c r="AL1127" s="41"/>
      <c r="AM1127" s="49">
        <v>0.5</v>
      </c>
      <c r="AN1127" s="46">
        <f t="shared" si="70"/>
        <v>0</v>
      </c>
      <c r="AO1127" s="50"/>
      <c r="AP1127" s="82">
        <f t="shared" si="68"/>
        <v>0</v>
      </c>
    </row>
    <row r="1128" spans="1:42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351"/>
      <c r="M1128" s="41"/>
      <c r="N1128" s="41"/>
      <c r="O1128" s="41"/>
      <c r="P1128" s="41"/>
      <c r="Q1128" s="41"/>
      <c r="R1128" s="43"/>
      <c r="S1128" s="41"/>
      <c r="T1128" s="41"/>
      <c r="U1128" s="50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6">
        <f t="shared" si="71"/>
        <v>0</v>
      </c>
      <c r="AG1128" s="50"/>
      <c r="AH1128" s="46">
        <f t="shared" si="69"/>
        <v>0</v>
      </c>
      <c r="AI11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8" s="46">
        <f>AH1128-Table7205[[#This Row],[Column 332]]</f>
        <v>0</v>
      </c>
      <c r="AK1128" s="59"/>
      <c r="AL1128" s="41"/>
      <c r="AM1128" s="49">
        <v>0.5</v>
      </c>
      <c r="AN1128" s="46">
        <f t="shared" si="70"/>
        <v>0</v>
      </c>
      <c r="AO1128" s="50"/>
      <c r="AP1128" s="82">
        <f t="shared" si="68"/>
        <v>0</v>
      </c>
    </row>
    <row r="1129" spans="1:42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351"/>
      <c r="M1129" s="41"/>
      <c r="N1129" s="41"/>
      <c r="O1129" s="41"/>
      <c r="P1129" s="41"/>
      <c r="Q1129" s="41"/>
      <c r="R1129" s="43"/>
      <c r="S1129" s="41"/>
      <c r="T1129" s="41"/>
      <c r="U1129" s="50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6">
        <f t="shared" si="71"/>
        <v>0</v>
      </c>
      <c r="AG1129" s="50"/>
      <c r="AH1129" s="46">
        <f t="shared" si="69"/>
        <v>0</v>
      </c>
      <c r="AI11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29" s="46">
        <f>AH1129-Table7205[[#This Row],[Column 332]]</f>
        <v>0</v>
      </c>
      <c r="AK1129" s="59"/>
      <c r="AL1129" s="41"/>
      <c r="AM1129" s="49">
        <v>0.5</v>
      </c>
      <c r="AN1129" s="46">
        <f t="shared" si="70"/>
        <v>0</v>
      </c>
      <c r="AO1129" s="50"/>
      <c r="AP1129" s="82">
        <f t="shared" si="68"/>
        <v>0</v>
      </c>
    </row>
    <row r="1130" spans="1:42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351"/>
      <c r="M1130" s="41"/>
      <c r="N1130" s="41"/>
      <c r="O1130" s="41"/>
      <c r="P1130" s="41"/>
      <c r="Q1130" s="41"/>
      <c r="R1130" s="43"/>
      <c r="S1130" s="41"/>
      <c r="T1130" s="41"/>
      <c r="U1130" s="50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6">
        <f t="shared" si="71"/>
        <v>0</v>
      </c>
      <c r="AG1130" s="50"/>
      <c r="AH1130" s="46">
        <f t="shared" si="69"/>
        <v>0</v>
      </c>
      <c r="AI11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0" s="46">
        <f>AH1130-Table7205[[#This Row],[Column 332]]</f>
        <v>0</v>
      </c>
      <c r="AK1130" s="59"/>
      <c r="AL1130" s="41"/>
      <c r="AM1130" s="49">
        <v>0.5</v>
      </c>
      <c r="AN1130" s="46">
        <f t="shared" si="70"/>
        <v>0</v>
      </c>
      <c r="AO1130" s="50"/>
      <c r="AP1130" s="82">
        <f t="shared" si="68"/>
        <v>0</v>
      </c>
    </row>
    <row r="1131" spans="1:42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351"/>
      <c r="M1131" s="41"/>
      <c r="N1131" s="41"/>
      <c r="O1131" s="41"/>
      <c r="P1131" s="41"/>
      <c r="Q1131" s="41"/>
      <c r="R1131" s="43"/>
      <c r="S1131" s="41"/>
      <c r="T1131" s="41"/>
      <c r="U1131" s="50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6">
        <f t="shared" si="71"/>
        <v>0</v>
      </c>
      <c r="AG1131" s="50"/>
      <c r="AH1131" s="46">
        <f t="shared" si="69"/>
        <v>0</v>
      </c>
      <c r="AI11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1" s="46">
        <f>AH1131-Table7205[[#This Row],[Column 332]]</f>
        <v>0</v>
      </c>
      <c r="AK1131" s="59"/>
      <c r="AL1131" s="41"/>
      <c r="AM1131" s="49">
        <v>0.5</v>
      </c>
      <c r="AN1131" s="46">
        <f t="shared" si="70"/>
        <v>0</v>
      </c>
      <c r="AO1131" s="50"/>
      <c r="AP1131" s="82">
        <f t="shared" si="68"/>
        <v>0</v>
      </c>
    </row>
    <row r="1132" spans="1:42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351"/>
      <c r="M1132" s="41"/>
      <c r="N1132" s="41"/>
      <c r="O1132" s="41"/>
      <c r="P1132" s="41"/>
      <c r="Q1132" s="41"/>
      <c r="R1132" s="43"/>
      <c r="S1132" s="41"/>
      <c r="T1132" s="41"/>
      <c r="U1132" s="50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6">
        <f t="shared" si="71"/>
        <v>0</v>
      </c>
      <c r="AG1132" s="50"/>
      <c r="AH1132" s="46">
        <f t="shared" si="69"/>
        <v>0</v>
      </c>
      <c r="AI11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2" s="46">
        <f>AH1132-Table7205[[#This Row],[Column 332]]</f>
        <v>0</v>
      </c>
      <c r="AK1132" s="59"/>
      <c r="AL1132" s="41"/>
      <c r="AM1132" s="49">
        <v>0.5</v>
      </c>
      <c r="AN1132" s="46">
        <f t="shared" si="70"/>
        <v>0</v>
      </c>
      <c r="AO1132" s="50"/>
      <c r="AP1132" s="82">
        <f t="shared" si="68"/>
        <v>0</v>
      </c>
    </row>
    <row r="1133" spans="1:42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351"/>
      <c r="M1133" s="41"/>
      <c r="N1133" s="41"/>
      <c r="O1133" s="41"/>
      <c r="P1133" s="41"/>
      <c r="Q1133" s="41"/>
      <c r="R1133" s="43"/>
      <c r="S1133" s="41"/>
      <c r="T1133" s="41"/>
      <c r="U1133" s="50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6">
        <f t="shared" si="71"/>
        <v>0</v>
      </c>
      <c r="AG1133" s="50"/>
      <c r="AH1133" s="46">
        <f t="shared" si="69"/>
        <v>0</v>
      </c>
      <c r="AI11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3" s="46">
        <f>AH1133-Table7205[[#This Row],[Column 332]]</f>
        <v>0</v>
      </c>
      <c r="AK1133" s="59"/>
      <c r="AL1133" s="41"/>
      <c r="AM1133" s="49">
        <v>0.5</v>
      </c>
      <c r="AN1133" s="46">
        <f t="shared" si="70"/>
        <v>0</v>
      </c>
      <c r="AO1133" s="50"/>
      <c r="AP1133" s="82">
        <f t="shared" si="68"/>
        <v>0</v>
      </c>
    </row>
    <row r="1134" spans="1:42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351"/>
      <c r="M1134" s="41"/>
      <c r="N1134" s="41"/>
      <c r="O1134" s="41"/>
      <c r="P1134" s="41"/>
      <c r="Q1134" s="41"/>
      <c r="R1134" s="43"/>
      <c r="S1134" s="41"/>
      <c r="T1134" s="41"/>
      <c r="U1134" s="50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6">
        <f t="shared" si="71"/>
        <v>0</v>
      </c>
      <c r="AG1134" s="50"/>
      <c r="AH1134" s="46">
        <f t="shared" si="69"/>
        <v>0</v>
      </c>
      <c r="AI11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4" s="46">
        <f>AH1134-Table7205[[#This Row],[Column 332]]</f>
        <v>0</v>
      </c>
      <c r="AK1134" s="59"/>
      <c r="AL1134" s="41"/>
      <c r="AM1134" s="49">
        <v>0.5</v>
      </c>
      <c r="AN1134" s="46">
        <f t="shared" si="70"/>
        <v>0</v>
      </c>
      <c r="AO1134" s="50"/>
      <c r="AP1134" s="82">
        <f t="shared" si="68"/>
        <v>0</v>
      </c>
    </row>
    <row r="1135" spans="1:42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351"/>
      <c r="M1135" s="41"/>
      <c r="N1135" s="41"/>
      <c r="O1135" s="41"/>
      <c r="P1135" s="41"/>
      <c r="Q1135" s="41"/>
      <c r="R1135" s="43"/>
      <c r="S1135" s="41"/>
      <c r="T1135" s="41"/>
      <c r="U1135" s="50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6">
        <f t="shared" si="71"/>
        <v>0</v>
      </c>
      <c r="AG1135" s="50"/>
      <c r="AH1135" s="46">
        <f t="shared" si="69"/>
        <v>0</v>
      </c>
      <c r="AI11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5" s="46">
        <f>AH1135-Table7205[[#This Row],[Column 332]]</f>
        <v>0</v>
      </c>
      <c r="AK1135" s="59"/>
      <c r="AL1135" s="41"/>
      <c r="AM1135" s="49">
        <v>0.5</v>
      </c>
      <c r="AN1135" s="46">
        <f t="shared" si="70"/>
        <v>0</v>
      </c>
      <c r="AO1135" s="50"/>
      <c r="AP1135" s="82">
        <f t="shared" si="68"/>
        <v>0</v>
      </c>
    </row>
    <row r="1136" spans="1:42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351"/>
      <c r="M1136" s="41"/>
      <c r="N1136" s="41"/>
      <c r="O1136" s="41"/>
      <c r="P1136" s="41"/>
      <c r="Q1136" s="41"/>
      <c r="R1136" s="43"/>
      <c r="S1136" s="41"/>
      <c r="T1136" s="41"/>
      <c r="U1136" s="50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6">
        <f t="shared" si="71"/>
        <v>0</v>
      </c>
      <c r="AG1136" s="50"/>
      <c r="AH1136" s="46">
        <f t="shared" si="69"/>
        <v>0</v>
      </c>
      <c r="AI11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6" s="46">
        <f>AH1136-Table7205[[#This Row],[Column 332]]</f>
        <v>0</v>
      </c>
      <c r="AK1136" s="59"/>
      <c r="AL1136" s="41"/>
      <c r="AM1136" s="49">
        <v>0.5</v>
      </c>
      <c r="AN1136" s="46">
        <f t="shared" si="70"/>
        <v>0</v>
      </c>
      <c r="AO1136" s="50"/>
      <c r="AP1136" s="82">
        <f t="shared" si="68"/>
        <v>0</v>
      </c>
    </row>
    <row r="1137" spans="1:42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351"/>
      <c r="M1137" s="41"/>
      <c r="N1137" s="41"/>
      <c r="O1137" s="41"/>
      <c r="P1137" s="41"/>
      <c r="Q1137" s="41"/>
      <c r="R1137" s="43"/>
      <c r="S1137" s="41"/>
      <c r="T1137" s="41"/>
      <c r="U1137" s="50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6">
        <f t="shared" si="71"/>
        <v>0</v>
      </c>
      <c r="AG1137" s="50"/>
      <c r="AH1137" s="46">
        <f t="shared" si="69"/>
        <v>0</v>
      </c>
      <c r="AI11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7" s="46">
        <f>AH1137-Table7205[[#This Row],[Column 332]]</f>
        <v>0</v>
      </c>
      <c r="AK1137" s="59"/>
      <c r="AL1137" s="41"/>
      <c r="AM1137" s="49">
        <v>0.5</v>
      </c>
      <c r="AN1137" s="46">
        <f t="shared" si="70"/>
        <v>0</v>
      </c>
      <c r="AO1137" s="50"/>
      <c r="AP1137" s="82">
        <f t="shared" si="68"/>
        <v>0</v>
      </c>
    </row>
    <row r="1138" spans="1:42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351"/>
      <c r="M1138" s="41"/>
      <c r="N1138" s="41"/>
      <c r="O1138" s="41"/>
      <c r="P1138" s="41"/>
      <c r="Q1138" s="41"/>
      <c r="R1138" s="43"/>
      <c r="S1138" s="41"/>
      <c r="T1138" s="41"/>
      <c r="U1138" s="50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6">
        <f t="shared" si="71"/>
        <v>0</v>
      </c>
      <c r="AG1138" s="50"/>
      <c r="AH1138" s="46">
        <f t="shared" si="69"/>
        <v>0</v>
      </c>
      <c r="AI11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8" s="46">
        <f>AH1138-Table7205[[#This Row],[Column 332]]</f>
        <v>0</v>
      </c>
      <c r="AK1138" s="59"/>
      <c r="AL1138" s="41"/>
      <c r="AM1138" s="49">
        <v>0.5</v>
      </c>
      <c r="AN1138" s="46">
        <f t="shared" si="70"/>
        <v>0</v>
      </c>
      <c r="AO1138" s="50"/>
      <c r="AP1138" s="82">
        <f t="shared" si="68"/>
        <v>0</v>
      </c>
    </row>
    <row r="1139" spans="1:42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351"/>
      <c r="M1139" s="41"/>
      <c r="N1139" s="41"/>
      <c r="O1139" s="41"/>
      <c r="P1139" s="41"/>
      <c r="Q1139" s="41"/>
      <c r="R1139" s="43"/>
      <c r="S1139" s="41"/>
      <c r="T1139" s="41"/>
      <c r="U1139" s="50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6">
        <f t="shared" si="71"/>
        <v>0</v>
      </c>
      <c r="AG1139" s="50"/>
      <c r="AH1139" s="46">
        <f t="shared" si="69"/>
        <v>0</v>
      </c>
      <c r="AI11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39" s="46">
        <f>AH1139-Table7205[[#This Row],[Column 332]]</f>
        <v>0</v>
      </c>
      <c r="AK1139" s="59"/>
      <c r="AL1139" s="41"/>
      <c r="AM1139" s="49">
        <v>0.5</v>
      </c>
      <c r="AN1139" s="46">
        <f t="shared" si="70"/>
        <v>0</v>
      </c>
      <c r="AO1139" s="50"/>
      <c r="AP1139" s="82">
        <f t="shared" si="68"/>
        <v>0</v>
      </c>
    </row>
    <row r="1140" spans="1:42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351"/>
      <c r="M1140" s="41"/>
      <c r="N1140" s="41"/>
      <c r="O1140" s="41"/>
      <c r="P1140" s="41"/>
      <c r="Q1140" s="41"/>
      <c r="R1140" s="43"/>
      <c r="S1140" s="41"/>
      <c r="T1140" s="41"/>
      <c r="U1140" s="50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6">
        <f t="shared" si="71"/>
        <v>0</v>
      </c>
      <c r="AG1140" s="50"/>
      <c r="AH1140" s="46">
        <f t="shared" si="69"/>
        <v>0</v>
      </c>
      <c r="AI11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0" s="46">
        <f>AH1140-Table7205[[#This Row],[Column 332]]</f>
        <v>0</v>
      </c>
      <c r="AK1140" s="59"/>
      <c r="AL1140" s="41"/>
      <c r="AM1140" s="49">
        <v>0.5</v>
      </c>
      <c r="AN1140" s="46">
        <f t="shared" si="70"/>
        <v>0</v>
      </c>
      <c r="AO1140" s="50"/>
      <c r="AP1140" s="82">
        <f t="shared" si="68"/>
        <v>0</v>
      </c>
    </row>
    <row r="1141" spans="1:42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351"/>
      <c r="M1141" s="41"/>
      <c r="N1141" s="41"/>
      <c r="O1141" s="41"/>
      <c r="P1141" s="41"/>
      <c r="Q1141" s="41"/>
      <c r="R1141" s="43"/>
      <c r="S1141" s="41"/>
      <c r="T1141" s="41"/>
      <c r="U1141" s="50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6">
        <f t="shared" si="71"/>
        <v>0</v>
      </c>
      <c r="AG1141" s="50"/>
      <c r="AH1141" s="46">
        <f t="shared" si="69"/>
        <v>0</v>
      </c>
      <c r="AI11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1" s="46">
        <f>AH1141-Table7205[[#This Row],[Column 332]]</f>
        <v>0</v>
      </c>
      <c r="AK1141" s="59"/>
      <c r="AL1141" s="41"/>
      <c r="AM1141" s="49">
        <v>0.5</v>
      </c>
      <c r="AN1141" s="46">
        <f t="shared" si="70"/>
        <v>0</v>
      </c>
      <c r="AO1141" s="50"/>
      <c r="AP1141" s="82">
        <f t="shared" si="68"/>
        <v>0</v>
      </c>
    </row>
    <row r="1142" spans="1:42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351"/>
      <c r="M1142" s="41"/>
      <c r="N1142" s="41"/>
      <c r="O1142" s="41"/>
      <c r="P1142" s="41"/>
      <c r="Q1142" s="41"/>
      <c r="R1142" s="43"/>
      <c r="S1142" s="41"/>
      <c r="T1142" s="41"/>
      <c r="U1142" s="50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6">
        <f t="shared" si="71"/>
        <v>0</v>
      </c>
      <c r="AG1142" s="50"/>
      <c r="AH1142" s="46">
        <f t="shared" si="69"/>
        <v>0</v>
      </c>
      <c r="AI11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2" s="46">
        <f>AH1142-Table7205[[#This Row],[Column 332]]</f>
        <v>0</v>
      </c>
      <c r="AK1142" s="59"/>
      <c r="AL1142" s="41"/>
      <c r="AM1142" s="49">
        <v>0.5</v>
      </c>
      <c r="AN1142" s="46">
        <f t="shared" si="70"/>
        <v>0</v>
      </c>
      <c r="AO1142" s="50"/>
      <c r="AP1142" s="82">
        <f t="shared" si="68"/>
        <v>0</v>
      </c>
    </row>
    <row r="1143" spans="1:42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351"/>
      <c r="M1143" s="41"/>
      <c r="N1143" s="41"/>
      <c r="O1143" s="41"/>
      <c r="P1143" s="41"/>
      <c r="Q1143" s="41"/>
      <c r="R1143" s="43"/>
      <c r="S1143" s="41"/>
      <c r="T1143" s="41"/>
      <c r="U1143" s="50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6">
        <f t="shared" si="71"/>
        <v>0</v>
      </c>
      <c r="AG1143" s="50"/>
      <c r="AH1143" s="46">
        <f t="shared" si="69"/>
        <v>0</v>
      </c>
      <c r="AI11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3" s="46">
        <f>AH1143-Table7205[[#This Row],[Column 332]]</f>
        <v>0</v>
      </c>
      <c r="AK1143" s="59"/>
      <c r="AL1143" s="41"/>
      <c r="AM1143" s="49">
        <v>0.5</v>
      </c>
      <c r="AN1143" s="46">
        <f t="shared" si="70"/>
        <v>0</v>
      </c>
      <c r="AO1143" s="50"/>
      <c r="AP1143" s="82">
        <f t="shared" si="68"/>
        <v>0</v>
      </c>
    </row>
    <row r="1144" spans="1:42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351"/>
      <c r="M1144" s="41"/>
      <c r="N1144" s="41"/>
      <c r="O1144" s="41"/>
      <c r="P1144" s="41"/>
      <c r="Q1144" s="41"/>
      <c r="R1144" s="43"/>
      <c r="S1144" s="41"/>
      <c r="T1144" s="41"/>
      <c r="U1144" s="50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6">
        <f t="shared" si="71"/>
        <v>0</v>
      </c>
      <c r="AG1144" s="50"/>
      <c r="AH1144" s="46">
        <f t="shared" si="69"/>
        <v>0</v>
      </c>
      <c r="AI11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4" s="46">
        <f>AH1144-Table7205[[#This Row],[Column 332]]</f>
        <v>0</v>
      </c>
      <c r="AK1144" s="59"/>
      <c r="AL1144" s="41"/>
      <c r="AM1144" s="49">
        <v>0.5</v>
      </c>
      <c r="AN1144" s="46">
        <f t="shared" si="70"/>
        <v>0</v>
      </c>
      <c r="AO1144" s="50"/>
      <c r="AP1144" s="82">
        <f t="shared" si="68"/>
        <v>0</v>
      </c>
    </row>
    <row r="1145" spans="1:42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351"/>
      <c r="M1145" s="41"/>
      <c r="N1145" s="41"/>
      <c r="O1145" s="41"/>
      <c r="P1145" s="41"/>
      <c r="Q1145" s="41"/>
      <c r="R1145" s="43"/>
      <c r="S1145" s="41"/>
      <c r="T1145" s="41"/>
      <c r="U1145" s="50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6">
        <f t="shared" si="71"/>
        <v>0</v>
      </c>
      <c r="AG1145" s="50"/>
      <c r="AH1145" s="46">
        <f t="shared" si="69"/>
        <v>0</v>
      </c>
      <c r="AI11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5" s="46">
        <f>AH1145-Table7205[[#This Row],[Column 332]]</f>
        <v>0</v>
      </c>
      <c r="AK1145" s="59"/>
      <c r="AL1145" s="41"/>
      <c r="AM1145" s="49">
        <v>0.5</v>
      </c>
      <c r="AN1145" s="46">
        <f t="shared" si="70"/>
        <v>0</v>
      </c>
      <c r="AO1145" s="50"/>
      <c r="AP1145" s="82">
        <f t="shared" si="68"/>
        <v>0</v>
      </c>
    </row>
    <row r="1146" spans="1:42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351"/>
      <c r="M1146" s="41"/>
      <c r="N1146" s="41"/>
      <c r="O1146" s="41"/>
      <c r="P1146" s="41"/>
      <c r="Q1146" s="41"/>
      <c r="R1146" s="43"/>
      <c r="S1146" s="41"/>
      <c r="T1146" s="41"/>
      <c r="U1146" s="50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6">
        <f t="shared" si="71"/>
        <v>0</v>
      </c>
      <c r="AG1146" s="50"/>
      <c r="AH1146" s="46">
        <f t="shared" si="69"/>
        <v>0</v>
      </c>
      <c r="AI11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6" s="46">
        <f>AH1146-Table7205[[#This Row],[Column 332]]</f>
        <v>0</v>
      </c>
      <c r="AK1146" s="59"/>
      <c r="AL1146" s="41"/>
      <c r="AM1146" s="49">
        <v>0.5</v>
      </c>
      <c r="AN1146" s="46">
        <f t="shared" si="70"/>
        <v>0</v>
      </c>
      <c r="AO1146" s="50"/>
      <c r="AP1146" s="82">
        <f t="shared" si="68"/>
        <v>0</v>
      </c>
    </row>
    <row r="1147" spans="1:42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351"/>
      <c r="M1147" s="41"/>
      <c r="N1147" s="41"/>
      <c r="O1147" s="41"/>
      <c r="P1147" s="41"/>
      <c r="Q1147" s="41"/>
      <c r="R1147" s="43"/>
      <c r="S1147" s="41"/>
      <c r="T1147" s="41"/>
      <c r="U1147" s="50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6">
        <f t="shared" si="71"/>
        <v>0</v>
      </c>
      <c r="AG1147" s="50"/>
      <c r="AH1147" s="46">
        <f t="shared" si="69"/>
        <v>0</v>
      </c>
      <c r="AI11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7" s="46">
        <f>AH1147-Table7205[[#This Row],[Column 332]]</f>
        <v>0</v>
      </c>
      <c r="AK1147" s="59"/>
      <c r="AL1147" s="41"/>
      <c r="AM1147" s="49">
        <v>0.5</v>
      </c>
      <c r="AN1147" s="46">
        <f t="shared" si="70"/>
        <v>0</v>
      </c>
      <c r="AO1147" s="50"/>
      <c r="AP1147" s="82">
        <f t="shared" si="68"/>
        <v>0</v>
      </c>
    </row>
    <row r="1148" spans="1:42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351"/>
      <c r="M1148" s="41"/>
      <c r="N1148" s="41"/>
      <c r="O1148" s="41"/>
      <c r="P1148" s="41"/>
      <c r="Q1148" s="41"/>
      <c r="R1148" s="43"/>
      <c r="S1148" s="41"/>
      <c r="T1148" s="41"/>
      <c r="U1148" s="50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6">
        <f t="shared" si="71"/>
        <v>0</v>
      </c>
      <c r="AG1148" s="50"/>
      <c r="AH1148" s="46">
        <f t="shared" si="69"/>
        <v>0</v>
      </c>
      <c r="AI11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8" s="46">
        <f>AH1148-Table7205[[#This Row],[Column 332]]</f>
        <v>0</v>
      </c>
      <c r="AK1148" s="59"/>
      <c r="AL1148" s="41"/>
      <c r="AM1148" s="49">
        <v>0.5</v>
      </c>
      <c r="AN1148" s="46">
        <f t="shared" si="70"/>
        <v>0</v>
      </c>
      <c r="AO1148" s="50"/>
      <c r="AP1148" s="82">
        <f t="shared" si="68"/>
        <v>0</v>
      </c>
    </row>
    <row r="1149" spans="1:42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351"/>
      <c r="M1149" s="41"/>
      <c r="N1149" s="41"/>
      <c r="O1149" s="41"/>
      <c r="P1149" s="41"/>
      <c r="Q1149" s="41"/>
      <c r="R1149" s="43"/>
      <c r="S1149" s="41"/>
      <c r="T1149" s="41"/>
      <c r="U1149" s="50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6">
        <f t="shared" si="71"/>
        <v>0</v>
      </c>
      <c r="AG1149" s="50"/>
      <c r="AH1149" s="46">
        <f t="shared" si="69"/>
        <v>0</v>
      </c>
      <c r="AI11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49" s="46">
        <f>AH1149-Table7205[[#This Row],[Column 332]]</f>
        <v>0</v>
      </c>
      <c r="AK1149" s="59"/>
      <c r="AL1149" s="41"/>
      <c r="AM1149" s="49">
        <v>0.5</v>
      </c>
      <c r="AN1149" s="46">
        <f t="shared" si="70"/>
        <v>0</v>
      </c>
      <c r="AO1149" s="50"/>
      <c r="AP1149" s="82">
        <f t="shared" si="68"/>
        <v>0</v>
      </c>
    </row>
    <row r="1150" spans="1:42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351"/>
      <c r="M1150" s="41"/>
      <c r="N1150" s="41"/>
      <c r="O1150" s="41"/>
      <c r="P1150" s="41"/>
      <c r="Q1150" s="41"/>
      <c r="R1150" s="43"/>
      <c r="S1150" s="41"/>
      <c r="T1150" s="41"/>
      <c r="U1150" s="50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6">
        <f t="shared" si="71"/>
        <v>0</v>
      </c>
      <c r="AG1150" s="50"/>
      <c r="AH1150" s="46">
        <f t="shared" si="69"/>
        <v>0</v>
      </c>
      <c r="AI11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0" s="46">
        <f>AH1150-Table7205[[#This Row],[Column 332]]</f>
        <v>0</v>
      </c>
      <c r="AK1150" s="59"/>
      <c r="AL1150" s="41"/>
      <c r="AM1150" s="49">
        <v>0.5</v>
      </c>
      <c r="AN1150" s="46">
        <f t="shared" si="70"/>
        <v>0</v>
      </c>
      <c r="AO1150" s="50"/>
      <c r="AP1150" s="82">
        <f t="shared" si="68"/>
        <v>0</v>
      </c>
    </row>
    <row r="1151" spans="1:42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351"/>
      <c r="M1151" s="41"/>
      <c r="N1151" s="41"/>
      <c r="O1151" s="41"/>
      <c r="P1151" s="41"/>
      <c r="Q1151" s="41"/>
      <c r="R1151" s="43"/>
      <c r="S1151" s="41"/>
      <c r="T1151" s="41"/>
      <c r="U1151" s="50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6">
        <f t="shared" si="71"/>
        <v>0</v>
      </c>
      <c r="AG1151" s="50"/>
      <c r="AH1151" s="46">
        <f t="shared" si="69"/>
        <v>0</v>
      </c>
      <c r="AI11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1" s="46">
        <f>AH1151-Table7205[[#This Row],[Column 332]]</f>
        <v>0</v>
      </c>
      <c r="AK1151" s="59"/>
      <c r="AL1151" s="41"/>
      <c r="AM1151" s="49">
        <v>0.5</v>
      </c>
      <c r="AN1151" s="46">
        <f t="shared" si="70"/>
        <v>0</v>
      </c>
      <c r="AO1151" s="50"/>
      <c r="AP1151" s="82">
        <f t="shared" si="68"/>
        <v>0</v>
      </c>
    </row>
    <row r="1152" spans="1:42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351"/>
      <c r="M1152" s="41"/>
      <c r="N1152" s="41"/>
      <c r="O1152" s="41"/>
      <c r="P1152" s="41"/>
      <c r="Q1152" s="41"/>
      <c r="R1152" s="43"/>
      <c r="S1152" s="41"/>
      <c r="T1152" s="41"/>
      <c r="U1152" s="50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6">
        <f t="shared" si="71"/>
        <v>0</v>
      </c>
      <c r="AG1152" s="50"/>
      <c r="AH1152" s="46">
        <f t="shared" si="69"/>
        <v>0</v>
      </c>
      <c r="AI11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2" s="46">
        <f>AH1152-Table7205[[#This Row],[Column 332]]</f>
        <v>0</v>
      </c>
      <c r="AK1152" s="59"/>
      <c r="AL1152" s="41"/>
      <c r="AM1152" s="49">
        <v>0.5</v>
      </c>
      <c r="AN1152" s="46">
        <f t="shared" si="70"/>
        <v>0</v>
      </c>
      <c r="AO1152" s="50"/>
      <c r="AP1152" s="82">
        <f t="shared" si="68"/>
        <v>0</v>
      </c>
    </row>
    <row r="1153" spans="1:42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351"/>
      <c r="M1153" s="41"/>
      <c r="N1153" s="41"/>
      <c r="O1153" s="41"/>
      <c r="P1153" s="41"/>
      <c r="Q1153" s="41"/>
      <c r="R1153" s="43"/>
      <c r="S1153" s="41"/>
      <c r="T1153" s="41"/>
      <c r="U1153" s="50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6">
        <f t="shared" si="71"/>
        <v>0</v>
      </c>
      <c r="AG1153" s="50"/>
      <c r="AH1153" s="46">
        <f t="shared" si="69"/>
        <v>0</v>
      </c>
      <c r="AI11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3" s="46">
        <f>AH1153-Table7205[[#This Row],[Column 332]]</f>
        <v>0</v>
      </c>
      <c r="AK1153" s="59"/>
      <c r="AL1153" s="41"/>
      <c r="AM1153" s="49">
        <v>0.5</v>
      </c>
      <c r="AN1153" s="46">
        <f t="shared" si="70"/>
        <v>0</v>
      </c>
      <c r="AO1153" s="50"/>
      <c r="AP1153" s="82">
        <f t="shared" si="68"/>
        <v>0</v>
      </c>
    </row>
    <row r="1154" spans="1:42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351"/>
      <c r="M1154" s="41"/>
      <c r="N1154" s="41"/>
      <c r="O1154" s="41"/>
      <c r="P1154" s="41"/>
      <c r="Q1154" s="41"/>
      <c r="R1154" s="43"/>
      <c r="S1154" s="41"/>
      <c r="T1154" s="41"/>
      <c r="U1154" s="50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6">
        <f t="shared" si="71"/>
        <v>0</v>
      </c>
      <c r="AG1154" s="50"/>
      <c r="AH1154" s="46">
        <f t="shared" si="69"/>
        <v>0</v>
      </c>
      <c r="AI11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4" s="46">
        <f>AH1154-Table7205[[#This Row],[Column 332]]</f>
        <v>0</v>
      </c>
      <c r="AK1154" s="59"/>
      <c r="AL1154" s="41"/>
      <c r="AM1154" s="49">
        <v>0.5</v>
      </c>
      <c r="AN1154" s="46">
        <f t="shared" si="70"/>
        <v>0</v>
      </c>
      <c r="AO1154" s="50"/>
      <c r="AP1154" s="82">
        <f t="shared" si="68"/>
        <v>0</v>
      </c>
    </row>
    <row r="1155" spans="1:42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351"/>
      <c r="M1155" s="41"/>
      <c r="N1155" s="41"/>
      <c r="O1155" s="41"/>
      <c r="P1155" s="41"/>
      <c r="Q1155" s="41"/>
      <c r="R1155" s="43"/>
      <c r="S1155" s="41"/>
      <c r="T1155" s="41"/>
      <c r="U1155" s="50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6">
        <f t="shared" si="71"/>
        <v>0</v>
      </c>
      <c r="AG1155" s="50"/>
      <c r="AH1155" s="46">
        <f t="shared" si="69"/>
        <v>0</v>
      </c>
      <c r="AI11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5" s="46">
        <f>AH1155-Table7205[[#This Row],[Column 332]]</f>
        <v>0</v>
      </c>
      <c r="AK1155" s="59"/>
      <c r="AL1155" s="41"/>
      <c r="AM1155" s="49">
        <v>0.5</v>
      </c>
      <c r="AN1155" s="46">
        <f t="shared" si="70"/>
        <v>0</v>
      </c>
      <c r="AO1155" s="50"/>
      <c r="AP1155" s="82">
        <f t="shared" si="68"/>
        <v>0</v>
      </c>
    </row>
    <row r="1156" spans="1:42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351"/>
      <c r="M1156" s="41"/>
      <c r="N1156" s="41"/>
      <c r="O1156" s="41"/>
      <c r="P1156" s="41"/>
      <c r="Q1156" s="41"/>
      <c r="R1156" s="43"/>
      <c r="S1156" s="41"/>
      <c r="T1156" s="41"/>
      <c r="U1156" s="50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6">
        <f t="shared" si="71"/>
        <v>0</v>
      </c>
      <c r="AG1156" s="50"/>
      <c r="AH1156" s="46">
        <f t="shared" si="69"/>
        <v>0</v>
      </c>
      <c r="AI11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6" s="46">
        <f>AH1156-Table7205[[#This Row],[Column 332]]</f>
        <v>0</v>
      </c>
      <c r="AK1156" s="59"/>
      <c r="AL1156" s="41"/>
      <c r="AM1156" s="49">
        <v>0.5</v>
      </c>
      <c r="AN1156" s="46">
        <f t="shared" si="70"/>
        <v>0</v>
      </c>
      <c r="AO1156" s="50"/>
      <c r="AP1156" s="82">
        <f t="shared" si="68"/>
        <v>0</v>
      </c>
    </row>
    <row r="1157" spans="1:42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351"/>
      <c r="M1157" s="41"/>
      <c r="N1157" s="41"/>
      <c r="O1157" s="41"/>
      <c r="P1157" s="41"/>
      <c r="Q1157" s="41"/>
      <c r="R1157" s="43"/>
      <c r="S1157" s="41"/>
      <c r="T1157" s="41"/>
      <c r="U1157" s="50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6">
        <f t="shared" si="71"/>
        <v>0</v>
      </c>
      <c r="AG1157" s="50"/>
      <c r="AH1157" s="46">
        <f t="shared" si="69"/>
        <v>0</v>
      </c>
      <c r="AI11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7" s="46">
        <f>AH1157-Table7205[[#This Row],[Column 332]]</f>
        <v>0</v>
      </c>
      <c r="AK1157" s="59"/>
      <c r="AL1157" s="41"/>
      <c r="AM1157" s="49">
        <v>0.5</v>
      </c>
      <c r="AN1157" s="46">
        <f t="shared" si="70"/>
        <v>0</v>
      </c>
      <c r="AO1157" s="50"/>
      <c r="AP1157" s="82">
        <f t="shared" si="68"/>
        <v>0</v>
      </c>
    </row>
    <row r="1158" spans="1:42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351"/>
      <c r="M1158" s="41"/>
      <c r="N1158" s="41"/>
      <c r="O1158" s="41"/>
      <c r="P1158" s="41"/>
      <c r="Q1158" s="41"/>
      <c r="R1158" s="43"/>
      <c r="S1158" s="41"/>
      <c r="T1158" s="41"/>
      <c r="U1158" s="50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6">
        <f t="shared" si="71"/>
        <v>0</v>
      </c>
      <c r="AG1158" s="50"/>
      <c r="AH1158" s="46">
        <f t="shared" si="69"/>
        <v>0</v>
      </c>
      <c r="AI11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8" s="46">
        <f>AH1158-Table7205[[#This Row],[Column 332]]</f>
        <v>0</v>
      </c>
      <c r="AK1158" s="59"/>
      <c r="AL1158" s="41"/>
      <c r="AM1158" s="49">
        <v>0.5</v>
      </c>
      <c r="AN1158" s="46">
        <f t="shared" si="70"/>
        <v>0</v>
      </c>
      <c r="AO1158" s="50"/>
      <c r="AP1158" s="82">
        <f t="shared" si="68"/>
        <v>0</v>
      </c>
    </row>
    <row r="1159" spans="1:42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351"/>
      <c r="M1159" s="41"/>
      <c r="N1159" s="41"/>
      <c r="O1159" s="41"/>
      <c r="P1159" s="41"/>
      <c r="Q1159" s="41"/>
      <c r="R1159" s="43"/>
      <c r="S1159" s="41"/>
      <c r="T1159" s="41"/>
      <c r="U1159" s="50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6">
        <f t="shared" si="71"/>
        <v>0</v>
      </c>
      <c r="AG1159" s="50"/>
      <c r="AH1159" s="46">
        <f t="shared" si="69"/>
        <v>0</v>
      </c>
      <c r="AI11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59" s="46">
        <f>AH1159-Table7205[[#This Row],[Column 332]]</f>
        <v>0</v>
      </c>
      <c r="AK1159" s="59"/>
      <c r="AL1159" s="41"/>
      <c r="AM1159" s="49">
        <v>0.5</v>
      </c>
      <c r="AN1159" s="46">
        <f t="shared" si="70"/>
        <v>0</v>
      </c>
      <c r="AO1159" s="50"/>
      <c r="AP1159" s="82">
        <f t="shared" si="68"/>
        <v>0</v>
      </c>
    </row>
    <row r="1160" spans="1:42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351"/>
      <c r="M1160" s="41"/>
      <c r="N1160" s="41"/>
      <c r="O1160" s="41"/>
      <c r="P1160" s="41"/>
      <c r="Q1160" s="41"/>
      <c r="R1160" s="43"/>
      <c r="S1160" s="41"/>
      <c r="T1160" s="41"/>
      <c r="U1160" s="50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6">
        <f t="shared" si="71"/>
        <v>0</v>
      </c>
      <c r="AG1160" s="50"/>
      <c r="AH1160" s="46">
        <f t="shared" si="69"/>
        <v>0</v>
      </c>
      <c r="AI11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0" s="46">
        <f>AH1160-Table7205[[#This Row],[Column 332]]</f>
        <v>0</v>
      </c>
      <c r="AK1160" s="59"/>
      <c r="AL1160" s="41"/>
      <c r="AM1160" s="49">
        <v>0.5</v>
      </c>
      <c r="AN1160" s="46">
        <f t="shared" si="70"/>
        <v>0</v>
      </c>
      <c r="AO1160" s="50"/>
      <c r="AP1160" s="82">
        <f t="shared" si="68"/>
        <v>0</v>
      </c>
    </row>
    <row r="1161" spans="1:42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351"/>
      <c r="M1161" s="41"/>
      <c r="N1161" s="41"/>
      <c r="O1161" s="41"/>
      <c r="P1161" s="41"/>
      <c r="Q1161" s="41"/>
      <c r="R1161" s="43"/>
      <c r="S1161" s="41"/>
      <c r="T1161" s="41"/>
      <c r="U1161" s="50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6">
        <f t="shared" si="71"/>
        <v>0</v>
      </c>
      <c r="AG1161" s="50"/>
      <c r="AH1161" s="46">
        <f t="shared" si="69"/>
        <v>0</v>
      </c>
      <c r="AI11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1" s="46">
        <f>AH1161-Table7205[[#This Row],[Column 332]]</f>
        <v>0</v>
      </c>
      <c r="AK1161" s="59"/>
      <c r="AL1161" s="41"/>
      <c r="AM1161" s="49">
        <v>0.5</v>
      </c>
      <c r="AN1161" s="46">
        <f t="shared" si="70"/>
        <v>0</v>
      </c>
      <c r="AO1161" s="50"/>
      <c r="AP1161" s="82">
        <f t="shared" si="68"/>
        <v>0</v>
      </c>
    </row>
    <row r="1162" spans="1:42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351"/>
      <c r="M1162" s="41"/>
      <c r="N1162" s="41"/>
      <c r="O1162" s="41"/>
      <c r="P1162" s="41"/>
      <c r="Q1162" s="41"/>
      <c r="R1162" s="43"/>
      <c r="S1162" s="41"/>
      <c r="T1162" s="41"/>
      <c r="U1162" s="50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6">
        <f t="shared" si="71"/>
        <v>0</v>
      </c>
      <c r="AG1162" s="50"/>
      <c r="AH1162" s="46">
        <f t="shared" si="69"/>
        <v>0</v>
      </c>
      <c r="AI11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2" s="46">
        <f>AH1162-Table7205[[#This Row],[Column 332]]</f>
        <v>0</v>
      </c>
      <c r="AK1162" s="59"/>
      <c r="AL1162" s="41"/>
      <c r="AM1162" s="49">
        <v>0.5</v>
      </c>
      <c r="AN1162" s="46">
        <f t="shared" si="70"/>
        <v>0</v>
      </c>
      <c r="AO1162" s="50"/>
      <c r="AP1162" s="82">
        <f t="shared" si="68"/>
        <v>0</v>
      </c>
    </row>
    <row r="1163" spans="1:42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351"/>
      <c r="M1163" s="41"/>
      <c r="N1163" s="41"/>
      <c r="O1163" s="41"/>
      <c r="P1163" s="41"/>
      <c r="Q1163" s="41"/>
      <c r="R1163" s="43"/>
      <c r="S1163" s="41"/>
      <c r="T1163" s="41"/>
      <c r="U1163" s="50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6">
        <f t="shared" si="71"/>
        <v>0</v>
      </c>
      <c r="AG1163" s="50"/>
      <c r="AH1163" s="46">
        <f t="shared" si="69"/>
        <v>0</v>
      </c>
      <c r="AI11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3" s="46">
        <f>AH1163-Table7205[[#This Row],[Column 332]]</f>
        <v>0</v>
      </c>
      <c r="AK1163" s="59"/>
      <c r="AL1163" s="41"/>
      <c r="AM1163" s="49">
        <v>0.5</v>
      </c>
      <c r="AN1163" s="46">
        <f t="shared" si="70"/>
        <v>0</v>
      </c>
      <c r="AO1163" s="50"/>
      <c r="AP1163" s="82">
        <f t="shared" ref="AP1163:AP1226" si="72">SUM(AN1163-AO1163)</f>
        <v>0</v>
      </c>
    </row>
    <row r="1164" spans="1:42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351"/>
      <c r="M1164" s="41"/>
      <c r="N1164" s="41"/>
      <c r="O1164" s="41"/>
      <c r="P1164" s="41"/>
      <c r="Q1164" s="41"/>
      <c r="R1164" s="43"/>
      <c r="S1164" s="41"/>
      <c r="T1164" s="41"/>
      <c r="U1164" s="50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6">
        <f t="shared" si="71"/>
        <v>0</v>
      </c>
      <c r="AG1164" s="50"/>
      <c r="AH1164" s="46">
        <f t="shared" ref="AH1164:AH1227" si="73">U1164-AG1164</f>
        <v>0</v>
      </c>
      <c r="AI11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4" s="46">
        <f>AH1164-Table7205[[#This Row],[Column 332]]</f>
        <v>0</v>
      </c>
      <c r="AK1164" s="59"/>
      <c r="AL1164" s="41"/>
      <c r="AM1164" s="49">
        <v>0.5</v>
      </c>
      <c r="AN1164" s="46">
        <f t="shared" ref="AN1164:AN1227" si="74">SUM(AJ1164*AM1164)</f>
        <v>0</v>
      </c>
      <c r="AO1164" s="50"/>
      <c r="AP1164" s="82">
        <f t="shared" si="72"/>
        <v>0</v>
      </c>
    </row>
    <row r="1165" spans="1:42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351"/>
      <c r="M1165" s="41"/>
      <c r="N1165" s="41"/>
      <c r="O1165" s="41"/>
      <c r="P1165" s="41"/>
      <c r="Q1165" s="41"/>
      <c r="R1165" s="43"/>
      <c r="S1165" s="41"/>
      <c r="T1165" s="41"/>
      <c r="U1165" s="50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6">
        <f t="shared" ref="AF1165:AF1228" si="75">AD1165-AE1165</f>
        <v>0</v>
      </c>
      <c r="AG1165" s="50"/>
      <c r="AH1165" s="46">
        <f t="shared" si="73"/>
        <v>0</v>
      </c>
      <c r="AI11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5" s="46">
        <f>AH1165-Table7205[[#This Row],[Column 332]]</f>
        <v>0</v>
      </c>
      <c r="AK1165" s="59"/>
      <c r="AL1165" s="41"/>
      <c r="AM1165" s="49">
        <v>0.5</v>
      </c>
      <c r="AN1165" s="46">
        <f t="shared" si="74"/>
        <v>0</v>
      </c>
      <c r="AO1165" s="50"/>
      <c r="AP1165" s="82">
        <f t="shared" si="72"/>
        <v>0</v>
      </c>
    </row>
    <row r="1166" spans="1:42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351"/>
      <c r="M1166" s="41"/>
      <c r="N1166" s="41"/>
      <c r="O1166" s="41"/>
      <c r="P1166" s="41"/>
      <c r="Q1166" s="41"/>
      <c r="R1166" s="43"/>
      <c r="S1166" s="41"/>
      <c r="T1166" s="41"/>
      <c r="U1166" s="50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6">
        <f t="shared" si="75"/>
        <v>0</v>
      </c>
      <c r="AG1166" s="50"/>
      <c r="AH1166" s="46">
        <f t="shared" si="73"/>
        <v>0</v>
      </c>
      <c r="AI11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6" s="46">
        <f>AH1166-Table7205[[#This Row],[Column 332]]</f>
        <v>0</v>
      </c>
      <c r="AK1166" s="59"/>
      <c r="AL1166" s="41"/>
      <c r="AM1166" s="49">
        <v>0.5</v>
      </c>
      <c r="AN1166" s="46">
        <f t="shared" si="74"/>
        <v>0</v>
      </c>
      <c r="AO1166" s="50"/>
      <c r="AP1166" s="82">
        <f t="shared" si="72"/>
        <v>0</v>
      </c>
    </row>
    <row r="1167" spans="1:42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351"/>
      <c r="M1167" s="41"/>
      <c r="N1167" s="41"/>
      <c r="O1167" s="41"/>
      <c r="P1167" s="41"/>
      <c r="Q1167" s="41"/>
      <c r="R1167" s="43"/>
      <c r="S1167" s="41"/>
      <c r="T1167" s="41"/>
      <c r="U1167" s="50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6">
        <f t="shared" si="75"/>
        <v>0</v>
      </c>
      <c r="AG1167" s="50"/>
      <c r="AH1167" s="46">
        <f t="shared" si="73"/>
        <v>0</v>
      </c>
      <c r="AI11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7" s="46">
        <f>AH1167-Table7205[[#This Row],[Column 332]]</f>
        <v>0</v>
      </c>
      <c r="AK1167" s="59"/>
      <c r="AL1167" s="41"/>
      <c r="AM1167" s="49">
        <v>0.5</v>
      </c>
      <c r="AN1167" s="46">
        <f t="shared" si="74"/>
        <v>0</v>
      </c>
      <c r="AO1167" s="50"/>
      <c r="AP1167" s="82">
        <f t="shared" si="72"/>
        <v>0</v>
      </c>
    </row>
    <row r="1168" spans="1:42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351"/>
      <c r="M1168" s="41"/>
      <c r="N1168" s="41"/>
      <c r="O1168" s="41"/>
      <c r="P1168" s="41"/>
      <c r="Q1168" s="41"/>
      <c r="R1168" s="43"/>
      <c r="S1168" s="41"/>
      <c r="T1168" s="41"/>
      <c r="U1168" s="50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6">
        <f t="shared" si="75"/>
        <v>0</v>
      </c>
      <c r="AG1168" s="50"/>
      <c r="AH1168" s="46">
        <f t="shared" si="73"/>
        <v>0</v>
      </c>
      <c r="AI11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8" s="46">
        <f>AH1168-Table7205[[#This Row],[Column 332]]</f>
        <v>0</v>
      </c>
      <c r="AK1168" s="59"/>
      <c r="AL1168" s="41"/>
      <c r="AM1168" s="49">
        <v>0.5</v>
      </c>
      <c r="AN1168" s="46">
        <f t="shared" si="74"/>
        <v>0</v>
      </c>
      <c r="AO1168" s="50"/>
      <c r="AP1168" s="82">
        <f t="shared" si="72"/>
        <v>0</v>
      </c>
    </row>
    <row r="1169" spans="1:42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351"/>
      <c r="M1169" s="41"/>
      <c r="N1169" s="41"/>
      <c r="O1169" s="41"/>
      <c r="P1169" s="41"/>
      <c r="Q1169" s="41"/>
      <c r="R1169" s="43"/>
      <c r="S1169" s="41"/>
      <c r="T1169" s="41"/>
      <c r="U1169" s="50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6">
        <f t="shared" si="75"/>
        <v>0</v>
      </c>
      <c r="AG1169" s="50"/>
      <c r="AH1169" s="46">
        <f t="shared" si="73"/>
        <v>0</v>
      </c>
      <c r="AI11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69" s="46">
        <f>AH1169-Table7205[[#This Row],[Column 332]]</f>
        <v>0</v>
      </c>
      <c r="AK1169" s="59"/>
      <c r="AL1169" s="41"/>
      <c r="AM1169" s="49">
        <v>0.5</v>
      </c>
      <c r="AN1169" s="46">
        <f t="shared" si="74"/>
        <v>0</v>
      </c>
      <c r="AO1169" s="50"/>
      <c r="AP1169" s="82">
        <f t="shared" si="72"/>
        <v>0</v>
      </c>
    </row>
    <row r="1170" spans="1:42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351"/>
      <c r="M1170" s="41"/>
      <c r="N1170" s="41"/>
      <c r="O1170" s="41"/>
      <c r="P1170" s="41"/>
      <c r="Q1170" s="41"/>
      <c r="R1170" s="43"/>
      <c r="S1170" s="41"/>
      <c r="T1170" s="41"/>
      <c r="U1170" s="50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6">
        <f t="shared" si="75"/>
        <v>0</v>
      </c>
      <c r="AG1170" s="50"/>
      <c r="AH1170" s="46">
        <f t="shared" si="73"/>
        <v>0</v>
      </c>
      <c r="AI11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0" s="46">
        <f>AH1170-Table7205[[#This Row],[Column 332]]</f>
        <v>0</v>
      </c>
      <c r="AK1170" s="59"/>
      <c r="AL1170" s="41"/>
      <c r="AM1170" s="49">
        <v>0.5</v>
      </c>
      <c r="AN1170" s="46">
        <f t="shared" si="74"/>
        <v>0</v>
      </c>
      <c r="AO1170" s="50"/>
      <c r="AP1170" s="82">
        <f t="shared" si="72"/>
        <v>0</v>
      </c>
    </row>
    <row r="1171" spans="1:42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351"/>
      <c r="M1171" s="41"/>
      <c r="N1171" s="41"/>
      <c r="O1171" s="41"/>
      <c r="P1171" s="41"/>
      <c r="Q1171" s="41"/>
      <c r="R1171" s="43"/>
      <c r="S1171" s="41"/>
      <c r="T1171" s="41"/>
      <c r="U1171" s="50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6">
        <f t="shared" si="75"/>
        <v>0</v>
      </c>
      <c r="AG1171" s="50"/>
      <c r="AH1171" s="46">
        <f t="shared" si="73"/>
        <v>0</v>
      </c>
      <c r="AI11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1" s="46">
        <f>AH1171-Table7205[[#This Row],[Column 332]]</f>
        <v>0</v>
      </c>
      <c r="AK1171" s="59"/>
      <c r="AL1171" s="41"/>
      <c r="AM1171" s="49">
        <v>0.5</v>
      </c>
      <c r="AN1171" s="46">
        <f t="shared" si="74"/>
        <v>0</v>
      </c>
      <c r="AO1171" s="50"/>
      <c r="AP1171" s="82">
        <f t="shared" si="72"/>
        <v>0</v>
      </c>
    </row>
    <row r="1172" spans="1:42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351"/>
      <c r="M1172" s="41"/>
      <c r="N1172" s="41"/>
      <c r="O1172" s="41"/>
      <c r="P1172" s="41"/>
      <c r="Q1172" s="41"/>
      <c r="R1172" s="43"/>
      <c r="S1172" s="41"/>
      <c r="T1172" s="41"/>
      <c r="U1172" s="50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6">
        <f t="shared" si="75"/>
        <v>0</v>
      </c>
      <c r="AG1172" s="50"/>
      <c r="AH1172" s="46">
        <f t="shared" si="73"/>
        <v>0</v>
      </c>
      <c r="AI11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2" s="46">
        <f>AH1172-Table7205[[#This Row],[Column 332]]</f>
        <v>0</v>
      </c>
      <c r="AK1172" s="59"/>
      <c r="AL1172" s="41"/>
      <c r="AM1172" s="49">
        <v>0.5</v>
      </c>
      <c r="AN1172" s="46">
        <f t="shared" si="74"/>
        <v>0</v>
      </c>
      <c r="AO1172" s="50"/>
      <c r="AP1172" s="82">
        <f t="shared" si="72"/>
        <v>0</v>
      </c>
    </row>
    <row r="1173" spans="1:42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351"/>
      <c r="M1173" s="41"/>
      <c r="N1173" s="41"/>
      <c r="O1173" s="41"/>
      <c r="P1173" s="41"/>
      <c r="Q1173" s="41"/>
      <c r="R1173" s="43"/>
      <c r="S1173" s="41"/>
      <c r="T1173" s="41"/>
      <c r="U1173" s="50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6">
        <f t="shared" si="75"/>
        <v>0</v>
      </c>
      <c r="AG1173" s="50"/>
      <c r="AH1173" s="46">
        <f t="shared" si="73"/>
        <v>0</v>
      </c>
      <c r="AI11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3" s="46">
        <f>AH1173-Table7205[[#This Row],[Column 332]]</f>
        <v>0</v>
      </c>
      <c r="AK1173" s="59"/>
      <c r="AL1173" s="41"/>
      <c r="AM1173" s="49">
        <v>0.5</v>
      </c>
      <c r="AN1173" s="46">
        <f t="shared" si="74"/>
        <v>0</v>
      </c>
      <c r="AO1173" s="50"/>
      <c r="AP1173" s="82">
        <f t="shared" si="72"/>
        <v>0</v>
      </c>
    </row>
    <row r="1174" spans="1:42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351"/>
      <c r="M1174" s="41"/>
      <c r="N1174" s="41"/>
      <c r="O1174" s="41"/>
      <c r="P1174" s="41"/>
      <c r="Q1174" s="41"/>
      <c r="R1174" s="43"/>
      <c r="S1174" s="41"/>
      <c r="T1174" s="41"/>
      <c r="U1174" s="50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6">
        <f t="shared" si="75"/>
        <v>0</v>
      </c>
      <c r="AG1174" s="50"/>
      <c r="AH1174" s="46">
        <f t="shared" si="73"/>
        <v>0</v>
      </c>
      <c r="AI11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4" s="46">
        <f>AH1174-Table7205[[#This Row],[Column 332]]</f>
        <v>0</v>
      </c>
      <c r="AK1174" s="59"/>
      <c r="AL1174" s="41"/>
      <c r="AM1174" s="49">
        <v>0.5</v>
      </c>
      <c r="AN1174" s="46">
        <f t="shared" si="74"/>
        <v>0</v>
      </c>
      <c r="AO1174" s="50"/>
      <c r="AP1174" s="82">
        <f t="shared" si="72"/>
        <v>0</v>
      </c>
    </row>
    <row r="1175" spans="1:42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351"/>
      <c r="M1175" s="41"/>
      <c r="N1175" s="41"/>
      <c r="O1175" s="41"/>
      <c r="P1175" s="41"/>
      <c r="Q1175" s="41"/>
      <c r="R1175" s="43"/>
      <c r="S1175" s="41"/>
      <c r="T1175" s="41"/>
      <c r="U1175" s="50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6">
        <f t="shared" si="75"/>
        <v>0</v>
      </c>
      <c r="AG1175" s="50"/>
      <c r="AH1175" s="46">
        <f t="shared" si="73"/>
        <v>0</v>
      </c>
      <c r="AI11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5" s="46">
        <f>AH1175-Table7205[[#This Row],[Column 332]]</f>
        <v>0</v>
      </c>
      <c r="AK1175" s="59"/>
      <c r="AL1175" s="41"/>
      <c r="AM1175" s="49">
        <v>0.5</v>
      </c>
      <c r="AN1175" s="46">
        <f t="shared" si="74"/>
        <v>0</v>
      </c>
      <c r="AO1175" s="50"/>
      <c r="AP1175" s="82">
        <f t="shared" si="72"/>
        <v>0</v>
      </c>
    </row>
    <row r="1176" spans="1:42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351"/>
      <c r="M1176" s="41"/>
      <c r="N1176" s="41"/>
      <c r="O1176" s="41"/>
      <c r="P1176" s="41"/>
      <c r="Q1176" s="41"/>
      <c r="R1176" s="43"/>
      <c r="S1176" s="41"/>
      <c r="T1176" s="41"/>
      <c r="U1176" s="50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6">
        <f t="shared" si="75"/>
        <v>0</v>
      </c>
      <c r="AG1176" s="50"/>
      <c r="AH1176" s="46">
        <f t="shared" si="73"/>
        <v>0</v>
      </c>
      <c r="AI11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6" s="46">
        <f>AH1176-Table7205[[#This Row],[Column 332]]</f>
        <v>0</v>
      </c>
      <c r="AK1176" s="59"/>
      <c r="AL1176" s="41"/>
      <c r="AM1176" s="49">
        <v>0.5</v>
      </c>
      <c r="AN1176" s="46">
        <f t="shared" si="74"/>
        <v>0</v>
      </c>
      <c r="AO1176" s="50"/>
      <c r="AP1176" s="82">
        <f t="shared" si="72"/>
        <v>0</v>
      </c>
    </row>
    <row r="1177" spans="1:42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351"/>
      <c r="M1177" s="41"/>
      <c r="N1177" s="41"/>
      <c r="O1177" s="41"/>
      <c r="P1177" s="41"/>
      <c r="Q1177" s="41"/>
      <c r="R1177" s="43"/>
      <c r="S1177" s="41"/>
      <c r="T1177" s="41"/>
      <c r="U1177" s="50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6">
        <f t="shared" si="75"/>
        <v>0</v>
      </c>
      <c r="AG1177" s="50"/>
      <c r="AH1177" s="46">
        <f t="shared" si="73"/>
        <v>0</v>
      </c>
      <c r="AI11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7" s="46">
        <f>AH1177-Table7205[[#This Row],[Column 332]]</f>
        <v>0</v>
      </c>
      <c r="AK1177" s="59"/>
      <c r="AL1177" s="41"/>
      <c r="AM1177" s="49">
        <v>0.5</v>
      </c>
      <c r="AN1177" s="46">
        <f t="shared" si="74"/>
        <v>0</v>
      </c>
      <c r="AO1177" s="50"/>
      <c r="AP1177" s="82">
        <f t="shared" si="72"/>
        <v>0</v>
      </c>
    </row>
    <row r="1178" spans="1:42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351"/>
      <c r="M1178" s="41"/>
      <c r="N1178" s="41"/>
      <c r="O1178" s="41"/>
      <c r="P1178" s="41"/>
      <c r="Q1178" s="41"/>
      <c r="R1178" s="43"/>
      <c r="S1178" s="41"/>
      <c r="T1178" s="41"/>
      <c r="U1178" s="50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6">
        <f t="shared" si="75"/>
        <v>0</v>
      </c>
      <c r="AG1178" s="50"/>
      <c r="AH1178" s="46">
        <f t="shared" si="73"/>
        <v>0</v>
      </c>
      <c r="AI11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8" s="46">
        <f>AH1178-Table7205[[#This Row],[Column 332]]</f>
        <v>0</v>
      </c>
      <c r="AK1178" s="59"/>
      <c r="AL1178" s="41"/>
      <c r="AM1178" s="49">
        <v>0.5</v>
      </c>
      <c r="AN1178" s="46">
        <f t="shared" si="74"/>
        <v>0</v>
      </c>
      <c r="AO1178" s="50"/>
      <c r="AP1178" s="82">
        <f t="shared" si="72"/>
        <v>0</v>
      </c>
    </row>
    <row r="1179" spans="1:42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351"/>
      <c r="M1179" s="41"/>
      <c r="N1179" s="41"/>
      <c r="O1179" s="41"/>
      <c r="P1179" s="41"/>
      <c r="Q1179" s="41"/>
      <c r="R1179" s="43"/>
      <c r="S1179" s="41"/>
      <c r="T1179" s="41"/>
      <c r="U1179" s="50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6">
        <f t="shared" si="75"/>
        <v>0</v>
      </c>
      <c r="AG1179" s="50"/>
      <c r="AH1179" s="46">
        <f t="shared" si="73"/>
        <v>0</v>
      </c>
      <c r="AI11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79" s="46">
        <f>AH1179-Table7205[[#This Row],[Column 332]]</f>
        <v>0</v>
      </c>
      <c r="AK1179" s="59"/>
      <c r="AL1179" s="41"/>
      <c r="AM1179" s="49">
        <v>0.5</v>
      </c>
      <c r="AN1179" s="46">
        <f t="shared" si="74"/>
        <v>0</v>
      </c>
      <c r="AO1179" s="50"/>
      <c r="AP1179" s="82">
        <f t="shared" si="72"/>
        <v>0</v>
      </c>
    </row>
    <row r="1180" spans="1:42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351"/>
      <c r="M1180" s="41"/>
      <c r="N1180" s="41"/>
      <c r="O1180" s="41"/>
      <c r="P1180" s="41"/>
      <c r="Q1180" s="41"/>
      <c r="R1180" s="43"/>
      <c r="S1180" s="41"/>
      <c r="T1180" s="41"/>
      <c r="U1180" s="50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6">
        <f t="shared" si="75"/>
        <v>0</v>
      </c>
      <c r="AG1180" s="50"/>
      <c r="AH1180" s="46">
        <f t="shared" si="73"/>
        <v>0</v>
      </c>
      <c r="AI11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0" s="46">
        <f>AH1180-Table7205[[#This Row],[Column 332]]</f>
        <v>0</v>
      </c>
      <c r="AK1180" s="59"/>
      <c r="AL1180" s="41"/>
      <c r="AM1180" s="49">
        <v>0.5</v>
      </c>
      <c r="AN1180" s="46">
        <f t="shared" si="74"/>
        <v>0</v>
      </c>
      <c r="AO1180" s="50"/>
      <c r="AP1180" s="82">
        <f t="shared" si="72"/>
        <v>0</v>
      </c>
    </row>
    <row r="1181" spans="1:42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351"/>
      <c r="M1181" s="41"/>
      <c r="N1181" s="41"/>
      <c r="O1181" s="41"/>
      <c r="P1181" s="41"/>
      <c r="Q1181" s="41"/>
      <c r="R1181" s="43"/>
      <c r="S1181" s="41"/>
      <c r="T1181" s="41"/>
      <c r="U1181" s="50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6">
        <f t="shared" si="75"/>
        <v>0</v>
      </c>
      <c r="AG1181" s="50"/>
      <c r="AH1181" s="46">
        <f t="shared" si="73"/>
        <v>0</v>
      </c>
      <c r="AI11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1" s="46">
        <f>AH1181-Table7205[[#This Row],[Column 332]]</f>
        <v>0</v>
      </c>
      <c r="AK1181" s="59"/>
      <c r="AL1181" s="41"/>
      <c r="AM1181" s="49">
        <v>0.5</v>
      </c>
      <c r="AN1181" s="46">
        <f t="shared" si="74"/>
        <v>0</v>
      </c>
      <c r="AO1181" s="50"/>
      <c r="AP1181" s="82">
        <f t="shared" si="72"/>
        <v>0</v>
      </c>
    </row>
    <row r="1182" spans="1:42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351"/>
      <c r="M1182" s="41"/>
      <c r="N1182" s="41"/>
      <c r="O1182" s="41"/>
      <c r="P1182" s="41"/>
      <c r="Q1182" s="41"/>
      <c r="R1182" s="43"/>
      <c r="S1182" s="41"/>
      <c r="T1182" s="41"/>
      <c r="U1182" s="50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6">
        <f t="shared" si="75"/>
        <v>0</v>
      </c>
      <c r="AG1182" s="50"/>
      <c r="AH1182" s="46">
        <f t="shared" si="73"/>
        <v>0</v>
      </c>
      <c r="AI11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2" s="46">
        <f>AH1182-Table7205[[#This Row],[Column 332]]</f>
        <v>0</v>
      </c>
      <c r="AK1182" s="59"/>
      <c r="AL1182" s="41"/>
      <c r="AM1182" s="49">
        <v>0.5</v>
      </c>
      <c r="AN1182" s="46">
        <f t="shared" si="74"/>
        <v>0</v>
      </c>
      <c r="AO1182" s="50"/>
      <c r="AP1182" s="82">
        <f t="shared" si="72"/>
        <v>0</v>
      </c>
    </row>
    <row r="1183" spans="1:42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351"/>
      <c r="M1183" s="41"/>
      <c r="N1183" s="41"/>
      <c r="O1183" s="41"/>
      <c r="P1183" s="41"/>
      <c r="Q1183" s="41"/>
      <c r="R1183" s="43"/>
      <c r="S1183" s="41"/>
      <c r="T1183" s="41"/>
      <c r="U1183" s="50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6">
        <f t="shared" si="75"/>
        <v>0</v>
      </c>
      <c r="AG1183" s="50"/>
      <c r="AH1183" s="46">
        <f t="shared" si="73"/>
        <v>0</v>
      </c>
      <c r="AI11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3" s="46">
        <f>AH1183-Table7205[[#This Row],[Column 332]]</f>
        <v>0</v>
      </c>
      <c r="AK1183" s="59"/>
      <c r="AL1183" s="41"/>
      <c r="AM1183" s="49">
        <v>0.5</v>
      </c>
      <c r="AN1183" s="46">
        <f t="shared" si="74"/>
        <v>0</v>
      </c>
      <c r="AO1183" s="50"/>
      <c r="AP1183" s="82">
        <f t="shared" si="72"/>
        <v>0</v>
      </c>
    </row>
    <row r="1184" spans="1:42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351"/>
      <c r="M1184" s="41"/>
      <c r="N1184" s="41"/>
      <c r="O1184" s="41"/>
      <c r="P1184" s="41"/>
      <c r="Q1184" s="41"/>
      <c r="R1184" s="43"/>
      <c r="S1184" s="41"/>
      <c r="T1184" s="41"/>
      <c r="U1184" s="50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6">
        <f t="shared" si="75"/>
        <v>0</v>
      </c>
      <c r="AG1184" s="50"/>
      <c r="AH1184" s="46">
        <f t="shared" si="73"/>
        <v>0</v>
      </c>
      <c r="AI11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4" s="46">
        <f>AH1184-Table7205[[#This Row],[Column 332]]</f>
        <v>0</v>
      </c>
      <c r="AK1184" s="59"/>
      <c r="AL1184" s="41"/>
      <c r="AM1184" s="49">
        <v>0.5</v>
      </c>
      <c r="AN1184" s="46">
        <f t="shared" si="74"/>
        <v>0</v>
      </c>
      <c r="AO1184" s="50"/>
      <c r="AP1184" s="82">
        <f t="shared" si="72"/>
        <v>0</v>
      </c>
    </row>
    <row r="1185" spans="1:42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351"/>
      <c r="M1185" s="41"/>
      <c r="N1185" s="41"/>
      <c r="O1185" s="41"/>
      <c r="P1185" s="41"/>
      <c r="Q1185" s="41"/>
      <c r="R1185" s="43"/>
      <c r="S1185" s="41"/>
      <c r="T1185" s="41"/>
      <c r="U1185" s="50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6">
        <f t="shared" si="75"/>
        <v>0</v>
      </c>
      <c r="AG1185" s="50"/>
      <c r="AH1185" s="46">
        <f t="shared" si="73"/>
        <v>0</v>
      </c>
      <c r="AI11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5" s="46">
        <f>AH1185-Table7205[[#This Row],[Column 332]]</f>
        <v>0</v>
      </c>
      <c r="AK1185" s="59"/>
      <c r="AL1185" s="41"/>
      <c r="AM1185" s="49">
        <v>0.5</v>
      </c>
      <c r="AN1185" s="46">
        <f t="shared" si="74"/>
        <v>0</v>
      </c>
      <c r="AO1185" s="50"/>
      <c r="AP1185" s="82">
        <f t="shared" si="72"/>
        <v>0</v>
      </c>
    </row>
    <row r="1186" spans="1:42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351"/>
      <c r="M1186" s="41"/>
      <c r="N1186" s="41"/>
      <c r="O1186" s="41"/>
      <c r="P1186" s="41"/>
      <c r="Q1186" s="41"/>
      <c r="R1186" s="43"/>
      <c r="S1186" s="41"/>
      <c r="T1186" s="41"/>
      <c r="U1186" s="50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6">
        <f t="shared" si="75"/>
        <v>0</v>
      </c>
      <c r="AG1186" s="50"/>
      <c r="AH1186" s="46">
        <f t="shared" si="73"/>
        <v>0</v>
      </c>
      <c r="AI11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6" s="46">
        <f>AH1186-Table7205[[#This Row],[Column 332]]</f>
        <v>0</v>
      </c>
      <c r="AK1186" s="59"/>
      <c r="AL1186" s="41"/>
      <c r="AM1186" s="49">
        <v>0.5</v>
      </c>
      <c r="AN1186" s="46">
        <f t="shared" si="74"/>
        <v>0</v>
      </c>
      <c r="AO1186" s="50"/>
      <c r="AP1186" s="82">
        <f t="shared" si="72"/>
        <v>0</v>
      </c>
    </row>
    <row r="1187" spans="1:42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351"/>
      <c r="M1187" s="41"/>
      <c r="N1187" s="41"/>
      <c r="O1187" s="41"/>
      <c r="P1187" s="41"/>
      <c r="Q1187" s="41"/>
      <c r="R1187" s="43"/>
      <c r="S1187" s="41"/>
      <c r="T1187" s="41"/>
      <c r="U1187" s="50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6">
        <f t="shared" si="75"/>
        <v>0</v>
      </c>
      <c r="AG1187" s="50"/>
      <c r="AH1187" s="46">
        <f t="shared" si="73"/>
        <v>0</v>
      </c>
      <c r="AI11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7" s="46">
        <f>AH1187-Table7205[[#This Row],[Column 332]]</f>
        <v>0</v>
      </c>
      <c r="AK1187" s="59"/>
      <c r="AL1187" s="41"/>
      <c r="AM1187" s="49">
        <v>0.5</v>
      </c>
      <c r="AN1187" s="46">
        <f t="shared" si="74"/>
        <v>0</v>
      </c>
      <c r="AO1187" s="50"/>
      <c r="AP1187" s="82">
        <f t="shared" si="72"/>
        <v>0</v>
      </c>
    </row>
    <row r="1188" spans="1:42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351"/>
      <c r="M1188" s="41"/>
      <c r="N1188" s="41"/>
      <c r="O1188" s="41"/>
      <c r="P1188" s="41"/>
      <c r="Q1188" s="41"/>
      <c r="R1188" s="43"/>
      <c r="S1188" s="41"/>
      <c r="T1188" s="41"/>
      <c r="U1188" s="50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6">
        <f t="shared" si="75"/>
        <v>0</v>
      </c>
      <c r="AG1188" s="50"/>
      <c r="AH1188" s="46">
        <f t="shared" si="73"/>
        <v>0</v>
      </c>
      <c r="AI11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8" s="46">
        <f>AH1188-Table7205[[#This Row],[Column 332]]</f>
        <v>0</v>
      </c>
      <c r="AK1188" s="59"/>
      <c r="AL1188" s="41"/>
      <c r="AM1188" s="49">
        <v>0.5</v>
      </c>
      <c r="AN1188" s="46">
        <f t="shared" si="74"/>
        <v>0</v>
      </c>
      <c r="AO1188" s="50"/>
      <c r="AP1188" s="82">
        <f t="shared" si="72"/>
        <v>0</v>
      </c>
    </row>
    <row r="1189" spans="1:42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351"/>
      <c r="M1189" s="41"/>
      <c r="N1189" s="41"/>
      <c r="O1189" s="41"/>
      <c r="P1189" s="41"/>
      <c r="Q1189" s="41"/>
      <c r="R1189" s="43"/>
      <c r="S1189" s="41"/>
      <c r="T1189" s="41"/>
      <c r="U1189" s="50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6">
        <f t="shared" si="75"/>
        <v>0</v>
      </c>
      <c r="AG1189" s="50"/>
      <c r="AH1189" s="46">
        <f t="shared" si="73"/>
        <v>0</v>
      </c>
      <c r="AI11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89" s="46">
        <f>AH1189-Table7205[[#This Row],[Column 332]]</f>
        <v>0</v>
      </c>
      <c r="AK1189" s="59"/>
      <c r="AL1189" s="41"/>
      <c r="AM1189" s="49">
        <v>0.5</v>
      </c>
      <c r="AN1189" s="46">
        <f t="shared" si="74"/>
        <v>0</v>
      </c>
      <c r="AO1189" s="50"/>
      <c r="AP1189" s="82">
        <f t="shared" si="72"/>
        <v>0</v>
      </c>
    </row>
    <row r="1190" spans="1:42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351"/>
      <c r="M1190" s="41"/>
      <c r="N1190" s="41"/>
      <c r="O1190" s="41"/>
      <c r="P1190" s="41"/>
      <c r="Q1190" s="41"/>
      <c r="R1190" s="43"/>
      <c r="S1190" s="41"/>
      <c r="T1190" s="41"/>
      <c r="U1190" s="50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6">
        <f t="shared" si="75"/>
        <v>0</v>
      </c>
      <c r="AG1190" s="50"/>
      <c r="AH1190" s="46">
        <f t="shared" si="73"/>
        <v>0</v>
      </c>
      <c r="AI11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0" s="46">
        <f>AH1190-Table7205[[#This Row],[Column 332]]</f>
        <v>0</v>
      </c>
      <c r="AK1190" s="59"/>
      <c r="AL1190" s="41"/>
      <c r="AM1190" s="49">
        <v>0.5</v>
      </c>
      <c r="AN1190" s="46">
        <f t="shared" si="74"/>
        <v>0</v>
      </c>
      <c r="AO1190" s="50"/>
      <c r="AP1190" s="82">
        <f t="shared" si="72"/>
        <v>0</v>
      </c>
    </row>
    <row r="1191" spans="1:42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351"/>
      <c r="M1191" s="41"/>
      <c r="N1191" s="41"/>
      <c r="O1191" s="41"/>
      <c r="P1191" s="41"/>
      <c r="Q1191" s="41"/>
      <c r="R1191" s="43"/>
      <c r="S1191" s="41"/>
      <c r="T1191" s="41"/>
      <c r="U1191" s="50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6">
        <f t="shared" si="75"/>
        <v>0</v>
      </c>
      <c r="AG1191" s="50"/>
      <c r="AH1191" s="46">
        <f t="shared" si="73"/>
        <v>0</v>
      </c>
      <c r="AI11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1" s="46">
        <f>AH1191-Table7205[[#This Row],[Column 332]]</f>
        <v>0</v>
      </c>
      <c r="AK1191" s="59"/>
      <c r="AL1191" s="41"/>
      <c r="AM1191" s="49">
        <v>0.5</v>
      </c>
      <c r="AN1191" s="46">
        <f t="shared" si="74"/>
        <v>0</v>
      </c>
      <c r="AO1191" s="50"/>
      <c r="AP1191" s="82">
        <f t="shared" si="72"/>
        <v>0</v>
      </c>
    </row>
    <row r="1192" spans="1:42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351"/>
      <c r="M1192" s="41"/>
      <c r="N1192" s="41"/>
      <c r="O1192" s="41"/>
      <c r="P1192" s="41"/>
      <c r="Q1192" s="41"/>
      <c r="R1192" s="43"/>
      <c r="S1192" s="41"/>
      <c r="T1192" s="41"/>
      <c r="U1192" s="50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6">
        <f t="shared" si="75"/>
        <v>0</v>
      </c>
      <c r="AG1192" s="50"/>
      <c r="AH1192" s="46">
        <f t="shared" si="73"/>
        <v>0</v>
      </c>
      <c r="AI11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2" s="46">
        <f>AH1192-Table7205[[#This Row],[Column 332]]</f>
        <v>0</v>
      </c>
      <c r="AK1192" s="59"/>
      <c r="AL1192" s="41"/>
      <c r="AM1192" s="49">
        <v>0.5</v>
      </c>
      <c r="AN1192" s="46">
        <f t="shared" si="74"/>
        <v>0</v>
      </c>
      <c r="AO1192" s="50"/>
      <c r="AP1192" s="82">
        <f t="shared" si="72"/>
        <v>0</v>
      </c>
    </row>
    <row r="1193" spans="1:42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351"/>
      <c r="M1193" s="41"/>
      <c r="N1193" s="41"/>
      <c r="O1193" s="41"/>
      <c r="P1193" s="41"/>
      <c r="Q1193" s="41"/>
      <c r="R1193" s="43"/>
      <c r="S1193" s="41"/>
      <c r="T1193" s="41"/>
      <c r="U1193" s="50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6">
        <f t="shared" si="75"/>
        <v>0</v>
      </c>
      <c r="AG1193" s="50"/>
      <c r="AH1193" s="46">
        <f t="shared" si="73"/>
        <v>0</v>
      </c>
      <c r="AI11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3" s="46">
        <f>AH1193-Table7205[[#This Row],[Column 332]]</f>
        <v>0</v>
      </c>
      <c r="AK1193" s="59"/>
      <c r="AL1193" s="41"/>
      <c r="AM1193" s="49">
        <v>0.5</v>
      </c>
      <c r="AN1193" s="46">
        <f t="shared" si="74"/>
        <v>0</v>
      </c>
      <c r="AO1193" s="50"/>
      <c r="AP1193" s="82">
        <f t="shared" si="72"/>
        <v>0</v>
      </c>
    </row>
    <row r="1194" spans="1:42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351"/>
      <c r="M1194" s="41"/>
      <c r="N1194" s="41"/>
      <c r="O1194" s="41"/>
      <c r="P1194" s="41"/>
      <c r="Q1194" s="41"/>
      <c r="R1194" s="43"/>
      <c r="S1194" s="41"/>
      <c r="T1194" s="41"/>
      <c r="U1194" s="50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6">
        <f t="shared" si="75"/>
        <v>0</v>
      </c>
      <c r="AG1194" s="50"/>
      <c r="AH1194" s="46">
        <f t="shared" si="73"/>
        <v>0</v>
      </c>
      <c r="AI11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4" s="46">
        <f>AH1194-Table7205[[#This Row],[Column 332]]</f>
        <v>0</v>
      </c>
      <c r="AK1194" s="59"/>
      <c r="AL1194" s="41"/>
      <c r="AM1194" s="49">
        <v>0.5</v>
      </c>
      <c r="AN1194" s="46">
        <f t="shared" si="74"/>
        <v>0</v>
      </c>
      <c r="AO1194" s="50"/>
      <c r="AP1194" s="82">
        <f t="shared" si="72"/>
        <v>0</v>
      </c>
    </row>
    <row r="1195" spans="1:42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351"/>
      <c r="M1195" s="41"/>
      <c r="N1195" s="41"/>
      <c r="O1195" s="41"/>
      <c r="P1195" s="41"/>
      <c r="Q1195" s="41"/>
      <c r="R1195" s="43"/>
      <c r="S1195" s="41"/>
      <c r="T1195" s="41"/>
      <c r="U1195" s="50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6">
        <f t="shared" si="75"/>
        <v>0</v>
      </c>
      <c r="AG1195" s="50"/>
      <c r="AH1195" s="46">
        <f t="shared" si="73"/>
        <v>0</v>
      </c>
      <c r="AI11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5" s="46">
        <f>AH1195-Table7205[[#This Row],[Column 332]]</f>
        <v>0</v>
      </c>
      <c r="AK1195" s="59"/>
      <c r="AL1195" s="41"/>
      <c r="AM1195" s="49">
        <v>0.5</v>
      </c>
      <c r="AN1195" s="46">
        <f t="shared" si="74"/>
        <v>0</v>
      </c>
      <c r="AO1195" s="50"/>
      <c r="AP1195" s="82">
        <f t="shared" si="72"/>
        <v>0</v>
      </c>
    </row>
    <row r="1196" spans="1:42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351"/>
      <c r="M1196" s="41"/>
      <c r="N1196" s="41"/>
      <c r="O1196" s="41"/>
      <c r="P1196" s="41"/>
      <c r="Q1196" s="41"/>
      <c r="R1196" s="43"/>
      <c r="S1196" s="41"/>
      <c r="T1196" s="41"/>
      <c r="U1196" s="50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6">
        <f t="shared" si="75"/>
        <v>0</v>
      </c>
      <c r="AG1196" s="50"/>
      <c r="AH1196" s="46">
        <f t="shared" si="73"/>
        <v>0</v>
      </c>
      <c r="AI11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6" s="46">
        <f>AH1196-Table7205[[#This Row],[Column 332]]</f>
        <v>0</v>
      </c>
      <c r="AK1196" s="59"/>
      <c r="AL1196" s="41"/>
      <c r="AM1196" s="49">
        <v>0.5</v>
      </c>
      <c r="AN1196" s="46">
        <f t="shared" si="74"/>
        <v>0</v>
      </c>
      <c r="AO1196" s="50"/>
      <c r="AP1196" s="82">
        <f t="shared" si="72"/>
        <v>0</v>
      </c>
    </row>
    <row r="1197" spans="1:42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351"/>
      <c r="M1197" s="41"/>
      <c r="N1197" s="41"/>
      <c r="O1197" s="41"/>
      <c r="P1197" s="41"/>
      <c r="Q1197" s="41"/>
      <c r="R1197" s="43"/>
      <c r="S1197" s="41"/>
      <c r="T1197" s="41"/>
      <c r="U1197" s="50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6">
        <f t="shared" si="75"/>
        <v>0</v>
      </c>
      <c r="AG1197" s="50"/>
      <c r="AH1197" s="46">
        <f t="shared" si="73"/>
        <v>0</v>
      </c>
      <c r="AI11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7" s="46">
        <f>AH1197-Table7205[[#This Row],[Column 332]]</f>
        <v>0</v>
      </c>
      <c r="AK1197" s="59"/>
      <c r="AL1197" s="41"/>
      <c r="AM1197" s="49">
        <v>0.5</v>
      </c>
      <c r="AN1197" s="46">
        <f t="shared" si="74"/>
        <v>0</v>
      </c>
      <c r="AO1197" s="50"/>
      <c r="AP1197" s="82">
        <f t="shared" si="72"/>
        <v>0</v>
      </c>
    </row>
    <row r="1198" spans="1:42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351"/>
      <c r="M1198" s="41"/>
      <c r="N1198" s="41"/>
      <c r="O1198" s="41"/>
      <c r="P1198" s="41"/>
      <c r="Q1198" s="41"/>
      <c r="R1198" s="43"/>
      <c r="S1198" s="41"/>
      <c r="T1198" s="41"/>
      <c r="U1198" s="50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6">
        <f t="shared" si="75"/>
        <v>0</v>
      </c>
      <c r="AG1198" s="50"/>
      <c r="AH1198" s="46">
        <f t="shared" si="73"/>
        <v>0</v>
      </c>
      <c r="AI11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8" s="46">
        <f>AH1198-Table7205[[#This Row],[Column 332]]</f>
        <v>0</v>
      </c>
      <c r="AK1198" s="59"/>
      <c r="AL1198" s="41"/>
      <c r="AM1198" s="49">
        <v>0.5</v>
      </c>
      <c r="AN1198" s="46">
        <f t="shared" si="74"/>
        <v>0</v>
      </c>
      <c r="AO1198" s="50"/>
      <c r="AP1198" s="82">
        <f t="shared" si="72"/>
        <v>0</v>
      </c>
    </row>
    <row r="1199" spans="1:42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351"/>
      <c r="M1199" s="41"/>
      <c r="N1199" s="41"/>
      <c r="O1199" s="41"/>
      <c r="P1199" s="41"/>
      <c r="Q1199" s="41"/>
      <c r="R1199" s="43"/>
      <c r="S1199" s="41"/>
      <c r="T1199" s="41"/>
      <c r="U1199" s="50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6">
        <f t="shared" si="75"/>
        <v>0</v>
      </c>
      <c r="AG1199" s="50"/>
      <c r="AH1199" s="46">
        <f t="shared" si="73"/>
        <v>0</v>
      </c>
      <c r="AI11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199" s="46">
        <f>AH1199-Table7205[[#This Row],[Column 332]]</f>
        <v>0</v>
      </c>
      <c r="AK1199" s="59"/>
      <c r="AL1199" s="41"/>
      <c r="AM1199" s="49">
        <v>0.5</v>
      </c>
      <c r="AN1199" s="46">
        <f t="shared" si="74"/>
        <v>0</v>
      </c>
      <c r="AO1199" s="50"/>
      <c r="AP1199" s="82">
        <f t="shared" si="72"/>
        <v>0</v>
      </c>
    </row>
    <row r="1200" spans="1:42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351"/>
      <c r="M1200" s="41"/>
      <c r="N1200" s="41"/>
      <c r="O1200" s="41"/>
      <c r="P1200" s="41"/>
      <c r="Q1200" s="41"/>
      <c r="R1200" s="43"/>
      <c r="S1200" s="41"/>
      <c r="T1200" s="41"/>
      <c r="U1200" s="50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6">
        <f t="shared" si="75"/>
        <v>0</v>
      </c>
      <c r="AG1200" s="50"/>
      <c r="AH1200" s="46">
        <f t="shared" si="73"/>
        <v>0</v>
      </c>
      <c r="AI12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0" s="46">
        <f>AH1200-Table7205[[#This Row],[Column 332]]</f>
        <v>0</v>
      </c>
      <c r="AK1200" s="59"/>
      <c r="AL1200" s="41"/>
      <c r="AM1200" s="49">
        <v>0.5</v>
      </c>
      <c r="AN1200" s="46">
        <f t="shared" si="74"/>
        <v>0</v>
      </c>
      <c r="AO1200" s="50"/>
      <c r="AP1200" s="82">
        <f t="shared" si="72"/>
        <v>0</v>
      </c>
    </row>
    <row r="1201" spans="1:42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351"/>
      <c r="M1201" s="41"/>
      <c r="N1201" s="41"/>
      <c r="O1201" s="41"/>
      <c r="P1201" s="41"/>
      <c r="Q1201" s="41"/>
      <c r="R1201" s="43"/>
      <c r="S1201" s="41"/>
      <c r="T1201" s="41"/>
      <c r="U1201" s="50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6">
        <f t="shared" si="75"/>
        <v>0</v>
      </c>
      <c r="AG1201" s="50"/>
      <c r="AH1201" s="46">
        <f t="shared" si="73"/>
        <v>0</v>
      </c>
      <c r="AI12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1" s="46">
        <f>AH1201-Table7205[[#This Row],[Column 332]]</f>
        <v>0</v>
      </c>
      <c r="AK1201" s="59"/>
      <c r="AL1201" s="41"/>
      <c r="AM1201" s="49">
        <v>0.5</v>
      </c>
      <c r="AN1201" s="46">
        <f t="shared" si="74"/>
        <v>0</v>
      </c>
      <c r="AO1201" s="50"/>
      <c r="AP1201" s="82">
        <f t="shared" si="72"/>
        <v>0</v>
      </c>
    </row>
    <row r="1202" spans="1:42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351"/>
      <c r="M1202" s="41"/>
      <c r="N1202" s="41"/>
      <c r="O1202" s="41"/>
      <c r="P1202" s="41"/>
      <c r="Q1202" s="41"/>
      <c r="R1202" s="43"/>
      <c r="S1202" s="41"/>
      <c r="T1202" s="41"/>
      <c r="U1202" s="50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6">
        <f t="shared" si="75"/>
        <v>0</v>
      </c>
      <c r="AG1202" s="50"/>
      <c r="AH1202" s="46">
        <f t="shared" si="73"/>
        <v>0</v>
      </c>
      <c r="AI12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2" s="46">
        <f>AH1202-Table7205[[#This Row],[Column 332]]</f>
        <v>0</v>
      </c>
      <c r="AK1202" s="59"/>
      <c r="AL1202" s="41"/>
      <c r="AM1202" s="49">
        <v>0.5</v>
      </c>
      <c r="AN1202" s="46">
        <f t="shared" si="74"/>
        <v>0</v>
      </c>
      <c r="AO1202" s="50"/>
      <c r="AP1202" s="82">
        <f t="shared" si="72"/>
        <v>0</v>
      </c>
    </row>
    <row r="1203" spans="1:42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351"/>
      <c r="M1203" s="41"/>
      <c r="N1203" s="41"/>
      <c r="O1203" s="41"/>
      <c r="P1203" s="41"/>
      <c r="Q1203" s="41"/>
      <c r="R1203" s="43"/>
      <c r="S1203" s="41"/>
      <c r="T1203" s="41"/>
      <c r="U1203" s="50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6">
        <f t="shared" si="75"/>
        <v>0</v>
      </c>
      <c r="AG1203" s="50"/>
      <c r="AH1203" s="46">
        <f t="shared" si="73"/>
        <v>0</v>
      </c>
      <c r="AI12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3" s="46">
        <f>AH1203-Table7205[[#This Row],[Column 332]]</f>
        <v>0</v>
      </c>
      <c r="AK1203" s="59"/>
      <c r="AL1203" s="41"/>
      <c r="AM1203" s="49">
        <v>0.5</v>
      </c>
      <c r="AN1203" s="46">
        <f t="shared" si="74"/>
        <v>0</v>
      </c>
      <c r="AO1203" s="50"/>
      <c r="AP1203" s="82">
        <f t="shared" si="72"/>
        <v>0</v>
      </c>
    </row>
    <row r="1204" spans="1:42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351"/>
      <c r="M1204" s="41"/>
      <c r="N1204" s="41"/>
      <c r="O1204" s="41"/>
      <c r="P1204" s="41"/>
      <c r="Q1204" s="41"/>
      <c r="R1204" s="43"/>
      <c r="S1204" s="41"/>
      <c r="T1204" s="41"/>
      <c r="U1204" s="50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6">
        <f t="shared" si="75"/>
        <v>0</v>
      </c>
      <c r="AG1204" s="50"/>
      <c r="AH1204" s="46">
        <f t="shared" si="73"/>
        <v>0</v>
      </c>
      <c r="AI12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4" s="46">
        <f>AH1204-Table7205[[#This Row],[Column 332]]</f>
        <v>0</v>
      </c>
      <c r="AK1204" s="59"/>
      <c r="AL1204" s="41"/>
      <c r="AM1204" s="49">
        <v>0.5</v>
      </c>
      <c r="AN1204" s="46">
        <f t="shared" si="74"/>
        <v>0</v>
      </c>
      <c r="AO1204" s="50"/>
      <c r="AP1204" s="82">
        <f t="shared" si="72"/>
        <v>0</v>
      </c>
    </row>
    <row r="1205" spans="1:42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351"/>
      <c r="M1205" s="41"/>
      <c r="N1205" s="41"/>
      <c r="O1205" s="41"/>
      <c r="P1205" s="41"/>
      <c r="Q1205" s="41"/>
      <c r="R1205" s="43"/>
      <c r="S1205" s="41"/>
      <c r="T1205" s="41"/>
      <c r="U1205" s="50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6">
        <f t="shared" si="75"/>
        <v>0</v>
      </c>
      <c r="AG1205" s="50"/>
      <c r="AH1205" s="46">
        <f t="shared" si="73"/>
        <v>0</v>
      </c>
      <c r="AI12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5" s="46">
        <f>AH1205-Table7205[[#This Row],[Column 332]]</f>
        <v>0</v>
      </c>
      <c r="AK1205" s="59"/>
      <c r="AL1205" s="41"/>
      <c r="AM1205" s="49">
        <v>0.5</v>
      </c>
      <c r="AN1205" s="46">
        <f t="shared" si="74"/>
        <v>0</v>
      </c>
      <c r="AO1205" s="50"/>
      <c r="AP1205" s="82">
        <f t="shared" si="72"/>
        <v>0</v>
      </c>
    </row>
    <row r="1206" spans="1:42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351"/>
      <c r="M1206" s="41"/>
      <c r="N1206" s="41"/>
      <c r="O1206" s="41"/>
      <c r="P1206" s="41"/>
      <c r="Q1206" s="41"/>
      <c r="R1206" s="43"/>
      <c r="S1206" s="41"/>
      <c r="T1206" s="41"/>
      <c r="U1206" s="50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6">
        <f t="shared" si="75"/>
        <v>0</v>
      </c>
      <c r="AG1206" s="50"/>
      <c r="AH1206" s="46">
        <f t="shared" si="73"/>
        <v>0</v>
      </c>
      <c r="AI12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6" s="46">
        <f>AH1206-Table7205[[#This Row],[Column 332]]</f>
        <v>0</v>
      </c>
      <c r="AK1206" s="59"/>
      <c r="AL1206" s="41"/>
      <c r="AM1206" s="49">
        <v>0.5</v>
      </c>
      <c r="AN1206" s="46">
        <f t="shared" si="74"/>
        <v>0</v>
      </c>
      <c r="AO1206" s="50"/>
      <c r="AP1206" s="82">
        <f t="shared" si="72"/>
        <v>0</v>
      </c>
    </row>
    <row r="1207" spans="1:42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351"/>
      <c r="M1207" s="41"/>
      <c r="N1207" s="41"/>
      <c r="O1207" s="41"/>
      <c r="P1207" s="41"/>
      <c r="Q1207" s="41"/>
      <c r="R1207" s="43"/>
      <c r="S1207" s="41"/>
      <c r="T1207" s="41"/>
      <c r="U1207" s="50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6">
        <f t="shared" si="75"/>
        <v>0</v>
      </c>
      <c r="AG1207" s="50"/>
      <c r="AH1207" s="46">
        <f t="shared" si="73"/>
        <v>0</v>
      </c>
      <c r="AI12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7" s="46">
        <f>AH1207-Table7205[[#This Row],[Column 332]]</f>
        <v>0</v>
      </c>
      <c r="AK1207" s="59"/>
      <c r="AL1207" s="41"/>
      <c r="AM1207" s="49">
        <v>0.5</v>
      </c>
      <c r="AN1207" s="46">
        <f t="shared" si="74"/>
        <v>0</v>
      </c>
      <c r="AO1207" s="50"/>
      <c r="AP1207" s="82">
        <f t="shared" si="72"/>
        <v>0</v>
      </c>
    </row>
    <row r="1208" spans="1:42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351"/>
      <c r="M1208" s="41"/>
      <c r="N1208" s="41"/>
      <c r="O1208" s="41"/>
      <c r="P1208" s="41"/>
      <c r="Q1208" s="41"/>
      <c r="R1208" s="43"/>
      <c r="S1208" s="41"/>
      <c r="T1208" s="41"/>
      <c r="U1208" s="50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6">
        <f t="shared" si="75"/>
        <v>0</v>
      </c>
      <c r="AG1208" s="50"/>
      <c r="AH1208" s="46">
        <f t="shared" si="73"/>
        <v>0</v>
      </c>
      <c r="AI12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8" s="46">
        <f>AH1208-Table7205[[#This Row],[Column 332]]</f>
        <v>0</v>
      </c>
      <c r="AK1208" s="59"/>
      <c r="AL1208" s="41"/>
      <c r="AM1208" s="49">
        <v>0.5</v>
      </c>
      <c r="AN1208" s="46">
        <f t="shared" si="74"/>
        <v>0</v>
      </c>
      <c r="AO1208" s="50"/>
      <c r="AP1208" s="82">
        <f t="shared" si="72"/>
        <v>0</v>
      </c>
    </row>
    <row r="1209" spans="1:42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351"/>
      <c r="M1209" s="41"/>
      <c r="N1209" s="41"/>
      <c r="O1209" s="41"/>
      <c r="P1209" s="41"/>
      <c r="Q1209" s="41"/>
      <c r="R1209" s="43"/>
      <c r="S1209" s="41"/>
      <c r="T1209" s="41"/>
      <c r="U1209" s="50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6">
        <f t="shared" si="75"/>
        <v>0</v>
      </c>
      <c r="AG1209" s="50"/>
      <c r="AH1209" s="46">
        <f t="shared" si="73"/>
        <v>0</v>
      </c>
      <c r="AI12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09" s="46">
        <f>AH1209-Table7205[[#This Row],[Column 332]]</f>
        <v>0</v>
      </c>
      <c r="AK1209" s="59"/>
      <c r="AL1209" s="41"/>
      <c r="AM1209" s="49">
        <v>0.5</v>
      </c>
      <c r="AN1209" s="46">
        <f t="shared" si="74"/>
        <v>0</v>
      </c>
      <c r="AO1209" s="50"/>
      <c r="AP1209" s="82">
        <f t="shared" si="72"/>
        <v>0</v>
      </c>
    </row>
    <row r="1210" spans="1:42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351"/>
      <c r="M1210" s="41"/>
      <c r="N1210" s="41"/>
      <c r="O1210" s="41"/>
      <c r="P1210" s="41"/>
      <c r="Q1210" s="41"/>
      <c r="R1210" s="43"/>
      <c r="S1210" s="41"/>
      <c r="T1210" s="41"/>
      <c r="U1210" s="50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6">
        <f t="shared" si="75"/>
        <v>0</v>
      </c>
      <c r="AG1210" s="50"/>
      <c r="AH1210" s="46">
        <f t="shared" si="73"/>
        <v>0</v>
      </c>
      <c r="AI12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0" s="46">
        <f>AH1210-Table7205[[#This Row],[Column 332]]</f>
        <v>0</v>
      </c>
      <c r="AK1210" s="59"/>
      <c r="AL1210" s="41"/>
      <c r="AM1210" s="49">
        <v>0.5</v>
      </c>
      <c r="AN1210" s="46">
        <f t="shared" si="74"/>
        <v>0</v>
      </c>
      <c r="AO1210" s="50"/>
      <c r="AP1210" s="82">
        <f t="shared" si="72"/>
        <v>0</v>
      </c>
    </row>
    <row r="1211" spans="1:42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351"/>
      <c r="M1211" s="41"/>
      <c r="N1211" s="41"/>
      <c r="O1211" s="41"/>
      <c r="P1211" s="41"/>
      <c r="Q1211" s="41"/>
      <c r="R1211" s="43"/>
      <c r="S1211" s="41"/>
      <c r="T1211" s="41"/>
      <c r="U1211" s="50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6">
        <f t="shared" si="75"/>
        <v>0</v>
      </c>
      <c r="AG1211" s="50"/>
      <c r="AH1211" s="46">
        <f t="shared" si="73"/>
        <v>0</v>
      </c>
      <c r="AI12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1" s="46">
        <f>AH1211-Table7205[[#This Row],[Column 332]]</f>
        <v>0</v>
      </c>
      <c r="AK1211" s="59"/>
      <c r="AL1211" s="41"/>
      <c r="AM1211" s="49">
        <v>0.5</v>
      </c>
      <c r="AN1211" s="46">
        <f t="shared" si="74"/>
        <v>0</v>
      </c>
      <c r="AO1211" s="50"/>
      <c r="AP1211" s="82">
        <f t="shared" si="72"/>
        <v>0</v>
      </c>
    </row>
    <row r="1212" spans="1:42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351"/>
      <c r="M1212" s="41"/>
      <c r="N1212" s="41"/>
      <c r="O1212" s="41"/>
      <c r="P1212" s="41"/>
      <c r="Q1212" s="41"/>
      <c r="R1212" s="43"/>
      <c r="S1212" s="41"/>
      <c r="T1212" s="41"/>
      <c r="U1212" s="50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6">
        <f t="shared" si="75"/>
        <v>0</v>
      </c>
      <c r="AG1212" s="50"/>
      <c r="AH1212" s="46">
        <f t="shared" si="73"/>
        <v>0</v>
      </c>
      <c r="AI12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2" s="46">
        <f>AH1212-Table7205[[#This Row],[Column 332]]</f>
        <v>0</v>
      </c>
      <c r="AK1212" s="59"/>
      <c r="AL1212" s="41"/>
      <c r="AM1212" s="49">
        <v>0.5</v>
      </c>
      <c r="AN1212" s="46">
        <f t="shared" si="74"/>
        <v>0</v>
      </c>
      <c r="AO1212" s="50"/>
      <c r="AP1212" s="82">
        <f t="shared" si="72"/>
        <v>0</v>
      </c>
    </row>
    <row r="1213" spans="1:42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351"/>
      <c r="M1213" s="41"/>
      <c r="N1213" s="41"/>
      <c r="O1213" s="41"/>
      <c r="P1213" s="41"/>
      <c r="Q1213" s="41"/>
      <c r="R1213" s="43"/>
      <c r="S1213" s="41"/>
      <c r="T1213" s="41"/>
      <c r="U1213" s="50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6">
        <f t="shared" si="75"/>
        <v>0</v>
      </c>
      <c r="AG1213" s="50"/>
      <c r="AH1213" s="46">
        <f t="shared" si="73"/>
        <v>0</v>
      </c>
      <c r="AI12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3" s="46">
        <f>AH1213-Table7205[[#This Row],[Column 332]]</f>
        <v>0</v>
      </c>
      <c r="AK1213" s="59"/>
      <c r="AL1213" s="41"/>
      <c r="AM1213" s="49">
        <v>0.5</v>
      </c>
      <c r="AN1213" s="46">
        <f t="shared" si="74"/>
        <v>0</v>
      </c>
      <c r="AO1213" s="50"/>
      <c r="AP1213" s="82">
        <f t="shared" si="72"/>
        <v>0</v>
      </c>
    </row>
    <row r="1214" spans="1:42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351"/>
      <c r="M1214" s="41"/>
      <c r="N1214" s="41"/>
      <c r="O1214" s="41"/>
      <c r="P1214" s="41"/>
      <c r="Q1214" s="41"/>
      <c r="R1214" s="43"/>
      <c r="S1214" s="41"/>
      <c r="T1214" s="41"/>
      <c r="U1214" s="50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6">
        <f t="shared" si="75"/>
        <v>0</v>
      </c>
      <c r="AG1214" s="50"/>
      <c r="AH1214" s="46">
        <f t="shared" si="73"/>
        <v>0</v>
      </c>
      <c r="AI12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4" s="46">
        <f>AH1214-Table7205[[#This Row],[Column 332]]</f>
        <v>0</v>
      </c>
      <c r="AK1214" s="59"/>
      <c r="AL1214" s="41"/>
      <c r="AM1214" s="49">
        <v>0.5</v>
      </c>
      <c r="AN1214" s="46">
        <f t="shared" si="74"/>
        <v>0</v>
      </c>
      <c r="AO1214" s="50"/>
      <c r="AP1214" s="82">
        <f t="shared" si="72"/>
        <v>0</v>
      </c>
    </row>
    <row r="1215" spans="1:42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351"/>
      <c r="M1215" s="41"/>
      <c r="N1215" s="41"/>
      <c r="O1215" s="41"/>
      <c r="P1215" s="41"/>
      <c r="Q1215" s="41"/>
      <c r="R1215" s="43"/>
      <c r="S1215" s="41"/>
      <c r="T1215" s="41"/>
      <c r="U1215" s="50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6">
        <f t="shared" si="75"/>
        <v>0</v>
      </c>
      <c r="AG1215" s="50"/>
      <c r="AH1215" s="46">
        <f t="shared" si="73"/>
        <v>0</v>
      </c>
      <c r="AI12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5" s="46">
        <f>AH1215-Table7205[[#This Row],[Column 332]]</f>
        <v>0</v>
      </c>
      <c r="AK1215" s="59"/>
      <c r="AL1215" s="41"/>
      <c r="AM1215" s="49">
        <v>0.5</v>
      </c>
      <c r="AN1215" s="46">
        <f t="shared" si="74"/>
        <v>0</v>
      </c>
      <c r="AO1215" s="50"/>
      <c r="AP1215" s="82">
        <f t="shared" si="72"/>
        <v>0</v>
      </c>
    </row>
    <row r="1216" spans="1:42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351"/>
      <c r="M1216" s="41"/>
      <c r="N1216" s="41"/>
      <c r="O1216" s="41"/>
      <c r="P1216" s="41"/>
      <c r="Q1216" s="41"/>
      <c r="R1216" s="43"/>
      <c r="S1216" s="41"/>
      <c r="T1216" s="41"/>
      <c r="U1216" s="50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6">
        <f t="shared" si="75"/>
        <v>0</v>
      </c>
      <c r="AG1216" s="50"/>
      <c r="AH1216" s="46">
        <f t="shared" si="73"/>
        <v>0</v>
      </c>
      <c r="AI12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6" s="46">
        <f>AH1216-Table7205[[#This Row],[Column 332]]</f>
        <v>0</v>
      </c>
      <c r="AK1216" s="59"/>
      <c r="AL1216" s="41"/>
      <c r="AM1216" s="49">
        <v>0.5</v>
      </c>
      <c r="AN1216" s="46">
        <f t="shared" si="74"/>
        <v>0</v>
      </c>
      <c r="AO1216" s="50"/>
      <c r="AP1216" s="82">
        <f t="shared" si="72"/>
        <v>0</v>
      </c>
    </row>
    <row r="1217" spans="1:42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351"/>
      <c r="M1217" s="41"/>
      <c r="N1217" s="41"/>
      <c r="O1217" s="41"/>
      <c r="P1217" s="41"/>
      <c r="Q1217" s="41"/>
      <c r="R1217" s="43"/>
      <c r="S1217" s="41"/>
      <c r="T1217" s="41"/>
      <c r="U1217" s="50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6">
        <f t="shared" si="75"/>
        <v>0</v>
      </c>
      <c r="AG1217" s="50"/>
      <c r="AH1217" s="46">
        <f t="shared" si="73"/>
        <v>0</v>
      </c>
      <c r="AI12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7" s="46">
        <f>AH1217-Table7205[[#This Row],[Column 332]]</f>
        <v>0</v>
      </c>
      <c r="AK1217" s="59"/>
      <c r="AL1217" s="41"/>
      <c r="AM1217" s="49">
        <v>0.5</v>
      </c>
      <c r="AN1217" s="46">
        <f t="shared" si="74"/>
        <v>0</v>
      </c>
      <c r="AO1217" s="50"/>
      <c r="AP1217" s="82">
        <f t="shared" si="72"/>
        <v>0</v>
      </c>
    </row>
    <row r="1218" spans="1:42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351"/>
      <c r="M1218" s="41"/>
      <c r="N1218" s="41"/>
      <c r="O1218" s="41"/>
      <c r="P1218" s="41"/>
      <c r="Q1218" s="41"/>
      <c r="R1218" s="43"/>
      <c r="S1218" s="41"/>
      <c r="T1218" s="41"/>
      <c r="U1218" s="50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6">
        <f t="shared" si="75"/>
        <v>0</v>
      </c>
      <c r="AG1218" s="50"/>
      <c r="AH1218" s="46">
        <f t="shared" si="73"/>
        <v>0</v>
      </c>
      <c r="AI12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8" s="46">
        <f>AH1218-Table7205[[#This Row],[Column 332]]</f>
        <v>0</v>
      </c>
      <c r="AK1218" s="59"/>
      <c r="AL1218" s="41"/>
      <c r="AM1218" s="49">
        <v>0.5</v>
      </c>
      <c r="AN1218" s="46">
        <f t="shared" si="74"/>
        <v>0</v>
      </c>
      <c r="AO1218" s="50"/>
      <c r="AP1218" s="82">
        <f t="shared" si="72"/>
        <v>0</v>
      </c>
    </row>
    <row r="1219" spans="1:42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351"/>
      <c r="M1219" s="41"/>
      <c r="N1219" s="41"/>
      <c r="O1219" s="41"/>
      <c r="P1219" s="41"/>
      <c r="Q1219" s="41"/>
      <c r="R1219" s="43"/>
      <c r="S1219" s="41"/>
      <c r="T1219" s="41"/>
      <c r="U1219" s="50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6">
        <f t="shared" si="75"/>
        <v>0</v>
      </c>
      <c r="AG1219" s="50"/>
      <c r="AH1219" s="46">
        <f t="shared" si="73"/>
        <v>0</v>
      </c>
      <c r="AI12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19" s="46">
        <f>AH1219-Table7205[[#This Row],[Column 332]]</f>
        <v>0</v>
      </c>
      <c r="AK1219" s="59"/>
      <c r="AL1219" s="41"/>
      <c r="AM1219" s="49">
        <v>0.5</v>
      </c>
      <c r="AN1219" s="46">
        <f t="shared" si="74"/>
        <v>0</v>
      </c>
      <c r="AO1219" s="50"/>
      <c r="AP1219" s="82">
        <f t="shared" si="72"/>
        <v>0</v>
      </c>
    </row>
    <row r="1220" spans="1:42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351"/>
      <c r="M1220" s="41"/>
      <c r="N1220" s="41"/>
      <c r="O1220" s="41"/>
      <c r="P1220" s="41"/>
      <c r="Q1220" s="41"/>
      <c r="R1220" s="43"/>
      <c r="S1220" s="41"/>
      <c r="T1220" s="41"/>
      <c r="U1220" s="50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6">
        <f t="shared" si="75"/>
        <v>0</v>
      </c>
      <c r="AG1220" s="50"/>
      <c r="AH1220" s="46">
        <f t="shared" si="73"/>
        <v>0</v>
      </c>
      <c r="AI12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0" s="46">
        <f>AH1220-Table7205[[#This Row],[Column 332]]</f>
        <v>0</v>
      </c>
      <c r="AK1220" s="59"/>
      <c r="AL1220" s="41"/>
      <c r="AM1220" s="49">
        <v>0.5</v>
      </c>
      <c r="AN1220" s="46">
        <f t="shared" si="74"/>
        <v>0</v>
      </c>
      <c r="AO1220" s="50"/>
      <c r="AP1220" s="82">
        <f t="shared" si="72"/>
        <v>0</v>
      </c>
    </row>
    <row r="1221" spans="1:42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351"/>
      <c r="M1221" s="41"/>
      <c r="N1221" s="41"/>
      <c r="O1221" s="41"/>
      <c r="P1221" s="41"/>
      <c r="Q1221" s="41"/>
      <c r="R1221" s="43"/>
      <c r="S1221" s="41"/>
      <c r="T1221" s="41"/>
      <c r="U1221" s="50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6">
        <f t="shared" si="75"/>
        <v>0</v>
      </c>
      <c r="AG1221" s="50"/>
      <c r="AH1221" s="46">
        <f t="shared" si="73"/>
        <v>0</v>
      </c>
      <c r="AI12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1" s="46">
        <f>AH1221-Table7205[[#This Row],[Column 332]]</f>
        <v>0</v>
      </c>
      <c r="AK1221" s="59"/>
      <c r="AL1221" s="41"/>
      <c r="AM1221" s="49">
        <v>0.5</v>
      </c>
      <c r="AN1221" s="46">
        <f t="shared" si="74"/>
        <v>0</v>
      </c>
      <c r="AO1221" s="50"/>
      <c r="AP1221" s="82">
        <f t="shared" si="72"/>
        <v>0</v>
      </c>
    </row>
    <row r="1222" spans="1:42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351"/>
      <c r="M1222" s="41"/>
      <c r="N1222" s="41"/>
      <c r="O1222" s="41"/>
      <c r="P1222" s="41"/>
      <c r="Q1222" s="41"/>
      <c r="R1222" s="43"/>
      <c r="S1222" s="41"/>
      <c r="T1222" s="41"/>
      <c r="U1222" s="50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6">
        <f t="shared" si="75"/>
        <v>0</v>
      </c>
      <c r="AG1222" s="50"/>
      <c r="AH1222" s="46">
        <f t="shared" si="73"/>
        <v>0</v>
      </c>
      <c r="AI12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2" s="46">
        <f>AH1222-Table7205[[#This Row],[Column 332]]</f>
        <v>0</v>
      </c>
      <c r="AK1222" s="59"/>
      <c r="AL1222" s="41"/>
      <c r="AM1222" s="49">
        <v>0.5</v>
      </c>
      <c r="AN1222" s="46">
        <f t="shared" si="74"/>
        <v>0</v>
      </c>
      <c r="AO1222" s="50"/>
      <c r="AP1222" s="82">
        <f t="shared" si="72"/>
        <v>0</v>
      </c>
    </row>
    <row r="1223" spans="1:42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351"/>
      <c r="M1223" s="41"/>
      <c r="N1223" s="41"/>
      <c r="O1223" s="41"/>
      <c r="P1223" s="41"/>
      <c r="Q1223" s="41"/>
      <c r="R1223" s="43"/>
      <c r="S1223" s="41"/>
      <c r="T1223" s="41"/>
      <c r="U1223" s="50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6">
        <f t="shared" si="75"/>
        <v>0</v>
      </c>
      <c r="AG1223" s="50"/>
      <c r="AH1223" s="46">
        <f t="shared" si="73"/>
        <v>0</v>
      </c>
      <c r="AI12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3" s="46">
        <f>AH1223-Table7205[[#This Row],[Column 332]]</f>
        <v>0</v>
      </c>
      <c r="AK1223" s="59"/>
      <c r="AL1223" s="41"/>
      <c r="AM1223" s="49">
        <v>0.5</v>
      </c>
      <c r="AN1223" s="46">
        <f t="shared" si="74"/>
        <v>0</v>
      </c>
      <c r="AO1223" s="50"/>
      <c r="AP1223" s="82">
        <f t="shared" si="72"/>
        <v>0</v>
      </c>
    </row>
    <row r="1224" spans="1:42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351"/>
      <c r="M1224" s="41"/>
      <c r="N1224" s="41"/>
      <c r="O1224" s="41"/>
      <c r="P1224" s="41"/>
      <c r="Q1224" s="41"/>
      <c r="R1224" s="43"/>
      <c r="S1224" s="41"/>
      <c r="T1224" s="41"/>
      <c r="U1224" s="50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6">
        <f t="shared" si="75"/>
        <v>0</v>
      </c>
      <c r="AG1224" s="50"/>
      <c r="AH1224" s="46">
        <f t="shared" si="73"/>
        <v>0</v>
      </c>
      <c r="AI12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4" s="46">
        <f>AH1224-Table7205[[#This Row],[Column 332]]</f>
        <v>0</v>
      </c>
      <c r="AK1224" s="59"/>
      <c r="AL1224" s="41"/>
      <c r="AM1224" s="49">
        <v>0.5</v>
      </c>
      <c r="AN1224" s="46">
        <f t="shared" si="74"/>
        <v>0</v>
      </c>
      <c r="AO1224" s="50"/>
      <c r="AP1224" s="82">
        <f t="shared" si="72"/>
        <v>0</v>
      </c>
    </row>
    <row r="1225" spans="1:42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351"/>
      <c r="M1225" s="41"/>
      <c r="N1225" s="41"/>
      <c r="O1225" s="41"/>
      <c r="P1225" s="41"/>
      <c r="Q1225" s="41"/>
      <c r="R1225" s="43"/>
      <c r="S1225" s="41"/>
      <c r="T1225" s="41"/>
      <c r="U1225" s="50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6">
        <f t="shared" si="75"/>
        <v>0</v>
      </c>
      <c r="AG1225" s="50"/>
      <c r="AH1225" s="46">
        <f t="shared" si="73"/>
        <v>0</v>
      </c>
      <c r="AI12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5" s="46">
        <f>AH1225-Table7205[[#This Row],[Column 332]]</f>
        <v>0</v>
      </c>
      <c r="AK1225" s="59"/>
      <c r="AL1225" s="41"/>
      <c r="AM1225" s="49">
        <v>0.5</v>
      </c>
      <c r="AN1225" s="46">
        <f t="shared" si="74"/>
        <v>0</v>
      </c>
      <c r="AO1225" s="50"/>
      <c r="AP1225" s="82">
        <f t="shared" si="72"/>
        <v>0</v>
      </c>
    </row>
    <row r="1226" spans="1:42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351"/>
      <c r="M1226" s="41"/>
      <c r="N1226" s="41"/>
      <c r="O1226" s="41"/>
      <c r="P1226" s="41"/>
      <c r="Q1226" s="41"/>
      <c r="R1226" s="43"/>
      <c r="S1226" s="41"/>
      <c r="T1226" s="41"/>
      <c r="U1226" s="50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6">
        <f t="shared" si="75"/>
        <v>0</v>
      </c>
      <c r="AG1226" s="50"/>
      <c r="AH1226" s="46">
        <f t="shared" si="73"/>
        <v>0</v>
      </c>
      <c r="AI12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6" s="46">
        <f>AH1226-Table7205[[#This Row],[Column 332]]</f>
        <v>0</v>
      </c>
      <c r="AK1226" s="59"/>
      <c r="AL1226" s="41"/>
      <c r="AM1226" s="49">
        <v>0.5</v>
      </c>
      <c r="AN1226" s="46">
        <f t="shared" si="74"/>
        <v>0</v>
      </c>
      <c r="AO1226" s="50"/>
      <c r="AP1226" s="82">
        <f t="shared" si="72"/>
        <v>0</v>
      </c>
    </row>
    <row r="1227" spans="1:42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351"/>
      <c r="M1227" s="41"/>
      <c r="N1227" s="41"/>
      <c r="O1227" s="41"/>
      <c r="P1227" s="41"/>
      <c r="Q1227" s="41"/>
      <c r="R1227" s="43"/>
      <c r="S1227" s="41"/>
      <c r="T1227" s="41"/>
      <c r="U1227" s="50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6">
        <f t="shared" si="75"/>
        <v>0</v>
      </c>
      <c r="AG1227" s="50"/>
      <c r="AH1227" s="46">
        <f t="shared" si="73"/>
        <v>0</v>
      </c>
      <c r="AI12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7" s="46">
        <f>AH1227-Table7205[[#This Row],[Column 332]]</f>
        <v>0</v>
      </c>
      <c r="AK1227" s="59"/>
      <c r="AL1227" s="41"/>
      <c r="AM1227" s="49">
        <v>0.5</v>
      </c>
      <c r="AN1227" s="46">
        <f t="shared" si="74"/>
        <v>0</v>
      </c>
      <c r="AO1227" s="50"/>
      <c r="AP1227" s="82">
        <f t="shared" ref="AP1227:AP1290" si="76">SUM(AN1227-AO1227)</f>
        <v>0</v>
      </c>
    </row>
    <row r="1228" spans="1:42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351"/>
      <c r="M1228" s="41"/>
      <c r="N1228" s="41"/>
      <c r="O1228" s="41"/>
      <c r="P1228" s="41"/>
      <c r="Q1228" s="41"/>
      <c r="R1228" s="43"/>
      <c r="S1228" s="41"/>
      <c r="T1228" s="41"/>
      <c r="U1228" s="50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6">
        <f t="shared" si="75"/>
        <v>0</v>
      </c>
      <c r="AG1228" s="50"/>
      <c r="AH1228" s="46">
        <f t="shared" ref="AH1228:AH1291" si="77">U1228-AG1228</f>
        <v>0</v>
      </c>
      <c r="AI12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8" s="46">
        <f>AH1228-Table7205[[#This Row],[Column 332]]</f>
        <v>0</v>
      </c>
      <c r="AK1228" s="59"/>
      <c r="AL1228" s="41"/>
      <c r="AM1228" s="49">
        <v>0.5</v>
      </c>
      <c r="AN1228" s="46">
        <f t="shared" ref="AN1228:AN1291" si="78">SUM(AJ1228*AM1228)</f>
        <v>0</v>
      </c>
      <c r="AO1228" s="50"/>
      <c r="AP1228" s="82">
        <f t="shared" si="76"/>
        <v>0</v>
      </c>
    </row>
    <row r="1229" spans="1:42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351"/>
      <c r="M1229" s="41"/>
      <c r="N1229" s="41"/>
      <c r="O1229" s="41"/>
      <c r="P1229" s="41"/>
      <c r="Q1229" s="41"/>
      <c r="R1229" s="43"/>
      <c r="S1229" s="41"/>
      <c r="T1229" s="41"/>
      <c r="U1229" s="50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6">
        <f t="shared" ref="AF1229:AF1292" si="79">AD1229-AE1229</f>
        <v>0</v>
      </c>
      <c r="AG1229" s="50"/>
      <c r="AH1229" s="46">
        <f t="shared" si="77"/>
        <v>0</v>
      </c>
      <c r="AI12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29" s="46">
        <f>AH1229-Table7205[[#This Row],[Column 332]]</f>
        <v>0</v>
      </c>
      <c r="AK1229" s="59"/>
      <c r="AL1229" s="41"/>
      <c r="AM1229" s="49">
        <v>0.5</v>
      </c>
      <c r="AN1229" s="46">
        <f t="shared" si="78"/>
        <v>0</v>
      </c>
      <c r="AO1229" s="50"/>
      <c r="AP1229" s="82">
        <f t="shared" si="76"/>
        <v>0</v>
      </c>
    </row>
    <row r="1230" spans="1:42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351"/>
      <c r="M1230" s="41"/>
      <c r="N1230" s="41"/>
      <c r="O1230" s="41"/>
      <c r="P1230" s="41"/>
      <c r="Q1230" s="41"/>
      <c r="R1230" s="43"/>
      <c r="S1230" s="41"/>
      <c r="T1230" s="41"/>
      <c r="U1230" s="50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6">
        <f t="shared" si="79"/>
        <v>0</v>
      </c>
      <c r="AG1230" s="50"/>
      <c r="AH1230" s="46">
        <f t="shared" si="77"/>
        <v>0</v>
      </c>
      <c r="AI12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0" s="46">
        <f>AH1230-Table7205[[#This Row],[Column 332]]</f>
        <v>0</v>
      </c>
      <c r="AK1230" s="59"/>
      <c r="AL1230" s="41"/>
      <c r="AM1230" s="49">
        <v>0.5</v>
      </c>
      <c r="AN1230" s="46">
        <f t="shared" si="78"/>
        <v>0</v>
      </c>
      <c r="AO1230" s="50"/>
      <c r="AP1230" s="82">
        <f t="shared" si="76"/>
        <v>0</v>
      </c>
    </row>
    <row r="1231" spans="1:42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351"/>
      <c r="M1231" s="41"/>
      <c r="N1231" s="41"/>
      <c r="O1231" s="41"/>
      <c r="P1231" s="41"/>
      <c r="Q1231" s="41"/>
      <c r="R1231" s="43"/>
      <c r="S1231" s="41"/>
      <c r="T1231" s="41"/>
      <c r="U1231" s="50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6">
        <f t="shared" si="79"/>
        <v>0</v>
      </c>
      <c r="AG1231" s="50"/>
      <c r="AH1231" s="46">
        <f t="shared" si="77"/>
        <v>0</v>
      </c>
      <c r="AI12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1" s="46">
        <f>AH1231-Table7205[[#This Row],[Column 332]]</f>
        <v>0</v>
      </c>
      <c r="AK1231" s="59"/>
      <c r="AL1231" s="41"/>
      <c r="AM1231" s="49">
        <v>0.5</v>
      </c>
      <c r="AN1231" s="46">
        <f t="shared" si="78"/>
        <v>0</v>
      </c>
      <c r="AO1231" s="50"/>
      <c r="AP1231" s="82">
        <f t="shared" si="76"/>
        <v>0</v>
      </c>
    </row>
    <row r="1232" spans="1:42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351"/>
      <c r="M1232" s="41"/>
      <c r="N1232" s="41"/>
      <c r="O1232" s="41"/>
      <c r="P1232" s="41"/>
      <c r="Q1232" s="41"/>
      <c r="R1232" s="43"/>
      <c r="S1232" s="41"/>
      <c r="T1232" s="41"/>
      <c r="U1232" s="50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6">
        <f t="shared" si="79"/>
        <v>0</v>
      </c>
      <c r="AG1232" s="50"/>
      <c r="AH1232" s="46">
        <f t="shared" si="77"/>
        <v>0</v>
      </c>
      <c r="AI12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2" s="46">
        <f>AH1232-Table7205[[#This Row],[Column 332]]</f>
        <v>0</v>
      </c>
      <c r="AK1232" s="59"/>
      <c r="AL1232" s="41"/>
      <c r="AM1232" s="49">
        <v>0.5</v>
      </c>
      <c r="AN1232" s="46">
        <f t="shared" si="78"/>
        <v>0</v>
      </c>
      <c r="AO1232" s="50"/>
      <c r="AP1232" s="82">
        <f t="shared" si="76"/>
        <v>0</v>
      </c>
    </row>
    <row r="1233" spans="1:42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351"/>
      <c r="M1233" s="41"/>
      <c r="N1233" s="41"/>
      <c r="O1233" s="41"/>
      <c r="P1233" s="41"/>
      <c r="Q1233" s="41"/>
      <c r="R1233" s="43"/>
      <c r="S1233" s="41"/>
      <c r="T1233" s="41"/>
      <c r="U1233" s="50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6">
        <f t="shared" si="79"/>
        <v>0</v>
      </c>
      <c r="AG1233" s="50"/>
      <c r="AH1233" s="46">
        <f t="shared" si="77"/>
        <v>0</v>
      </c>
      <c r="AI12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3" s="46">
        <f>AH1233-Table7205[[#This Row],[Column 332]]</f>
        <v>0</v>
      </c>
      <c r="AK1233" s="59"/>
      <c r="AL1233" s="41"/>
      <c r="AM1233" s="49">
        <v>0.5</v>
      </c>
      <c r="AN1233" s="46">
        <f t="shared" si="78"/>
        <v>0</v>
      </c>
      <c r="AO1233" s="50"/>
      <c r="AP1233" s="82">
        <f t="shared" si="76"/>
        <v>0</v>
      </c>
    </row>
    <row r="1234" spans="1:42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351"/>
      <c r="M1234" s="41"/>
      <c r="N1234" s="41"/>
      <c r="O1234" s="41"/>
      <c r="P1234" s="41"/>
      <c r="Q1234" s="41"/>
      <c r="R1234" s="43"/>
      <c r="S1234" s="41"/>
      <c r="T1234" s="41"/>
      <c r="U1234" s="50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6">
        <f t="shared" si="79"/>
        <v>0</v>
      </c>
      <c r="AG1234" s="50"/>
      <c r="AH1234" s="46">
        <f t="shared" si="77"/>
        <v>0</v>
      </c>
      <c r="AI12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4" s="46">
        <f>AH1234-Table7205[[#This Row],[Column 332]]</f>
        <v>0</v>
      </c>
      <c r="AK1234" s="59"/>
      <c r="AL1234" s="41"/>
      <c r="AM1234" s="49">
        <v>0.5</v>
      </c>
      <c r="AN1234" s="46">
        <f t="shared" si="78"/>
        <v>0</v>
      </c>
      <c r="AO1234" s="50"/>
      <c r="AP1234" s="82">
        <f t="shared" si="76"/>
        <v>0</v>
      </c>
    </row>
    <row r="1235" spans="1:42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351"/>
      <c r="M1235" s="41"/>
      <c r="N1235" s="41"/>
      <c r="O1235" s="41"/>
      <c r="P1235" s="41"/>
      <c r="Q1235" s="41"/>
      <c r="R1235" s="43"/>
      <c r="S1235" s="41"/>
      <c r="T1235" s="41"/>
      <c r="U1235" s="50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6">
        <f t="shared" si="79"/>
        <v>0</v>
      </c>
      <c r="AG1235" s="50"/>
      <c r="AH1235" s="46">
        <f t="shared" si="77"/>
        <v>0</v>
      </c>
      <c r="AI12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5" s="46">
        <f>AH1235-Table7205[[#This Row],[Column 332]]</f>
        <v>0</v>
      </c>
      <c r="AK1235" s="59"/>
      <c r="AL1235" s="41"/>
      <c r="AM1235" s="49">
        <v>0.5</v>
      </c>
      <c r="AN1235" s="46">
        <f t="shared" si="78"/>
        <v>0</v>
      </c>
      <c r="AO1235" s="50"/>
      <c r="AP1235" s="82">
        <f t="shared" si="76"/>
        <v>0</v>
      </c>
    </row>
    <row r="1236" spans="1:42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351"/>
      <c r="M1236" s="41"/>
      <c r="N1236" s="41"/>
      <c r="O1236" s="41"/>
      <c r="P1236" s="41"/>
      <c r="Q1236" s="41"/>
      <c r="R1236" s="43"/>
      <c r="S1236" s="41"/>
      <c r="T1236" s="41"/>
      <c r="U1236" s="50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6">
        <f t="shared" si="79"/>
        <v>0</v>
      </c>
      <c r="AG1236" s="50"/>
      <c r="AH1236" s="46">
        <f t="shared" si="77"/>
        <v>0</v>
      </c>
      <c r="AI12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6" s="46">
        <f>AH1236-Table7205[[#This Row],[Column 332]]</f>
        <v>0</v>
      </c>
      <c r="AK1236" s="59"/>
      <c r="AL1236" s="41"/>
      <c r="AM1236" s="49">
        <v>0.5</v>
      </c>
      <c r="AN1236" s="46">
        <f t="shared" si="78"/>
        <v>0</v>
      </c>
      <c r="AO1236" s="50"/>
      <c r="AP1236" s="82">
        <f t="shared" si="76"/>
        <v>0</v>
      </c>
    </row>
    <row r="1237" spans="1:42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351"/>
      <c r="M1237" s="41"/>
      <c r="N1237" s="41"/>
      <c r="O1237" s="41"/>
      <c r="P1237" s="41"/>
      <c r="Q1237" s="41"/>
      <c r="R1237" s="43"/>
      <c r="S1237" s="41"/>
      <c r="T1237" s="41"/>
      <c r="U1237" s="50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6">
        <f t="shared" si="79"/>
        <v>0</v>
      </c>
      <c r="AG1237" s="50"/>
      <c r="AH1237" s="46">
        <f t="shared" si="77"/>
        <v>0</v>
      </c>
      <c r="AI12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7" s="46">
        <f>AH1237-Table7205[[#This Row],[Column 332]]</f>
        <v>0</v>
      </c>
      <c r="AK1237" s="59"/>
      <c r="AL1237" s="41"/>
      <c r="AM1237" s="49">
        <v>0.5</v>
      </c>
      <c r="AN1237" s="46">
        <f t="shared" si="78"/>
        <v>0</v>
      </c>
      <c r="AO1237" s="50"/>
      <c r="AP1237" s="82">
        <f t="shared" si="76"/>
        <v>0</v>
      </c>
    </row>
    <row r="1238" spans="1:42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351"/>
      <c r="M1238" s="41"/>
      <c r="N1238" s="41"/>
      <c r="O1238" s="41"/>
      <c r="P1238" s="41"/>
      <c r="Q1238" s="41"/>
      <c r="R1238" s="43"/>
      <c r="S1238" s="41"/>
      <c r="T1238" s="41"/>
      <c r="U1238" s="50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6">
        <f t="shared" si="79"/>
        <v>0</v>
      </c>
      <c r="AG1238" s="50"/>
      <c r="AH1238" s="46">
        <f t="shared" si="77"/>
        <v>0</v>
      </c>
      <c r="AI12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8" s="46">
        <f>AH1238-Table7205[[#This Row],[Column 332]]</f>
        <v>0</v>
      </c>
      <c r="AK1238" s="59"/>
      <c r="AL1238" s="41"/>
      <c r="AM1238" s="49">
        <v>0.5</v>
      </c>
      <c r="AN1238" s="46">
        <f t="shared" si="78"/>
        <v>0</v>
      </c>
      <c r="AO1238" s="50"/>
      <c r="AP1238" s="82">
        <f t="shared" si="76"/>
        <v>0</v>
      </c>
    </row>
    <row r="1239" spans="1:42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351"/>
      <c r="M1239" s="41"/>
      <c r="N1239" s="41"/>
      <c r="O1239" s="41"/>
      <c r="P1239" s="41"/>
      <c r="Q1239" s="41"/>
      <c r="R1239" s="43"/>
      <c r="S1239" s="41"/>
      <c r="T1239" s="41"/>
      <c r="U1239" s="50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6">
        <f t="shared" si="79"/>
        <v>0</v>
      </c>
      <c r="AG1239" s="50"/>
      <c r="AH1239" s="46">
        <f t="shared" si="77"/>
        <v>0</v>
      </c>
      <c r="AI12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39" s="46">
        <f>AH1239-Table7205[[#This Row],[Column 332]]</f>
        <v>0</v>
      </c>
      <c r="AK1239" s="59"/>
      <c r="AL1239" s="41"/>
      <c r="AM1239" s="49">
        <v>0.5</v>
      </c>
      <c r="AN1239" s="46">
        <f t="shared" si="78"/>
        <v>0</v>
      </c>
      <c r="AO1239" s="50"/>
      <c r="AP1239" s="82">
        <f t="shared" si="76"/>
        <v>0</v>
      </c>
    </row>
    <row r="1240" spans="1:42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351"/>
      <c r="M1240" s="41"/>
      <c r="N1240" s="41"/>
      <c r="O1240" s="41"/>
      <c r="P1240" s="41"/>
      <c r="Q1240" s="41"/>
      <c r="R1240" s="43"/>
      <c r="S1240" s="41"/>
      <c r="T1240" s="41"/>
      <c r="U1240" s="50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6">
        <f t="shared" si="79"/>
        <v>0</v>
      </c>
      <c r="AG1240" s="50"/>
      <c r="AH1240" s="46">
        <f t="shared" si="77"/>
        <v>0</v>
      </c>
      <c r="AI12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0" s="46">
        <f>AH1240-Table7205[[#This Row],[Column 332]]</f>
        <v>0</v>
      </c>
      <c r="AK1240" s="59"/>
      <c r="AL1240" s="41"/>
      <c r="AM1240" s="49">
        <v>0.5</v>
      </c>
      <c r="AN1240" s="46">
        <f t="shared" si="78"/>
        <v>0</v>
      </c>
      <c r="AO1240" s="50"/>
      <c r="AP1240" s="82">
        <f t="shared" si="76"/>
        <v>0</v>
      </c>
    </row>
    <row r="1241" spans="1:42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351"/>
      <c r="M1241" s="41"/>
      <c r="N1241" s="41"/>
      <c r="O1241" s="41"/>
      <c r="P1241" s="41"/>
      <c r="Q1241" s="41"/>
      <c r="R1241" s="43"/>
      <c r="S1241" s="41"/>
      <c r="T1241" s="41"/>
      <c r="U1241" s="50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6">
        <f t="shared" si="79"/>
        <v>0</v>
      </c>
      <c r="AG1241" s="50"/>
      <c r="AH1241" s="46">
        <f t="shared" si="77"/>
        <v>0</v>
      </c>
      <c r="AI12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1" s="46">
        <f>AH1241-Table7205[[#This Row],[Column 332]]</f>
        <v>0</v>
      </c>
      <c r="AK1241" s="59"/>
      <c r="AL1241" s="41"/>
      <c r="AM1241" s="49">
        <v>0.5</v>
      </c>
      <c r="AN1241" s="46">
        <f t="shared" si="78"/>
        <v>0</v>
      </c>
      <c r="AO1241" s="50"/>
      <c r="AP1241" s="82">
        <f t="shared" si="76"/>
        <v>0</v>
      </c>
    </row>
    <row r="1242" spans="1:42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351"/>
      <c r="M1242" s="41"/>
      <c r="N1242" s="41"/>
      <c r="O1242" s="41"/>
      <c r="P1242" s="41"/>
      <c r="Q1242" s="41"/>
      <c r="R1242" s="43"/>
      <c r="S1242" s="41"/>
      <c r="T1242" s="41"/>
      <c r="U1242" s="50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6">
        <f t="shared" si="79"/>
        <v>0</v>
      </c>
      <c r="AG1242" s="50"/>
      <c r="AH1242" s="46">
        <f t="shared" si="77"/>
        <v>0</v>
      </c>
      <c r="AI12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2" s="46">
        <f>AH1242-Table7205[[#This Row],[Column 332]]</f>
        <v>0</v>
      </c>
      <c r="AK1242" s="59"/>
      <c r="AL1242" s="41"/>
      <c r="AM1242" s="49">
        <v>0.5</v>
      </c>
      <c r="AN1242" s="46">
        <f t="shared" si="78"/>
        <v>0</v>
      </c>
      <c r="AO1242" s="50"/>
      <c r="AP1242" s="82">
        <f t="shared" si="76"/>
        <v>0</v>
      </c>
    </row>
    <row r="1243" spans="1:42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351"/>
      <c r="M1243" s="41"/>
      <c r="N1243" s="41"/>
      <c r="O1243" s="41"/>
      <c r="P1243" s="41"/>
      <c r="Q1243" s="41"/>
      <c r="R1243" s="43"/>
      <c r="S1243" s="41"/>
      <c r="T1243" s="41"/>
      <c r="U1243" s="50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6">
        <f t="shared" si="79"/>
        <v>0</v>
      </c>
      <c r="AG1243" s="50"/>
      <c r="AH1243" s="46">
        <f t="shared" si="77"/>
        <v>0</v>
      </c>
      <c r="AI12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3" s="46">
        <f>AH1243-Table7205[[#This Row],[Column 332]]</f>
        <v>0</v>
      </c>
      <c r="AK1243" s="59"/>
      <c r="AL1243" s="41"/>
      <c r="AM1243" s="49">
        <v>0.5</v>
      </c>
      <c r="AN1243" s="46">
        <f t="shared" si="78"/>
        <v>0</v>
      </c>
      <c r="AO1243" s="50"/>
      <c r="AP1243" s="82">
        <f t="shared" si="76"/>
        <v>0</v>
      </c>
    </row>
    <row r="1244" spans="1:42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351"/>
      <c r="M1244" s="41"/>
      <c r="N1244" s="41"/>
      <c r="O1244" s="41"/>
      <c r="P1244" s="41"/>
      <c r="Q1244" s="41"/>
      <c r="R1244" s="43"/>
      <c r="S1244" s="41"/>
      <c r="T1244" s="41"/>
      <c r="U1244" s="50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6">
        <f t="shared" si="79"/>
        <v>0</v>
      </c>
      <c r="AG1244" s="50"/>
      <c r="AH1244" s="46">
        <f t="shared" si="77"/>
        <v>0</v>
      </c>
      <c r="AI12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4" s="46">
        <f>AH1244-Table7205[[#This Row],[Column 332]]</f>
        <v>0</v>
      </c>
      <c r="AK1244" s="59"/>
      <c r="AL1244" s="41"/>
      <c r="AM1244" s="49">
        <v>0.5</v>
      </c>
      <c r="AN1244" s="46">
        <f t="shared" si="78"/>
        <v>0</v>
      </c>
      <c r="AO1244" s="50"/>
      <c r="AP1244" s="82">
        <f t="shared" si="76"/>
        <v>0</v>
      </c>
    </row>
    <row r="1245" spans="1:42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351"/>
      <c r="M1245" s="41"/>
      <c r="N1245" s="41"/>
      <c r="O1245" s="41"/>
      <c r="P1245" s="41"/>
      <c r="Q1245" s="41"/>
      <c r="R1245" s="43"/>
      <c r="S1245" s="41"/>
      <c r="T1245" s="41"/>
      <c r="U1245" s="50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6">
        <f t="shared" si="79"/>
        <v>0</v>
      </c>
      <c r="AG1245" s="50"/>
      <c r="AH1245" s="46">
        <f t="shared" si="77"/>
        <v>0</v>
      </c>
      <c r="AI12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5" s="46">
        <f>AH1245-Table7205[[#This Row],[Column 332]]</f>
        <v>0</v>
      </c>
      <c r="AK1245" s="59"/>
      <c r="AL1245" s="41"/>
      <c r="AM1245" s="49">
        <v>0.5</v>
      </c>
      <c r="AN1245" s="46">
        <f t="shared" si="78"/>
        <v>0</v>
      </c>
      <c r="AO1245" s="50"/>
      <c r="AP1245" s="82">
        <f t="shared" si="76"/>
        <v>0</v>
      </c>
    </row>
    <row r="1246" spans="1:42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351"/>
      <c r="M1246" s="41"/>
      <c r="N1246" s="41"/>
      <c r="O1246" s="41"/>
      <c r="P1246" s="41"/>
      <c r="Q1246" s="41"/>
      <c r="R1246" s="43"/>
      <c r="S1246" s="41"/>
      <c r="T1246" s="41"/>
      <c r="U1246" s="50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6">
        <f t="shared" si="79"/>
        <v>0</v>
      </c>
      <c r="AG1246" s="50"/>
      <c r="AH1246" s="46">
        <f t="shared" si="77"/>
        <v>0</v>
      </c>
      <c r="AI12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6" s="46">
        <f>AH1246-Table7205[[#This Row],[Column 332]]</f>
        <v>0</v>
      </c>
      <c r="AK1246" s="59"/>
      <c r="AL1246" s="41"/>
      <c r="AM1246" s="49">
        <v>0.5</v>
      </c>
      <c r="AN1246" s="46">
        <f t="shared" si="78"/>
        <v>0</v>
      </c>
      <c r="AO1246" s="50"/>
      <c r="AP1246" s="82">
        <f t="shared" si="76"/>
        <v>0</v>
      </c>
    </row>
    <row r="1247" spans="1:42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351"/>
      <c r="M1247" s="41"/>
      <c r="N1247" s="41"/>
      <c r="O1247" s="41"/>
      <c r="P1247" s="41"/>
      <c r="Q1247" s="41"/>
      <c r="R1247" s="43"/>
      <c r="S1247" s="41"/>
      <c r="T1247" s="41"/>
      <c r="U1247" s="50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6">
        <f t="shared" si="79"/>
        <v>0</v>
      </c>
      <c r="AG1247" s="50"/>
      <c r="AH1247" s="46">
        <f t="shared" si="77"/>
        <v>0</v>
      </c>
      <c r="AI12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7" s="46">
        <f>AH1247-Table7205[[#This Row],[Column 332]]</f>
        <v>0</v>
      </c>
      <c r="AK1247" s="59"/>
      <c r="AL1247" s="41"/>
      <c r="AM1247" s="49">
        <v>0.5</v>
      </c>
      <c r="AN1247" s="46">
        <f t="shared" si="78"/>
        <v>0</v>
      </c>
      <c r="AO1247" s="50"/>
      <c r="AP1247" s="82">
        <f t="shared" si="76"/>
        <v>0</v>
      </c>
    </row>
    <row r="1248" spans="1:42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351"/>
      <c r="M1248" s="41"/>
      <c r="N1248" s="41"/>
      <c r="O1248" s="41"/>
      <c r="P1248" s="41"/>
      <c r="Q1248" s="41"/>
      <c r="R1248" s="43"/>
      <c r="S1248" s="41"/>
      <c r="T1248" s="41"/>
      <c r="U1248" s="50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6">
        <f t="shared" si="79"/>
        <v>0</v>
      </c>
      <c r="AG1248" s="50"/>
      <c r="AH1248" s="46">
        <f t="shared" si="77"/>
        <v>0</v>
      </c>
      <c r="AI12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8" s="46">
        <f>AH1248-Table7205[[#This Row],[Column 332]]</f>
        <v>0</v>
      </c>
      <c r="AK1248" s="59"/>
      <c r="AL1248" s="41"/>
      <c r="AM1248" s="49">
        <v>0.5</v>
      </c>
      <c r="AN1248" s="46">
        <f t="shared" si="78"/>
        <v>0</v>
      </c>
      <c r="AO1248" s="50"/>
      <c r="AP1248" s="82">
        <f t="shared" si="76"/>
        <v>0</v>
      </c>
    </row>
    <row r="1249" spans="1:42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351"/>
      <c r="M1249" s="41"/>
      <c r="N1249" s="41"/>
      <c r="O1249" s="41"/>
      <c r="P1249" s="41"/>
      <c r="Q1249" s="41"/>
      <c r="R1249" s="43"/>
      <c r="S1249" s="41"/>
      <c r="T1249" s="41"/>
      <c r="U1249" s="50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6">
        <f t="shared" si="79"/>
        <v>0</v>
      </c>
      <c r="AG1249" s="50"/>
      <c r="AH1249" s="46">
        <f t="shared" si="77"/>
        <v>0</v>
      </c>
      <c r="AI12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49" s="46">
        <f>AH1249-Table7205[[#This Row],[Column 332]]</f>
        <v>0</v>
      </c>
      <c r="AK1249" s="59"/>
      <c r="AL1249" s="41"/>
      <c r="AM1249" s="49">
        <v>0.5</v>
      </c>
      <c r="AN1249" s="46">
        <f t="shared" si="78"/>
        <v>0</v>
      </c>
      <c r="AO1249" s="50"/>
      <c r="AP1249" s="82">
        <f t="shared" si="76"/>
        <v>0</v>
      </c>
    </row>
    <row r="1250" spans="1:42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351"/>
      <c r="M1250" s="41"/>
      <c r="N1250" s="41"/>
      <c r="O1250" s="41"/>
      <c r="P1250" s="41"/>
      <c r="Q1250" s="41"/>
      <c r="R1250" s="43"/>
      <c r="S1250" s="41"/>
      <c r="T1250" s="41"/>
      <c r="U1250" s="50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6">
        <f t="shared" si="79"/>
        <v>0</v>
      </c>
      <c r="AG1250" s="50"/>
      <c r="AH1250" s="46">
        <f t="shared" si="77"/>
        <v>0</v>
      </c>
      <c r="AI12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0" s="46">
        <f>AH1250-Table7205[[#This Row],[Column 332]]</f>
        <v>0</v>
      </c>
      <c r="AK1250" s="59"/>
      <c r="AL1250" s="41"/>
      <c r="AM1250" s="49">
        <v>0.5</v>
      </c>
      <c r="AN1250" s="46">
        <f t="shared" si="78"/>
        <v>0</v>
      </c>
      <c r="AO1250" s="50"/>
      <c r="AP1250" s="82">
        <f t="shared" si="76"/>
        <v>0</v>
      </c>
    </row>
    <row r="1251" spans="1:42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351"/>
      <c r="M1251" s="41"/>
      <c r="N1251" s="41"/>
      <c r="O1251" s="41"/>
      <c r="P1251" s="41"/>
      <c r="Q1251" s="41"/>
      <c r="R1251" s="43"/>
      <c r="S1251" s="41"/>
      <c r="T1251" s="41"/>
      <c r="U1251" s="50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6">
        <f t="shared" si="79"/>
        <v>0</v>
      </c>
      <c r="AG1251" s="50"/>
      <c r="AH1251" s="46">
        <f t="shared" si="77"/>
        <v>0</v>
      </c>
      <c r="AI12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1" s="46">
        <f>AH1251-Table7205[[#This Row],[Column 332]]</f>
        <v>0</v>
      </c>
      <c r="AK1251" s="59"/>
      <c r="AL1251" s="41"/>
      <c r="AM1251" s="49">
        <v>0.5</v>
      </c>
      <c r="AN1251" s="46">
        <f t="shared" si="78"/>
        <v>0</v>
      </c>
      <c r="AO1251" s="50"/>
      <c r="AP1251" s="82">
        <f t="shared" si="76"/>
        <v>0</v>
      </c>
    </row>
    <row r="1252" spans="1:42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351"/>
      <c r="M1252" s="41"/>
      <c r="N1252" s="41"/>
      <c r="O1252" s="41"/>
      <c r="P1252" s="41"/>
      <c r="Q1252" s="41"/>
      <c r="R1252" s="43"/>
      <c r="S1252" s="41"/>
      <c r="T1252" s="41"/>
      <c r="U1252" s="50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6">
        <f t="shared" si="79"/>
        <v>0</v>
      </c>
      <c r="AG1252" s="50"/>
      <c r="AH1252" s="46">
        <f t="shared" si="77"/>
        <v>0</v>
      </c>
      <c r="AI12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2" s="46">
        <f>AH1252-Table7205[[#This Row],[Column 332]]</f>
        <v>0</v>
      </c>
      <c r="AK1252" s="59"/>
      <c r="AL1252" s="41"/>
      <c r="AM1252" s="49">
        <v>0.5</v>
      </c>
      <c r="AN1252" s="46">
        <f t="shared" si="78"/>
        <v>0</v>
      </c>
      <c r="AO1252" s="50"/>
      <c r="AP1252" s="82">
        <f t="shared" si="76"/>
        <v>0</v>
      </c>
    </row>
    <row r="1253" spans="1:42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351"/>
      <c r="M1253" s="41"/>
      <c r="N1253" s="41"/>
      <c r="O1253" s="41"/>
      <c r="P1253" s="41"/>
      <c r="Q1253" s="41"/>
      <c r="R1253" s="43"/>
      <c r="S1253" s="41"/>
      <c r="T1253" s="41"/>
      <c r="U1253" s="50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6">
        <f t="shared" si="79"/>
        <v>0</v>
      </c>
      <c r="AG1253" s="50"/>
      <c r="AH1253" s="46">
        <f t="shared" si="77"/>
        <v>0</v>
      </c>
      <c r="AI12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3" s="46">
        <f>AH1253-Table7205[[#This Row],[Column 332]]</f>
        <v>0</v>
      </c>
      <c r="AK1253" s="59"/>
      <c r="AL1253" s="41"/>
      <c r="AM1253" s="49">
        <v>0.5</v>
      </c>
      <c r="AN1253" s="46">
        <f t="shared" si="78"/>
        <v>0</v>
      </c>
      <c r="AO1253" s="50"/>
      <c r="AP1253" s="82">
        <f t="shared" si="76"/>
        <v>0</v>
      </c>
    </row>
    <row r="1254" spans="1:42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351"/>
      <c r="M1254" s="41"/>
      <c r="N1254" s="41"/>
      <c r="O1254" s="41"/>
      <c r="P1254" s="41"/>
      <c r="Q1254" s="41"/>
      <c r="R1254" s="43"/>
      <c r="S1254" s="41"/>
      <c r="T1254" s="41"/>
      <c r="U1254" s="50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6">
        <f t="shared" si="79"/>
        <v>0</v>
      </c>
      <c r="AG1254" s="50"/>
      <c r="AH1254" s="46">
        <f t="shared" si="77"/>
        <v>0</v>
      </c>
      <c r="AI12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4" s="46">
        <f>AH1254-Table7205[[#This Row],[Column 332]]</f>
        <v>0</v>
      </c>
      <c r="AK1254" s="59"/>
      <c r="AL1254" s="41"/>
      <c r="AM1254" s="49">
        <v>0.5</v>
      </c>
      <c r="AN1254" s="46">
        <f t="shared" si="78"/>
        <v>0</v>
      </c>
      <c r="AO1254" s="50"/>
      <c r="AP1254" s="82">
        <f t="shared" si="76"/>
        <v>0</v>
      </c>
    </row>
    <row r="1255" spans="1:42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351"/>
      <c r="M1255" s="41"/>
      <c r="N1255" s="41"/>
      <c r="O1255" s="41"/>
      <c r="P1255" s="41"/>
      <c r="Q1255" s="41"/>
      <c r="R1255" s="43"/>
      <c r="S1255" s="41"/>
      <c r="T1255" s="41"/>
      <c r="U1255" s="50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6">
        <f t="shared" si="79"/>
        <v>0</v>
      </c>
      <c r="AG1255" s="50"/>
      <c r="AH1255" s="46">
        <f t="shared" si="77"/>
        <v>0</v>
      </c>
      <c r="AI12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5" s="46">
        <f>AH1255-Table7205[[#This Row],[Column 332]]</f>
        <v>0</v>
      </c>
      <c r="AK1255" s="59"/>
      <c r="AL1255" s="41"/>
      <c r="AM1255" s="49">
        <v>0.5</v>
      </c>
      <c r="AN1255" s="46">
        <f t="shared" si="78"/>
        <v>0</v>
      </c>
      <c r="AO1255" s="50"/>
      <c r="AP1255" s="82">
        <f t="shared" si="76"/>
        <v>0</v>
      </c>
    </row>
    <row r="1256" spans="1:42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351"/>
      <c r="M1256" s="41"/>
      <c r="N1256" s="41"/>
      <c r="O1256" s="41"/>
      <c r="P1256" s="41"/>
      <c r="Q1256" s="41"/>
      <c r="R1256" s="43"/>
      <c r="S1256" s="41"/>
      <c r="T1256" s="41"/>
      <c r="U1256" s="50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6">
        <f t="shared" si="79"/>
        <v>0</v>
      </c>
      <c r="AG1256" s="50"/>
      <c r="AH1256" s="46">
        <f t="shared" si="77"/>
        <v>0</v>
      </c>
      <c r="AI12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6" s="46">
        <f>AH1256-Table7205[[#This Row],[Column 332]]</f>
        <v>0</v>
      </c>
      <c r="AK1256" s="59"/>
      <c r="AL1256" s="41"/>
      <c r="AM1256" s="49">
        <v>0.5</v>
      </c>
      <c r="AN1256" s="46">
        <f t="shared" si="78"/>
        <v>0</v>
      </c>
      <c r="AO1256" s="50"/>
      <c r="AP1256" s="82">
        <f t="shared" si="76"/>
        <v>0</v>
      </c>
    </row>
    <row r="1257" spans="1:42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351"/>
      <c r="M1257" s="41"/>
      <c r="N1257" s="41"/>
      <c r="O1257" s="41"/>
      <c r="P1257" s="41"/>
      <c r="Q1257" s="41"/>
      <c r="R1257" s="43"/>
      <c r="S1257" s="41"/>
      <c r="T1257" s="41"/>
      <c r="U1257" s="50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6">
        <f t="shared" si="79"/>
        <v>0</v>
      </c>
      <c r="AG1257" s="50"/>
      <c r="AH1257" s="46">
        <f t="shared" si="77"/>
        <v>0</v>
      </c>
      <c r="AI12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7" s="46">
        <f>AH1257-Table7205[[#This Row],[Column 332]]</f>
        <v>0</v>
      </c>
      <c r="AK1257" s="59"/>
      <c r="AL1257" s="41"/>
      <c r="AM1257" s="49">
        <v>0.5</v>
      </c>
      <c r="AN1257" s="46">
        <f t="shared" si="78"/>
        <v>0</v>
      </c>
      <c r="AO1257" s="50"/>
      <c r="AP1257" s="82">
        <f t="shared" si="76"/>
        <v>0</v>
      </c>
    </row>
    <row r="1258" spans="1:42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351"/>
      <c r="M1258" s="41"/>
      <c r="N1258" s="41"/>
      <c r="O1258" s="41"/>
      <c r="P1258" s="41"/>
      <c r="Q1258" s="41"/>
      <c r="R1258" s="43"/>
      <c r="S1258" s="41"/>
      <c r="T1258" s="41"/>
      <c r="U1258" s="50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6">
        <f t="shared" si="79"/>
        <v>0</v>
      </c>
      <c r="AG1258" s="50"/>
      <c r="AH1258" s="46">
        <f t="shared" si="77"/>
        <v>0</v>
      </c>
      <c r="AI12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8" s="46">
        <f>AH1258-Table7205[[#This Row],[Column 332]]</f>
        <v>0</v>
      </c>
      <c r="AK1258" s="59"/>
      <c r="AL1258" s="41"/>
      <c r="AM1258" s="49">
        <v>0.5</v>
      </c>
      <c r="AN1258" s="46">
        <f t="shared" si="78"/>
        <v>0</v>
      </c>
      <c r="AO1258" s="50"/>
      <c r="AP1258" s="82">
        <f t="shared" si="76"/>
        <v>0</v>
      </c>
    </row>
    <row r="1259" spans="1:42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351"/>
      <c r="M1259" s="41"/>
      <c r="N1259" s="41"/>
      <c r="O1259" s="41"/>
      <c r="P1259" s="41"/>
      <c r="Q1259" s="41"/>
      <c r="R1259" s="43"/>
      <c r="S1259" s="41"/>
      <c r="T1259" s="41"/>
      <c r="U1259" s="50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6">
        <f t="shared" si="79"/>
        <v>0</v>
      </c>
      <c r="AG1259" s="50"/>
      <c r="AH1259" s="46">
        <f t="shared" si="77"/>
        <v>0</v>
      </c>
      <c r="AI12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59" s="46">
        <f>AH1259-Table7205[[#This Row],[Column 332]]</f>
        <v>0</v>
      </c>
      <c r="AK1259" s="59"/>
      <c r="AL1259" s="41"/>
      <c r="AM1259" s="49">
        <v>0.5</v>
      </c>
      <c r="AN1259" s="46">
        <f t="shared" si="78"/>
        <v>0</v>
      </c>
      <c r="AO1259" s="50"/>
      <c r="AP1259" s="82">
        <f t="shared" si="76"/>
        <v>0</v>
      </c>
    </row>
    <row r="1260" spans="1:42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351"/>
      <c r="M1260" s="41"/>
      <c r="N1260" s="41"/>
      <c r="O1260" s="41"/>
      <c r="P1260" s="41"/>
      <c r="Q1260" s="41"/>
      <c r="R1260" s="43"/>
      <c r="S1260" s="41"/>
      <c r="T1260" s="41"/>
      <c r="U1260" s="50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6">
        <f t="shared" si="79"/>
        <v>0</v>
      </c>
      <c r="AG1260" s="50"/>
      <c r="AH1260" s="46">
        <f t="shared" si="77"/>
        <v>0</v>
      </c>
      <c r="AI12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0" s="46">
        <f>AH1260-Table7205[[#This Row],[Column 332]]</f>
        <v>0</v>
      </c>
      <c r="AK1260" s="59"/>
      <c r="AL1260" s="41"/>
      <c r="AM1260" s="49">
        <v>0.5</v>
      </c>
      <c r="AN1260" s="46">
        <f t="shared" si="78"/>
        <v>0</v>
      </c>
      <c r="AO1260" s="50"/>
      <c r="AP1260" s="82">
        <f t="shared" si="76"/>
        <v>0</v>
      </c>
    </row>
    <row r="1261" spans="1:42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351"/>
      <c r="M1261" s="41"/>
      <c r="N1261" s="41"/>
      <c r="O1261" s="41"/>
      <c r="P1261" s="41"/>
      <c r="Q1261" s="41"/>
      <c r="R1261" s="43"/>
      <c r="S1261" s="41"/>
      <c r="T1261" s="41"/>
      <c r="U1261" s="50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6">
        <f t="shared" si="79"/>
        <v>0</v>
      </c>
      <c r="AG1261" s="50"/>
      <c r="AH1261" s="46">
        <f t="shared" si="77"/>
        <v>0</v>
      </c>
      <c r="AI12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1" s="46">
        <f>AH1261-Table7205[[#This Row],[Column 332]]</f>
        <v>0</v>
      </c>
      <c r="AK1261" s="59"/>
      <c r="AL1261" s="41"/>
      <c r="AM1261" s="49">
        <v>0.5</v>
      </c>
      <c r="AN1261" s="46">
        <f t="shared" si="78"/>
        <v>0</v>
      </c>
      <c r="AO1261" s="50"/>
      <c r="AP1261" s="82">
        <f t="shared" si="76"/>
        <v>0</v>
      </c>
    </row>
    <row r="1262" spans="1:42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351"/>
      <c r="M1262" s="41"/>
      <c r="N1262" s="41"/>
      <c r="O1262" s="41"/>
      <c r="P1262" s="41"/>
      <c r="Q1262" s="41"/>
      <c r="R1262" s="43"/>
      <c r="S1262" s="41"/>
      <c r="T1262" s="41"/>
      <c r="U1262" s="50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6">
        <f t="shared" si="79"/>
        <v>0</v>
      </c>
      <c r="AG1262" s="50"/>
      <c r="AH1262" s="46">
        <f t="shared" si="77"/>
        <v>0</v>
      </c>
      <c r="AI12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2" s="46">
        <f>AH1262-Table7205[[#This Row],[Column 332]]</f>
        <v>0</v>
      </c>
      <c r="AK1262" s="59"/>
      <c r="AL1262" s="41"/>
      <c r="AM1262" s="49">
        <v>0.5</v>
      </c>
      <c r="AN1262" s="46">
        <f t="shared" si="78"/>
        <v>0</v>
      </c>
      <c r="AO1262" s="50"/>
      <c r="AP1262" s="82">
        <f t="shared" si="76"/>
        <v>0</v>
      </c>
    </row>
    <row r="1263" spans="1:42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351"/>
      <c r="M1263" s="41"/>
      <c r="N1263" s="41"/>
      <c r="O1263" s="41"/>
      <c r="P1263" s="41"/>
      <c r="Q1263" s="41"/>
      <c r="R1263" s="43"/>
      <c r="S1263" s="41"/>
      <c r="T1263" s="41"/>
      <c r="U1263" s="50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6">
        <f t="shared" si="79"/>
        <v>0</v>
      </c>
      <c r="AG1263" s="50"/>
      <c r="AH1263" s="46">
        <f t="shared" si="77"/>
        <v>0</v>
      </c>
      <c r="AI12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3" s="46">
        <f>AH1263-Table7205[[#This Row],[Column 332]]</f>
        <v>0</v>
      </c>
      <c r="AK1263" s="59"/>
      <c r="AL1263" s="41"/>
      <c r="AM1263" s="49">
        <v>0.5</v>
      </c>
      <c r="AN1263" s="46">
        <f t="shared" si="78"/>
        <v>0</v>
      </c>
      <c r="AO1263" s="50"/>
      <c r="AP1263" s="82">
        <f t="shared" si="76"/>
        <v>0</v>
      </c>
    </row>
    <row r="1264" spans="1:42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351"/>
      <c r="M1264" s="41"/>
      <c r="N1264" s="41"/>
      <c r="O1264" s="41"/>
      <c r="P1264" s="41"/>
      <c r="Q1264" s="41"/>
      <c r="R1264" s="43"/>
      <c r="S1264" s="41"/>
      <c r="T1264" s="41"/>
      <c r="U1264" s="50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6">
        <f t="shared" si="79"/>
        <v>0</v>
      </c>
      <c r="AG1264" s="50"/>
      <c r="AH1264" s="46">
        <f t="shared" si="77"/>
        <v>0</v>
      </c>
      <c r="AI12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4" s="46">
        <f>AH1264-Table7205[[#This Row],[Column 332]]</f>
        <v>0</v>
      </c>
      <c r="AK1264" s="59"/>
      <c r="AL1264" s="41"/>
      <c r="AM1264" s="49">
        <v>0.5</v>
      </c>
      <c r="AN1264" s="46">
        <f t="shared" si="78"/>
        <v>0</v>
      </c>
      <c r="AO1264" s="50"/>
      <c r="AP1264" s="82">
        <f t="shared" si="76"/>
        <v>0</v>
      </c>
    </row>
    <row r="1265" spans="1:42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351"/>
      <c r="M1265" s="41"/>
      <c r="N1265" s="41"/>
      <c r="O1265" s="41"/>
      <c r="P1265" s="41"/>
      <c r="Q1265" s="41"/>
      <c r="R1265" s="43"/>
      <c r="S1265" s="41"/>
      <c r="T1265" s="41"/>
      <c r="U1265" s="50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6">
        <f t="shared" si="79"/>
        <v>0</v>
      </c>
      <c r="AG1265" s="50"/>
      <c r="AH1265" s="46">
        <f t="shared" si="77"/>
        <v>0</v>
      </c>
      <c r="AI12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5" s="46">
        <f>AH1265-Table7205[[#This Row],[Column 332]]</f>
        <v>0</v>
      </c>
      <c r="AK1265" s="59"/>
      <c r="AL1265" s="41"/>
      <c r="AM1265" s="49">
        <v>0.5</v>
      </c>
      <c r="AN1265" s="46">
        <f t="shared" si="78"/>
        <v>0</v>
      </c>
      <c r="AO1265" s="50"/>
      <c r="AP1265" s="82">
        <f t="shared" si="76"/>
        <v>0</v>
      </c>
    </row>
    <row r="1266" spans="1:42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351"/>
      <c r="M1266" s="41"/>
      <c r="N1266" s="41"/>
      <c r="O1266" s="41"/>
      <c r="P1266" s="41"/>
      <c r="Q1266" s="41"/>
      <c r="R1266" s="43"/>
      <c r="S1266" s="41"/>
      <c r="T1266" s="41"/>
      <c r="U1266" s="50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6">
        <f t="shared" si="79"/>
        <v>0</v>
      </c>
      <c r="AG1266" s="50"/>
      <c r="AH1266" s="46">
        <f t="shared" si="77"/>
        <v>0</v>
      </c>
      <c r="AI12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6" s="46">
        <f>AH1266-Table7205[[#This Row],[Column 332]]</f>
        <v>0</v>
      </c>
      <c r="AK1266" s="59"/>
      <c r="AL1266" s="41"/>
      <c r="AM1266" s="49">
        <v>0.5</v>
      </c>
      <c r="AN1266" s="46">
        <f t="shared" si="78"/>
        <v>0</v>
      </c>
      <c r="AO1266" s="50"/>
      <c r="AP1266" s="82">
        <f t="shared" si="76"/>
        <v>0</v>
      </c>
    </row>
    <row r="1267" spans="1:42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351"/>
      <c r="M1267" s="41"/>
      <c r="N1267" s="41"/>
      <c r="O1267" s="41"/>
      <c r="P1267" s="41"/>
      <c r="Q1267" s="41"/>
      <c r="R1267" s="43"/>
      <c r="S1267" s="41"/>
      <c r="T1267" s="41"/>
      <c r="U1267" s="50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6">
        <f t="shared" si="79"/>
        <v>0</v>
      </c>
      <c r="AG1267" s="50"/>
      <c r="AH1267" s="46">
        <f t="shared" si="77"/>
        <v>0</v>
      </c>
      <c r="AI12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7" s="46">
        <f>AH1267-Table7205[[#This Row],[Column 332]]</f>
        <v>0</v>
      </c>
      <c r="AK1267" s="59"/>
      <c r="AL1267" s="41"/>
      <c r="AM1267" s="49">
        <v>0.5</v>
      </c>
      <c r="AN1267" s="46">
        <f t="shared" si="78"/>
        <v>0</v>
      </c>
      <c r="AO1267" s="50"/>
      <c r="AP1267" s="82">
        <f t="shared" si="76"/>
        <v>0</v>
      </c>
    </row>
    <row r="1268" spans="1:42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351"/>
      <c r="M1268" s="41"/>
      <c r="N1268" s="41"/>
      <c r="O1268" s="41"/>
      <c r="P1268" s="41"/>
      <c r="Q1268" s="41"/>
      <c r="R1268" s="43"/>
      <c r="S1268" s="41"/>
      <c r="T1268" s="41"/>
      <c r="U1268" s="50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6">
        <f t="shared" si="79"/>
        <v>0</v>
      </c>
      <c r="AG1268" s="50"/>
      <c r="AH1268" s="46">
        <f t="shared" si="77"/>
        <v>0</v>
      </c>
      <c r="AI12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8" s="46">
        <f>AH1268-Table7205[[#This Row],[Column 332]]</f>
        <v>0</v>
      </c>
      <c r="AK1268" s="59"/>
      <c r="AL1268" s="41"/>
      <c r="AM1268" s="49">
        <v>0.5</v>
      </c>
      <c r="AN1268" s="46">
        <f t="shared" si="78"/>
        <v>0</v>
      </c>
      <c r="AO1268" s="50"/>
      <c r="AP1268" s="82">
        <f t="shared" si="76"/>
        <v>0</v>
      </c>
    </row>
    <row r="1269" spans="1:42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351"/>
      <c r="M1269" s="41"/>
      <c r="N1269" s="41"/>
      <c r="O1269" s="41"/>
      <c r="P1269" s="41"/>
      <c r="Q1269" s="41"/>
      <c r="R1269" s="43"/>
      <c r="S1269" s="41"/>
      <c r="T1269" s="41"/>
      <c r="U1269" s="50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6">
        <f t="shared" si="79"/>
        <v>0</v>
      </c>
      <c r="AG1269" s="50"/>
      <c r="AH1269" s="46">
        <f t="shared" si="77"/>
        <v>0</v>
      </c>
      <c r="AI12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69" s="46">
        <f>AH1269-Table7205[[#This Row],[Column 332]]</f>
        <v>0</v>
      </c>
      <c r="AK1269" s="59"/>
      <c r="AL1269" s="41"/>
      <c r="AM1269" s="49">
        <v>0.5</v>
      </c>
      <c r="AN1269" s="46">
        <f t="shared" si="78"/>
        <v>0</v>
      </c>
      <c r="AO1269" s="50"/>
      <c r="AP1269" s="82">
        <f t="shared" si="76"/>
        <v>0</v>
      </c>
    </row>
    <row r="1270" spans="1:42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351"/>
      <c r="M1270" s="41"/>
      <c r="N1270" s="41"/>
      <c r="O1270" s="41"/>
      <c r="P1270" s="41"/>
      <c r="Q1270" s="41"/>
      <c r="R1270" s="43"/>
      <c r="S1270" s="41"/>
      <c r="T1270" s="41"/>
      <c r="U1270" s="50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6">
        <f t="shared" si="79"/>
        <v>0</v>
      </c>
      <c r="AG1270" s="50"/>
      <c r="AH1270" s="46">
        <f t="shared" si="77"/>
        <v>0</v>
      </c>
      <c r="AI12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0" s="46">
        <f>AH1270-Table7205[[#This Row],[Column 332]]</f>
        <v>0</v>
      </c>
      <c r="AK1270" s="59"/>
      <c r="AL1270" s="41"/>
      <c r="AM1270" s="49">
        <v>0.5</v>
      </c>
      <c r="AN1270" s="46">
        <f t="shared" si="78"/>
        <v>0</v>
      </c>
      <c r="AO1270" s="50"/>
      <c r="AP1270" s="82">
        <f t="shared" si="76"/>
        <v>0</v>
      </c>
    </row>
    <row r="1271" spans="1:42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351"/>
      <c r="M1271" s="41"/>
      <c r="N1271" s="41"/>
      <c r="O1271" s="41"/>
      <c r="P1271" s="41"/>
      <c r="Q1271" s="41"/>
      <c r="R1271" s="43"/>
      <c r="S1271" s="41"/>
      <c r="T1271" s="41"/>
      <c r="U1271" s="50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6">
        <f t="shared" si="79"/>
        <v>0</v>
      </c>
      <c r="AG1271" s="50"/>
      <c r="AH1271" s="46">
        <f t="shared" si="77"/>
        <v>0</v>
      </c>
      <c r="AI12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1" s="46">
        <f>AH1271-Table7205[[#This Row],[Column 332]]</f>
        <v>0</v>
      </c>
      <c r="AK1271" s="59"/>
      <c r="AL1271" s="41"/>
      <c r="AM1271" s="49">
        <v>0.5</v>
      </c>
      <c r="AN1271" s="46">
        <f t="shared" si="78"/>
        <v>0</v>
      </c>
      <c r="AO1271" s="50"/>
      <c r="AP1271" s="82">
        <f t="shared" si="76"/>
        <v>0</v>
      </c>
    </row>
    <row r="1272" spans="1:42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351"/>
      <c r="M1272" s="41"/>
      <c r="N1272" s="41"/>
      <c r="O1272" s="41"/>
      <c r="P1272" s="41"/>
      <c r="Q1272" s="41"/>
      <c r="R1272" s="43"/>
      <c r="S1272" s="41"/>
      <c r="T1272" s="41"/>
      <c r="U1272" s="50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6">
        <f t="shared" si="79"/>
        <v>0</v>
      </c>
      <c r="AG1272" s="50"/>
      <c r="AH1272" s="46">
        <f t="shared" si="77"/>
        <v>0</v>
      </c>
      <c r="AI12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2" s="46">
        <f>AH1272-Table7205[[#This Row],[Column 332]]</f>
        <v>0</v>
      </c>
      <c r="AK1272" s="59"/>
      <c r="AL1272" s="41"/>
      <c r="AM1272" s="49">
        <v>0.5</v>
      </c>
      <c r="AN1272" s="46">
        <f t="shared" si="78"/>
        <v>0</v>
      </c>
      <c r="AO1272" s="50"/>
      <c r="AP1272" s="82">
        <f t="shared" si="76"/>
        <v>0</v>
      </c>
    </row>
    <row r="1273" spans="1:42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351"/>
      <c r="M1273" s="41"/>
      <c r="N1273" s="41"/>
      <c r="O1273" s="41"/>
      <c r="P1273" s="41"/>
      <c r="Q1273" s="41"/>
      <c r="R1273" s="43"/>
      <c r="S1273" s="41"/>
      <c r="T1273" s="41"/>
      <c r="U1273" s="50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6">
        <f t="shared" si="79"/>
        <v>0</v>
      </c>
      <c r="AG1273" s="50"/>
      <c r="AH1273" s="46">
        <f t="shared" si="77"/>
        <v>0</v>
      </c>
      <c r="AI12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3" s="46">
        <f>AH1273-Table7205[[#This Row],[Column 332]]</f>
        <v>0</v>
      </c>
      <c r="AK1273" s="59"/>
      <c r="AL1273" s="41"/>
      <c r="AM1273" s="49">
        <v>0.5</v>
      </c>
      <c r="AN1273" s="46">
        <f t="shared" si="78"/>
        <v>0</v>
      </c>
      <c r="AO1273" s="50"/>
      <c r="AP1273" s="82">
        <f t="shared" si="76"/>
        <v>0</v>
      </c>
    </row>
    <row r="1274" spans="1:42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351"/>
      <c r="M1274" s="41"/>
      <c r="N1274" s="41"/>
      <c r="O1274" s="41"/>
      <c r="P1274" s="41"/>
      <c r="Q1274" s="41"/>
      <c r="R1274" s="43"/>
      <c r="S1274" s="41"/>
      <c r="T1274" s="41"/>
      <c r="U1274" s="50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6">
        <f t="shared" si="79"/>
        <v>0</v>
      </c>
      <c r="AG1274" s="50"/>
      <c r="AH1274" s="46">
        <f t="shared" si="77"/>
        <v>0</v>
      </c>
      <c r="AI12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4" s="46">
        <f>AH1274-Table7205[[#This Row],[Column 332]]</f>
        <v>0</v>
      </c>
      <c r="AK1274" s="59"/>
      <c r="AL1274" s="41"/>
      <c r="AM1274" s="49">
        <v>0.5</v>
      </c>
      <c r="AN1274" s="46">
        <f t="shared" si="78"/>
        <v>0</v>
      </c>
      <c r="AO1274" s="50"/>
      <c r="AP1274" s="82">
        <f t="shared" si="76"/>
        <v>0</v>
      </c>
    </row>
    <row r="1275" spans="1:42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351"/>
      <c r="M1275" s="41"/>
      <c r="N1275" s="41"/>
      <c r="O1275" s="41"/>
      <c r="P1275" s="41"/>
      <c r="Q1275" s="41"/>
      <c r="R1275" s="43"/>
      <c r="S1275" s="41"/>
      <c r="T1275" s="41"/>
      <c r="U1275" s="50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6">
        <f t="shared" si="79"/>
        <v>0</v>
      </c>
      <c r="AG1275" s="50"/>
      <c r="AH1275" s="46">
        <f t="shared" si="77"/>
        <v>0</v>
      </c>
      <c r="AI12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5" s="46">
        <f>AH1275-Table7205[[#This Row],[Column 332]]</f>
        <v>0</v>
      </c>
      <c r="AK1275" s="59"/>
      <c r="AL1275" s="41"/>
      <c r="AM1275" s="49">
        <v>0.5</v>
      </c>
      <c r="AN1275" s="46">
        <f t="shared" si="78"/>
        <v>0</v>
      </c>
      <c r="AO1275" s="50"/>
      <c r="AP1275" s="82">
        <f t="shared" si="76"/>
        <v>0</v>
      </c>
    </row>
    <row r="1276" spans="1:42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351"/>
      <c r="M1276" s="41"/>
      <c r="N1276" s="41"/>
      <c r="O1276" s="41"/>
      <c r="P1276" s="41"/>
      <c r="Q1276" s="41"/>
      <c r="R1276" s="43"/>
      <c r="S1276" s="41"/>
      <c r="T1276" s="41"/>
      <c r="U1276" s="50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6">
        <f t="shared" si="79"/>
        <v>0</v>
      </c>
      <c r="AG1276" s="50"/>
      <c r="AH1276" s="46">
        <f t="shared" si="77"/>
        <v>0</v>
      </c>
      <c r="AI12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6" s="46">
        <f>AH1276-Table7205[[#This Row],[Column 332]]</f>
        <v>0</v>
      </c>
      <c r="AK1276" s="59"/>
      <c r="AL1276" s="41"/>
      <c r="AM1276" s="49">
        <v>0.5</v>
      </c>
      <c r="AN1276" s="46">
        <f t="shared" si="78"/>
        <v>0</v>
      </c>
      <c r="AO1276" s="50"/>
      <c r="AP1276" s="82">
        <f t="shared" si="76"/>
        <v>0</v>
      </c>
    </row>
    <row r="1277" spans="1:42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351"/>
      <c r="M1277" s="41"/>
      <c r="N1277" s="41"/>
      <c r="O1277" s="41"/>
      <c r="P1277" s="41"/>
      <c r="Q1277" s="41"/>
      <c r="R1277" s="43"/>
      <c r="S1277" s="41"/>
      <c r="T1277" s="41"/>
      <c r="U1277" s="50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6">
        <f t="shared" si="79"/>
        <v>0</v>
      </c>
      <c r="AG1277" s="50"/>
      <c r="AH1277" s="46">
        <f t="shared" si="77"/>
        <v>0</v>
      </c>
      <c r="AI12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7" s="46">
        <f>AH1277-Table7205[[#This Row],[Column 332]]</f>
        <v>0</v>
      </c>
      <c r="AK1277" s="59"/>
      <c r="AL1277" s="41"/>
      <c r="AM1277" s="49">
        <v>0.5</v>
      </c>
      <c r="AN1277" s="46">
        <f t="shared" si="78"/>
        <v>0</v>
      </c>
      <c r="AO1277" s="50"/>
      <c r="AP1277" s="82">
        <f t="shared" si="76"/>
        <v>0</v>
      </c>
    </row>
    <row r="1278" spans="1:42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351"/>
      <c r="M1278" s="41"/>
      <c r="N1278" s="41"/>
      <c r="O1278" s="41"/>
      <c r="P1278" s="41"/>
      <c r="Q1278" s="41"/>
      <c r="R1278" s="43"/>
      <c r="S1278" s="41"/>
      <c r="T1278" s="41"/>
      <c r="U1278" s="50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6">
        <f t="shared" si="79"/>
        <v>0</v>
      </c>
      <c r="AG1278" s="50"/>
      <c r="AH1278" s="46">
        <f t="shared" si="77"/>
        <v>0</v>
      </c>
      <c r="AI12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8" s="46">
        <f>AH1278-Table7205[[#This Row],[Column 332]]</f>
        <v>0</v>
      </c>
      <c r="AK1278" s="59"/>
      <c r="AL1278" s="41"/>
      <c r="AM1278" s="49">
        <v>0.5</v>
      </c>
      <c r="AN1278" s="46">
        <f t="shared" si="78"/>
        <v>0</v>
      </c>
      <c r="AO1278" s="50"/>
      <c r="AP1278" s="82">
        <f t="shared" si="76"/>
        <v>0</v>
      </c>
    </row>
    <row r="1279" spans="1:42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351"/>
      <c r="M1279" s="41"/>
      <c r="N1279" s="41"/>
      <c r="O1279" s="41"/>
      <c r="P1279" s="41"/>
      <c r="Q1279" s="41"/>
      <c r="R1279" s="43"/>
      <c r="S1279" s="41"/>
      <c r="T1279" s="41"/>
      <c r="U1279" s="50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6">
        <f t="shared" si="79"/>
        <v>0</v>
      </c>
      <c r="AG1279" s="50"/>
      <c r="AH1279" s="46">
        <f t="shared" si="77"/>
        <v>0</v>
      </c>
      <c r="AI12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79" s="46">
        <f>AH1279-Table7205[[#This Row],[Column 332]]</f>
        <v>0</v>
      </c>
      <c r="AK1279" s="59"/>
      <c r="AL1279" s="41"/>
      <c r="AM1279" s="49">
        <v>0.5</v>
      </c>
      <c r="AN1279" s="46">
        <f t="shared" si="78"/>
        <v>0</v>
      </c>
      <c r="AO1279" s="50"/>
      <c r="AP1279" s="82">
        <f t="shared" si="76"/>
        <v>0</v>
      </c>
    </row>
    <row r="1280" spans="1:42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351"/>
      <c r="M1280" s="41"/>
      <c r="N1280" s="41"/>
      <c r="O1280" s="41"/>
      <c r="P1280" s="41"/>
      <c r="Q1280" s="41"/>
      <c r="R1280" s="43"/>
      <c r="S1280" s="41"/>
      <c r="T1280" s="41"/>
      <c r="U1280" s="50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6">
        <f t="shared" si="79"/>
        <v>0</v>
      </c>
      <c r="AG1280" s="50"/>
      <c r="AH1280" s="46">
        <f t="shared" si="77"/>
        <v>0</v>
      </c>
      <c r="AI12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0" s="46">
        <f>AH1280-Table7205[[#This Row],[Column 332]]</f>
        <v>0</v>
      </c>
      <c r="AK1280" s="59"/>
      <c r="AL1280" s="41"/>
      <c r="AM1280" s="49">
        <v>0.5</v>
      </c>
      <c r="AN1280" s="46">
        <f t="shared" si="78"/>
        <v>0</v>
      </c>
      <c r="AO1280" s="50"/>
      <c r="AP1280" s="82">
        <f t="shared" si="76"/>
        <v>0</v>
      </c>
    </row>
    <row r="1281" spans="1:42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351"/>
      <c r="M1281" s="41"/>
      <c r="N1281" s="41"/>
      <c r="O1281" s="41"/>
      <c r="P1281" s="41"/>
      <c r="Q1281" s="41"/>
      <c r="R1281" s="43"/>
      <c r="S1281" s="41"/>
      <c r="T1281" s="41"/>
      <c r="U1281" s="50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6">
        <f t="shared" si="79"/>
        <v>0</v>
      </c>
      <c r="AG1281" s="50"/>
      <c r="AH1281" s="46">
        <f t="shared" si="77"/>
        <v>0</v>
      </c>
      <c r="AI12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1" s="46">
        <f>AH1281-Table7205[[#This Row],[Column 332]]</f>
        <v>0</v>
      </c>
      <c r="AK1281" s="59"/>
      <c r="AL1281" s="41"/>
      <c r="AM1281" s="49">
        <v>0.5</v>
      </c>
      <c r="AN1281" s="46">
        <f t="shared" si="78"/>
        <v>0</v>
      </c>
      <c r="AO1281" s="50"/>
      <c r="AP1281" s="82">
        <f t="shared" si="76"/>
        <v>0</v>
      </c>
    </row>
    <row r="1282" spans="1:42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351"/>
      <c r="M1282" s="41"/>
      <c r="N1282" s="41"/>
      <c r="O1282" s="41"/>
      <c r="P1282" s="41"/>
      <c r="Q1282" s="41"/>
      <c r="R1282" s="43"/>
      <c r="S1282" s="41"/>
      <c r="T1282" s="41"/>
      <c r="U1282" s="50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6">
        <f t="shared" si="79"/>
        <v>0</v>
      </c>
      <c r="AG1282" s="50"/>
      <c r="AH1282" s="46">
        <f t="shared" si="77"/>
        <v>0</v>
      </c>
      <c r="AI12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2" s="46">
        <f>AH1282-Table7205[[#This Row],[Column 332]]</f>
        <v>0</v>
      </c>
      <c r="AK1282" s="59"/>
      <c r="AL1282" s="41"/>
      <c r="AM1282" s="49">
        <v>0.5</v>
      </c>
      <c r="AN1282" s="46">
        <f t="shared" si="78"/>
        <v>0</v>
      </c>
      <c r="AO1282" s="50"/>
      <c r="AP1282" s="82">
        <f t="shared" si="76"/>
        <v>0</v>
      </c>
    </row>
    <row r="1283" spans="1:42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351"/>
      <c r="M1283" s="41"/>
      <c r="N1283" s="41"/>
      <c r="O1283" s="41"/>
      <c r="P1283" s="41"/>
      <c r="Q1283" s="41"/>
      <c r="R1283" s="43"/>
      <c r="S1283" s="41"/>
      <c r="T1283" s="41"/>
      <c r="U1283" s="50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6">
        <f t="shared" si="79"/>
        <v>0</v>
      </c>
      <c r="AG1283" s="50"/>
      <c r="AH1283" s="46">
        <f t="shared" si="77"/>
        <v>0</v>
      </c>
      <c r="AI12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3" s="46">
        <f>AH1283-Table7205[[#This Row],[Column 332]]</f>
        <v>0</v>
      </c>
      <c r="AK1283" s="59"/>
      <c r="AL1283" s="41"/>
      <c r="AM1283" s="49">
        <v>0.5</v>
      </c>
      <c r="AN1283" s="46">
        <f t="shared" si="78"/>
        <v>0</v>
      </c>
      <c r="AO1283" s="50"/>
      <c r="AP1283" s="82">
        <f t="shared" si="76"/>
        <v>0</v>
      </c>
    </row>
    <row r="1284" spans="1:42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351"/>
      <c r="M1284" s="41"/>
      <c r="N1284" s="41"/>
      <c r="O1284" s="41"/>
      <c r="P1284" s="41"/>
      <c r="Q1284" s="41"/>
      <c r="R1284" s="43"/>
      <c r="S1284" s="41"/>
      <c r="T1284" s="41"/>
      <c r="U1284" s="50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6">
        <f t="shared" si="79"/>
        <v>0</v>
      </c>
      <c r="AG1284" s="50"/>
      <c r="AH1284" s="46">
        <f t="shared" si="77"/>
        <v>0</v>
      </c>
      <c r="AI12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4" s="46">
        <f>AH1284-Table7205[[#This Row],[Column 332]]</f>
        <v>0</v>
      </c>
      <c r="AK1284" s="59"/>
      <c r="AL1284" s="41"/>
      <c r="AM1284" s="49">
        <v>0.5</v>
      </c>
      <c r="AN1284" s="46">
        <f t="shared" si="78"/>
        <v>0</v>
      </c>
      <c r="AO1284" s="50"/>
      <c r="AP1284" s="82">
        <f t="shared" si="76"/>
        <v>0</v>
      </c>
    </row>
    <row r="1285" spans="1:42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351"/>
      <c r="M1285" s="41"/>
      <c r="N1285" s="41"/>
      <c r="O1285" s="41"/>
      <c r="P1285" s="41"/>
      <c r="Q1285" s="41"/>
      <c r="R1285" s="43"/>
      <c r="S1285" s="41"/>
      <c r="T1285" s="41"/>
      <c r="U1285" s="50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6">
        <f t="shared" si="79"/>
        <v>0</v>
      </c>
      <c r="AG1285" s="50"/>
      <c r="AH1285" s="46">
        <f t="shared" si="77"/>
        <v>0</v>
      </c>
      <c r="AI12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5" s="46">
        <f>AH1285-Table7205[[#This Row],[Column 332]]</f>
        <v>0</v>
      </c>
      <c r="AK1285" s="59"/>
      <c r="AL1285" s="41"/>
      <c r="AM1285" s="49">
        <v>0.5</v>
      </c>
      <c r="AN1285" s="46">
        <f t="shared" si="78"/>
        <v>0</v>
      </c>
      <c r="AO1285" s="50"/>
      <c r="AP1285" s="82">
        <f t="shared" si="76"/>
        <v>0</v>
      </c>
    </row>
    <row r="1286" spans="1:42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351"/>
      <c r="M1286" s="41"/>
      <c r="N1286" s="41"/>
      <c r="O1286" s="41"/>
      <c r="P1286" s="41"/>
      <c r="Q1286" s="41"/>
      <c r="R1286" s="43"/>
      <c r="S1286" s="41"/>
      <c r="T1286" s="41"/>
      <c r="U1286" s="50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6">
        <f t="shared" si="79"/>
        <v>0</v>
      </c>
      <c r="AG1286" s="50"/>
      <c r="AH1286" s="46">
        <f t="shared" si="77"/>
        <v>0</v>
      </c>
      <c r="AI12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6" s="46">
        <f>AH1286-Table7205[[#This Row],[Column 332]]</f>
        <v>0</v>
      </c>
      <c r="AK1286" s="59"/>
      <c r="AL1286" s="41"/>
      <c r="AM1286" s="49">
        <v>0.5</v>
      </c>
      <c r="AN1286" s="46">
        <f t="shared" si="78"/>
        <v>0</v>
      </c>
      <c r="AO1286" s="50"/>
      <c r="AP1286" s="82">
        <f t="shared" si="76"/>
        <v>0</v>
      </c>
    </row>
    <row r="1287" spans="1:42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351"/>
      <c r="M1287" s="41"/>
      <c r="N1287" s="41"/>
      <c r="O1287" s="41"/>
      <c r="P1287" s="41"/>
      <c r="Q1287" s="41"/>
      <c r="R1287" s="43"/>
      <c r="S1287" s="41"/>
      <c r="T1287" s="41"/>
      <c r="U1287" s="50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6">
        <f t="shared" si="79"/>
        <v>0</v>
      </c>
      <c r="AG1287" s="50"/>
      <c r="AH1287" s="46">
        <f t="shared" si="77"/>
        <v>0</v>
      </c>
      <c r="AI12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7" s="46">
        <f>AH1287-Table7205[[#This Row],[Column 332]]</f>
        <v>0</v>
      </c>
      <c r="AK1287" s="59"/>
      <c r="AL1287" s="41"/>
      <c r="AM1287" s="49">
        <v>0.5</v>
      </c>
      <c r="AN1287" s="46">
        <f t="shared" si="78"/>
        <v>0</v>
      </c>
      <c r="AO1287" s="50"/>
      <c r="AP1287" s="82">
        <f t="shared" si="76"/>
        <v>0</v>
      </c>
    </row>
    <row r="1288" spans="1:42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351"/>
      <c r="M1288" s="41"/>
      <c r="N1288" s="41"/>
      <c r="O1288" s="41"/>
      <c r="P1288" s="41"/>
      <c r="Q1288" s="41"/>
      <c r="R1288" s="43"/>
      <c r="S1288" s="41"/>
      <c r="T1288" s="41"/>
      <c r="U1288" s="50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6">
        <f t="shared" si="79"/>
        <v>0</v>
      </c>
      <c r="AG1288" s="50"/>
      <c r="AH1288" s="46">
        <f t="shared" si="77"/>
        <v>0</v>
      </c>
      <c r="AI12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8" s="46">
        <f>AH1288-Table7205[[#This Row],[Column 332]]</f>
        <v>0</v>
      </c>
      <c r="AK1288" s="59"/>
      <c r="AL1288" s="41"/>
      <c r="AM1288" s="49">
        <v>0.5</v>
      </c>
      <c r="AN1288" s="46">
        <f t="shared" si="78"/>
        <v>0</v>
      </c>
      <c r="AO1288" s="50"/>
      <c r="AP1288" s="82">
        <f t="shared" si="76"/>
        <v>0</v>
      </c>
    </row>
    <row r="1289" spans="1:42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351"/>
      <c r="M1289" s="41"/>
      <c r="N1289" s="41"/>
      <c r="O1289" s="41"/>
      <c r="P1289" s="41"/>
      <c r="Q1289" s="41"/>
      <c r="R1289" s="43"/>
      <c r="S1289" s="41"/>
      <c r="T1289" s="41"/>
      <c r="U1289" s="50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6">
        <f t="shared" si="79"/>
        <v>0</v>
      </c>
      <c r="AG1289" s="50"/>
      <c r="AH1289" s="46">
        <f t="shared" si="77"/>
        <v>0</v>
      </c>
      <c r="AI12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89" s="46">
        <f>AH1289-Table7205[[#This Row],[Column 332]]</f>
        <v>0</v>
      </c>
      <c r="AK1289" s="59"/>
      <c r="AL1289" s="41"/>
      <c r="AM1289" s="49">
        <v>0.5</v>
      </c>
      <c r="AN1289" s="46">
        <f t="shared" si="78"/>
        <v>0</v>
      </c>
      <c r="AO1289" s="50"/>
      <c r="AP1289" s="82">
        <f t="shared" si="76"/>
        <v>0</v>
      </c>
    </row>
    <row r="1290" spans="1:42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351"/>
      <c r="M1290" s="41"/>
      <c r="N1290" s="41"/>
      <c r="O1290" s="41"/>
      <c r="P1290" s="41"/>
      <c r="Q1290" s="41"/>
      <c r="R1290" s="43"/>
      <c r="S1290" s="41"/>
      <c r="T1290" s="41"/>
      <c r="U1290" s="50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6">
        <f t="shared" si="79"/>
        <v>0</v>
      </c>
      <c r="AG1290" s="50"/>
      <c r="AH1290" s="46">
        <f t="shared" si="77"/>
        <v>0</v>
      </c>
      <c r="AI12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0" s="46">
        <f>AH1290-Table7205[[#This Row],[Column 332]]</f>
        <v>0</v>
      </c>
      <c r="AK1290" s="59"/>
      <c r="AL1290" s="41"/>
      <c r="AM1290" s="49">
        <v>0.5</v>
      </c>
      <c r="AN1290" s="46">
        <f t="shared" si="78"/>
        <v>0</v>
      </c>
      <c r="AO1290" s="50"/>
      <c r="AP1290" s="82">
        <f t="shared" si="76"/>
        <v>0</v>
      </c>
    </row>
    <row r="1291" spans="1:42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351"/>
      <c r="M1291" s="41"/>
      <c r="N1291" s="41"/>
      <c r="O1291" s="41"/>
      <c r="P1291" s="41"/>
      <c r="Q1291" s="41"/>
      <c r="R1291" s="43"/>
      <c r="S1291" s="41"/>
      <c r="T1291" s="41"/>
      <c r="U1291" s="50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6">
        <f t="shared" si="79"/>
        <v>0</v>
      </c>
      <c r="AG1291" s="50"/>
      <c r="AH1291" s="46">
        <f t="shared" si="77"/>
        <v>0</v>
      </c>
      <c r="AI12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1" s="46">
        <f>AH1291-Table7205[[#This Row],[Column 332]]</f>
        <v>0</v>
      </c>
      <c r="AK1291" s="59"/>
      <c r="AL1291" s="41"/>
      <c r="AM1291" s="49">
        <v>0.5</v>
      </c>
      <c r="AN1291" s="46">
        <f t="shared" si="78"/>
        <v>0</v>
      </c>
      <c r="AO1291" s="50"/>
      <c r="AP1291" s="82">
        <f t="shared" ref="AP1291:AP1354" si="80">SUM(AN1291-AO1291)</f>
        <v>0</v>
      </c>
    </row>
    <row r="1292" spans="1:42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351"/>
      <c r="M1292" s="41"/>
      <c r="N1292" s="41"/>
      <c r="O1292" s="41"/>
      <c r="P1292" s="41"/>
      <c r="Q1292" s="41"/>
      <c r="R1292" s="43"/>
      <c r="S1292" s="41"/>
      <c r="T1292" s="41"/>
      <c r="U1292" s="50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6">
        <f t="shared" si="79"/>
        <v>0</v>
      </c>
      <c r="AG1292" s="50"/>
      <c r="AH1292" s="46">
        <f t="shared" ref="AH1292:AH1355" si="81">U1292-AG1292</f>
        <v>0</v>
      </c>
      <c r="AI12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2" s="46">
        <f>AH1292-Table7205[[#This Row],[Column 332]]</f>
        <v>0</v>
      </c>
      <c r="AK1292" s="59"/>
      <c r="AL1292" s="41"/>
      <c r="AM1292" s="49">
        <v>0.5</v>
      </c>
      <c r="AN1292" s="46">
        <f t="shared" ref="AN1292:AN1355" si="82">SUM(AJ1292*AM1292)</f>
        <v>0</v>
      </c>
      <c r="AO1292" s="50"/>
      <c r="AP1292" s="82">
        <f t="shared" si="80"/>
        <v>0</v>
      </c>
    </row>
    <row r="1293" spans="1:42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351"/>
      <c r="M1293" s="41"/>
      <c r="N1293" s="41"/>
      <c r="O1293" s="41"/>
      <c r="P1293" s="41"/>
      <c r="Q1293" s="41"/>
      <c r="R1293" s="43"/>
      <c r="S1293" s="41"/>
      <c r="T1293" s="41"/>
      <c r="U1293" s="50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6">
        <f t="shared" ref="AF1293:AF1356" si="83">AD1293-AE1293</f>
        <v>0</v>
      </c>
      <c r="AG1293" s="50"/>
      <c r="AH1293" s="46">
        <f t="shared" si="81"/>
        <v>0</v>
      </c>
      <c r="AI12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3" s="46">
        <f>AH1293-Table7205[[#This Row],[Column 332]]</f>
        <v>0</v>
      </c>
      <c r="AK1293" s="59"/>
      <c r="AL1293" s="41"/>
      <c r="AM1293" s="49">
        <v>0.5</v>
      </c>
      <c r="AN1293" s="46">
        <f t="shared" si="82"/>
        <v>0</v>
      </c>
      <c r="AO1293" s="50"/>
      <c r="AP1293" s="82">
        <f t="shared" si="80"/>
        <v>0</v>
      </c>
    </row>
    <row r="1294" spans="1:42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351"/>
      <c r="M1294" s="41"/>
      <c r="N1294" s="41"/>
      <c r="O1294" s="41"/>
      <c r="P1294" s="41"/>
      <c r="Q1294" s="41"/>
      <c r="R1294" s="43"/>
      <c r="S1294" s="41"/>
      <c r="T1294" s="41"/>
      <c r="U1294" s="50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6">
        <f t="shared" si="83"/>
        <v>0</v>
      </c>
      <c r="AG1294" s="50"/>
      <c r="AH1294" s="46">
        <f t="shared" si="81"/>
        <v>0</v>
      </c>
      <c r="AI12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4" s="46">
        <f>AH1294-Table7205[[#This Row],[Column 332]]</f>
        <v>0</v>
      </c>
      <c r="AK1294" s="59"/>
      <c r="AL1294" s="41"/>
      <c r="AM1294" s="49">
        <v>0.5</v>
      </c>
      <c r="AN1294" s="46">
        <f t="shared" si="82"/>
        <v>0</v>
      </c>
      <c r="AO1294" s="50"/>
      <c r="AP1294" s="82">
        <f t="shared" si="80"/>
        <v>0</v>
      </c>
    </row>
    <row r="1295" spans="1:42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351"/>
      <c r="M1295" s="41"/>
      <c r="N1295" s="41"/>
      <c r="O1295" s="41"/>
      <c r="P1295" s="41"/>
      <c r="Q1295" s="41"/>
      <c r="R1295" s="43"/>
      <c r="S1295" s="41"/>
      <c r="T1295" s="41"/>
      <c r="U1295" s="50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6">
        <f t="shared" si="83"/>
        <v>0</v>
      </c>
      <c r="AG1295" s="50"/>
      <c r="AH1295" s="46">
        <f t="shared" si="81"/>
        <v>0</v>
      </c>
      <c r="AI12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5" s="46">
        <f>AH1295-Table7205[[#This Row],[Column 332]]</f>
        <v>0</v>
      </c>
      <c r="AK1295" s="59"/>
      <c r="AL1295" s="41"/>
      <c r="AM1295" s="49">
        <v>0.5</v>
      </c>
      <c r="AN1295" s="46">
        <f t="shared" si="82"/>
        <v>0</v>
      </c>
      <c r="AO1295" s="50"/>
      <c r="AP1295" s="82">
        <f t="shared" si="80"/>
        <v>0</v>
      </c>
    </row>
    <row r="1296" spans="1:42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351"/>
      <c r="M1296" s="41"/>
      <c r="N1296" s="41"/>
      <c r="O1296" s="41"/>
      <c r="P1296" s="41"/>
      <c r="Q1296" s="41"/>
      <c r="R1296" s="43"/>
      <c r="S1296" s="41"/>
      <c r="T1296" s="41"/>
      <c r="U1296" s="50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6">
        <f t="shared" si="83"/>
        <v>0</v>
      </c>
      <c r="AG1296" s="50"/>
      <c r="AH1296" s="46">
        <f t="shared" si="81"/>
        <v>0</v>
      </c>
      <c r="AI12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6" s="46">
        <f>AH1296-Table7205[[#This Row],[Column 332]]</f>
        <v>0</v>
      </c>
      <c r="AK1296" s="59"/>
      <c r="AL1296" s="41"/>
      <c r="AM1296" s="49">
        <v>0.5</v>
      </c>
      <c r="AN1296" s="46">
        <f t="shared" si="82"/>
        <v>0</v>
      </c>
      <c r="AO1296" s="50"/>
      <c r="AP1296" s="82">
        <f t="shared" si="80"/>
        <v>0</v>
      </c>
    </row>
    <row r="1297" spans="1:42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351"/>
      <c r="M1297" s="41"/>
      <c r="N1297" s="41"/>
      <c r="O1297" s="41"/>
      <c r="P1297" s="41"/>
      <c r="Q1297" s="41"/>
      <c r="R1297" s="43"/>
      <c r="S1297" s="41"/>
      <c r="T1297" s="41"/>
      <c r="U1297" s="50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6">
        <f t="shared" si="83"/>
        <v>0</v>
      </c>
      <c r="AG1297" s="50"/>
      <c r="AH1297" s="46">
        <f t="shared" si="81"/>
        <v>0</v>
      </c>
      <c r="AI12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7" s="46">
        <f>AH1297-Table7205[[#This Row],[Column 332]]</f>
        <v>0</v>
      </c>
      <c r="AK1297" s="59"/>
      <c r="AL1297" s="41"/>
      <c r="AM1297" s="49">
        <v>0.5</v>
      </c>
      <c r="AN1297" s="46">
        <f t="shared" si="82"/>
        <v>0</v>
      </c>
      <c r="AO1297" s="50"/>
      <c r="AP1297" s="82">
        <f t="shared" si="80"/>
        <v>0</v>
      </c>
    </row>
    <row r="1298" spans="1:42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351"/>
      <c r="M1298" s="41"/>
      <c r="N1298" s="41"/>
      <c r="O1298" s="41"/>
      <c r="P1298" s="41"/>
      <c r="Q1298" s="41"/>
      <c r="R1298" s="43"/>
      <c r="S1298" s="41"/>
      <c r="T1298" s="41"/>
      <c r="U1298" s="50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6">
        <f t="shared" si="83"/>
        <v>0</v>
      </c>
      <c r="AG1298" s="50"/>
      <c r="AH1298" s="46">
        <f t="shared" si="81"/>
        <v>0</v>
      </c>
      <c r="AI12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8" s="46">
        <f>AH1298-Table7205[[#This Row],[Column 332]]</f>
        <v>0</v>
      </c>
      <c r="AK1298" s="59"/>
      <c r="AL1298" s="41"/>
      <c r="AM1298" s="49">
        <v>0.5</v>
      </c>
      <c r="AN1298" s="46">
        <f t="shared" si="82"/>
        <v>0</v>
      </c>
      <c r="AO1298" s="50"/>
      <c r="AP1298" s="82">
        <f t="shared" si="80"/>
        <v>0</v>
      </c>
    </row>
    <row r="1299" spans="1:42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351"/>
      <c r="M1299" s="41"/>
      <c r="N1299" s="41"/>
      <c r="O1299" s="41"/>
      <c r="P1299" s="41"/>
      <c r="Q1299" s="41"/>
      <c r="R1299" s="43"/>
      <c r="S1299" s="41"/>
      <c r="T1299" s="41"/>
      <c r="U1299" s="50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6">
        <f t="shared" si="83"/>
        <v>0</v>
      </c>
      <c r="AG1299" s="50"/>
      <c r="AH1299" s="46">
        <f t="shared" si="81"/>
        <v>0</v>
      </c>
      <c r="AI12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299" s="46">
        <f>AH1299-Table7205[[#This Row],[Column 332]]</f>
        <v>0</v>
      </c>
      <c r="AK1299" s="59"/>
      <c r="AL1299" s="41"/>
      <c r="AM1299" s="49">
        <v>0.5</v>
      </c>
      <c r="AN1299" s="46">
        <f t="shared" si="82"/>
        <v>0</v>
      </c>
      <c r="AO1299" s="50"/>
      <c r="AP1299" s="82">
        <f t="shared" si="80"/>
        <v>0</v>
      </c>
    </row>
    <row r="1300" spans="1:42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351"/>
      <c r="M1300" s="41"/>
      <c r="N1300" s="41"/>
      <c r="O1300" s="41"/>
      <c r="P1300" s="41"/>
      <c r="Q1300" s="41"/>
      <c r="R1300" s="43"/>
      <c r="S1300" s="41"/>
      <c r="T1300" s="41"/>
      <c r="U1300" s="50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6">
        <f t="shared" si="83"/>
        <v>0</v>
      </c>
      <c r="AG1300" s="50"/>
      <c r="AH1300" s="46">
        <f t="shared" si="81"/>
        <v>0</v>
      </c>
      <c r="AI13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0" s="46">
        <f>AH1300-Table7205[[#This Row],[Column 332]]</f>
        <v>0</v>
      </c>
      <c r="AK1300" s="59"/>
      <c r="AL1300" s="41"/>
      <c r="AM1300" s="49">
        <v>0.5</v>
      </c>
      <c r="AN1300" s="46">
        <f t="shared" si="82"/>
        <v>0</v>
      </c>
      <c r="AO1300" s="50"/>
      <c r="AP1300" s="82">
        <f t="shared" si="80"/>
        <v>0</v>
      </c>
    </row>
    <row r="1301" spans="1:42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351"/>
      <c r="M1301" s="41"/>
      <c r="N1301" s="41"/>
      <c r="O1301" s="41"/>
      <c r="P1301" s="41"/>
      <c r="Q1301" s="41"/>
      <c r="R1301" s="43"/>
      <c r="S1301" s="41"/>
      <c r="T1301" s="41"/>
      <c r="U1301" s="50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6">
        <f t="shared" si="83"/>
        <v>0</v>
      </c>
      <c r="AG1301" s="50"/>
      <c r="AH1301" s="46">
        <f t="shared" si="81"/>
        <v>0</v>
      </c>
      <c r="AI13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1" s="46">
        <f>AH1301-Table7205[[#This Row],[Column 332]]</f>
        <v>0</v>
      </c>
      <c r="AK1301" s="59"/>
      <c r="AL1301" s="41"/>
      <c r="AM1301" s="49">
        <v>0.5</v>
      </c>
      <c r="AN1301" s="46">
        <f t="shared" si="82"/>
        <v>0</v>
      </c>
      <c r="AO1301" s="50"/>
      <c r="AP1301" s="82">
        <f t="shared" si="80"/>
        <v>0</v>
      </c>
    </row>
    <row r="1302" spans="1:42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351"/>
      <c r="M1302" s="41"/>
      <c r="N1302" s="41"/>
      <c r="O1302" s="41"/>
      <c r="P1302" s="41"/>
      <c r="Q1302" s="41"/>
      <c r="R1302" s="43"/>
      <c r="S1302" s="41"/>
      <c r="T1302" s="41"/>
      <c r="U1302" s="50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6">
        <f t="shared" si="83"/>
        <v>0</v>
      </c>
      <c r="AG1302" s="50"/>
      <c r="AH1302" s="46">
        <f t="shared" si="81"/>
        <v>0</v>
      </c>
      <c r="AI13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2" s="46">
        <f>AH1302-Table7205[[#This Row],[Column 332]]</f>
        <v>0</v>
      </c>
      <c r="AK1302" s="59"/>
      <c r="AL1302" s="41"/>
      <c r="AM1302" s="49">
        <v>0.5</v>
      </c>
      <c r="AN1302" s="46">
        <f t="shared" si="82"/>
        <v>0</v>
      </c>
      <c r="AO1302" s="50"/>
      <c r="AP1302" s="82">
        <f t="shared" si="80"/>
        <v>0</v>
      </c>
    </row>
    <row r="1303" spans="1:42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351"/>
      <c r="M1303" s="41"/>
      <c r="N1303" s="41"/>
      <c r="O1303" s="41"/>
      <c r="P1303" s="41"/>
      <c r="Q1303" s="41"/>
      <c r="R1303" s="43"/>
      <c r="S1303" s="41"/>
      <c r="T1303" s="41"/>
      <c r="U1303" s="50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6">
        <f t="shared" si="83"/>
        <v>0</v>
      </c>
      <c r="AG1303" s="50"/>
      <c r="AH1303" s="46">
        <f t="shared" si="81"/>
        <v>0</v>
      </c>
      <c r="AI13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3" s="46">
        <f>AH1303-Table7205[[#This Row],[Column 332]]</f>
        <v>0</v>
      </c>
      <c r="AK1303" s="59"/>
      <c r="AL1303" s="41"/>
      <c r="AM1303" s="49">
        <v>0.5</v>
      </c>
      <c r="AN1303" s="46">
        <f t="shared" si="82"/>
        <v>0</v>
      </c>
      <c r="AO1303" s="50"/>
      <c r="AP1303" s="82">
        <f t="shared" si="80"/>
        <v>0</v>
      </c>
    </row>
    <row r="1304" spans="1:42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351"/>
      <c r="M1304" s="41"/>
      <c r="N1304" s="41"/>
      <c r="O1304" s="41"/>
      <c r="P1304" s="41"/>
      <c r="Q1304" s="41"/>
      <c r="R1304" s="43"/>
      <c r="S1304" s="41"/>
      <c r="T1304" s="41"/>
      <c r="U1304" s="50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6">
        <f t="shared" si="83"/>
        <v>0</v>
      </c>
      <c r="AG1304" s="50"/>
      <c r="AH1304" s="46">
        <f t="shared" si="81"/>
        <v>0</v>
      </c>
      <c r="AI13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4" s="46">
        <f>AH1304-Table7205[[#This Row],[Column 332]]</f>
        <v>0</v>
      </c>
      <c r="AK1304" s="59"/>
      <c r="AL1304" s="41"/>
      <c r="AM1304" s="49">
        <v>0.5</v>
      </c>
      <c r="AN1304" s="46">
        <f t="shared" si="82"/>
        <v>0</v>
      </c>
      <c r="AO1304" s="50"/>
      <c r="AP1304" s="82">
        <f t="shared" si="80"/>
        <v>0</v>
      </c>
    </row>
    <row r="1305" spans="1:42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351"/>
      <c r="M1305" s="41"/>
      <c r="N1305" s="41"/>
      <c r="O1305" s="41"/>
      <c r="P1305" s="41"/>
      <c r="Q1305" s="41"/>
      <c r="R1305" s="43"/>
      <c r="S1305" s="41"/>
      <c r="T1305" s="41"/>
      <c r="U1305" s="50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6">
        <f t="shared" si="83"/>
        <v>0</v>
      </c>
      <c r="AG1305" s="50"/>
      <c r="AH1305" s="46">
        <f t="shared" si="81"/>
        <v>0</v>
      </c>
      <c r="AI13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5" s="46">
        <f>AH1305-Table7205[[#This Row],[Column 332]]</f>
        <v>0</v>
      </c>
      <c r="AK1305" s="59"/>
      <c r="AL1305" s="41"/>
      <c r="AM1305" s="49">
        <v>0.5</v>
      </c>
      <c r="AN1305" s="46">
        <f t="shared" si="82"/>
        <v>0</v>
      </c>
      <c r="AO1305" s="50"/>
      <c r="AP1305" s="82">
        <f t="shared" si="80"/>
        <v>0</v>
      </c>
    </row>
    <row r="1306" spans="1:42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351"/>
      <c r="M1306" s="41"/>
      <c r="N1306" s="41"/>
      <c r="O1306" s="41"/>
      <c r="P1306" s="41"/>
      <c r="Q1306" s="41"/>
      <c r="R1306" s="43"/>
      <c r="S1306" s="41"/>
      <c r="T1306" s="41"/>
      <c r="U1306" s="50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6">
        <f t="shared" si="83"/>
        <v>0</v>
      </c>
      <c r="AG1306" s="50"/>
      <c r="AH1306" s="46">
        <f t="shared" si="81"/>
        <v>0</v>
      </c>
      <c r="AI13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6" s="46">
        <f>AH1306-Table7205[[#This Row],[Column 332]]</f>
        <v>0</v>
      </c>
      <c r="AK1306" s="59"/>
      <c r="AL1306" s="41"/>
      <c r="AM1306" s="49">
        <v>0.5</v>
      </c>
      <c r="AN1306" s="46">
        <f t="shared" si="82"/>
        <v>0</v>
      </c>
      <c r="AO1306" s="50"/>
      <c r="AP1306" s="82">
        <f t="shared" si="80"/>
        <v>0</v>
      </c>
    </row>
    <row r="1307" spans="1:42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351"/>
      <c r="M1307" s="41"/>
      <c r="N1307" s="41"/>
      <c r="O1307" s="41"/>
      <c r="P1307" s="41"/>
      <c r="Q1307" s="41"/>
      <c r="R1307" s="43"/>
      <c r="S1307" s="41"/>
      <c r="T1307" s="41"/>
      <c r="U1307" s="50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6">
        <f t="shared" si="83"/>
        <v>0</v>
      </c>
      <c r="AG1307" s="50"/>
      <c r="AH1307" s="46">
        <f t="shared" si="81"/>
        <v>0</v>
      </c>
      <c r="AI130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7" s="46">
        <f>AH1307-Table7205[[#This Row],[Column 332]]</f>
        <v>0</v>
      </c>
      <c r="AK1307" s="59"/>
      <c r="AL1307" s="41"/>
      <c r="AM1307" s="49">
        <v>0.5</v>
      </c>
      <c r="AN1307" s="46">
        <f t="shared" si="82"/>
        <v>0</v>
      </c>
      <c r="AO1307" s="50"/>
      <c r="AP1307" s="82">
        <f t="shared" si="80"/>
        <v>0</v>
      </c>
    </row>
    <row r="1308" spans="1:42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351"/>
      <c r="M1308" s="41"/>
      <c r="N1308" s="41"/>
      <c r="O1308" s="41"/>
      <c r="P1308" s="41"/>
      <c r="Q1308" s="41"/>
      <c r="R1308" s="43"/>
      <c r="S1308" s="41"/>
      <c r="T1308" s="41"/>
      <c r="U1308" s="50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6">
        <f t="shared" si="83"/>
        <v>0</v>
      </c>
      <c r="AG1308" s="50"/>
      <c r="AH1308" s="46">
        <f t="shared" si="81"/>
        <v>0</v>
      </c>
      <c r="AI130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8" s="46">
        <f>AH1308-Table7205[[#This Row],[Column 332]]</f>
        <v>0</v>
      </c>
      <c r="AK1308" s="59"/>
      <c r="AL1308" s="41"/>
      <c r="AM1308" s="49">
        <v>0.5</v>
      </c>
      <c r="AN1308" s="46">
        <f t="shared" si="82"/>
        <v>0</v>
      </c>
      <c r="AO1308" s="50"/>
      <c r="AP1308" s="82">
        <f t="shared" si="80"/>
        <v>0</v>
      </c>
    </row>
    <row r="1309" spans="1:42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351"/>
      <c r="M1309" s="41"/>
      <c r="N1309" s="41"/>
      <c r="O1309" s="41"/>
      <c r="P1309" s="41"/>
      <c r="Q1309" s="41"/>
      <c r="R1309" s="43"/>
      <c r="S1309" s="41"/>
      <c r="T1309" s="41"/>
      <c r="U1309" s="50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6">
        <f t="shared" si="83"/>
        <v>0</v>
      </c>
      <c r="AG1309" s="50"/>
      <c r="AH1309" s="46">
        <f t="shared" si="81"/>
        <v>0</v>
      </c>
      <c r="AI130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09" s="46">
        <f>AH1309-Table7205[[#This Row],[Column 332]]</f>
        <v>0</v>
      </c>
      <c r="AK1309" s="59"/>
      <c r="AL1309" s="41"/>
      <c r="AM1309" s="49">
        <v>0.5</v>
      </c>
      <c r="AN1309" s="46">
        <f t="shared" si="82"/>
        <v>0</v>
      </c>
      <c r="AO1309" s="50"/>
      <c r="AP1309" s="82">
        <f t="shared" si="80"/>
        <v>0</v>
      </c>
    </row>
    <row r="1310" spans="1:42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351"/>
      <c r="M1310" s="41"/>
      <c r="N1310" s="41"/>
      <c r="O1310" s="41"/>
      <c r="P1310" s="41"/>
      <c r="Q1310" s="41"/>
      <c r="R1310" s="43"/>
      <c r="S1310" s="41"/>
      <c r="T1310" s="41"/>
      <c r="U1310" s="50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6">
        <f t="shared" si="83"/>
        <v>0</v>
      </c>
      <c r="AG1310" s="50"/>
      <c r="AH1310" s="46">
        <f t="shared" si="81"/>
        <v>0</v>
      </c>
      <c r="AI131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0" s="46">
        <f>AH1310-Table7205[[#This Row],[Column 332]]</f>
        <v>0</v>
      </c>
      <c r="AK1310" s="59"/>
      <c r="AL1310" s="41"/>
      <c r="AM1310" s="49">
        <v>0.5</v>
      </c>
      <c r="AN1310" s="46">
        <f t="shared" si="82"/>
        <v>0</v>
      </c>
      <c r="AO1310" s="50"/>
      <c r="AP1310" s="82">
        <f t="shared" si="80"/>
        <v>0</v>
      </c>
    </row>
    <row r="1311" spans="1:42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351"/>
      <c r="M1311" s="41"/>
      <c r="N1311" s="41"/>
      <c r="O1311" s="41"/>
      <c r="P1311" s="41"/>
      <c r="Q1311" s="41"/>
      <c r="R1311" s="43"/>
      <c r="S1311" s="41"/>
      <c r="T1311" s="41"/>
      <c r="U1311" s="50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6">
        <f t="shared" si="83"/>
        <v>0</v>
      </c>
      <c r="AG1311" s="50"/>
      <c r="AH1311" s="46">
        <f t="shared" si="81"/>
        <v>0</v>
      </c>
      <c r="AI131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1" s="46">
        <f>AH1311-Table7205[[#This Row],[Column 332]]</f>
        <v>0</v>
      </c>
      <c r="AK1311" s="59"/>
      <c r="AL1311" s="41"/>
      <c r="AM1311" s="49">
        <v>0.5</v>
      </c>
      <c r="AN1311" s="46">
        <f t="shared" si="82"/>
        <v>0</v>
      </c>
      <c r="AO1311" s="50"/>
      <c r="AP1311" s="82">
        <f t="shared" si="80"/>
        <v>0</v>
      </c>
    </row>
    <row r="1312" spans="1:42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351"/>
      <c r="M1312" s="41"/>
      <c r="N1312" s="41"/>
      <c r="O1312" s="41"/>
      <c r="P1312" s="41"/>
      <c r="Q1312" s="41"/>
      <c r="R1312" s="43"/>
      <c r="S1312" s="41"/>
      <c r="T1312" s="41"/>
      <c r="U1312" s="50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6">
        <f t="shared" si="83"/>
        <v>0</v>
      </c>
      <c r="AG1312" s="50"/>
      <c r="AH1312" s="46">
        <f t="shared" si="81"/>
        <v>0</v>
      </c>
      <c r="AI131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2" s="46">
        <f>AH1312-Table7205[[#This Row],[Column 332]]</f>
        <v>0</v>
      </c>
      <c r="AK1312" s="59"/>
      <c r="AL1312" s="41"/>
      <c r="AM1312" s="49">
        <v>0.5</v>
      </c>
      <c r="AN1312" s="46">
        <f t="shared" si="82"/>
        <v>0</v>
      </c>
      <c r="AO1312" s="50"/>
      <c r="AP1312" s="82">
        <f t="shared" si="80"/>
        <v>0</v>
      </c>
    </row>
    <row r="1313" spans="1:42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351"/>
      <c r="M1313" s="41"/>
      <c r="N1313" s="41"/>
      <c r="O1313" s="41"/>
      <c r="P1313" s="41"/>
      <c r="Q1313" s="41"/>
      <c r="R1313" s="43"/>
      <c r="S1313" s="41"/>
      <c r="T1313" s="41"/>
      <c r="U1313" s="50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6">
        <f t="shared" si="83"/>
        <v>0</v>
      </c>
      <c r="AG1313" s="50"/>
      <c r="AH1313" s="46">
        <f t="shared" si="81"/>
        <v>0</v>
      </c>
      <c r="AI131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3" s="46">
        <f>AH1313-Table7205[[#This Row],[Column 332]]</f>
        <v>0</v>
      </c>
      <c r="AK1313" s="59"/>
      <c r="AL1313" s="41"/>
      <c r="AM1313" s="49">
        <v>0.5</v>
      </c>
      <c r="AN1313" s="46">
        <f t="shared" si="82"/>
        <v>0</v>
      </c>
      <c r="AO1313" s="50"/>
      <c r="AP1313" s="82">
        <f t="shared" si="80"/>
        <v>0</v>
      </c>
    </row>
    <row r="1314" spans="1:42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351"/>
      <c r="M1314" s="41"/>
      <c r="N1314" s="41"/>
      <c r="O1314" s="41"/>
      <c r="P1314" s="41"/>
      <c r="Q1314" s="41"/>
      <c r="R1314" s="43"/>
      <c r="S1314" s="41"/>
      <c r="T1314" s="41"/>
      <c r="U1314" s="50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6">
        <f t="shared" si="83"/>
        <v>0</v>
      </c>
      <c r="AG1314" s="50"/>
      <c r="AH1314" s="46">
        <f t="shared" si="81"/>
        <v>0</v>
      </c>
      <c r="AI131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4" s="46">
        <f>AH1314-Table7205[[#This Row],[Column 332]]</f>
        <v>0</v>
      </c>
      <c r="AK1314" s="59"/>
      <c r="AL1314" s="41"/>
      <c r="AM1314" s="49">
        <v>0.5</v>
      </c>
      <c r="AN1314" s="46">
        <f t="shared" si="82"/>
        <v>0</v>
      </c>
      <c r="AO1314" s="50"/>
      <c r="AP1314" s="82">
        <f t="shared" si="80"/>
        <v>0</v>
      </c>
    </row>
    <row r="1315" spans="1:42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351"/>
      <c r="M1315" s="41"/>
      <c r="N1315" s="41"/>
      <c r="O1315" s="41"/>
      <c r="P1315" s="41"/>
      <c r="Q1315" s="41"/>
      <c r="R1315" s="43"/>
      <c r="S1315" s="41"/>
      <c r="T1315" s="41"/>
      <c r="U1315" s="50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6">
        <f t="shared" si="83"/>
        <v>0</v>
      </c>
      <c r="AG1315" s="50"/>
      <c r="AH1315" s="46">
        <f t="shared" si="81"/>
        <v>0</v>
      </c>
      <c r="AI131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5" s="46">
        <f>AH1315-Table7205[[#This Row],[Column 332]]</f>
        <v>0</v>
      </c>
      <c r="AK1315" s="59"/>
      <c r="AL1315" s="41"/>
      <c r="AM1315" s="49">
        <v>0.5</v>
      </c>
      <c r="AN1315" s="46">
        <f t="shared" si="82"/>
        <v>0</v>
      </c>
      <c r="AO1315" s="50"/>
      <c r="AP1315" s="82">
        <f t="shared" si="80"/>
        <v>0</v>
      </c>
    </row>
    <row r="1316" spans="1:42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351"/>
      <c r="M1316" s="41"/>
      <c r="N1316" s="41"/>
      <c r="O1316" s="41"/>
      <c r="P1316" s="41"/>
      <c r="Q1316" s="41"/>
      <c r="R1316" s="43"/>
      <c r="S1316" s="41"/>
      <c r="T1316" s="41"/>
      <c r="U1316" s="50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6">
        <f t="shared" si="83"/>
        <v>0</v>
      </c>
      <c r="AG1316" s="50"/>
      <c r="AH1316" s="46">
        <f t="shared" si="81"/>
        <v>0</v>
      </c>
      <c r="AI131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6" s="46">
        <f>AH1316-Table7205[[#This Row],[Column 332]]</f>
        <v>0</v>
      </c>
      <c r="AK1316" s="59"/>
      <c r="AL1316" s="41"/>
      <c r="AM1316" s="49">
        <v>0.5</v>
      </c>
      <c r="AN1316" s="46">
        <f t="shared" si="82"/>
        <v>0</v>
      </c>
      <c r="AO1316" s="50"/>
      <c r="AP1316" s="82">
        <f t="shared" si="80"/>
        <v>0</v>
      </c>
    </row>
    <row r="1317" spans="1:42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351"/>
      <c r="M1317" s="41"/>
      <c r="N1317" s="41"/>
      <c r="O1317" s="41"/>
      <c r="P1317" s="41"/>
      <c r="Q1317" s="41"/>
      <c r="R1317" s="43"/>
      <c r="S1317" s="41"/>
      <c r="T1317" s="41"/>
      <c r="U1317" s="50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6">
        <f t="shared" si="83"/>
        <v>0</v>
      </c>
      <c r="AG1317" s="50"/>
      <c r="AH1317" s="46">
        <f t="shared" si="81"/>
        <v>0</v>
      </c>
      <c r="AI131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7" s="46">
        <f>AH1317-Table7205[[#This Row],[Column 332]]</f>
        <v>0</v>
      </c>
      <c r="AK1317" s="59"/>
      <c r="AL1317" s="41"/>
      <c r="AM1317" s="49">
        <v>0.5</v>
      </c>
      <c r="AN1317" s="46">
        <f t="shared" si="82"/>
        <v>0</v>
      </c>
      <c r="AO1317" s="50"/>
      <c r="AP1317" s="82">
        <f t="shared" si="80"/>
        <v>0</v>
      </c>
    </row>
    <row r="1318" spans="1:42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351"/>
      <c r="M1318" s="41"/>
      <c r="N1318" s="41"/>
      <c r="O1318" s="41"/>
      <c r="P1318" s="41"/>
      <c r="Q1318" s="41"/>
      <c r="R1318" s="43"/>
      <c r="S1318" s="41"/>
      <c r="T1318" s="41"/>
      <c r="U1318" s="50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6">
        <f t="shared" si="83"/>
        <v>0</v>
      </c>
      <c r="AG1318" s="50"/>
      <c r="AH1318" s="46">
        <f t="shared" si="81"/>
        <v>0</v>
      </c>
      <c r="AI131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8" s="46">
        <f>AH1318-Table7205[[#This Row],[Column 332]]</f>
        <v>0</v>
      </c>
      <c r="AK1318" s="59"/>
      <c r="AL1318" s="41"/>
      <c r="AM1318" s="49">
        <v>0.5</v>
      </c>
      <c r="AN1318" s="46">
        <f t="shared" si="82"/>
        <v>0</v>
      </c>
      <c r="AO1318" s="50"/>
      <c r="AP1318" s="82">
        <f t="shared" si="80"/>
        <v>0</v>
      </c>
    </row>
    <row r="1319" spans="1:42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351"/>
      <c r="M1319" s="41"/>
      <c r="N1319" s="41"/>
      <c r="O1319" s="41"/>
      <c r="P1319" s="41"/>
      <c r="Q1319" s="41"/>
      <c r="R1319" s="43"/>
      <c r="S1319" s="41"/>
      <c r="T1319" s="41"/>
      <c r="U1319" s="50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6">
        <f t="shared" si="83"/>
        <v>0</v>
      </c>
      <c r="AG1319" s="50"/>
      <c r="AH1319" s="46">
        <f t="shared" si="81"/>
        <v>0</v>
      </c>
      <c r="AI131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19" s="46">
        <f>AH1319-Table7205[[#This Row],[Column 332]]</f>
        <v>0</v>
      </c>
      <c r="AK1319" s="59"/>
      <c r="AL1319" s="41"/>
      <c r="AM1319" s="49">
        <v>0.5</v>
      </c>
      <c r="AN1319" s="46">
        <f t="shared" si="82"/>
        <v>0</v>
      </c>
      <c r="AO1319" s="50"/>
      <c r="AP1319" s="82">
        <f t="shared" si="80"/>
        <v>0</v>
      </c>
    </row>
    <row r="1320" spans="1:42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351"/>
      <c r="M1320" s="41"/>
      <c r="N1320" s="41"/>
      <c r="O1320" s="41"/>
      <c r="P1320" s="41"/>
      <c r="Q1320" s="41"/>
      <c r="R1320" s="43"/>
      <c r="S1320" s="41"/>
      <c r="T1320" s="41"/>
      <c r="U1320" s="50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6">
        <f t="shared" si="83"/>
        <v>0</v>
      </c>
      <c r="AG1320" s="50"/>
      <c r="AH1320" s="46">
        <f t="shared" si="81"/>
        <v>0</v>
      </c>
      <c r="AI132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0" s="46">
        <f>AH1320-Table7205[[#This Row],[Column 332]]</f>
        <v>0</v>
      </c>
      <c r="AK1320" s="59"/>
      <c r="AL1320" s="41"/>
      <c r="AM1320" s="49">
        <v>0.5</v>
      </c>
      <c r="AN1320" s="46">
        <f t="shared" si="82"/>
        <v>0</v>
      </c>
      <c r="AO1320" s="50"/>
      <c r="AP1320" s="82">
        <f t="shared" si="80"/>
        <v>0</v>
      </c>
    </row>
    <row r="1321" spans="1:42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351"/>
      <c r="M1321" s="41"/>
      <c r="N1321" s="41"/>
      <c r="O1321" s="41"/>
      <c r="P1321" s="41"/>
      <c r="Q1321" s="41"/>
      <c r="R1321" s="43"/>
      <c r="S1321" s="41"/>
      <c r="T1321" s="41"/>
      <c r="U1321" s="50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6">
        <f t="shared" si="83"/>
        <v>0</v>
      </c>
      <c r="AG1321" s="50"/>
      <c r="AH1321" s="46">
        <f t="shared" si="81"/>
        <v>0</v>
      </c>
      <c r="AI132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1" s="46">
        <f>AH1321-Table7205[[#This Row],[Column 332]]</f>
        <v>0</v>
      </c>
      <c r="AK1321" s="59"/>
      <c r="AL1321" s="41"/>
      <c r="AM1321" s="49">
        <v>0.5</v>
      </c>
      <c r="AN1321" s="46">
        <f t="shared" si="82"/>
        <v>0</v>
      </c>
      <c r="AO1321" s="50"/>
      <c r="AP1321" s="82">
        <f t="shared" si="80"/>
        <v>0</v>
      </c>
    </row>
    <row r="1322" spans="1:42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351"/>
      <c r="M1322" s="41"/>
      <c r="N1322" s="41"/>
      <c r="O1322" s="41"/>
      <c r="P1322" s="41"/>
      <c r="Q1322" s="41"/>
      <c r="R1322" s="43"/>
      <c r="S1322" s="41"/>
      <c r="T1322" s="41"/>
      <c r="U1322" s="50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6">
        <f t="shared" si="83"/>
        <v>0</v>
      </c>
      <c r="AG1322" s="50"/>
      <c r="AH1322" s="46">
        <f t="shared" si="81"/>
        <v>0</v>
      </c>
      <c r="AI132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2" s="46">
        <f>AH1322-Table7205[[#This Row],[Column 332]]</f>
        <v>0</v>
      </c>
      <c r="AK1322" s="59"/>
      <c r="AL1322" s="41"/>
      <c r="AM1322" s="49">
        <v>0.5</v>
      </c>
      <c r="AN1322" s="46">
        <f t="shared" si="82"/>
        <v>0</v>
      </c>
      <c r="AO1322" s="50"/>
      <c r="AP1322" s="82">
        <f t="shared" si="80"/>
        <v>0</v>
      </c>
    </row>
    <row r="1323" spans="1:42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351"/>
      <c r="M1323" s="41"/>
      <c r="N1323" s="41"/>
      <c r="O1323" s="41"/>
      <c r="P1323" s="41"/>
      <c r="Q1323" s="41"/>
      <c r="R1323" s="43"/>
      <c r="S1323" s="41"/>
      <c r="T1323" s="41"/>
      <c r="U1323" s="50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6">
        <f t="shared" si="83"/>
        <v>0</v>
      </c>
      <c r="AG1323" s="50"/>
      <c r="AH1323" s="46">
        <f t="shared" si="81"/>
        <v>0</v>
      </c>
      <c r="AI132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3" s="46">
        <f>AH1323-Table7205[[#This Row],[Column 332]]</f>
        <v>0</v>
      </c>
      <c r="AK1323" s="59"/>
      <c r="AL1323" s="41"/>
      <c r="AM1323" s="49">
        <v>0.5</v>
      </c>
      <c r="AN1323" s="46">
        <f t="shared" si="82"/>
        <v>0</v>
      </c>
      <c r="AO1323" s="50"/>
      <c r="AP1323" s="82">
        <f t="shared" si="80"/>
        <v>0</v>
      </c>
    </row>
    <row r="1324" spans="1:42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351"/>
      <c r="M1324" s="41"/>
      <c r="N1324" s="41"/>
      <c r="O1324" s="41"/>
      <c r="P1324" s="41"/>
      <c r="Q1324" s="41"/>
      <c r="R1324" s="43"/>
      <c r="S1324" s="41"/>
      <c r="T1324" s="41"/>
      <c r="U1324" s="50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6">
        <f t="shared" si="83"/>
        <v>0</v>
      </c>
      <c r="AG1324" s="50"/>
      <c r="AH1324" s="46">
        <f t="shared" si="81"/>
        <v>0</v>
      </c>
      <c r="AI132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4" s="46">
        <f>AH1324-Table7205[[#This Row],[Column 332]]</f>
        <v>0</v>
      </c>
      <c r="AK1324" s="59"/>
      <c r="AL1324" s="41"/>
      <c r="AM1324" s="49">
        <v>0.5</v>
      </c>
      <c r="AN1324" s="46">
        <f t="shared" si="82"/>
        <v>0</v>
      </c>
      <c r="AO1324" s="50"/>
      <c r="AP1324" s="82">
        <f t="shared" si="80"/>
        <v>0</v>
      </c>
    </row>
    <row r="1325" spans="1:42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351"/>
      <c r="M1325" s="41"/>
      <c r="N1325" s="41"/>
      <c r="O1325" s="41"/>
      <c r="P1325" s="41"/>
      <c r="Q1325" s="41"/>
      <c r="R1325" s="43"/>
      <c r="S1325" s="41"/>
      <c r="T1325" s="41"/>
      <c r="U1325" s="50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6">
        <f t="shared" si="83"/>
        <v>0</v>
      </c>
      <c r="AG1325" s="50"/>
      <c r="AH1325" s="46">
        <f t="shared" si="81"/>
        <v>0</v>
      </c>
      <c r="AI132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5" s="46">
        <f>AH1325-Table7205[[#This Row],[Column 332]]</f>
        <v>0</v>
      </c>
      <c r="AK1325" s="59"/>
      <c r="AL1325" s="41"/>
      <c r="AM1325" s="49">
        <v>0.5</v>
      </c>
      <c r="AN1325" s="46">
        <f t="shared" si="82"/>
        <v>0</v>
      </c>
      <c r="AO1325" s="50"/>
      <c r="AP1325" s="82">
        <f t="shared" si="80"/>
        <v>0</v>
      </c>
    </row>
    <row r="1326" spans="1:42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351"/>
      <c r="M1326" s="41"/>
      <c r="N1326" s="41"/>
      <c r="O1326" s="41"/>
      <c r="P1326" s="41"/>
      <c r="Q1326" s="41"/>
      <c r="R1326" s="43"/>
      <c r="S1326" s="41"/>
      <c r="T1326" s="41"/>
      <c r="U1326" s="50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6">
        <f t="shared" si="83"/>
        <v>0</v>
      </c>
      <c r="AG1326" s="50"/>
      <c r="AH1326" s="46">
        <f t="shared" si="81"/>
        <v>0</v>
      </c>
      <c r="AI132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6" s="46">
        <f>AH1326-Table7205[[#This Row],[Column 332]]</f>
        <v>0</v>
      </c>
      <c r="AK1326" s="59"/>
      <c r="AL1326" s="41"/>
      <c r="AM1326" s="49">
        <v>0.5</v>
      </c>
      <c r="AN1326" s="46">
        <f t="shared" si="82"/>
        <v>0</v>
      </c>
      <c r="AO1326" s="50"/>
      <c r="AP1326" s="82">
        <f t="shared" si="80"/>
        <v>0</v>
      </c>
    </row>
    <row r="1327" spans="1:42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351"/>
      <c r="M1327" s="41"/>
      <c r="N1327" s="41"/>
      <c r="O1327" s="41"/>
      <c r="P1327" s="41"/>
      <c r="Q1327" s="41"/>
      <c r="R1327" s="43"/>
      <c r="S1327" s="41"/>
      <c r="T1327" s="41"/>
      <c r="U1327" s="50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6">
        <f t="shared" si="83"/>
        <v>0</v>
      </c>
      <c r="AG1327" s="50"/>
      <c r="AH1327" s="46">
        <f t="shared" si="81"/>
        <v>0</v>
      </c>
      <c r="AI132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7" s="46">
        <f>AH1327-Table7205[[#This Row],[Column 332]]</f>
        <v>0</v>
      </c>
      <c r="AK1327" s="59"/>
      <c r="AL1327" s="41"/>
      <c r="AM1327" s="49">
        <v>0.5</v>
      </c>
      <c r="AN1327" s="46">
        <f t="shared" si="82"/>
        <v>0</v>
      </c>
      <c r="AO1327" s="50"/>
      <c r="AP1327" s="82">
        <f t="shared" si="80"/>
        <v>0</v>
      </c>
    </row>
    <row r="1328" spans="1:42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351"/>
      <c r="M1328" s="41"/>
      <c r="N1328" s="41"/>
      <c r="O1328" s="41"/>
      <c r="P1328" s="41"/>
      <c r="Q1328" s="41"/>
      <c r="R1328" s="43"/>
      <c r="S1328" s="41"/>
      <c r="T1328" s="41"/>
      <c r="U1328" s="50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6">
        <f t="shared" si="83"/>
        <v>0</v>
      </c>
      <c r="AG1328" s="50"/>
      <c r="AH1328" s="46">
        <f t="shared" si="81"/>
        <v>0</v>
      </c>
      <c r="AI132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8" s="46">
        <f>AH1328-Table7205[[#This Row],[Column 332]]</f>
        <v>0</v>
      </c>
      <c r="AK1328" s="59"/>
      <c r="AL1328" s="41"/>
      <c r="AM1328" s="49">
        <v>0.5</v>
      </c>
      <c r="AN1328" s="46">
        <f t="shared" si="82"/>
        <v>0</v>
      </c>
      <c r="AO1328" s="50"/>
      <c r="AP1328" s="82">
        <f t="shared" si="80"/>
        <v>0</v>
      </c>
    </row>
    <row r="1329" spans="1:42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351"/>
      <c r="M1329" s="41"/>
      <c r="N1329" s="41"/>
      <c r="O1329" s="41"/>
      <c r="P1329" s="41"/>
      <c r="Q1329" s="41"/>
      <c r="R1329" s="43"/>
      <c r="S1329" s="41"/>
      <c r="T1329" s="41"/>
      <c r="U1329" s="50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6">
        <f t="shared" si="83"/>
        <v>0</v>
      </c>
      <c r="AG1329" s="50"/>
      <c r="AH1329" s="46">
        <f t="shared" si="81"/>
        <v>0</v>
      </c>
      <c r="AI132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29" s="46">
        <f>AH1329-Table7205[[#This Row],[Column 332]]</f>
        <v>0</v>
      </c>
      <c r="AK1329" s="59"/>
      <c r="AL1329" s="41"/>
      <c r="AM1329" s="49">
        <v>0.5</v>
      </c>
      <c r="AN1329" s="46">
        <f t="shared" si="82"/>
        <v>0</v>
      </c>
      <c r="AO1329" s="50"/>
      <c r="AP1329" s="82">
        <f t="shared" si="80"/>
        <v>0</v>
      </c>
    </row>
    <row r="1330" spans="1:42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351"/>
      <c r="M1330" s="41"/>
      <c r="N1330" s="41"/>
      <c r="O1330" s="41"/>
      <c r="P1330" s="41"/>
      <c r="Q1330" s="41"/>
      <c r="R1330" s="43"/>
      <c r="S1330" s="41"/>
      <c r="T1330" s="41"/>
      <c r="U1330" s="50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6">
        <f t="shared" si="83"/>
        <v>0</v>
      </c>
      <c r="AG1330" s="50"/>
      <c r="AH1330" s="46">
        <f t="shared" si="81"/>
        <v>0</v>
      </c>
      <c r="AI133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0" s="46">
        <f>AH1330-Table7205[[#This Row],[Column 332]]</f>
        <v>0</v>
      </c>
      <c r="AK1330" s="59"/>
      <c r="AL1330" s="41"/>
      <c r="AM1330" s="49">
        <v>0.5</v>
      </c>
      <c r="AN1330" s="46">
        <f t="shared" si="82"/>
        <v>0</v>
      </c>
      <c r="AO1330" s="50"/>
      <c r="AP1330" s="82">
        <f t="shared" si="80"/>
        <v>0</v>
      </c>
    </row>
    <row r="1331" spans="1:42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351"/>
      <c r="M1331" s="41"/>
      <c r="N1331" s="41"/>
      <c r="O1331" s="41"/>
      <c r="P1331" s="41"/>
      <c r="Q1331" s="41"/>
      <c r="R1331" s="43"/>
      <c r="S1331" s="41"/>
      <c r="T1331" s="41"/>
      <c r="U1331" s="50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6">
        <f t="shared" si="83"/>
        <v>0</v>
      </c>
      <c r="AG1331" s="50"/>
      <c r="AH1331" s="46">
        <f t="shared" si="81"/>
        <v>0</v>
      </c>
      <c r="AI133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1" s="46">
        <f>AH1331-Table7205[[#This Row],[Column 332]]</f>
        <v>0</v>
      </c>
      <c r="AK1331" s="59"/>
      <c r="AL1331" s="41"/>
      <c r="AM1331" s="49">
        <v>0.5</v>
      </c>
      <c r="AN1331" s="46">
        <f t="shared" si="82"/>
        <v>0</v>
      </c>
      <c r="AO1331" s="50"/>
      <c r="AP1331" s="82">
        <f t="shared" si="80"/>
        <v>0</v>
      </c>
    </row>
    <row r="1332" spans="1:42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351"/>
      <c r="M1332" s="41"/>
      <c r="N1332" s="41"/>
      <c r="O1332" s="41"/>
      <c r="P1332" s="41"/>
      <c r="Q1332" s="41"/>
      <c r="R1332" s="43"/>
      <c r="S1332" s="41"/>
      <c r="T1332" s="41"/>
      <c r="U1332" s="50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6">
        <f t="shared" si="83"/>
        <v>0</v>
      </c>
      <c r="AG1332" s="50"/>
      <c r="AH1332" s="46">
        <f t="shared" si="81"/>
        <v>0</v>
      </c>
      <c r="AI133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2" s="46">
        <f>AH1332-Table7205[[#This Row],[Column 332]]</f>
        <v>0</v>
      </c>
      <c r="AK1332" s="59"/>
      <c r="AL1332" s="41"/>
      <c r="AM1332" s="49">
        <v>0.5</v>
      </c>
      <c r="AN1332" s="46">
        <f t="shared" si="82"/>
        <v>0</v>
      </c>
      <c r="AO1332" s="50"/>
      <c r="AP1332" s="82">
        <f t="shared" si="80"/>
        <v>0</v>
      </c>
    </row>
    <row r="1333" spans="1:42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351"/>
      <c r="M1333" s="41"/>
      <c r="N1333" s="41"/>
      <c r="O1333" s="41"/>
      <c r="P1333" s="41"/>
      <c r="Q1333" s="41"/>
      <c r="R1333" s="43"/>
      <c r="S1333" s="41"/>
      <c r="T1333" s="41"/>
      <c r="U1333" s="50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6">
        <f t="shared" si="83"/>
        <v>0</v>
      </c>
      <c r="AG1333" s="50"/>
      <c r="AH1333" s="46">
        <f t="shared" si="81"/>
        <v>0</v>
      </c>
      <c r="AI133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3" s="46">
        <f>AH1333-Table7205[[#This Row],[Column 332]]</f>
        <v>0</v>
      </c>
      <c r="AK1333" s="59"/>
      <c r="AL1333" s="41"/>
      <c r="AM1333" s="49">
        <v>0.5</v>
      </c>
      <c r="AN1333" s="46">
        <f t="shared" si="82"/>
        <v>0</v>
      </c>
      <c r="AO1333" s="50"/>
      <c r="AP1333" s="82">
        <f t="shared" si="80"/>
        <v>0</v>
      </c>
    </row>
    <row r="1334" spans="1:42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351"/>
      <c r="M1334" s="41"/>
      <c r="N1334" s="41"/>
      <c r="O1334" s="41"/>
      <c r="P1334" s="41"/>
      <c r="Q1334" s="41"/>
      <c r="R1334" s="43"/>
      <c r="S1334" s="41"/>
      <c r="T1334" s="41"/>
      <c r="U1334" s="50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6">
        <f t="shared" si="83"/>
        <v>0</v>
      </c>
      <c r="AG1334" s="50"/>
      <c r="AH1334" s="46">
        <f t="shared" si="81"/>
        <v>0</v>
      </c>
      <c r="AI133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4" s="46">
        <f>AH1334-Table7205[[#This Row],[Column 332]]</f>
        <v>0</v>
      </c>
      <c r="AK1334" s="59"/>
      <c r="AL1334" s="41"/>
      <c r="AM1334" s="49">
        <v>0.5</v>
      </c>
      <c r="AN1334" s="46">
        <f t="shared" si="82"/>
        <v>0</v>
      </c>
      <c r="AO1334" s="50"/>
      <c r="AP1334" s="82">
        <f t="shared" si="80"/>
        <v>0</v>
      </c>
    </row>
    <row r="1335" spans="1:42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351"/>
      <c r="M1335" s="41"/>
      <c r="N1335" s="41"/>
      <c r="O1335" s="41"/>
      <c r="P1335" s="41"/>
      <c r="Q1335" s="41"/>
      <c r="R1335" s="43"/>
      <c r="S1335" s="41"/>
      <c r="T1335" s="41"/>
      <c r="U1335" s="50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6">
        <f t="shared" si="83"/>
        <v>0</v>
      </c>
      <c r="AG1335" s="50"/>
      <c r="AH1335" s="46">
        <f t="shared" si="81"/>
        <v>0</v>
      </c>
      <c r="AI133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5" s="46">
        <f>AH1335-Table7205[[#This Row],[Column 332]]</f>
        <v>0</v>
      </c>
      <c r="AK1335" s="59"/>
      <c r="AL1335" s="41"/>
      <c r="AM1335" s="49">
        <v>0.5</v>
      </c>
      <c r="AN1335" s="46">
        <f t="shared" si="82"/>
        <v>0</v>
      </c>
      <c r="AO1335" s="50"/>
      <c r="AP1335" s="82">
        <f t="shared" si="80"/>
        <v>0</v>
      </c>
    </row>
    <row r="1336" spans="1:42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351"/>
      <c r="M1336" s="41"/>
      <c r="N1336" s="41"/>
      <c r="O1336" s="41"/>
      <c r="P1336" s="41"/>
      <c r="Q1336" s="41"/>
      <c r="R1336" s="43"/>
      <c r="S1336" s="41"/>
      <c r="T1336" s="41"/>
      <c r="U1336" s="50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6">
        <f t="shared" si="83"/>
        <v>0</v>
      </c>
      <c r="AG1336" s="50"/>
      <c r="AH1336" s="46">
        <f t="shared" si="81"/>
        <v>0</v>
      </c>
      <c r="AI133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6" s="46">
        <f>AH1336-Table7205[[#This Row],[Column 332]]</f>
        <v>0</v>
      </c>
      <c r="AK1336" s="59"/>
      <c r="AL1336" s="41"/>
      <c r="AM1336" s="49">
        <v>0.5</v>
      </c>
      <c r="AN1336" s="46">
        <f t="shared" si="82"/>
        <v>0</v>
      </c>
      <c r="AO1336" s="50"/>
      <c r="AP1336" s="82">
        <f t="shared" si="80"/>
        <v>0</v>
      </c>
    </row>
    <row r="1337" spans="1:42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351"/>
      <c r="M1337" s="41"/>
      <c r="N1337" s="41"/>
      <c r="O1337" s="41"/>
      <c r="P1337" s="41"/>
      <c r="Q1337" s="41"/>
      <c r="R1337" s="43"/>
      <c r="S1337" s="41"/>
      <c r="T1337" s="41"/>
      <c r="U1337" s="50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6">
        <f t="shared" si="83"/>
        <v>0</v>
      </c>
      <c r="AG1337" s="50"/>
      <c r="AH1337" s="46">
        <f t="shared" si="81"/>
        <v>0</v>
      </c>
      <c r="AI133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7" s="46">
        <f>AH1337-Table7205[[#This Row],[Column 332]]</f>
        <v>0</v>
      </c>
      <c r="AK1337" s="59"/>
      <c r="AL1337" s="41"/>
      <c r="AM1337" s="49">
        <v>0.5</v>
      </c>
      <c r="AN1337" s="46">
        <f t="shared" si="82"/>
        <v>0</v>
      </c>
      <c r="AO1337" s="50"/>
      <c r="AP1337" s="82">
        <f t="shared" si="80"/>
        <v>0</v>
      </c>
    </row>
    <row r="1338" spans="1:42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351"/>
      <c r="M1338" s="41"/>
      <c r="N1338" s="41"/>
      <c r="O1338" s="41"/>
      <c r="P1338" s="41"/>
      <c r="Q1338" s="41"/>
      <c r="R1338" s="43"/>
      <c r="S1338" s="41"/>
      <c r="T1338" s="41"/>
      <c r="U1338" s="50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6">
        <f t="shared" si="83"/>
        <v>0</v>
      </c>
      <c r="AG1338" s="50"/>
      <c r="AH1338" s="46">
        <f t="shared" si="81"/>
        <v>0</v>
      </c>
      <c r="AI133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8" s="46">
        <f>AH1338-Table7205[[#This Row],[Column 332]]</f>
        <v>0</v>
      </c>
      <c r="AK1338" s="59"/>
      <c r="AL1338" s="41"/>
      <c r="AM1338" s="49">
        <v>0.5</v>
      </c>
      <c r="AN1338" s="46">
        <f t="shared" si="82"/>
        <v>0</v>
      </c>
      <c r="AO1338" s="50"/>
      <c r="AP1338" s="82">
        <f t="shared" si="80"/>
        <v>0</v>
      </c>
    </row>
    <row r="1339" spans="1:42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351"/>
      <c r="M1339" s="41"/>
      <c r="N1339" s="41"/>
      <c r="O1339" s="41"/>
      <c r="P1339" s="41"/>
      <c r="Q1339" s="41"/>
      <c r="R1339" s="43"/>
      <c r="S1339" s="41"/>
      <c r="T1339" s="41"/>
      <c r="U1339" s="50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6">
        <f t="shared" si="83"/>
        <v>0</v>
      </c>
      <c r="AG1339" s="50"/>
      <c r="AH1339" s="46">
        <f t="shared" si="81"/>
        <v>0</v>
      </c>
      <c r="AI133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39" s="46">
        <f>AH1339-Table7205[[#This Row],[Column 332]]</f>
        <v>0</v>
      </c>
      <c r="AK1339" s="59"/>
      <c r="AL1339" s="41"/>
      <c r="AM1339" s="49">
        <v>0.5</v>
      </c>
      <c r="AN1339" s="46">
        <f t="shared" si="82"/>
        <v>0</v>
      </c>
      <c r="AO1339" s="50"/>
      <c r="AP1339" s="82">
        <f t="shared" si="80"/>
        <v>0</v>
      </c>
    </row>
    <row r="1340" spans="1:42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351"/>
      <c r="M1340" s="41"/>
      <c r="N1340" s="41"/>
      <c r="O1340" s="41"/>
      <c r="P1340" s="41"/>
      <c r="Q1340" s="41"/>
      <c r="R1340" s="43"/>
      <c r="S1340" s="41"/>
      <c r="T1340" s="41"/>
      <c r="U1340" s="50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6">
        <f t="shared" si="83"/>
        <v>0</v>
      </c>
      <c r="AG1340" s="50"/>
      <c r="AH1340" s="46">
        <f t="shared" si="81"/>
        <v>0</v>
      </c>
      <c r="AI134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0" s="46">
        <f>AH1340-Table7205[[#This Row],[Column 332]]</f>
        <v>0</v>
      </c>
      <c r="AK1340" s="59"/>
      <c r="AL1340" s="41"/>
      <c r="AM1340" s="49">
        <v>0.5</v>
      </c>
      <c r="AN1340" s="46">
        <f t="shared" si="82"/>
        <v>0</v>
      </c>
      <c r="AO1340" s="50"/>
      <c r="AP1340" s="82">
        <f t="shared" si="80"/>
        <v>0</v>
      </c>
    </row>
    <row r="1341" spans="1:42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351"/>
      <c r="M1341" s="41"/>
      <c r="N1341" s="41"/>
      <c r="O1341" s="41"/>
      <c r="P1341" s="41"/>
      <c r="Q1341" s="41"/>
      <c r="R1341" s="43"/>
      <c r="S1341" s="41"/>
      <c r="T1341" s="41"/>
      <c r="U1341" s="50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6">
        <f t="shared" si="83"/>
        <v>0</v>
      </c>
      <c r="AG1341" s="50"/>
      <c r="AH1341" s="46">
        <f t="shared" si="81"/>
        <v>0</v>
      </c>
      <c r="AI134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1" s="46">
        <f>AH1341-Table7205[[#This Row],[Column 332]]</f>
        <v>0</v>
      </c>
      <c r="AK1341" s="59"/>
      <c r="AL1341" s="41"/>
      <c r="AM1341" s="49">
        <v>0.5</v>
      </c>
      <c r="AN1341" s="46">
        <f t="shared" si="82"/>
        <v>0</v>
      </c>
      <c r="AO1341" s="50"/>
      <c r="AP1341" s="82">
        <f t="shared" si="80"/>
        <v>0</v>
      </c>
    </row>
    <row r="1342" spans="1:42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351"/>
      <c r="M1342" s="41"/>
      <c r="N1342" s="41"/>
      <c r="O1342" s="41"/>
      <c r="P1342" s="41"/>
      <c r="Q1342" s="41"/>
      <c r="R1342" s="43"/>
      <c r="S1342" s="41"/>
      <c r="T1342" s="41"/>
      <c r="U1342" s="50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6">
        <f t="shared" si="83"/>
        <v>0</v>
      </c>
      <c r="AG1342" s="50"/>
      <c r="AH1342" s="46">
        <f t="shared" si="81"/>
        <v>0</v>
      </c>
      <c r="AI134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2" s="46">
        <f>AH1342-Table7205[[#This Row],[Column 332]]</f>
        <v>0</v>
      </c>
      <c r="AK1342" s="59"/>
      <c r="AL1342" s="41"/>
      <c r="AM1342" s="49">
        <v>0.5</v>
      </c>
      <c r="AN1342" s="46">
        <f t="shared" si="82"/>
        <v>0</v>
      </c>
      <c r="AO1342" s="50"/>
      <c r="AP1342" s="82">
        <f t="shared" si="80"/>
        <v>0</v>
      </c>
    </row>
    <row r="1343" spans="1:42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351"/>
      <c r="M1343" s="41"/>
      <c r="N1343" s="41"/>
      <c r="O1343" s="41"/>
      <c r="P1343" s="41"/>
      <c r="Q1343" s="41"/>
      <c r="R1343" s="43"/>
      <c r="S1343" s="41"/>
      <c r="T1343" s="41"/>
      <c r="U1343" s="50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6">
        <f t="shared" si="83"/>
        <v>0</v>
      </c>
      <c r="AG1343" s="50"/>
      <c r="AH1343" s="46">
        <f t="shared" si="81"/>
        <v>0</v>
      </c>
      <c r="AI134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3" s="46">
        <f>AH1343-Table7205[[#This Row],[Column 332]]</f>
        <v>0</v>
      </c>
      <c r="AK1343" s="59"/>
      <c r="AL1343" s="41"/>
      <c r="AM1343" s="49">
        <v>0.5</v>
      </c>
      <c r="AN1343" s="46">
        <f t="shared" si="82"/>
        <v>0</v>
      </c>
      <c r="AO1343" s="50"/>
      <c r="AP1343" s="82">
        <f t="shared" si="80"/>
        <v>0</v>
      </c>
    </row>
    <row r="1344" spans="1:42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351"/>
      <c r="M1344" s="41"/>
      <c r="N1344" s="41"/>
      <c r="O1344" s="41"/>
      <c r="P1344" s="41"/>
      <c r="Q1344" s="41"/>
      <c r="R1344" s="43"/>
      <c r="S1344" s="41"/>
      <c r="T1344" s="41"/>
      <c r="U1344" s="50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6">
        <f t="shared" si="83"/>
        <v>0</v>
      </c>
      <c r="AG1344" s="50"/>
      <c r="AH1344" s="46">
        <f t="shared" si="81"/>
        <v>0</v>
      </c>
      <c r="AI134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4" s="46">
        <f>AH1344-Table7205[[#This Row],[Column 332]]</f>
        <v>0</v>
      </c>
      <c r="AK1344" s="59"/>
      <c r="AL1344" s="41"/>
      <c r="AM1344" s="49">
        <v>0.5</v>
      </c>
      <c r="AN1344" s="46">
        <f t="shared" si="82"/>
        <v>0</v>
      </c>
      <c r="AO1344" s="50"/>
      <c r="AP1344" s="82">
        <f t="shared" si="80"/>
        <v>0</v>
      </c>
    </row>
    <row r="1345" spans="1:42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351"/>
      <c r="M1345" s="41"/>
      <c r="N1345" s="41"/>
      <c r="O1345" s="41"/>
      <c r="P1345" s="41"/>
      <c r="Q1345" s="41"/>
      <c r="R1345" s="43"/>
      <c r="S1345" s="41"/>
      <c r="T1345" s="41"/>
      <c r="U1345" s="50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6">
        <f t="shared" si="83"/>
        <v>0</v>
      </c>
      <c r="AG1345" s="50"/>
      <c r="AH1345" s="46">
        <f t="shared" si="81"/>
        <v>0</v>
      </c>
      <c r="AI134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5" s="46">
        <f>AH1345-Table7205[[#This Row],[Column 332]]</f>
        <v>0</v>
      </c>
      <c r="AK1345" s="59"/>
      <c r="AL1345" s="41"/>
      <c r="AM1345" s="49">
        <v>0.5</v>
      </c>
      <c r="AN1345" s="46">
        <f t="shared" si="82"/>
        <v>0</v>
      </c>
      <c r="AO1345" s="50"/>
      <c r="AP1345" s="82">
        <f t="shared" si="80"/>
        <v>0</v>
      </c>
    </row>
    <row r="1346" spans="1:42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351"/>
      <c r="M1346" s="41"/>
      <c r="N1346" s="41"/>
      <c r="O1346" s="41"/>
      <c r="P1346" s="41"/>
      <c r="Q1346" s="41"/>
      <c r="R1346" s="43"/>
      <c r="S1346" s="41"/>
      <c r="T1346" s="41"/>
      <c r="U1346" s="50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6">
        <f t="shared" si="83"/>
        <v>0</v>
      </c>
      <c r="AG1346" s="50"/>
      <c r="AH1346" s="46">
        <f t="shared" si="81"/>
        <v>0</v>
      </c>
      <c r="AI134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6" s="46">
        <f>AH1346-Table7205[[#This Row],[Column 332]]</f>
        <v>0</v>
      </c>
      <c r="AK1346" s="59"/>
      <c r="AL1346" s="41"/>
      <c r="AM1346" s="49">
        <v>0.5</v>
      </c>
      <c r="AN1346" s="46">
        <f t="shared" si="82"/>
        <v>0</v>
      </c>
      <c r="AO1346" s="50"/>
      <c r="AP1346" s="82">
        <f t="shared" si="80"/>
        <v>0</v>
      </c>
    </row>
    <row r="1347" spans="1:42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351"/>
      <c r="M1347" s="41"/>
      <c r="N1347" s="41"/>
      <c r="O1347" s="41"/>
      <c r="P1347" s="41"/>
      <c r="Q1347" s="41"/>
      <c r="R1347" s="43"/>
      <c r="S1347" s="41"/>
      <c r="T1347" s="41"/>
      <c r="U1347" s="50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6">
        <f t="shared" si="83"/>
        <v>0</v>
      </c>
      <c r="AG1347" s="50"/>
      <c r="AH1347" s="46">
        <f t="shared" si="81"/>
        <v>0</v>
      </c>
      <c r="AI134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7" s="46">
        <f>AH1347-Table7205[[#This Row],[Column 332]]</f>
        <v>0</v>
      </c>
      <c r="AK1347" s="59"/>
      <c r="AL1347" s="41"/>
      <c r="AM1347" s="49">
        <v>0.5</v>
      </c>
      <c r="AN1347" s="46">
        <f t="shared" si="82"/>
        <v>0</v>
      </c>
      <c r="AO1347" s="50"/>
      <c r="AP1347" s="82">
        <f t="shared" si="80"/>
        <v>0</v>
      </c>
    </row>
    <row r="1348" spans="1:42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351"/>
      <c r="M1348" s="41"/>
      <c r="N1348" s="41"/>
      <c r="O1348" s="41"/>
      <c r="P1348" s="41"/>
      <c r="Q1348" s="41"/>
      <c r="R1348" s="43"/>
      <c r="S1348" s="41"/>
      <c r="T1348" s="41"/>
      <c r="U1348" s="50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6">
        <f t="shared" si="83"/>
        <v>0</v>
      </c>
      <c r="AG1348" s="50"/>
      <c r="AH1348" s="46">
        <f t="shared" si="81"/>
        <v>0</v>
      </c>
      <c r="AI134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8" s="46">
        <f>AH1348-Table7205[[#This Row],[Column 332]]</f>
        <v>0</v>
      </c>
      <c r="AK1348" s="59"/>
      <c r="AL1348" s="41"/>
      <c r="AM1348" s="49">
        <v>0.5</v>
      </c>
      <c r="AN1348" s="46">
        <f t="shared" si="82"/>
        <v>0</v>
      </c>
      <c r="AO1348" s="50"/>
      <c r="AP1348" s="82">
        <f t="shared" si="80"/>
        <v>0</v>
      </c>
    </row>
    <row r="1349" spans="1:42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351"/>
      <c r="M1349" s="41"/>
      <c r="N1349" s="41"/>
      <c r="O1349" s="41"/>
      <c r="P1349" s="41"/>
      <c r="Q1349" s="41"/>
      <c r="R1349" s="43"/>
      <c r="S1349" s="41"/>
      <c r="T1349" s="41"/>
      <c r="U1349" s="50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6">
        <f t="shared" si="83"/>
        <v>0</v>
      </c>
      <c r="AG1349" s="50"/>
      <c r="AH1349" s="46">
        <f t="shared" si="81"/>
        <v>0</v>
      </c>
      <c r="AI134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49" s="46">
        <f>AH1349-Table7205[[#This Row],[Column 332]]</f>
        <v>0</v>
      </c>
      <c r="AK1349" s="59"/>
      <c r="AL1349" s="41"/>
      <c r="AM1349" s="49">
        <v>0.5</v>
      </c>
      <c r="AN1349" s="46">
        <f t="shared" si="82"/>
        <v>0</v>
      </c>
      <c r="AO1349" s="50"/>
      <c r="AP1349" s="82">
        <f t="shared" si="80"/>
        <v>0</v>
      </c>
    </row>
    <row r="1350" spans="1:42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351"/>
      <c r="M1350" s="41"/>
      <c r="N1350" s="41"/>
      <c r="O1350" s="41"/>
      <c r="P1350" s="41"/>
      <c r="Q1350" s="41"/>
      <c r="R1350" s="43"/>
      <c r="S1350" s="41"/>
      <c r="T1350" s="41"/>
      <c r="U1350" s="50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6">
        <f t="shared" si="83"/>
        <v>0</v>
      </c>
      <c r="AG1350" s="50"/>
      <c r="AH1350" s="46">
        <f t="shared" si="81"/>
        <v>0</v>
      </c>
      <c r="AI135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0" s="46">
        <f>AH1350-Table7205[[#This Row],[Column 332]]</f>
        <v>0</v>
      </c>
      <c r="AK1350" s="59"/>
      <c r="AL1350" s="41"/>
      <c r="AM1350" s="49">
        <v>0.5</v>
      </c>
      <c r="AN1350" s="46">
        <f t="shared" si="82"/>
        <v>0</v>
      </c>
      <c r="AO1350" s="50"/>
      <c r="AP1350" s="82">
        <f t="shared" si="80"/>
        <v>0</v>
      </c>
    </row>
    <row r="1351" spans="1:42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351"/>
      <c r="M1351" s="41"/>
      <c r="N1351" s="41"/>
      <c r="O1351" s="41"/>
      <c r="P1351" s="41"/>
      <c r="Q1351" s="41"/>
      <c r="R1351" s="43"/>
      <c r="S1351" s="41"/>
      <c r="T1351" s="41"/>
      <c r="U1351" s="50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6">
        <f t="shared" si="83"/>
        <v>0</v>
      </c>
      <c r="AG1351" s="50"/>
      <c r="AH1351" s="46">
        <f t="shared" si="81"/>
        <v>0</v>
      </c>
      <c r="AI135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1" s="46">
        <f>AH1351-Table7205[[#This Row],[Column 332]]</f>
        <v>0</v>
      </c>
      <c r="AK1351" s="59"/>
      <c r="AL1351" s="41"/>
      <c r="AM1351" s="49">
        <v>0.5</v>
      </c>
      <c r="AN1351" s="46">
        <f t="shared" si="82"/>
        <v>0</v>
      </c>
      <c r="AO1351" s="50"/>
      <c r="AP1351" s="82">
        <f t="shared" si="80"/>
        <v>0</v>
      </c>
    </row>
    <row r="1352" spans="1:42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351"/>
      <c r="M1352" s="41"/>
      <c r="N1352" s="41"/>
      <c r="O1352" s="41"/>
      <c r="P1352" s="41"/>
      <c r="Q1352" s="41"/>
      <c r="R1352" s="43"/>
      <c r="S1352" s="41"/>
      <c r="T1352" s="41"/>
      <c r="U1352" s="50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6">
        <f t="shared" si="83"/>
        <v>0</v>
      </c>
      <c r="AG1352" s="50"/>
      <c r="AH1352" s="46">
        <f t="shared" si="81"/>
        <v>0</v>
      </c>
      <c r="AI135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2" s="46">
        <f>AH1352-Table7205[[#This Row],[Column 332]]</f>
        <v>0</v>
      </c>
      <c r="AK1352" s="59"/>
      <c r="AL1352" s="41"/>
      <c r="AM1352" s="49">
        <v>0.5</v>
      </c>
      <c r="AN1352" s="46">
        <f t="shared" si="82"/>
        <v>0</v>
      </c>
      <c r="AO1352" s="50"/>
      <c r="AP1352" s="82">
        <f t="shared" si="80"/>
        <v>0</v>
      </c>
    </row>
    <row r="1353" spans="1:42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351"/>
      <c r="M1353" s="41"/>
      <c r="N1353" s="41"/>
      <c r="O1353" s="41"/>
      <c r="P1353" s="41"/>
      <c r="Q1353" s="41"/>
      <c r="R1353" s="43"/>
      <c r="S1353" s="41"/>
      <c r="T1353" s="41"/>
      <c r="U1353" s="50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6">
        <f t="shared" si="83"/>
        <v>0</v>
      </c>
      <c r="AG1353" s="50"/>
      <c r="AH1353" s="46">
        <f t="shared" si="81"/>
        <v>0</v>
      </c>
      <c r="AI135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3" s="46">
        <f>AH1353-Table7205[[#This Row],[Column 332]]</f>
        <v>0</v>
      </c>
      <c r="AK1353" s="59"/>
      <c r="AL1353" s="41"/>
      <c r="AM1353" s="49">
        <v>0.5</v>
      </c>
      <c r="AN1353" s="46">
        <f t="shared" si="82"/>
        <v>0</v>
      </c>
      <c r="AO1353" s="50"/>
      <c r="AP1353" s="82">
        <f t="shared" si="80"/>
        <v>0</v>
      </c>
    </row>
    <row r="1354" spans="1:42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351"/>
      <c r="M1354" s="41"/>
      <c r="N1354" s="41"/>
      <c r="O1354" s="41"/>
      <c r="P1354" s="41"/>
      <c r="Q1354" s="41"/>
      <c r="R1354" s="43"/>
      <c r="S1354" s="41"/>
      <c r="T1354" s="41"/>
      <c r="U1354" s="50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6">
        <f t="shared" si="83"/>
        <v>0</v>
      </c>
      <c r="AG1354" s="50"/>
      <c r="AH1354" s="46">
        <f t="shared" si="81"/>
        <v>0</v>
      </c>
      <c r="AI135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4" s="46">
        <f>AH1354-Table7205[[#This Row],[Column 332]]</f>
        <v>0</v>
      </c>
      <c r="AK1354" s="59"/>
      <c r="AL1354" s="41"/>
      <c r="AM1354" s="49">
        <v>0.5</v>
      </c>
      <c r="AN1354" s="46">
        <f t="shared" si="82"/>
        <v>0</v>
      </c>
      <c r="AO1354" s="50"/>
      <c r="AP1354" s="82">
        <f t="shared" si="80"/>
        <v>0</v>
      </c>
    </row>
    <row r="1355" spans="1:42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351"/>
      <c r="M1355" s="41"/>
      <c r="N1355" s="41"/>
      <c r="O1355" s="41"/>
      <c r="P1355" s="41"/>
      <c r="Q1355" s="41"/>
      <c r="R1355" s="43"/>
      <c r="S1355" s="41"/>
      <c r="T1355" s="41"/>
      <c r="U1355" s="50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6">
        <f t="shared" si="83"/>
        <v>0</v>
      </c>
      <c r="AG1355" s="50"/>
      <c r="AH1355" s="46">
        <f t="shared" si="81"/>
        <v>0</v>
      </c>
      <c r="AI135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5" s="46">
        <f>AH1355-Table7205[[#This Row],[Column 332]]</f>
        <v>0</v>
      </c>
      <c r="AK1355" s="59"/>
      <c r="AL1355" s="41"/>
      <c r="AM1355" s="49">
        <v>0.5</v>
      </c>
      <c r="AN1355" s="46">
        <f t="shared" si="82"/>
        <v>0</v>
      </c>
      <c r="AO1355" s="50"/>
      <c r="AP1355" s="82">
        <f t="shared" ref="AP1355:AP1402" si="84">SUM(AN1355-AO1355)</f>
        <v>0</v>
      </c>
    </row>
    <row r="1356" spans="1:42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351"/>
      <c r="M1356" s="41"/>
      <c r="N1356" s="41"/>
      <c r="O1356" s="41"/>
      <c r="P1356" s="41"/>
      <c r="Q1356" s="41"/>
      <c r="R1356" s="43"/>
      <c r="S1356" s="41"/>
      <c r="T1356" s="41"/>
      <c r="U1356" s="50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6">
        <f t="shared" si="83"/>
        <v>0</v>
      </c>
      <c r="AG1356" s="50"/>
      <c r="AH1356" s="46">
        <f t="shared" ref="AH1356:AH1402" si="85">U1356-AG1356</f>
        <v>0</v>
      </c>
      <c r="AI135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6" s="46">
        <f>AH1356-Table7205[[#This Row],[Column 332]]</f>
        <v>0</v>
      </c>
      <c r="AK1356" s="59"/>
      <c r="AL1356" s="41"/>
      <c r="AM1356" s="49">
        <v>0.5</v>
      </c>
      <c r="AN1356" s="46">
        <f t="shared" ref="AN1356:AN1402" si="86">SUM(AJ1356*AM1356)</f>
        <v>0</v>
      </c>
      <c r="AO1356" s="50"/>
      <c r="AP1356" s="82">
        <f t="shared" si="84"/>
        <v>0</v>
      </c>
    </row>
    <row r="1357" spans="1:42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351"/>
      <c r="M1357" s="41"/>
      <c r="N1357" s="41"/>
      <c r="O1357" s="41"/>
      <c r="P1357" s="41"/>
      <c r="Q1357" s="41"/>
      <c r="R1357" s="43"/>
      <c r="S1357" s="41"/>
      <c r="T1357" s="41"/>
      <c r="U1357" s="50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6">
        <f t="shared" ref="AF1357:AF1402" si="87">AD1357-AE1357</f>
        <v>0</v>
      </c>
      <c r="AG1357" s="50"/>
      <c r="AH1357" s="46">
        <f t="shared" si="85"/>
        <v>0</v>
      </c>
      <c r="AI135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7" s="46">
        <f>AH1357-Table7205[[#This Row],[Column 332]]</f>
        <v>0</v>
      </c>
      <c r="AK1357" s="59"/>
      <c r="AL1357" s="41"/>
      <c r="AM1357" s="49">
        <v>0.5</v>
      </c>
      <c r="AN1357" s="46">
        <f t="shared" si="86"/>
        <v>0</v>
      </c>
      <c r="AO1357" s="50"/>
      <c r="AP1357" s="82">
        <f t="shared" si="84"/>
        <v>0</v>
      </c>
    </row>
    <row r="1358" spans="1:42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351"/>
      <c r="M1358" s="41"/>
      <c r="N1358" s="41"/>
      <c r="O1358" s="41"/>
      <c r="P1358" s="41"/>
      <c r="Q1358" s="41"/>
      <c r="R1358" s="43"/>
      <c r="S1358" s="41"/>
      <c r="T1358" s="41"/>
      <c r="U1358" s="50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6">
        <f t="shared" si="87"/>
        <v>0</v>
      </c>
      <c r="AG1358" s="50"/>
      <c r="AH1358" s="46">
        <f t="shared" si="85"/>
        <v>0</v>
      </c>
      <c r="AI135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8" s="46">
        <f>AH1358-Table7205[[#This Row],[Column 332]]</f>
        <v>0</v>
      </c>
      <c r="AK1358" s="59"/>
      <c r="AL1358" s="41"/>
      <c r="AM1358" s="49">
        <v>0.5</v>
      </c>
      <c r="AN1358" s="46">
        <f t="shared" si="86"/>
        <v>0</v>
      </c>
      <c r="AO1358" s="50"/>
      <c r="AP1358" s="82">
        <f t="shared" si="84"/>
        <v>0</v>
      </c>
    </row>
    <row r="1359" spans="1:42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351"/>
      <c r="M1359" s="41"/>
      <c r="N1359" s="41"/>
      <c r="O1359" s="41"/>
      <c r="P1359" s="41"/>
      <c r="Q1359" s="41"/>
      <c r="R1359" s="43"/>
      <c r="S1359" s="41"/>
      <c r="T1359" s="41"/>
      <c r="U1359" s="50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6">
        <f t="shared" si="87"/>
        <v>0</v>
      </c>
      <c r="AG1359" s="50"/>
      <c r="AH1359" s="46">
        <f t="shared" si="85"/>
        <v>0</v>
      </c>
      <c r="AI135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59" s="46">
        <f>AH1359-Table7205[[#This Row],[Column 332]]</f>
        <v>0</v>
      </c>
      <c r="AK1359" s="59"/>
      <c r="AL1359" s="41"/>
      <c r="AM1359" s="49">
        <v>0.5</v>
      </c>
      <c r="AN1359" s="46">
        <f t="shared" si="86"/>
        <v>0</v>
      </c>
      <c r="AO1359" s="50"/>
      <c r="AP1359" s="82">
        <f t="shared" si="84"/>
        <v>0</v>
      </c>
    </row>
    <row r="1360" spans="1:42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351"/>
      <c r="M1360" s="41"/>
      <c r="N1360" s="41"/>
      <c r="O1360" s="41"/>
      <c r="P1360" s="41"/>
      <c r="Q1360" s="41"/>
      <c r="R1360" s="43"/>
      <c r="S1360" s="41"/>
      <c r="T1360" s="41"/>
      <c r="U1360" s="50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6">
        <f t="shared" si="87"/>
        <v>0</v>
      </c>
      <c r="AG1360" s="50"/>
      <c r="AH1360" s="46">
        <f t="shared" si="85"/>
        <v>0</v>
      </c>
      <c r="AI136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0" s="46">
        <f>AH1360-Table7205[[#This Row],[Column 332]]</f>
        <v>0</v>
      </c>
      <c r="AK1360" s="59"/>
      <c r="AL1360" s="41"/>
      <c r="AM1360" s="49">
        <v>0.5</v>
      </c>
      <c r="AN1360" s="46">
        <f t="shared" si="86"/>
        <v>0</v>
      </c>
      <c r="AO1360" s="50"/>
      <c r="AP1360" s="82">
        <f t="shared" si="84"/>
        <v>0</v>
      </c>
    </row>
    <row r="1361" spans="1:42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351"/>
      <c r="M1361" s="41"/>
      <c r="N1361" s="41"/>
      <c r="O1361" s="41"/>
      <c r="P1361" s="41"/>
      <c r="Q1361" s="41"/>
      <c r="R1361" s="43"/>
      <c r="S1361" s="41"/>
      <c r="T1361" s="41"/>
      <c r="U1361" s="50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6">
        <f t="shared" si="87"/>
        <v>0</v>
      </c>
      <c r="AG1361" s="50"/>
      <c r="AH1361" s="46">
        <f t="shared" si="85"/>
        <v>0</v>
      </c>
      <c r="AI136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1" s="46">
        <f>AH1361-Table7205[[#This Row],[Column 332]]</f>
        <v>0</v>
      </c>
      <c r="AK1361" s="59"/>
      <c r="AL1361" s="41"/>
      <c r="AM1361" s="49">
        <v>0.5</v>
      </c>
      <c r="AN1361" s="46">
        <f t="shared" si="86"/>
        <v>0</v>
      </c>
      <c r="AO1361" s="50"/>
      <c r="AP1361" s="82">
        <f t="shared" si="84"/>
        <v>0</v>
      </c>
    </row>
    <row r="1362" spans="1:42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351"/>
      <c r="M1362" s="41"/>
      <c r="N1362" s="41"/>
      <c r="O1362" s="41"/>
      <c r="P1362" s="41"/>
      <c r="Q1362" s="41"/>
      <c r="R1362" s="43"/>
      <c r="S1362" s="41"/>
      <c r="T1362" s="41"/>
      <c r="U1362" s="50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6">
        <f t="shared" si="87"/>
        <v>0</v>
      </c>
      <c r="AG1362" s="50"/>
      <c r="AH1362" s="46">
        <f t="shared" si="85"/>
        <v>0</v>
      </c>
      <c r="AI136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2" s="46">
        <f>AH1362-Table7205[[#This Row],[Column 332]]</f>
        <v>0</v>
      </c>
      <c r="AK1362" s="59"/>
      <c r="AL1362" s="41"/>
      <c r="AM1362" s="49">
        <v>0.5</v>
      </c>
      <c r="AN1362" s="46">
        <f t="shared" si="86"/>
        <v>0</v>
      </c>
      <c r="AO1362" s="50"/>
      <c r="AP1362" s="82">
        <f t="shared" si="84"/>
        <v>0</v>
      </c>
    </row>
    <row r="1363" spans="1:42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351"/>
      <c r="M1363" s="41"/>
      <c r="N1363" s="41"/>
      <c r="O1363" s="41"/>
      <c r="P1363" s="41"/>
      <c r="Q1363" s="41"/>
      <c r="R1363" s="43"/>
      <c r="S1363" s="41"/>
      <c r="T1363" s="41"/>
      <c r="U1363" s="50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6">
        <f t="shared" si="87"/>
        <v>0</v>
      </c>
      <c r="AG1363" s="50"/>
      <c r="AH1363" s="46">
        <f t="shared" si="85"/>
        <v>0</v>
      </c>
      <c r="AI136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3" s="46">
        <f>AH1363-Table7205[[#This Row],[Column 332]]</f>
        <v>0</v>
      </c>
      <c r="AK1363" s="59"/>
      <c r="AL1363" s="41"/>
      <c r="AM1363" s="49">
        <v>0.5</v>
      </c>
      <c r="AN1363" s="46">
        <f t="shared" si="86"/>
        <v>0</v>
      </c>
      <c r="AO1363" s="50"/>
      <c r="AP1363" s="82">
        <f t="shared" si="84"/>
        <v>0</v>
      </c>
    </row>
    <row r="1364" spans="1:42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351"/>
      <c r="M1364" s="41"/>
      <c r="N1364" s="41"/>
      <c r="O1364" s="41"/>
      <c r="P1364" s="41"/>
      <c r="Q1364" s="41"/>
      <c r="R1364" s="43"/>
      <c r="S1364" s="41"/>
      <c r="T1364" s="41"/>
      <c r="U1364" s="50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6">
        <f t="shared" si="87"/>
        <v>0</v>
      </c>
      <c r="AG1364" s="50"/>
      <c r="AH1364" s="46">
        <f t="shared" si="85"/>
        <v>0</v>
      </c>
      <c r="AI136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4" s="46">
        <f>AH1364-Table7205[[#This Row],[Column 332]]</f>
        <v>0</v>
      </c>
      <c r="AK1364" s="59"/>
      <c r="AL1364" s="41"/>
      <c r="AM1364" s="49">
        <v>0.5</v>
      </c>
      <c r="AN1364" s="46">
        <f t="shared" si="86"/>
        <v>0</v>
      </c>
      <c r="AO1364" s="50"/>
      <c r="AP1364" s="82">
        <f t="shared" si="84"/>
        <v>0</v>
      </c>
    </row>
    <row r="1365" spans="1:42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351"/>
      <c r="M1365" s="41"/>
      <c r="N1365" s="41"/>
      <c r="O1365" s="41"/>
      <c r="P1365" s="41"/>
      <c r="Q1365" s="41"/>
      <c r="R1365" s="43"/>
      <c r="S1365" s="41"/>
      <c r="T1365" s="41"/>
      <c r="U1365" s="50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6">
        <f t="shared" si="87"/>
        <v>0</v>
      </c>
      <c r="AG1365" s="50"/>
      <c r="AH1365" s="46">
        <f t="shared" si="85"/>
        <v>0</v>
      </c>
      <c r="AI136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5" s="46">
        <f>AH1365-Table7205[[#This Row],[Column 332]]</f>
        <v>0</v>
      </c>
      <c r="AK1365" s="59"/>
      <c r="AL1365" s="41"/>
      <c r="AM1365" s="49">
        <v>0.5</v>
      </c>
      <c r="AN1365" s="46">
        <f t="shared" si="86"/>
        <v>0</v>
      </c>
      <c r="AO1365" s="50"/>
      <c r="AP1365" s="82">
        <f t="shared" si="84"/>
        <v>0</v>
      </c>
    </row>
    <row r="1366" spans="1:42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351"/>
      <c r="M1366" s="41"/>
      <c r="N1366" s="41"/>
      <c r="O1366" s="41"/>
      <c r="P1366" s="41"/>
      <c r="Q1366" s="41"/>
      <c r="R1366" s="43"/>
      <c r="S1366" s="41"/>
      <c r="T1366" s="41"/>
      <c r="U1366" s="50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6">
        <f t="shared" si="87"/>
        <v>0</v>
      </c>
      <c r="AG1366" s="50"/>
      <c r="AH1366" s="46">
        <f t="shared" si="85"/>
        <v>0</v>
      </c>
      <c r="AI136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6" s="46">
        <f>AH1366-Table7205[[#This Row],[Column 332]]</f>
        <v>0</v>
      </c>
      <c r="AK1366" s="59"/>
      <c r="AL1366" s="41"/>
      <c r="AM1366" s="49">
        <v>0.5</v>
      </c>
      <c r="AN1366" s="46">
        <f t="shared" si="86"/>
        <v>0</v>
      </c>
      <c r="AO1366" s="50"/>
      <c r="AP1366" s="82">
        <f t="shared" si="84"/>
        <v>0</v>
      </c>
    </row>
    <row r="1367" spans="1:42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351"/>
      <c r="M1367" s="41"/>
      <c r="N1367" s="41"/>
      <c r="O1367" s="41"/>
      <c r="P1367" s="41"/>
      <c r="Q1367" s="41"/>
      <c r="R1367" s="43"/>
      <c r="S1367" s="41"/>
      <c r="T1367" s="41"/>
      <c r="U1367" s="50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6">
        <f t="shared" si="87"/>
        <v>0</v>
      </c>
      <c r="AG1367" s="50"/>
      <c r="AH1367" s="46">
        <f t="shared" si="85"/>
        <v>0</v>
      </c>
      <c r="AI136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7" s="46">
        <f>AH1367-Table7205[[#This Row],[Column 332]]</f>
        <v>0</v>
      </c>
      <c r="AK1367" s="59"/>
      <c r="AL1367" s="41"/>
      <c r="AM1367" s="49">
        <v>0.5</v>
      </c>
      <c r="AN1367" s="46">
        <f t="shared" si="86"/>
        <v>0</v>
      </c>
      <c r="AO1367" s="50"/>
      <c r="AP1367" s="82">
        <f t="shared" si="84"/>
        <v>0</v>
      </c>
    </row>
    <row r="1368" spans="1:42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351"/>
      <c r="M1368" s="41"/>
      <c r="N1368" s="41"/>
      <c r="O1368" s="41"/>
      <c r="P1368" s="41"/>
      <c r="Q1368" s="41"/>
      <c r="R1368" s="43"/>
      <c r="S1368" s="41"/>
      <c r="T1368" s="41"/>
      <c r="U1368" s="50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6">
        <f t="shared" si="87"/>
        <v>0</v>
      </c>
      <c r="AG1368" s="50"/>
      <c r="AH1368" s="46">
        <f t="shared" si="85"/>
        <v>0</v>
      </c>
      <c r="AI136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8" s="46">
        <f>AH1368-Table7205[[#This Row],[Column 332]]</f>
        <v>0</v>
      </c>
      <c r="AK1368" s="59"/>
      <c r="AL1368" s="41"/>
      <c r="AM1368" s="49">
        <v>0.5</v>
      </c>
      <c r="AN1368" s="46">
        <f t="shared" si="86"/>
        <v>0</v>
      </c>
      <c r="AO1368" s="50"/>
      <c r="AP1368" s="82">
        <f t="shared" si="84"/>
        <v>0</v>
      </c>
    </row>
    <row r="1369" spans="1:42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351"/>
      <c r="M1369" s="41"/>
      <c r="N1369" s="41"/>
      <c r="O1369" s="41"/>
      <c r="P1369" s="41"/>
      <c r="Q1369" s="41"/>
      <c r="R1369" s="43"/>
      <c r="S1369" s="41"/>
      <c r="T1369" s="41"/>
      <c r="U1369" s="50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6">
        <f t="shared" si="87"/>
        <v>0</v>
      </c>
      <c r="AG1369" s="50"/>
      <c r="AH1369" s="46">
        <f t="shared" si="85"/>
        <v>0</v>
      </c>
      <c r="AI136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69" s="46">
        <f>AH1369-Table7205[[#This Row],[Column 332]]</f>
        <v>0</v>
      </c>
      <c r="AK1369" s="59"/>
      <c r="AL1369" s="41"/>
      <c r="AM1369" s="49">
        <v>0.5</v>
      </c>
      <c r="AN1369" s="46">
        <f t="shared" si="86"/>
        <v>0</v>
      </c>
      <c r="AO1369" s="50"/>
      <c r="AP1369" s="82">
        <f t="shared" si="84"/>
        <v>0</v>
      </c>
    </row>
    <row r="1370" spans="1:42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351"/>
      <c r="M1370" s="41"/>
      <c r="N1370" s="41"/>
      <c r="O1370" s="41"/>
      <c r="P1370" s="41"/>
      <c r="Q1370" s="41"/>
      <c r="R1370" s="43"/>
      <c r="S1370" s="41"/>
      <c r="T1370" s="41"/>
      <c r="U1370" s="50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6">
        <f t="shared" si="87"/>
        <v>0</v>
      </c>
      <c r="AG1370" s="50"/>
      <c r="AH1370" s="46">
        <f t="shared" si="85"/>
        <v>0</v>
      </c>
      <c r="AI137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0" s="46">
        <f>AH1370-Table7205[[#This Row],[Column 332]]</f>
        <v>0</v>
      </c>
      <c r="AK1370" s="59"/>
      <c r="AL1370" s="41"/>
      <c r="AM1370" s="49">
        <v>0.5</v>
      </c>
      <c r="AN1370" s="46">
        <f t="shared" si="86"/>
        <v>0</v>
      </c>
      <c r="AO1370" s="50"/>
      <c r="AP1370" s="82">
        <f t="shared" si="84"/>
        <v>0</v>
      </c>
    </row>
    <row r="1371" spans="1:42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351"/>
      <c r="M1371" s="41"/>
      <c r="N1371" s="41"/>
      <c r="O1371" s="41"/>
      <c r="P1371" s="41"/>
      <c r="Q1371" s="41"/>
      <c r="R1371" s="43"/>
      <c r="S1371" s="41"/>
      <c r="T1371" s="41"/>
      <c r="U1371" s="50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6">
        <f t="shared" si="87"/>
        <v>0</v>
      </c>
      <c r="AG1371" s="50"/>
      <c r="AH1371" s="46">
        <f t="shared" si="85"/>
        <v>0</v>
      </c>
      <c r="AI137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1" s="46">
        <f>AH1371-Table7205[[#This Row],[Column 332]]</f>
        <v>0</v>
      </c>
      <c r="AK1371" s="59"/>
      <c r="AL1371" s="41"/>
      <c r="AM1371" s="49">
        <v>0.5</v>
      </c>
      <c r="AN1371" s="46">
        <f t="shared" si="86"/>
        <v>0</v>
      </c>
      <c r="AO1371" s="50"/>
      <c r="AP1371" s="82">
        <f t="shared" si="84"/>
        <v>0</v>
      </c>
    </row>
    <row r="1372" spans="1:42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351"/>
      <c r="M1372" s="41"/>
      <c r="N1372" s="41"/>
      <c r="O1372" s="41"/>
      <c r="P1372" s="41"/>
      <c r="Q1372" s="41"/>
      <c r="R1372" s="43"/>
      <c r="S1372" s="41"/>
      <c r="T1372" s="41"/>
      <c r="U1372" s="50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6">
        <f t="shared" si="87"/>
        <v>0</v>
      </c>
      <c r="AG1372" s="50"/>
      <c r="AH1372" s="46">
        <f t="shared" si="85"/>
        <v>0</v>
      </c>
      <c r="AI137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2" s="46">
        <f>AH1372-Table7205[[#This Row],[Column 332]]</f>
        <v>0</v>
      </c>
      <c r="AK1372" s="59"/>
      <c r="AL1372" s="41"/>
      <c r="AM1372" s="49">
        <v>0.5</v>
      </c>
      <c r="AN1372" s="46">
        <f t="shared" si="86"/>
        <v>0</v>
      </c>
      <c r="AO1372" s="50"/>
      <c r="AP1372" s="82">
        <f t="shared" si="84"/>
        <v>0</v>
      </c>
    </row>
    <row r="1373" spans="1:42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351"/>
      <c r="M1373" s="41"/>
      <c r="N1373" s="41"/>
      <c r="O1373" s="41"/>
      <c r="P1373" s="41"/>
      <c r="Q1373" s="41"/>
      <c r="R1373" s="43"/>
      <c r="S1373" s="41"/>
      <c r="T1373" s="41"/>
      <c r="U1373" s="50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6">
        <f t="shared" si="87"/>
        <v>0</v>
      </c>
      <c r="AG1373" s="50"/>
      <c r="AH1373" s="46">
        <f t="shared" si="85"/>
        <v>0</v>
      </c>
      <c r="AI137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3" s="46">
        <f>AH1373-Table7205[[#This Row],[Column 332]]</f>
        <v>0</v>
      </c>
      <c r="AK1373" s="59"/>
      <c r="AL1373" s="41"/>
      <c r="AM1373" s="49">
        <v>0.5</v>
      </c>
      <c r="AN1373" s="46">
        <f t="shared" si="86"/>
        <v>0</v>
      </c>
      <c r="AO1373" s="50"/>
      <c r="AP1373" s="82">
        <f t="shared" si="84"/>
        <v>0</v>
      </c>
    </row>
    <row r="1374" spans="1:42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351"/>
      <c r="M1374" s="41"/>
      <c r="N1374" s="41"/>
      <c r="O1374" s="41"/>
      <c r="P1374" s="41"/>
      <c r="Q1374" s="41"/>
      <c r="R1374" s="43"/>
      <c r="S1374" s="41"/>
      <c r="T1374" s="41"/>
      <c r="U1374" s="50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6">
        <f t="shared" si="87"/>
        <v>0</v>
      </c>
      <c r="AG1374" s="50"/>
      <c r="AH1374" s="46">
        <f t="shared" si="85"/>
        <v>0</v>
      </c>
      <c r="AI137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4" s="46">
        <f>AH1374-Table7205[[#This Row],[Column 332]]</f>
        <v>0</v>
      </c>
      <c r="AK1374" s="59"/>
      <c r="AL1374" s="41"/>
      <c r="AM1374" s="49">
        <v>0.5</v>
      </c>
      <c r="AN1374" s="46">
        <f t="shared" si="86"/>
        <v>0</v>
      </c>
      <c r="AO1374" s="50"/>
      <c r="AP1374" s="82">
        <f t="shared" si="84"/>
        <v>0</v>
      </c>
    </row>
    <row r="1375" spans="1:42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351"/>
      <c r="M1375" s="41"/>
      <c r="N1375" s="41"/>
      <c r="O1375" s="41"/>
      <c r="P1375" s="41"/>
      <c r="Q1375" s="41"/>
      <c r="R1375" s="43"/>
      <c r="S1375" s="41"/>
      <c r="T1375" s="41"/>
      <c r="U1375" s="50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6">
        <f t="shared" si="87"/>
        <v>0</v>
      </c>
      <c r="AG1375" s="50"/>
      <c r="AH1375" s="46">
        <f t="shared" si="85"/>
        <v>0</v>
      </c>
      <c r="AI137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5" s="46">
        <f>AH1375-Table7205[[#This Row],[Column 332]]</f>
        <v>0</v>
      </c>
      <c r="AK1375" s="59"/>
      <c r="AL1375" s="41"/>
      <c r="AM1375" s="49">
        <v>0.5</v>
      </c>
      <c r="AN1375" s="46">
        <f t="shared" si="86"/>
        <v>0</v>
      </c>
      <c r="AO1375" s="50"/>
      <c r="AP1375" s="82">
        <f t="shared" si="84"/>
        <v>0</v>
      </c>
    </row>
    <row r="1376" spans="1:42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351"/>
      <c r="M1376" s="41"/>
      <c r="N1376" s="41"/>
      <c r="O1376" s="41"/>
      <c r="P1376" s="41"/>
      <c r="Q1376" s="41"/>
      <c r="R1376" s="43"/>
      <c r="S1376" s="41"/>
      <c r="T1376" s="41"/>
      <c r="U1376" s="50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6">
        <f t="shared" si="87"/>
        <v>0</v>
      </c>
      <c r="AG1376" s="50"/>
      <c r="AH1376" s="46">
        <f t="shared" si="85"/>
        <v>0</v>
      </c>
      <c r="AI137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6" s="46">
        <f>AH1376-Table7205[[#This Row],[Column 332]]</f>
        <v>0</v>
      </c>
      <c r="AK1376" s="59"/>
      <c r="AL1376" s="41"/>
      <c r="AM1376" s="49">
        <v>0.5</v>
      </c>
      <c r="AN1376" s="46">
        <f t="shared" si="86"/>
        <v>0</v>
      </c>
      <c r="AO1376" s="50"/>
      <c r="AP1376" s="82">
        <f t="shared" si="84"/>
        <v>0</v>
      </c>
    </row>
    <row r="1377" spans="1:42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351"/>
      <c r="M1377" s="41"/>
      <c r="N1377" s="41"/>
      <c r="O1377" s="41"/>
      <c r="P1377" s="41"/>
      <c r="Q1377" s="41"/>
      <c r="R1377" s="43"/>
      <c r="S1377" s="41"/>
      <c r="T1377" s="41"/>
      <c r="U1377" s="50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6">
        <f t="shared" si="87"/>
        <v>0</v>
      </c>
      <c r="AG1377" s="50"/>
      <c r="AH1377" s="46">
        <f t="shared" si="85"/>
        <v>0</v>
      </c>
      <c r="AI137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7" s="46">
        <f>AH1377-Table7205[[#This Row],[Column 332]]</f>
        <v>0</v>
      </c>
      <c r="AK1377" s="59"/>
      <c r="AL1377" s="41"/>
      <c r="AM1377" s="49">
        <v>0.5</v>
      </c>
      <c r="AN1377" s="46">
        <f t="shared" si="86"/>
        <v>0</v>
      </c>
      <c r="AO1377" s="50"/>
      <c r="AP1377" s="82">
        <f t="shared" si="84"/>
        <v>0</v>
      </c>
    </row>
    <row r="1378" spans="1:42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351"/>
      <c r="M1378" s="41"/>
      <c r="N1378" s="41"/>
      <c r="O1378" s="41"/>
      <c r="P1378" s="41"/>
      <c r="Q1378" s="41"/>
      <c r="R1378" s="43"/>
      <c r="S1378" s="41"/>
      <c r="T1378" s="41"/>
      <c r="U1378" s="50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6">
        <f t="shared" si="87"/>
        <v>0</v>
      </c>
      <c r="AG1378" s="50"/>
      <c r="AH1378" s="46">
        <f t="shared" si="85"/>
        <v>0</v>
      </c>
      <c r="AI137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8" s="46">
        <f>AH1378-Table7205[[#This Row],[Column 332]]</f>
        <v>0</v>
      </c>
      <c r="AK1378" s="59"/>
      <c r="AL1378" s="41"/>
      <c r="AM1378" s="49">
        <v>0.5</v>
      </c>
      <c r="AN1378" s="46">
        <f t="shared" si="86"/>
        <v>0</v>
      </c>
      <c r="AO1378" s="50"/>
      <c r="AP1378" s="82">
        <f t="shared" si="84"/>
        <v>0</v>
      </c>
    </row>
    <row r="1379" spans="1:42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351"/>
      <c r="M1379" s="41"/>
      <c r="N1379" s="41"/>
      <c r="O1379" s="41"/>
      <c r="P1379" s="41"/>
      <c r="Q1379" s="41"/>
      <c r="R1379" s="43"/>
      <c r="S1379" s="41"/>
      <c r="T1379" s="41"/>
      <c r="U1379" s="50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6">
        <f t="shared" si="87"/>
        <v>0</v>
      </c>
      <c r="AG1379" s="50"/>
      <c r="AH1379" s="46">
        <f t="shared" si="85"/>
        <v>0</v>
      </c>
      <c r="AI137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79" s="46">
        <f>AH1379-Table7205[[#This Row],[Column 332]]</f>
        <v>0</v>
      </c>
      <c r="AK1379" s="59"/>
      <c r="AL1379" s="41"/>
      <c r="AM1379" s="49">
        <v>0.5</v>
      </c>
      <c r="AN1379" s="46">
        <f t="shared" si="86"/>
        <v>0</v>
      </c>
      <c r="AO1379" s="50"/>
      <c r="AP1379" s="82">
        <f t="shared" si="84"/>
        <v>0</v>
      </c>
    </row>
    <row r="1380" spans="1:42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351"/>
      <c r="M1380" s="41"/>
      <c r="N1380" s="41"/>
      <c r="O1380" s="41"/>
      <c r="P1380" s="41"/>
      <c r="Q1380" s="41"/>
      <c r="R1380" s="43"/>
      <c r="S1380" s="41"/>
      <c r="T1380" s="41"/>
      <c r="U1380" s="50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6">
        <f t="shared" si="87"/>
        <v>0</v>
      </c>
      <c r="AG1380" s="50"/>
      <c r="AH1380" s="46">
        <f t="shared" si="85"/>
        <v>0</v>
      </c>
      <c r="AI138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0" s="46">
        <f>AH1380-Table7205[[#This Row],[Column 332]]</f>
        <v>0</v>
      </c>
      <c r="AK1380" s="59"/>
      <c r="AL1380" s="41"/>
      <c r="AM1380" s="49">
        <v>0.5</v>
      </c>
      <c r="AN1380" s="46">
        <f t="shared" si="86"/>
        <v>0</v>
      </c>
      <c r="AO1380" s="50"/>
      <c r="AP1380" s="82">
        <f t="shared" si="84"/>
        <v>0</v>
      </c>
    </row>
    <row r="1381" spans="1:42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351"/>
      <c r="M1381" s="41"/>
      <c r="N1381" s="41"/>
      <c r="O1381" s="41"/>
      <c r="P1381" s="41"/>
      <c r="Q1381" s="41"/>
      <c r="R1381" s="43"/>
      <c r="S1381" s="41"/>
      <c r="T1381" s="41"/>
      <c r="U1381" s="50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6">
        <f t="shared" si="87"/>
        <v>0</v>
      </c>
      <c r="AG1381" s="50"/>
      <c r="AH1381" s="46">
        <f t="shared" si="85"/>
        <v>0</v>
      </c>
      <c r="AI138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1" s="46">
        <f>AH1381-Table7205[[#This Row],[Column 332]]</f>
        <v>0</v>
      </c>
      <c r="AK1381" s="59"/>
      <c r="AL1381" s="41"/>
      <c r="AM1381" s="49">
        <v>0.5</v>
      </c>
      <c r="AN1381" s="46">
        <f t="shared" si="86"/>
        <v>0</v>
      </c>
      <c r="AO1381" s="50"/>
      <c r="AP1381" s="82">
        <f t="shared" si="84"/>
        <v>0</v>
      </c>
    </row>
    <row r="1382" spans="1:42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351"/>
      <c r="M1382" s="41"/>
      <c r="N1382" s="41"/>
      <c r="O1382" s="41"/>
      <c r="P1382" s="41"/>
      <c r="Q1382" s="41"/>
      <c r="R1382" s="43"/>
      <c r="S1382" s="41"/>
      <c r="T1382" s="41"/>
      <c r="U1382" s="50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6">
        <f t="shared" si="87"/>
        <v>0</v>
      </c>
      <c r="AG1382" s="50"/>
      <c r="AH1382" s="46">
        <f t="shared" si="85"/>
        <v>0</v>
      </c>
      <c r="AI138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2" s="46">
        <f>AH1382-Table7205[[#This Row],[Column 332]]</f>
        <v>0</v>
      </c>
      <c r="AK1382" s="59"/>
      <c r="AL1382" s="41"/>
      <c r="AM1382" s="49">
        <v>0.5</v>
      </c>
      <c r="AN1382" s="46">
        <f t="shared" si="86"/>
        <v>0</v>
      </c>
      <c r="AO1382" s="50"/>
      <c r="AP1382" s="82">
        <f t="shared" si="84"/>
        <v>0</v>
      </c>
    </row>
    <row r="1383" spans="1:42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351"/>
      <c r="M1383" s="41"/>
      <c r="N1383" s="41"/>
      <c r="O1383" s="41"/>
      <c r="P1383" s="41"/>
      <c r="Q1383" s="41"/>
      <c r="R1383" s="43"/>
      <c r="S1383" s="41"/>
      <c r="T1383" s="41"/>
      <c r="U1383" s="50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6">
        <f t="shared" si="87"/>
        <v>0</v>
      </c>
      <c r="AG1383" s="50"/>
      <c r="AH1383" s="46">
        <f t="shared" si="85"/>
        <v>0</v>
      </c>
      <c r="AI138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3" s="46">
        <f>AH1383-Table7205[[#This Row],[Column 332]]</f>
        <v>0</v>
      </c>
      <c r="AK1383" s="59"/>
      <c r="AL1383" s="41"/>
      <c r="AM1383" s="49">
        <v>0.5</v>
      </c>
      <c r="AN1383" s="46">
        <f t="shared" si="86"/>
        <v>0</v>
      </c>
      <c r="AO1383" s="50"/>
      <c r="AP1383" s="82">
        <f t="shared" si="84"/>
        <v>0</v>
      </c>
    </row>
    <row r="1384" spans="1:42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351"/>
      <c r="M1384" s="41"/>
      <c r="N1384" s="41"/>
      <c r="O1384" s="41"/>
      <c r="P1384" s="41"/>
      <c r="Q1384" s="41"/>
      <c r="R1384" s="43"/>
      <c r="S1384" s="41"/>
      <c r="T1384" s="41"/>
      <c r="U1384" s="50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6">
        <f t="shared" si="87"/>
        <v>0</v>
      </c>
      <c r="AG1384" s="50"/>
      <c r="AH1384" s="46">
        <f t="shared" si="85"/>
        <v>0</v>
      </c>
      <c r="AI138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4" s="46">
        <f>AH1384-Table7205[[#This Row],[Column 332]]</f>
        <v>0</v>
      </c>
      <c r="AK1384" s="59"/>
      <c r="AL1384" s="41"/>
      <c r="AM1384" s="49">
        <v>0.5</v>
      </c>
      <c r="AN1384" s="46">
        <f t="shared" si="86"/>
        <v>0</v>
      </c>
      <c r="AO1384" s="50"/>
      <c r="AP1384" s="82">
        <f t="shared" si="84"/>
        <v>0</v>
      </c>
    </row>
    <row r="1385" spans="1:42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351"/>
      <c r="M1385" s="41"/>
      <c r="N1385" s="41"/>
      <c r="O1385" s="41"/>
      <c r="P1385" s="41"/>
      <c r="Q1385" s="41"/>
      <c r="R1385" s="43"/>
      <c r="S1385" s="41"/>
      <c r="T1385" s="41"/>
      <c r="U1385" s="50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6">
        <f t="shared" si="87"/>
        <v>0</v>
      </c>
      <c r="AG1385" s="50"/>
      <c r="AH1385" s="46">
        <f t="shared" si="85"/>
        <v>0</v>
      </c>
      <c r="AI138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5" s="46">
        <f>AH1385-Table7205[[#This Row],[Column 332]]</f>
        <v>0</v>
      </c>
      <c r="AK1385" s="59"/>
      <c r="AL1385" s="41"/>
      <c r="AM1385" s="49">
        <v>0.5</v>
      </c>
      <c r="AN1385" s="46">
        <f t="shared" si="86"/>
        <v>0</v>
      </c>
      <c r="AO1385" s="50"/>
      <c r="AP1385" s="82">
        <f t="shared" si="84"/>
        <v>0</v>
      </c>
    </row>
    <row r="1386" spans="1:42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351"/>
      <c r="M1386" s="41"/>
      <c r="N1386" s="41"/>
      <c r="O1386" s="41"/>
      <c r="P1386" s="41"/>
      <c r="Q1386" s="41"/>
      <c r="R1386" s="43"/>
      <c r="S1386" s="41"/>
      <c r="T1386" s="41"/>
      <c r="U1386" s="50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6">
        <f t="shared" si="87"/>
        <v>0</v>
      </c>
      <c r="AG1386" s="50"/>
      <c r="AH1386" s="46">
        <f t="shared" si="85"/>
        <v>0</v>
      </c>
      <c r="AI138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6" s="46">
        <f>AH1386-Table7205[[#This Row],[Column 332]]</f>
        <v>0</v>
      </c>
      <c r="AK1386" s="59"/>
      <c r="AL1386" s="41"/>
      <c r="AM1386" s="49">
        <v>0.5</v>
      </c>
      <c r="AN1386" s="46">
        <f t="shared" si="86"/>
        <v>0</v>
      </c>
      <c r="AO1386" s="50"/>
      <c r="AP1386" s="82">
        <f t="shared" si="84"/>
        <v>0</v>
      </c>
    </row>
    <row r="1387" spans="1:42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351"/>
      <c r="M1387" s="41"/>
      <c r="N1387" s="41"/>
      <c r="O1387" s="41"/>
      <c r="P1387" s="41"/>
      <c r="Q1387" s="41"/>
      <c r="R1387" s="43"/>
      <c r="S1387" s="41"/>
      <c r="T1387" s="41"/>
      <c r="U1387" s="50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6">
        <f t="shared" si="87"/>
        <v>0</v>
      </c>
      <c r="AG1387" s="50"/>
      <c r="AH1387" s="46">
        <f t="shared" si="85"/>
        <v>0</v>
      </c>
      <c r="AI138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7" s="46">
        <f>AH1387-Table7205[[#This Row],[Column 332]]</f>
        <v>0</v>
      </c>
      <c r="AK1387" s="59"/>
      <c r="AL1387" s="41"/>
      <c r="AM1387" s="49">
        <v>0.5</v>
      </c>
      <c r="AN1387" s="46">
        <f t="shared" si="86"/>
        <v>0</v>
      </c>
      <c r="AO1387" s="50"/>
      <c r="AP1387" s="82">
        <f t="shared" si="84"/>
        <v>0</v>
      </c>
    </row>
    <row r="1388" spans="1:42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351"/>
      <c r="M1388" s="41"/>
      <c r="N1388" s="41"/>
      <c r="O1388" s="41"/>
      <c r="P1388" s="41"/>
      <c r="Q1388" s="41"/>
      <c r="R1388" s="43"/>
      <c r="S1388" s="41"/>
      <c r="T1388" s="41"/>
      <c r="U1388" s="50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6">
        <f t="shared" si="87"/>
        <v>0</v>
      </c>
      <c r="AG1388" s="50"/>
      <c r="AH1388" s="46">
        <f t="shared" si="85"/>
        <v>0</v>
      </c>
      <c r="AI138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8" s="46">
        <f>AH1388-Table7205[[#This Row],[Column 332]]</f>
        <v>0</v>
      </c>
      <c r="AK1388" s="59"/>
      <c r="AL1388" s="41"/>
      <c r="AM1388" s="49">
        <v>0.5</v>
      </c>
      <c r="AN1388" s="46">
        <f t="shared" si="86"/>
        <v>0</v>
      </c>
      <c r="AO1388" s="50"/>
      <c r="AP1388" s="82">
        <f t="shared" si="84"/>
        <v>0</v>
      </c>
    </row>
    <row r="1389" spans="1:42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351"/>
      <c r="M1389" s="41"/>
      <c r="N1389" s="41"/>
      <c r="O1389" s="41"/>
      <c r="P1389" s="41"/>
      <c r="Q1389" s="41"/>
      <c r="R1389" s="43"/>
      <c r="S1389" s="41"/>
      <c r="T1389" s="41"/>
      <c r="U1389" s="50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6">
        <f t="shared" si="87"/>
        <v>0</v>
      </c>
      <c r="AG1389" s="50"/>
      <c r="AH1389" s="46">
        <f t="shared" si="85"/>
        <v>0</v>
      </c>
      <c r="AI138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89" s="46">
        <f>AH1389-Table7205[[#This Row],[Column 332]]</f>
        <v>0</v>
      </c>
      <c r="AK1389" s="59"/>
      <c r="AL1389" s="41"/>
      <c r="AM1389" s="49">
        <v>0.5</v>
      </c>
      <c r="AN1389" s="46">
        <f t="shared" si="86"/>
        <v>0</v>
      </c>
      <c r="AO1389" s="50"/>
      <c r="AP1389" s="82">
        <f t="shared" si="84"/>
        <v>0</v>
      </c>
    </row>
    <row r="1390" spans="1:42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351"/>
      <c r="M1390" s="41"/>
      <c r="N1390" s="41"/>
      <c r="O1390" s="41"/>
      <c r="P1390" s="41"/>
      <c r="Q1390" s="41"/>
      <c r="R1390" s="43"/>
      <c r="S1390" s="41"/>
      <c r="T1390" s="41"/>
      <c r="U1390" s="50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6">
        <f t="shared" si="87"/>
        <v>0</v>
      </c>
      <c r="AG1390" s="50"/>
      <c r="AH1390" s="46">
        <f t="shared" si="85"/>
        <v>0</v>
      </c>
      <c r="AI139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0" s="46">
        <f>AH1390-Table7205[[#This Row],[Column 332]]</f>
        <v>0</v>
      </c>
      <c r="AK1390" s="59"/>
      <c r="AL1390" s="41"/>
      <c r="AM1390" s="49">
        <v>0.5</v>
      </c>
      <c r="AN1390" s="46">
        <f t="shared" si="86"/>
        <v>0</v>
      </c>
      <c r="AO1390" s="50"/>
      <c r="AP1390" s="82">
        <f t="shared" si="84"/>
        <v>0</v>
      </c>
    </row>
    <row r="1391" spans="1:42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351"/>
      <c r="M1391" s="41"/>
      <c r="N1391" s="41"/>
      <c r="O1391" s="41"/>
      <c r="P1391" s="41"/>
      <c r="Q1391" s="41"/>
      <c r="R1391" s="43"/>
      <c r="S1391" s="41"/>
      <c r="T1391" s="41"/>
      <c r="U1391" s="50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6">
        <f t="shared" si="87"/>
        <v>0</v>
      </c>
      <c r="AG1391" s="50"/>
      <c r="AH1391" s="46">
        <f t="shared" si="85"/>
        <v>0</v>
      </c>
      <c r="AI139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1" s="46">
        <f>AH1391-Table7205[[#This Row],[Column 332]]</f>
        <v>0</v>
      </c>
      <c r="AK1391" s="59"/>
      <c r="AL1391" s="41"/>
      <c r="AM1391" s="49">
        <v>0.5</v>
      </c>
      <c r="AN1391" s="46">
        <f t="shared" si="86"/>
        <v>0</v>
      </c>
      <c r="AO1391" s="50"/>
      <c r="AP1391" s="82">
        <f t="shared" si="84"/>
        <v>0</v>
      </c>
    </row>
    <row r="1392" spans="1:42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351"/>
      <c r="M1392" s="41"/>
      <c r="N1392" s="41"/>
      <c r="O1392" s="41"/>
      <c r="P1392" s="41"/>
      <c r="Q1392" s="41"/>
      <c r="R1392" s="43"/>
      <c r="S1392" s="41"/>
      <c r="T1392" s="41"/>
      <c r="U1392" s="50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6">
        <f t="shared" si="87"/>
        <v>0</v>
      </c>
      <c r="AG1392" s="50"/>
      <c r="AH1392" s="46">
        <f t="shared" si="85"/>
        <v>0</v>
      </c>
      <c r="AI139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2" s="46">
        <f>AH1392-Table7205[[#This Row],[Column 332]]</f>
        <v>0</v>
      </c>
      <c r="AK1392" s="59"/>
      <c r="AL1392" s="41"/>
      <c r="AM1392" s="49">
        <v>0.5</v>
      </c>
      <c r="AN1392" s="46">
        <f t="shared" si="86"/>
        <v>0</v>
      </c>
      <c r="AO1392" s="50"/>
      <c r="AP1392" s="82">
        <f t="shared" si="84"/>
        <v>0</v>
      </c>
    </row>
    <row r="1393" spans="1:52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351"/>
      <c r="M1393" s="41"/>
      <c r="N1393" s="41"/>
      <c r="O1393" s="41"/>
      <c r="P1393" s="41"/>
      <c r="Q1393" s="41"/>
      <c r="R1393" s="43"/>
      <c r="S1393" s="41"/>
      <c r="T1393" s="41"/>
      <c r="U1393" s="50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6">
        <f t="shared" si="87"/>
        <v>0</v>
      </c>
      <c r="AG1393" s="50"/>
      <c r="AH1393" s="46">
        <f t="shared" si="85"/>
        <v>0</v>
      </c>
      <c r="AI139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3" s="46">
        <f>AH1393-Table7205[[#This Row],[Column 332]]</f>
        <v>0</v>
      </c>
      <c r="AK1393" s="59"/>
      <c r="AL1393" s="41"/>
      <c r="AM1393" s="49">
        <v>0.5</v>
      </c>
      <c r="AN1393" s="46">
        <f t="shared" si="86"/>
        <v>0</v>
      </c>
      <c r="AO1393" s="50"/>
      <c r="AP1393" s="82">
        <f t="shared" si="84"/>
        <v>0</v>
      </c>
    </row>
    <row r="1394" spans="1:52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351"/>
      <c r="M1394" s="41"/>
      <c r="N1394" s="41"/>
      <c r="O1394" s="41"/>
      <c r="P1394" s="41"/>
      <c r="Q1394" s="41"/>
      <c r="R1394" s="43"/>
      <c r="S1394" s="41"/>
      <c r="T1394" s="41"/>
      <c r="U1394" s="50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6">
        <f t="shared" si="87"/>
        <v>0</v>
      </c>
      <c r="AG1394" s="50"/>
      <c r="AH1394" s="46">
        <f t="shared" si="85"/>
        <v>0</v>
      </c>
      <c r="AI139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4" s="46">
        <f>AH1394-Table7205[[#This Row],[Column 332]]</f>
        <v>0</v>
      </c>
      <c r="AK1394" s="59"/>
      <c r="AL1394" s="41"/>
      <c r="AM1394" s="49">
        <v>0.5</v>
      </c>
      <c r="AN1394" s="46">
        <f t="shared" si="86"/>
        <v>0</v>
      </c>
      <c r="AO1394" s="50"/>
      <c r="AP1394" s="82">
        <f t="shared" si="84"/>
        <v>0</v>
      </c>
    </row>
    <row r="1395" spans="1:52">
      <c r="A1395" s="41"/>
      <c r="B1395" s="58"/>
      <c r="C1395" s="41"/>
      <c r="D1395" s="41"/>
      <c r="E1395" s="41"/>
      <c r="F1395" s="41"/>
      <c r="G1395" s="41"/>
      <c r="H1395" s="41"/>
      <c r="I1395" s="41"/>
      <c r="J1395" s="41"/>
      <c r="K1395" s="41"/>
      <c r="L1395" s="351"/>
      <c r="M1395" s="41"/>
      <c r="N1395" s="41"/>
      <c r="O1395" s="41"/>
      <c r="P1395" s="41"/>
      <c r="Q1395" s="41"/>
      <c r="R1395" s="43"/>
      <c r="S1395" s="41"/>
      <c r="T1395" s="41"/>
      <c r="U1395" s="50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6">
        <f t="shared" si="87"/>
        <v>0</v>
      </c>
      <c r="AG1395" s="50"/>
      <c r="AH1395" s="46">
        <f t="shared" si="85"/>
        <v>0</v>
      </c>
      <c r="AI139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5" s="46">
        <f>AH1395-Table7205[[#This Row],[Column 332]]</f>
        <v>0</v>
      </c>
      <c r="AK1395" s="59"/>
      <c r="AL1395" s="41"/>
      <c r="AM1395" s="49">
        <v>0.5</v>
      </c>
      <c r="AN1395" s="46">
        <f t="shared" si="86"/>
        <v>0</v>
      </c>
      <c r="AO1395" s="50"/>
      <c r="AP1395" s="82">
        <f t="shared" si="84"/>
        <v>0</v>
      </c>
    </row>
    <row r="1396" spans="1:52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351"/>
      <c r="M1396" s="41"/>
      <c r="N1396" s="41"/>
      <c r="O1396" s="41"/>
      <c r="P1396" s="41"/>
      <c r="Q1396" s="41"/>
      <c r="R1396" s="43"/>
      <c r="S1396" s="41"/>
      <c r="T1396" s="41"/>
      <c r="U1396" s="50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6">
        <f t="shared" si="87"/>
        <v>0</v>
      </c>
      <c r="AG1396" s="50"/>
      <c r="AH1396" s="46">
        <f t="shared" si="85"/>
        <v>0</v>
      </c>
      <c r="AI139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6" s="46">
        <f>AH1396-Table7205[[#This Row],[Column 332]]</f>
        <v>0</v>
      </c>
      <c r="AK1396" s="59"/>
      <c r="AL1396" s="41"/>
      <c r="AM1396" s="49">
        <v>0.5</v>
      </c>
      <c r="AN1396" s="46">
        <f t="shared" si="86"/>
        <v>0</v>
      </c>
      <c r="AO1396" s="50"/>
      <c r="AP1396" s="82">
        <f t="shared" si="84"/>
        <v>0</v>
      </c>
    </row>
    <row r="1397" spans="1:52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351"/>
      <c r="M1397" s="41"/>
      <c r="N1397" s="41"/>
      <c r="O1397" s="41"/>
      <c r="P1397" s="41"/>
      <c r="Q1397" s="41"/>
      <c r="R1397" s="43"/>
      <c r="S1397" s="41"/>
      <c r="T1397" s="41"/>
      <c r="U1397" s="50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6">
        <f t="shared" si="87"/>
        <v>0</v>
      </c>
      <c r="AG1397" s="50"/>
      <c r="AH1397" s="46">
        <f t="shared" si="85"/>
        <v>0</v>
      </c>
      <c r="AI1397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7" s="46">
        <f>AH1397-Table7205[[#This Row],[Column 332]]</f>
        <v>0</v>
      </c>
      <c r="AK1397" s="59"/>
      <c r="AL1397" s="41"/>
      <c r="AM1397" s="49">
        <v>0.5</v>
      </c>
      <c r="AN1397" s="46">
        <f t="shared" si="86"/>
        <v>0</v>
      </c>
      <c r="AO1397" s="50"/>
      <c r="AP1397" s="82">
        <f t="shared" si="84"/>
        <v>0</v>
      </c>
    </row>
    <row r="1398" spans="1:52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351"/>
      <c r="M1398" s="41"/>
      <c r="N1398" s="41"/>
      <c r="O1398" s="41"/>
      <c r="P1398" s="41"/>
      <c r="Q1398" s="41"/>
      <c r="R1398" s="43"/>
      <c r="S1398" s="41"/>
      <c r="T1398" s="41"/>
      <c r="U1398" s="50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6">
        <f t="shared" si="87"/>
        <v>0</v>
      </c>
      <c r="AG1398" s="50"/>
      <c r="AH1398" s="46">
        <f t="shared" si="85"/>
        <v>0</v>
      </c>
      <c r="AI1398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8" s="46">
        <f>AH1398-Table7205[[#This Row],[Column 332]]</f>
        <v>0</v>
      </c>
      <c r="AK1398" s="59"/>
      <c r="AL1398" s="41"/>
      <c r="AM1398" s="49">
        <v>0.5</v>
      </c>
      <c r="AN1398" s="46">
        <f t="shared" si="86"/>
        <v>0</v>
      </c>
      <c r="AO1398" s="50"/>
      <c r="AP1398" s="82">
        <f t="shared" si="84"/>
        <v>0</v>
      </c>
    </row>
    <row r="1399" spans="1:52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351"/>
      <c r="M1399" s="41"/>
      <c r="N1399" s="41"/>
      <c r="O1399" s="41"/>
      <c r="P1399" s="41"/>
      <c r="Q1399" s="41"/>
      <c r="R1399" s="43"/>
      <c r="S1399" s="41"/>
      <c r="T1399" s="41"/>
      <c r="U1399" s="50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6">
        <f t="shared" si="87"/>
        <v>0</v>
      </c>
      <c r="AG1399" s="50"/>
      <c r="AH1399" s="46">
        <f t="shared" si="85"/>
        <v>0</v>
      </c>
      <c r="AI1399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399" s="46">
        <f>AH1399-Table7205[[#This Row],[Column 332]]</f>
        <v>0</v>
      </c>
      <c r="AK1399" s="59"/>
      <c r="AL1399" s="41"/>
      <c r="AM1399" s="49">
        <v>0.5</v>
      </c>
      <c r="AN1399" s="46">
        <f t="shared" si="86"/>
        <v>0</v>
      </c>
      <c r="AO1399" s="50"/>
      <c r="AP1399" s="82">
        <f t="shared" si="84"/>
        <v>0</v>
      </c>
    </row>
    <row r="1400" spans="1:52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351"/>
      <c r="M1400" s="41"/>
      <c r="N1400" s="41"/>
      <c r="O1400" s="41"/>
      <c r="P1400" s="41"/>
      <c r="Q1400" s="41"/>
      <c r="R1400" s="43"/>
      <c r="S1400" s="41"/>
      <c r="T1400" s="41"/>
      <c r="U1400" s="50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6">
        <f t="shared" si="87"/>
        <v>0</v>
      </c>
      <c r="AG1400" s="50"/>
      <c r="AH1400" s="46">
        <f t="shared" si="85"/>
        <v>0</v>
      </c>
      <c r="AI1400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0" s="46">
        <f>AH1400-Table7205[[#This Row],[Column 332]]</f>
        <v>0</v>
      </c>
      <c r="AK1400" s="59"/>
      <c r="AL1400" s="41"/>
      <c r="AM1400" s="49">
        <v>0.5</v>
      </c>
      <c r="AN1400" s="46">
        <f t="shared" si="86"/>
        <v>0</v>
      </c>
      <c r="AO1400" s="50"/>
      <c r="AP1400" s="82">
        <f t="shared" si="84"/>
        <v>0</v>
      </c>
    </row>
    <row r="1401" spans="1:52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351"/>
      <c r="M1401" s="41"/>
      <c r="N1401" s="41"/>
      <c r="O1401" s="41"/>
      <c r="P1401" s="41"/>
      <c r="Q1401" s="41"/>
      <c r="R1401" s="43"/>
      <c r="S1401" s="41"/>
      <c r="T1401" s="41"/>
      <c r="U1401" s="50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6">
        <f t="shared" si="87"/>
        <v>0</v>
      </c>
      <c r="AG1401" s="50"/>
      <c r="AH1401" s="46">
        <f t="shared" si="85"/>
        <v>0</v>
      </c>
      <c r="AI1401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1" s="46">
        <f>AH1401-Table7205[[#This Row],[Column 332]]</f>
        <v>0</v>
      </c>
      <c r="AK1401" s="59"/>
      <c r="AL1401" s="41"/>
      <c r="AM1401" s="49">
        <v>0.5</v>
      </c>
      <c r="AN1401" s="46">
        <f t="shared" si="86"/>
        <v>0</v>
      </c>
      <c r="AO1401" s="50"/>
      <c r="AP1401" s="82">
        <f t="shared" si="84"/>
        <v>0</v>
      </c>
    </row>
    <row r="1402" spans="1:52">
      <c r="A1402" s="41"/>
      <c r="B1402" s="62"/>
      <c r="C1402" s="63"/>
      <c r="D1402" s="63"/>
      <c r="E1402" s="63"/>
      <c r="F1402" s="63"/>
      <c r="G1402" s="63"/>
      <c r="H1402" s="63"/>
      <c r="I1402" s="63"/>
      <c r="J1402" s="63"/>
      <c r="K1402" s="63"/>
      <c r="L1402" s="351"/>
      <c r="M1402" s="63"/>
      <c r="N1402" s="63"/>
      <c r="O1402" s="63"/>
      <c r="P1402" s="63"/>
      <c r="Q1402" s="63"/>
      <c r="R1402" s="64"/>
      <c r="S1402" s="63"/>
      <c r="T1402" s="63"/>
      <c r="U1402" s="65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6">
        <f t="shared" si="87"/>
        <v>0</v>
      </c>
      <c r="AG1402" s="65"/>
      <c r="AH1402" s="66">
        <f t="shared" si="85"/>
        <v>0</v>
      </c>
      <c r="AI1402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2" s="46">
        <f>AH1402-Table7205[[#This Row],[Column 332]]</f>
        <v>0</v>
      </c>
      <c r="AK1402" s="67"/>
      <c r="AL1402" s="63"/>
      <c r="AM1402" s="49">
        <v>0.5</v>
      </c>
      <c r="AN1402" s="66">
        <f t="shared" si="86"/>
        <v>0</v>
      </c>
      <c r="AO1402" s="65"/>
      <c r="AP1402" s="87">
        <f t="shared" si="84"/>
        <v>0</v>
      </c>
    </row>
    <row r="1403" spans="1:52">
      <c r="A1403" s="88"/>
      <c r="B1403" s="58"/>
      <c r="C1403" s="41"/>
      <c r="D1403" s="41"/>
      <c r="E1403" s="41"/>
      <c r="F1403" s="41"/>
      <c r="G1403" s="41"/>
      <c r="H1403" s="41"/>
      <c r="I1403" s="41"/>
      <c r="J1403" s="41"/>
      <c r="K1403" s="41"/>
      <c r="L1403" s="351"/>
      <c r="M1403" s="41"/>
      <c r="N1403" s="41"/>
      <c r="O1403" s="41"/>
      <c r="P1403" s="41"/>
      <c r="Q1403" s="41"/>
      <c r="R1403" s="43"/>
      <c r="S1403" s="41"/>
      <c r="T1403" s="41"/>
      <c r="U1403" s="50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6">
        <f t="shared" ref="AF1403:AF1406" si="88">AD1403-AE1403</f>
        <v>0</v>
      </c>
      <c r="AG1403" s="50"/>
      <c r="AH1403" s="46">
        <f t="shared" ref="AH1403:AH1406" si="89">U1403-AG1403</f>
        <v>0</v>
      </c>
      <c r="AI1403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3" s="46">
        <f>AH1403-Table7205[[#This Row],[Column 332]]</f>
        <v>0</v>
      </c>
      <c r="AK1403" s="59"/>
      <c r="AL1403" s="41"/>
      <c r="AM1403" s="49"/>
      <c r="AN1403" s="46">
        <f t="shared" ref="AN1403:AN1406" si="90">SUM(AJ1403*AM1403)</f>
        <v>0</v>
      </c>
      <c r="AO1403" s="50"/>
      <c r="AP1403" s="82">
        <f t="shared" ref="AP1403:AP1406" si="91">SUM(AN1403-AO1403)</f>
        <v>0</v>
      </c>
      <c r="AQ1403" s="57"/>
      <c r="AR1403" s="57"/>
      <c r="AS1403" s="57"/>
      <c r="AT1403" s="57"/>
      <c r="AU1403" s="57"/>
      <c r="AV1403" s="57"/>
      <c r="AW1403" s="57"/>
      <c r="AX1403" s="57"/>
      <c r="AY1403" s="57"/>
      <c r="AZ1403" s="57"/>
    </row>
    <row r="1404" spans="1:52">
      <c r="B1404" s="58"/>
      <c r="C1404" s="41"/>
      <c r="D1404" s="41"/>
      <c r="E1404" s="41"/>
      <c r="F1404" s="41"/>
      <c r="G1404" s="41"/>
      <c r="H1404" s="41"/>
      <c r="I1404" s="41"/>
      <c r="J1404" s="41"/>
      <c r="K1404" s="41"/>
      <c r="L1404" s="351"/>
      <c r="M1404" s="41"/>
      <c r="N1404" s="41"/>
      <c r="O1404" s="41"/>
      <c r="P1404" s="41"/>
      <c r="Q1404" s="41"/>
      <c r="R1404" s="43"/>
      <c r="S1404" s="41"/>
      <c r="T1404" s="41"/>
      <c r="U1404" s="50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6">
        <f t="shared" si="88"/>
        <v>0</v>
      </c>
      <c r="AG1404" s="50"/>
      <c r="AH1404" s="46">
        <f t="shared" si="89"/>
        <v>0</v>
      </c>
      <c r="AI1404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4" s="46">
        <f>AH1404-Table7205[[#This Row],[Column 332]]</f>
        <v>0</v>
      </c>
      <c r="AK1404" s="59"/>
      <c r="AL1404" s="41"/>
      <c r="AM1404" s="49"/>
      <c r="AN1404" s="46">
        <f t="shared" si="90"/>
        <v>0</v>
      </c>
      <c r="AO1404" s="50"/>
      <c r="AP1404" s="82">
        <f t="shared" si="91"/>
        <v>0</v>
      </c>
    </row>
    <row r="1405" spans="1:52">
      <c r="B1405" s="58"/>
      <c r="C1405" s="41"/>
      <c r="D1405" s="41"/>
      <c r="E1405" s="41"/>
      <c r="F1405" s="41"/>
      <c r="G1405" s="41"/>
      <c r="H1405" s="41"/>
      <c r="I1405" s="41"/>
      <c r="J1405" s="41"/>
      <c r="K1405" s="41"/>
      <c r="L1405" s="351"/>
      <c r="M1405" s="41"/>
      <c r="N1405" s="41"/>
      <c r="O1405" s="41"/>
      <c r="P1405" s="41"/>
      <c r="Q1405" s="41"/>
      <c r="R1405" s="43"/>
      <c r="S1405" s="41"/>
      <c r="T1405" s="41"/>
      <c r="U1405" s="50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6">
        <f t="shared" si="88"/>
        <v>0</v>
      </c>
      <c r="AG1405" s="50"/>
      <c r="AH1405" s="46">
        <f t="shared" si="89"/>
        <v>0</v>
      </c>
      <c r="AI1405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5" s="46">
        <f>AH1405-Table7205[[#This Row],[Column 332]]</f>
        <v>0</v>
      </c>
      <c r="AK1405" s="59"/>
      <c r="AL1405" s="41"/>
      <c r="AM1405" s="49"/>
      <c r="AN1405" s="46">
        <f t="shared" si="90"/>
        <v>0</v>
      </c>
      <c r="AO1405" s="50"/>
      <c r="AP1405" s="82">
        <f t="shared" si="91"/>
        <v>0</v>
      </c>
    </row>
    <row r="1406" spans="1:52">
      <c r="B1406" s="58"/>
      <c r="C1406" s="41"/>
      <c r="D1406" s="41"/>
      <c r="E1406" s="41"/>
      <c r="F1406" s="41"/>
      <c r="G1406" s="41"/>
      <c r="H1406" s="41"/>
      <c r="I1406" s="41"/>
      <c r="J1406" s="41"/>
      <c r="K1406" s="41"/>
      <c r="L1406" s="351"/>
      <c r="M1406" s="41"/>
      <c r="N1406" s="41"/>
      <c r="O1406" s="41"/>
      <c r="P1406" s="41"/>
      <c r="Q1406" s="41"/>
      <c r="R1406" s="43"/>
      <c r="S1406" s="41"/>
      <c r="T1406" s="41"/>
      <c r="U1406" s="50"/>
      <c r="V1406" s="41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6">
        <f t="shared" si="88"/>
        <v>0</v>
      </c>
      <c r="AG1406" s="50"/>
      <c r="AH1406" s="46">
        <f t="shared" si="89"/>
        <v>0</v>
      </c>
      <c r="AI1406" s="366">
        <f>IF(Table7205[[#This Row],[Column12]]=$O$2,Table7205[[#This Row],[Column 12]]*100%,IF(Table7205[[#This Row],[Column12]]=$O$3,Table7205[[#This Row],[Column 12]]*100%,IF(Table7205[[#This Row],[Column12]]=$O$4,Table7205[[#This Row],[Column 12]]*100%,IF(Table7205[[#This Row],[Column12]]=$O$5,Table7205[[#This Row],[Column 12]]*60%,IF(Table7205[[#This Row],[Column12]]=$O$6,Table7205[[#This Row],[Column 12]]*40%,IF(Table7205[[#This Row],[Column12]]=$O$7,Table7205[[#This Row],[Column 12]]*40%,IF(Table7205[[#This Row],[Column12]]=$O$8,Table7205[[#This Row],[Column 12]]*40%,0)))))))</f>
        <v>0</v>
      </c>
      <c r="AJ1406" s="46">
        <f>AH1406-Table7205[[#This Row],[Column 332]]</f>
        <v>0</v>
      </c>
      <c r="AK1406" s="59"/>
      <c r="AL1406" s="41"/>
      <c r="AM1406" s="49"/>
      <c r="AN1406" s="46">
        <f t="shared" si="90"/>
        <v>0</v>
      </c>
      <c r="AO1406" s="50"/>
      <c r="AP1406" s="82">
        <f t="shared" si="91"/>
        <v>0</v>
      </c>
    </row>
    <row r="1407" spans="1:52">
      <c r="B1407" s="88" t="s">
        <v>61</v>
      </c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8"/>
      <c r="P1407" s="68"/>
      <c r="Q1407" s="68"/>
      <c r="R1407" s="69"/>
      <c r="S1407" s="68"/>
      <c r="T1407" s="68"/>
      <c r="U1407" s="332">
        <f>SUM(U11:U1406)</f>
        <v>0</v>
      </c>
      <c r="V1407" s="68"/>
      <c r="W1407" s="68"/>
      <c r="X1407" s="68"/>
      <c r="Y1407" s="68"/>
      <c r="Z1407" s="68"/>
      <c r="AA1407" s="68"/>
      <c r="AB1407" s="68"/>
      <c r="AC1407" s="68"/>
      <c r="AD1407" s="68"/>
      <c r="AE1407" s="68"/>
      <c r="AF1407" s="68"/>
      <c r="AG1407" s="332">
        <f>SUM(AG11:AG1406)</f>
        <v>0</v>
      </c>
      <c r="AH1407" s="333">
        <f>SUM(AH11:AH1406)</f>
        <v>0</v>
      </c>
      <c r="AI1407" s="368"/>
      <c r="AJ1407" s="333">
        <f>SUM(AJ11:AJ1406)</f>
        <v>0</v>
      </c>
      <c r="AK1407" s="68"/>
      <c r="AL1407" s="68"/>
      <c r="AM1407" s="71"/>
      <c r="AN1407" s="333">
        <f>SUM(AN11:AN1406)</f>
        <v>0</v>
      </c>
      <c r="AO1407" s="332">
        <f>SUM(AO11:AO1406)</f>
        <v>0</v>
      </c>
      <c r="AP1407" s="333">
        <f>SUM(AP11:AP1406)</f>
        <v>0</v>
      </c>
    </row>
  </sheetData>
  <phoneticPr fontId="26" type="noConversion"/>
  <dataValidations count="1">
    <dataValidation type="list" allowBlank="1" showInputMessage="1" showErrorMessage="1" sqref="L11:L1406" xr:uid="{793096FD-D769-4B73-AC15-760B2F13436E}">
      <formula1>$O$2:$O$8</formula1>
    </dataValidation>
  </dataValidation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07"/>
  <sheetViews>
    <sheetView workbookViewId="0">
      <pane xSplit="2" ySplit="10" topLeftCell="C11" activePane="bottomRight" state="frozen"/>
      <selection pane="topRight" activeCell="C1" sqref="C1"/>
      <selection pane="bottomLeft" activeCell="A9" sqref="A9"/>
      <selection pane="bottomRight" activeCell="C4" sqref="C4"/>
    </sheetView>
  </sheetViews>
  <sheetFormatPr baseColWidth="10" defaultColWidth="8.83203125" defaultRowHeight="15"/>
  <cols>
    <col min="1" max="1" width="17.5" style="52" customWidth="1"/>
    <col min="2" max="2" width="33.83203125" style="72" customWidth="1"/>
    <col min="3" max="3" width="33.5" style="52" customWidth="1"/>
    <col min="4" max="5" width="31" style="52" customWidth="1"/>
    <col min="6" max="6" width="40.33203125" style="52" customWidth="1"/>
    <col min="7" max="11" width="31" style="52" customWidth="1"/>
    <col min="12" max="12" width="31" style="355" customWidth="1"/>
    <col min="13" max="18" width="31" style="52" customWidth="1"/>
    <col min="19" max="19" width="31" style="73" customWidth="1"/>
    <col min="20" max="20" width="28.5" style="52" customWidth="1"/>
    <col min="21" max="21" width="17" style="74" customWidth="1"/>
    <col min="22" max="22" width="16.6640625" style="52" customWidth="1"/>
    <col min="23" max="24" width="17.1640625" style="52" customWidth="1"/>
    <col min="25" max="25" width="22.5" style="52" customWidth="1"/>
    <col min="26" max="26" width="19.6640625" style="52" customWidth="1"/>
    <col min="27" max="27" width="21.33203125" style="52" customWidth="1"/>
    <col min="28" max="28" width="26.33203125" style="52" customWidth="1"/>
    <col min="29" max="29" width="23" style="52" customWidth="1"/>
    <col min="30" max="30" width="20.1640625" style="52" customWidth="1"/>
    <col min="31" max="31" width="19" style="52" customWidth="1"/>
    <col min="32" max="32" width="18" style="52" customWidth="1"/>
    <col min="33" max="33" width="19.33203125" style="74" customWidth="1"/>
    <col min="34" max="34" width="17.6640625" style="52" customWidth="1"/>
    <col min="35" max="35" width="25.33203125" style="355" customWidth="1"/>
    <col min="36" max="36" width="25" style="52" customWidth="1"/>
    <col min="37" max="37" width="21.6640625" style="52" customWidth="1"/>
    <col min="38" max="38" width="21.5" style="52" customWidth="1"/>
    <col min="39" max="39" width="25.1640625" style="52" customWidth="1"/>
    <col min="40" max="40" width="21.5" style="52" customWidth="1"/>
    <col min="41" max="41" width="21" style="74" customWidth="1"/>
    <col min="42" max="42" width="20.5" style="52" customWidth="1"/>
    <col min="43" max="54" width="8.83203125" style="52"/>
  </cols>
  <sheetData>
    <row r="1" spans="1:54">
      <c r="B1" s="52"/>
      <c r="O1" s="364" t="s">
        <v>295</v>
      </c>
    </row>
    <row r="2" spans="1:54">
      <c r="A2" s="1"/>
      <c r="B2" s="2" t="s">
        <v>146</v>
      </c>
      <c r="C2" s="3">
        <f>'[1]M.0.GInfo'!C1</f>
        <v>0</v>
      </c>
      <c r="D2" s="4"/>
      <c r="E2" s="4"/>
      <c r="F2" s="4"/>
      <c r="G2" s="4"/>
      <c r="H2" s="4"/>
      <c r="I2" s="4"/>
      <c r="J2" s="4"/>
      <c r="K2" s="4"/>
      <c r="L2" s="344"/>
      <c r="M2" s="4"/>
      <c r="N2" s="4"/>
      <c r="O2" s="363" t="s">
        <v>289</v>
      </c>
      <c r="Q2" s="4"/>
      <c r="R2" s="4"/>
      <c r="S2" s="5"/>
      <c r="T2" s="6"/>
      <c r="U2" s="7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7"/>
      <c r="AH2" s="1"/>
      <c r="AI2" s="347"/>
      <c r="AJ2" s="1"/>
      <c r="AK2" s="1"/>
      <c r="AL2" s="1"/>
      <c r="AM2" s="1"/>
      <c r="AN2" s="1"/>
      <c r="AO2" s="7"/>
      <c r="AP2" s="1"/>
      <c r="AQ2" s="1"/>
      <c r="AR2" s="1"/>
      <c r="AS2" s="1"/>
      <c r="AT2" s="1"/>
      <c r="AU2" s="1"/>
      <c r="AV2" s="1"/>
      <c r="AW2" s="1"/>
      <c r="AX2" s="8"/>
      <c r="AY2" s="8"/>
      <c r="AZ2" s="8"/>
      <c r="BA2" s="8"/>
      <c r="BB2" s="8"/>
    </row>
    <row r="3" spans="1:54">
      <c r="A3" s="9"/>
      <c r="B3" s="2" t="str">
        <f>'[2]M.0.GInfo'!B2</f>
        <v>Code of Institution:</v>
      </c>
      <c r="C3" s="3">
        <f>'[1]M.0.GInfo'!C2</f>
        <v>0</v>
      </c>
      <c r="D3" s="4"/>
      <c r="E3" s="4"/>
      <c r="F3" s="4"/>
      <c r="G3" s="4"/>
      <c r="H3" s="4"/>
      <c r="I3" s="4"/>
      <c r="J3" s="4"/>
      <c r="K3" s="4"/>
      <c r="L3" s="344"/>
      <c r="M3" s="4"/>
      <c r="N3" s="4"/>
      <c r="O3" s="343" t="s">
        <v>293</v>
      </c>
      <c r="Q3" s="4"/>
      <c r="R3" s="4"/>
      <c r="S3" s="5"/>
      <c r="T3" s="10"/>
      <c r="U3" s="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7"/>
      <c r="AH3" s="1"/>
      <c r="AI3" s="347"/>
      <c r="AJ3" s="1"/>
      <c r="AK3" s="1"/>
      <c r="AL3" s="1"/>
      <c r="AM3" s="1"/>
      <c r="AN3" s="1"/>
      <c r="AO3" s="7"/>
      <c r="AP3" s="1"/>
      <c r="AQ3" s="1"/>
      <c r="AR3" s="1"/>
      <c r="AS3" s="1"/>
      <c r="AT3" s="1"/>
      <c r="AU3" s="1"/>
      <c r="AV3" s="1"/>
      <c r="AW3" s="1"/>
      <c r="AX3" s="9"/>
      <c r="AY3" s="9"/>
      <c r="AZ3" s="9"/>
      <c r="BA3" s="9"/>
      <c r="BB3" s="9"/>
    </row>
    <row r="4" spans="1:54">
      <c r="A4" s="1"/>
      <c r="B4" s="2" t="str">
        <f>'[2]M.0.GInfo'!B3</f>
        <v>Reporting Period (Cut-off date):</v>
      </c>
      <c r="C4" s="11"/>
      <c r="D4" s="12"/>
      <c r="E4" s="12"/>
      <c r="F4" s="12"/>
      <c r="G4" s="12"/>
      <c r="H4" s="12"/>
      <c r="I4" s="12"/>
      <c r="J4" s="12"/>
      <c r="K4" s="12"/>
      <c r="L4" s="345"/>
      <c r="M4" s="12"/>
      <c r="N4" s="12"/>
      <c r="O4" s="363" t="s">
        <v>294</v>
      </c>
      <c r="P4" s="12"/>
      <c r="Q4" s="12"/>
      <c r="R4" s="12"/>
      <c r="S4" s="13"/>
      <c r="T4" s="6"/>
      <c r="U4" s="7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7"/>
      <c r="AH4" s="1"/>
      <c r="AI4" s="347"/>
      <c r="AJ4" s="1"/>
      <c r="AK4" s="1"/>
      <c r="AL4" s="1"/>
      <c r="AM4" s="1"/>
      <c r="AN4" s="1"/>
      <c r="AO4" s="7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" thickBot="1">
      <c r="A5" s="1"/>
      <c r="B5" s="2" t="s">
        <v>207</v>
      </c>
      <c r="C5" s="15" t="s">
        <v>218</v>
      </c>
      <c r="D5" s="15"/>
      <c r="E5" s="15"/>
      <c r="G5" s="15"/>
      <c r="H5" s="15"/>
      <c r="I5" s="15"/>
      <c r="J5" s="15"/>
      <c r="K5" s="15"/>
      <c r="L5" s="346"/>
      <c r="M5" s="15"/>
      <c r="N5" s="15"/>
      <c r="O5" s="4" t="s">
        <v>290</v>
      </c>
      <c r="P5" s="15"/>
      <c r="Q5" s="15"/>
      <c r="R5" s="15"/>
      <c r="S5" s="16"/>
      <c r="T5" s="6"/>
      <c r="U5" s="7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7"/>
      <c r="AH5" s="1"/>
      <c r="AI5" s="347"/>
      <c r="AJ5" s="1"/>
      <c r="AK5" s="1"/>
      <c r="AL5" s="1"/>
      <c r="AM5" s="1"/>
      <c r="AN5" s="1"/>
      <c r="AO5" s="7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" thickBot="1">
      <c r="A6" s="1"/>
      <c r="B6" s="17"/>
      <c r="C6" s="1"/>
      <c r="D6" s="1"/>
      <c r="E6" s="1"/>
      <c r="F6" s="1"/>
      <c r="G6" s="1"/>
      <c r="H6" s="1"/>
      <c r="I6" s="1"/>
      <c r="J6" s="1"/>
      <c r="K6" s="1"/>
      <c r="L6" s="347"/>
      <c r="M6" s="1"/>
      <c r="N6" s="1"/>
      <c r="O6" s="363" t="s">
        <v>291</v>
      </c>
      <c r="P6" s="1"/>
      <c r="Q6" s="1"/>
      <c r="R6" s="1"/>
      <c r="S6" s="18"/>
      <c r="T6" s="1"/>
      <c r="U6" s="19" t="s">
        <v>2</v>
      </c>
      <c r="V6" s="20"/>
      <c r="W6" s="21" t="s">
        <v>3</v>
      </c>
      <c r="X6" s="22"/>
      <c r="Y6" s="20"/>
      <c r="Z6" s="1"/>
      <c r="AA6" s="1"/>
      <c r="AB6" s="1"/>
      <c r="AC6" s="1"/>
      <c r="AD6" s="1"/>
      <c r="AE6" s="1"/>
      <c r="AF6" s="1"/>
      <c r="AG6" s="7"/>
      <c r="AH6" s="1"/>
      <c r="AI6" s="347"/>
      <c r="AJ6" s="1"/>
      <c r="AK6" s="1"/>
      <c r="AL6" s="1"/>
      <c r="AM6" s="1"/>
      <c r="AN6" s="1"/>
      <c r="AO6" s="7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>
      <c r="A7" s="1"/>
      <c r="B7" s="17"/>
      <c r="C7" s="1"/>
      <c r="D7" s="1"/>
      <c r="E7" s="1"/>
      <c r="F7" s="1"/>
      <c r="G7" s="1"/>
      <c r="H7" s="1"/>
      <c r="I7" s="1"/>
      <c r="J7" s="1"/>
      <c r="K7" s="1"/>
      <c r="L7" s="347"/>
      <c r="M7" s="1"/>
      <c r="N7" s="1"/>
      <c r="O7" s="363" t="s">
        <v>301</v>
      </c>
      <c r="P7" s="1"/>
      <c r="Q7" s="1"/>
      <c r="R7" s="1"/>
      <c r="S7" s="18"/>
      <c r="T7" s="1"/>
      <c r="U7" s="329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7"/>
      <c r="AH7" s="1"/>
      <c r="AI7" s="347"/>
      <c r="AJ7" s="1"/>
      <c r="AK7" s="1"/>
      <c r="AL7" s="1"/>
      <c r="AM7" s="1"/>
      <c r="AN7" s="1"/>
      <c r="AO7" s="7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29">
      <c r="A8" s="1"/>
      <c r="B8" s="96" t="s">
        <v>209</v>
      </c>
      <c r="C8" s="24"/>
      <c r="D8" s="24"/>
      <c r="E8" s="24"/>
      <c r="F8" s="24" t="s">
        <v>208</v>
      </c>
      <c r="G8" s="24"/>
      <c r="H8" s="24"/>
      <c r="I8" s="24"/>
      <c r="J8" s="24"/>
      <c r="K8" s="24"/>
      <c r="L8" s="348"/>
      <c r="M8" s="24"/>
      <c r="N8" s="24"/>
      <c r="O8" s="363" t="s">
        <v>302</v>
      </c>
      <c r="P8" s="24"/>
      <c r="Q8" s="24"/>
      <c r="R8" s="24"/>
      <c r="S8" s="25"/>
      <c r="T8" s="26"/>
      <c r="U8" s="27"/>
      <c r="V8" s="26"/>
      <c r="W8" s="26"/>
      <c r="X8" s="26"/>
      <c r="Y8" s="26"/>
      <c r="Z8" s="26"/>
      <c r="AA8" s="26"/>
      <c r="AB8" s="26"/>
      <c r="AC8" s="1"/>
      <c r="AD8" s="1"/>
      <c r="AE8" s="1"/>
      <c r="AF8" s="28"/>
      <c r="AG8" s="29"/>
      <c r="AH8" s="28"/>
      <c r="AI8" s="365"/>
      <c r="AJ8" s="1"/>
      <c r="AK8" s="1"/>
      <c r="AL8" s="1"/>
      <c r="AM8" s="1"/>
      <c r="AN8" s="1"/>
      <c r="AO8" s="29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21.5" customHeight="1">
      <c r="A9" s="30" t="s">
        <v>4</v>
      </c>
      <c r="B9" s="31" t="s">
        <v>5</v>
      </c>
      <c r="C9" s="31" t="s">
        <v>6</v>
      </c>
      <c r="D9" s="30" t="s">
        <v>7</v>
      </c>
      <c r="E9" s="30" t="s">
        <v>9</v>
      </c>
      <c r="F9" s="30" t="s">
        <v>10</v>
      </c>
      <c r="G9" s="30" t="s">
        <v>147</v>
      </c>
      <c r="H9" s="30" t="s">
        <v>11</v>
      </c>
      <c r="I9" s="30" t="s">
        <v>12</v>
      </c>
      <c r="J9" s="30" t="s">
        <v>14</v>
      </c>
      <c r="K9" s="30" t="s">
        <v>15</v>
      </c>
      <c r="L9" s="349" t="s">
        <v>292</v>
      </c>
      <c r="M9" s="349" t="s">
        <v>303</v>
      </c>
      <c r="N9" s="30" t="s">
        <v>17</v>
      </c>
      <c r="O9" s="30" t="s">
        <v>18</v>
      </c>
      <c r="P9" s="30" t="s">
        <v>19</v>
      </c>
      <c r="Q9" s="30" t="s">
        <v>20</v>
      </c>
      <c r="R9" s="32" t="s">
        <v>21</v>
      </c>
      <c r="S9" s="32" t="s">
        <v>22</v>
      </c>
      <c r="T9" s="31" t="s">
        <v>23</v>
      </c>
      <c r="U9" s="330" t="s">
        <v>59</v>
      </c>
      <c r="V9" s="31" t="s">
        <v>24</v>
      </c>
      <c r="W9" s="31" t="s">
        <v>25</v>
      </c>
      <c r="X9" s="31" t="s">
        <v>26</v>
      </c>
      <c r="Y9" s="31" t="s">
        <v>27</v>
      </c>
      <c r="Z9" s="31" t="s">
        <v>28</v>
      </c>
      <c r="AA9" s="31" t="s">
        <v>29</v>
      </c>
      <c r="AB9" s="31" t="s">
        <v>30</v>
      </c>
      <c r="AC9" s="31" t="s">
        <v>31</v>
      </c>
      <c r="AD9" s="31" t="s">
        <v>32</v>
      </c>
      <c r="AE9" s="31" t="s">
        <v>33</v>
      </c>
      <c r="AF9" s="31" t="s">
        <v>34</v>
      </c>
      <c r="AG9" s="330" t="s">
        <v>35</v>
      </c>
      <c r="AH9" s="31" t="s">
        <v>36</v>
      </c>
      <c r="AI9" s="359" t="s">
        <v>297</v>
      </c>
      <c r="AJ9" s="31" t="s">
        <v>38</v>
      </c>
      <c r="AK9" s="31" t="s">
        <v>39</v>
      </c>
      <c r="AL9" s="31" t="s">
        <v>40</v>
      </c>
      <c r="AM9" s="31" t="s">
        <v>41</v>
      </c>
      <c r="AN9" s="31" t="s">
        <v>42</v>
      </c>
      <c r="AO9" s="330" t="s">
        <v>43</v>
      </c>
      <c r="AP9" s="31" t="s">
        <v>44</v>
      </c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</row>
    <row r="10" spans="1:54">
      <c r="A10" s="33" t="s">
        <v>45</v>
      </c>
      <c r="B10" s="34" t="s">
        <v>163</v>
      </c>
      <c r="C10" s="35" t="s">
        <v>46</v>
      </c>
      <c r="D10" s="35" t="s">
        <v>47</v>
      </c>
      <c r="E10" s="35" t="s">
        <v>48</v>
      </c>
      <c r="F10" s="35" t="s">
        <v>166</v>
      </c>
      <c r="G10" s="35" t="s">
        <v>167</v>
      </c>
      <c r="H10" s="35" t="s">
        <v>168</v>
      </c>
      <c r="I10" s="35" t="s">
        <v>169</v>
      </c>
      <c r="J10" s="35" t="s">
        <v>50</v>
      </c>
      <c r="K10" s="35" t="s">
        <v>51</v>
      </c>
      <c r="L10" s="350" t="s">
        <v>288</v>
      </c>
      <c r="M10" s="35" t="s">
        <v>170</v>
      </c>
      <c r="N10" s="35" t="s">
        <v>52</v>
      </c>
      <c r="O10" s="35" t="s">
        <v>53</v>
      </c>
      <c r="P10" s="35" t="s">
        <v>54</v>
      </c>
      <c r="Q10" s="35" t="s">
        <v>55</v>
      </c>
      <c r="R10" s="36" t="s">
        <v>56</v>
      </c>
      <c r="S10" s="35" t="s">
        <v>164</v>
      </c>
      <c r="T10" s="37" t="s">
        <v>165</v>
      </c>
      <c r="U10" s="38" t="s">
        <v>171</v>
      </c>
      <c r="V10" s="37" t="s">
        <v>172</v>
      </c>
      <c r="W10" s="37" t="s">
        <v>173</v>
      </c>
      <c r="X10" s="37" t="s">
        <v>174</v>
      </c>
      <c r="Y10" s="37" t="s">
        <v>175</v>
      </c>
      <c r="Z10" s="37" t="s">
        <v>176</v>
      </c>
      <c r="AA10" s="37" t="s">
        <v>177</v>
      </c>
      <c r="AB10" s="37" t="s">
        <v>178</v>
      </c>
      <c r="AC10" s="37" t="s">
        <v>179</v>
      </c>
      <c r="AD10" s="37" t="s">
        <v>180</v>
      </c>
      <c r="AE10" s="37" t="s">
        <v>181</v>
      </c>
      <c r="AF10" s="39" t="s">
        <v>182</v>
      </c>
      <c r="AG10" s="38" t="s">
        <v>183</v>
      </c>
      <c r="AH10" s="39" t="s">
        <v>184</v>
      </c>
      <c r="AI10" s="369" t="s">
        <v>185</v>
      </c>
      <c r="AJ10" s="39" t="s">
        <v>187</v>
      </c>
      <c r="AK10" s="39" t="s">
        <v>188</v>
      </c>
      <c r="AL10" s="39" t="s">
        <v>189</v>
      </c>
      <c r="AM10" s="39" t="s">
        <v>190</v>
      </c>
      <c r="AN10" s="39" t="s">
        <v>191</v>
      </c>
      <c r="AO10" s="39" t="s">
        <v>192</v>
      </c>
      <c r="AP10" s="39" t="s">
        <v>299</v>
      </c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>
      <c r="A11" s="41"/>
      <c r="B11" s="42"/>
      <c r="C11" s="41"/>
      <c r="D11" s="41"/>
      <c r="E11" s="41"/>
      <c r="F11" s="41"/>
      <c r="G11" s="41"/>
      <c r="H11" s="41"/>
      <c r="I11" s="41"/>
      <c r="J11" s="41"/>
      <c r="K11" s="41"/>
      <c r="L11" s="351" t="s">
        <v>301</v>
      </c>
      <c r="M11" s="41"/>
      <c r="N11" s="41"/>
      <c r="O11" s="41"/>
      <c r="P11" s="41"/>
      <c r="Q11" s="41"/>
      <c r="R11" s="41"/>
      <c r="S11" s="43"/>
      <c r="T11" s="41"/>
      <c r="U11" s="47"/>
      <c r="V11" s="79"/>
      <c r="W11" s="100"/>
      <c r="X11" s="41"/>
      <c r="Y11" s="41"/>
      <c r="Z11" s="41"/>
      <c r="AA11" s="41"/>
      <c r="AB11" s="41"/>
      <c r="AC11" s="45"/>
      <c r="AD11" s="48"/>
      <c r="AE11" s="80"/>
      <c r="AF11" s="46">
        <f>AD11-AE11</f>
        <v>0</v>
      </c>
      <c r="AG11" s="47"/>
      <c r="AH11" s="46">
        <f>U11-AG11</f>
        <v>0</v>
      </c>
      <c r="AI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" s="46">
        <f>AH11-Table9208[[#This Row],[Column 34]]</f>
        <v>0</v>
      </c>
      <c r="AK11" s="48"/>
      <c r="AL11" s="79"/>
      <c r="AM11" s="49">
        <v>1</v>
      </c>
      <c r="AN11" s="46">
        <f>SUM(AJ11*AM11)</f>
        <v>0</v>
      </c>
      <c r="AO11" s="81"/>
      <c r="AP11" s="82">
        <f>SUM(AN11-AO11)</f>
        <v>0</v>
      </c>
    </row>
    <row r="12" spans="1:54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351" t="s">
        <v>293</v>
      </c>
      <c r="M12" s="41"/>
      <c r="N12" s="41"/>
      <c r="O12" s="41"/>
      <c r="P12" s="41"/>
      <c r="Q12" s="41"/>
      <c r="R12" s="41"/>
      <c r="S12" s="43"/>
      <c r="T12" s="41"/>
      <c r="U12" s="47"/>
      <c r="V12" s="83"/>
      <c r="W12" s="100"/>
      <c r="X12" s="41"/>
      <c r="Y12" s="41"/>
      <c r="Z12" s="41"/>
      <c r="AA12" s="41"/>
      <c r="AB12" s="41"/>
      <c r="AC12" s="45"/>
      <c r="AD12" s="48"/>
      <c r="AE12" s="84"/>
      <c r="AF12" s="46">
        <f t="shared" ref="AF12:AF75" si="0">AD12-AE12</f>
        <v>0</v>
      </c>
      <c r="AG12" s="47"/>
      <c r="AH12" s="46">
        <f t="shared" ref="AH12:AH75" si="1">U12-AG12</f>
        <v>0</v>
      </c>
      <c r="AI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" s="46">
        <f>AH12-Table9208[[#This Row],[Column 34]]</f>
        <v>0</v>
      </c>
      <c r="AK12" s="48"/>
      <c r="AL12" s="83"/>
      <c r="AM12" s="49">
        <v>1</v>
      </c>
      <c r="AN12" s="46">
        <f t="shared" ref="AN12:AN75" si="2">SUM(AJ12*AM12)</f>
        <v>0</v>
      </c>
      <c r="AO12" s="81"/>
      <c r="AP12" s="82">
        <f t="shared" ref="AP12:AP75" si="3">SUM(AN12-AO12)</f>
        <v>0</v>
      </c>
    </row>
    <row r="13" spans="1:54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351" t="s">
        <v>294</v>
      </c>
      <c r="M13" s="41"/>
      <c r="N13" s="41"/>
      <c r="O13" s="41"/>
      <c r="P13" s="41"/>
      <c r="Q13" s="41"/>
      <c r="R13" s="41"/>
      <c r="S13" s="43"/>
      <c r="T13" s="41"/>
      <c r="U13" s="47"/>
      <c r="V13" s="83"/>
      <c r="W13" s="100"/>
      <c r="X13" s="41"/>
      <c r="Y13" s="41"/>
      <c r="Z13" s="41"/>
      <c r="AA13" s="41"/>
      <c r="AB13" s="41"/>
      <c r="AC13" s="45"/>
      <c r="AD13" s="48"/>
      <c r="AE13" s="84"/>
      <c r="AF13" s="46">
        <f t="shared" si="0"/>
        <v>0</v>
      </c>
      <c r="AG13" s="47"/>
      <c r="AH13" s="46">
        <f t="shared" si="1"/>
        <v>0</v>
      </c>
      <c r="AI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" s="46">
        <f>AH13-Table9208[[#This Row],[Column 34]]</f>
        <v>0</v>
      </c>
      <c r="AK13" s="48"/>
      <c r="AL13" s="83"/>
      <c r="AM13" s="49">
        <v>1</v>
      </c>
      <c r="AN13" s="46">
        <f t="shared" si="2"/>
        <v>0</v>
      </c>
      <c r="AO13" s="81"/>
      <c r="AP13" s="82">
        <f t="shared" si="3"/>
        <v>0</v>
      </c>
    </row>
    <row r="14" spans="1:54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351" t="s">
        <v>290</v>
      </c>
      <c r="M14" s="41"/>
      <c r="N14" s="41"/>
      <c r="O14" s="41"/>
      <c r="P14" s="41"/>
      <c r="Q14" s="41"/>
      <c r="R14" s="41"/>
      <c r="S14" s="43"/>
      <c r="T14" s="41"/>
      <c r="U14" s="47"/>
      <c r="V14" s="83"/>
      <c r="W14" s="100"/>
      <c r="X14" s="41"/>
      <c r="Y14" s="41"/>
      <c r="Z14" s="41"/>
      <c r="AA14" s="41"/>
      <c r="AB14" s="41"/>
      <c r="AC14" s="45"/>
      <c r="AD14" s="48"/>
      <c r="AE14" s="84"/>
      <c r="AF14" s="46">
        <f t="shared" si="0"/>
        <v>0</v>
      </c>
      <c r="AG14" s="47"/>
      <c r="AH14" s="46">
        <f t="shared" si="1"/>
        <v>0</v>
      </c>
      <c r="AI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" s="46">
        <f>AH14-Table9208[[#This Row],[Column 34]]</f>
        <v>0</v>
      </c>
      <c r="AK14" s="48"/>
      <c r="AL14" s="83"/>
      <c r="AM14" s="49">
        <v>1</v>
      </c>
      <c r="AN14" s="46">
        <f t="shared" si="2"/>
        <v>0</v>
      </c>
      <c r="AO14" s="81"/>
      <c r="AP14" s="82">
        <f t="shared" si="3"/>
        <v>0</v>
      </c>
    </row>
    <row r="15" spans="1:54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351" t="s">
        <v>291</v>
      </c>
      <c r="M15" s="41"/>
      <c r="N15" s="41"/>
      <c r="O15" s="41"/>
      <c r="P15" s="41"/>
      <c r="Q15" s="41"/>
      <c r="R15" s="41"/>
      <c r="S15" s="43"/>
      <c r="T15" s="41"/>
      <c r="U15" s="47"/>
      <c r="V15" s="83"/>
      <c r="W15" s="100"/>
      <c r="X15" s="41"/>
      <c r="Y15" s="41"/>
      <c r="Z15" s="41"/>
      <c r="AA15" s="41"/>
      <c r="AB15" s="41"/>
      <c r="AC15" s="45"/>
      <c r="AD15" s="48"/>
      <c r="AE15" s="84"/>
      <c r="AF15" s="46">
        <f t="shared" si="0"/>
        <v>0</v>
      </c>
      <c r="AG15" s="47"/>
      <c r="AH15" s="46">
        <f t="shared" si="1"/>
        <v>0</v>
      </c>
      <c r="AI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" s="46">
        <f>AH15-Table9208[[#This Row],[Column 34]]</f>
        <v>0</v>
      </c>
      <c r="AK15" s="48"/>
      <c r="AL15" s="83"/>
      <c r="AM15" s="49">
        <v>1</v>
      </c>
      <c r="AN15" s="46">
        <f t="shared" si="2"/>
        <v>0</v>
      </c>
      <c r="AO15" s="81"/>
      <c r="AP15" s="82">
        <f t="shared" si="3"/>
        <v>0</v>
      </c>
    </row>
    <row r="16" spans="1:54">
      <c r="A16" s="41"/>
      <c r="B16" s="42"/>
      <c r="C16" s="41"/>
      <c r="D16" s="41"/>
      <c r="E16" s="41"/>
      <c r="F16" s="41"/>
      <c r="G16" s="41"/>
      <c r="H16" s="41"/>
      <c r="I16" s="41"/>
      <c r="J16" s="41"/>
      <c r="K16" s="41"/>
      <c r="L16" s="351"/>
      <c r="M16" s="41"/>
      <c r="N16" s="41"/>
      <c r="O16" s="41"/>
      <c r="P16" s="41"/>
      <c r="Q16" s="41"/>
      <c r="R16" s="41"/>
      <c r="S16" s="43"/>
      <c r="T16" s="41"/>
      <c r="U16" s="47"/>
      <c r="V16" s="83"/>
      <c r="W16" s="100"/>
      <c r="X16" s="41"/>
      <c r="Y16" s="41"/>
      <c r="Z16" s="41"/>
      <c r="AA16" s="41"/>
      <c r="AB16" s="41"/>
      <c r="AC16" s="45"/>
      <c r="AD16" s="48"/>
      <c r="AE16" s="84"/>
      <c r="AF16" s="46">
        <f t="shared" si="0"/>
        <v>0</v>
      </c>
      <c r="AG16" s="47"/>
      <c r="AH16" s="46">
        <f t="shared" si="1"/>
        <v>0</v>
      </c>
      <c r="AI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" s="46">
        <f>AH16-Table9208[[#This Row],[Column 34]]</f>
        <v>0</v>
      </c>
      <c r="AK16" s="48"/>
      <c r="AL16" s="83"/>
      <c r="AM16" s="49">
        <v>1</v>
      </c>
      <c r="AN16" s="46">
        <f t="shared" si="2"/>
        <v>0</v>
      </c>
      <c r="AO16" s="81"/>
      <c r="AP16" s="82">
        <f t="shared" si="3"/>
        <v>0</v>
      </c>
    </row>
    <row r="17" spans="1:42">
      <c r="A17" s="41"/>
      <c r="B17" s="42"/>
      <c r="C17" s="41"/>
      <c r="D17" s="41"/>
      <c r="E17" s="41"/>
      <c r="F17" s="41"/>
      <c r="G17" s="41"/>
      <c r="H17" s="41"/>
      <c r="I17" s="41"/>
      <c r="J17" s="41"/>
      <c r="K17" s="41"/>
      <c r="L17" s="351"/>
      <c r="M17" s="41"/>
      <c r="N17" s="41"/>
      <c r="O17" s="41"/>
      <c r="P17" s="41"/>
      <c r="Q17" s="41"/>
      <c r="R17" s="41"/>
      <c r="S17" s="43"/>
      <c r="T17" s="41"/>
      <c r="U17" s="47"/>
      <c r="V17" s="83"/>
      <c r="W17" s="100"/>
      <c r="X17" s="41"/>
      <c r="Y17" s="41"/>
      <c r="Z17" s="41"/>
      <c r="AA17" s="41"/>
      <c r="AB17" s="41"/>
      <c r="AC17" s="45"/>
      <c r="AD17" s="48"/>
      <c r="AE17" s="84"/>
      <c r="AF17" s="46">
        <f t="shared" si="0"/>
        <v>0</v>
      </c>
      <c r="AG17" s="47"/>
      <c r="AH17" s="46">
        <f t="shared" si="1"/>
        <v>0</v>
      </c>
      <c r="AI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" s="46">
        <f>AH17-Table9208[[#This Row],[Column 34]]</f>
        <v>0</v>
      </c>
      <c r="AK17" s="48"/>
      <c r="AL17" s="83"/>
      <c r="AM17" s="49">
        <v>1</v>
      </c>
      <c r="AN17" s="46">
        <f t="shared" si="2"/>
        <v>0</v>
      </c>
      <c r="AO17" s="81"/>
      <c r="AP17" s="82">
        <f t="shared" si="3"/>
        <v>0</v>
      </c>
    </row>
    <row r="18" spans="1:42">
      <c r="A18" s="41"/>
      <c r="B18" s="42"/>
      <c r="C18" s="41"/>
      <c r="D18" s="41"/>
      <c r="E18" s="41"/>
      <c r="F18" s="41"/>
      <c r="G18" s="41"/>
      <c r="H18" s="41"/>
      <c r="I18" s="41"/>
      <c r="J18" s="41"/>
      <c r="K18" s="41"/>
      <c r="L18" s="351"/>
      <c r="M18" s="41"/>
      <c r="N18" s="41"/>
      <c r="O18" s="41"/>
      <c r="P18" s="41"/>
      <c r="Q18" s="41"/>
      <c r="R18" s="41"/>
      <c r="S18" s="43"/>
      <c r="T18" s="41"/>
      <c r="U18" s="47"/>
      <c r="V18" s="83"/>
      <c r="W18" s="100"/>
      <c r="X18" s="41"/>
      <c r="Y18" s="41"/>
      <c r="Z18" s="41"/>
      <c r="AA18" s="41"/>
      <c r="AB18" s="41"/>
      <c r="AC18" s="45"/>
      <c r="AD18" s="48"/>
      <c r="AE18" s="84"/>
      <c r="AF18" s="46">
        <f t="shared" si="0"/>
        <v>0</v>
      </c>
      <c r="AG18" s="47"/>
      <c r="AH18" s="46">
        <f t="shared" si="1"/>
        <v>0</v>
      </c>
      <c r="AI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" s="46">
        <f>AH18-Table9208[[#This Row],[Column 34]]</f>
        <v>0</v>
      </c>
      <c r="AK18" s="48"/>
      <c r="AL18" s="83"/>
      <c r="AM18" s="49">
        <v>1</v>
      </c>
      <c r="AN18" s="46">
        <f t="shared" si="2"/>
        <v>0</v>
      </c>
      <c r="AO18" s="81"/>
      <c r="AP18" s="82">
        <f t="shared" si="3"/>
        <v>0</v>
      </c>
    </row>
    <row r="19" spans="1:42">
      <c r="A19" s="41"/>
      <c r="B19" s="42"/>
      <c r="C19" s="41"/>
      <c r="D19" s="41"/>
      <c r="E19" s="41"/>
      <c r="F19" s="41"/>
      <c r="G19" s="41"/>
      <c r="H19" s="41"/>
      <c r="I19" s="41"/>
      <c r="J19" s="41"/>
      <c r="K19" s="41"/>
      <c r="L19" s="351"/>
      <c r="M19" s="41"/>
      <c r="N19" s="41"/>
      <c r="O19" s="41"/>
      <c r="P19" s="41"/>
      <c r="Q19" s="41"/>
      <c r="R19" s="41"/>
      <c r="S19" s="43"/>
      <c r="T19" s="41"/>
      <c r="U19" s="47"/>
      <c r="V19" s="83"/>
      <c r="W19" s="100"/>
      <c r="X19" s="41"/>
      <c r="Y19" s="41"/>
      <c r="Z19" s="41"/>
      <c r="AA19" s="41"/>
      <c r="AB19" s="41"/>
      <c r="AC19" s="45"/>
      <c r="AD19" s="48"/>
      <c r="AE19" s="84"/>
      <c r="AF19" s="46">
        <f t="shared" si="0"/>
        <v>0</v>
      </c>
      <c r="AG19" s="47"/>
      <c r="AH19" s="46">
        <f t="shared" si="1"/>
        <v>0</v>
      </c>
      <c r="AI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" s="46">
        <f>AH19-Table9208[[#This Row],[Column 34]]</f>
        <v>0</v>
      </c>
      <c r="AK19" s="48"/>
      <c r="AL19" s="83"/>
      <c r="AM19" s="49">
        <v>1</v>
      </c>
      <c r="AN19" s="46">
        <f t="shared" si="2"/>
        <v>0</v>
      </c>
      <c r="AO19" s="81"/>
      <c r="AP19" s="82">
        <f t="shared" si="3"/>
        <v>0</v>
      </c>
    </row>
    <row r="20" spans="1:42">
      <c r="A20" s="41"/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351"/>
      <c r="M20" s="41"/>
      <c r="N20" s="41"/>
      <c r="O20" s="41"/>
      <c r="P20" s="41"/>
      <c r="Q20" s="41"/>
      <c r="R20" s="41"/>
      <c r="S20" s="43"/>
      <c r="T20" s="41"/>
      <c r="U20" s="47"/>
      <c r="V20" s="83"/>
      <c r="W20" s="100"/>
      <c r="X20" s="41"/>
      <c r="Y20" s="41"/>
      <c r="Z20" s="41"/>
      <c r="AA20" s="41"/>
      <c r="AB20" s="41"/>
      <c r="AC20" s="45"/>
      <c r="AD20" s="48"/>
      <c r="AE20" s="84"/>
      <c r="AF20" s="46">
        <f t="shared" si="0"/>
        <v>0</v>
      </c>
      <c r="AG20" s="47"/>
      <c r="AH20" s="46">
        <f t="shared" si="1"/>
        <v>0</v>
      </c>
      <c r="AI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" s="46">
        <f>AH20-Table9208[[#This Row],[Column 34]]</f>
        <v>0</v>
      </c>
      <c r="AK20" s="48"/>
      <c r="AL20" s="83"/>
      <c r="AM20" s="49">
        <v>1</v>
      </c>
      <c r="AN20" s="46">
        <f t="shared" si="2"/>
        <v>0</v>
      </c>
      <c r="AO20" s="81"/>
      <c r="AP20" s="82">
        <f t="shared" si="3"/>
        <v>0</v>
      </c>
    </row>
    <row r="21" spans="1:42">
      <c r="A21" s="41"/>
      <c r="B21" s="42"/>
      <c r="C21" s="41"/>
      <c r="D21" s="41"/>
      <c r="E21" s="41"/>
      <c r="F21" s="41"/>
      <c r="G21" s="41"/>
      <c r="H21" s="41"/>
      <c r="I21" s="41"/>
      <c r="J21" s="41"/>
      <c r="K21" s="41"/>
      <c r="L21" s="351"/>
      <c r="M21" s="41"/>
      <c r="N21" s="41"/>
      <c r="O21" s="41"/>
      <c r="P21" s="41"/>
      <c r="Q21" s="41"/>
      <c r="R21" s="41"/>
      <c r="S21" s="43"/>
      <c r="T21" s="41"/>
      <c r="U21" s="47"/>
      <c r="V21" s="83"/>
      <c r="W21" s="100"/>
      <c r="X21" s="41"/>
      <c r="Y21" s="41"/>
      <c r="Z21" s="41"/>
      <c r="AA21" s="41"/>
      <c r="AB21" s="41"/>
      <c r="AC21" s="45"/>
      <c r="AD21" s="48"/>
      <c r="AE21" s="84"/>
      <c r="AF21" s="46">
        <f t="shared" si="0"/>
        <v>0</v>
      </c>
      <c r="AG21" s="47"/>
      <c r="AH21" s="46">
        <f t="shared" si="1"/>
        <v>0</v>
      </c>
      <c r="AI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" s="46">
        <f>AH21-Table9208[[#This Row],[Column 34]]</f>
        <v>0</v>
      </c>
      <c r="AK21" s="48"/>
      <c r="AL21" s="83"/>
      <c r="AM21" s="49">
        <v>1</v>
      </c>
      <c r="AN21" s="46">
        <f t="shared" si="2"/>
        <v>0</v>
      </c>
      <c r="AO21" s="81"/>
      <c r="AP21" s="82">
        <f t="shared" si="3"/>
        <v>0</v>
      </c>
    </row>
    <row r="22" spans="1:42">
      <c r="A22" s="41"/>
      <c r="B22" s="42"/>
      <c r="C22" s="41"/>
      <c r="D22" s="41"/>
      <c r="E22" s="41"/>
      <c r="F22" s="41"/>
      <c r="G22" s="41"/>
      <c r="H22" s="41"/>
      <c r="I22" s="41"/>
      <c r="J22" s="41"/>
      <c r="K22" s="41"/>
      <c r="L22" s="351"/>
      <c r="M22" s="41"/>
      <c r="N22" s="41"/>
      <c r="O22" s="41"/>
      <c r="P22" s="41"/>
      <c r="Q22" s="41"/>
      <c r="R22" s="41"/>
      <c r="S22" s="43"/>
      <c r="T22" s="41"/>
      <c r="U22" s="47"/>
      <c r="V22" s="83"/>
      <c r="W22" s="100"/>
      <c r="X22" s="41"/>
      <c r="Y22" s="41"/>
      <c r="Z22" s="41"/>
      <c r="AA22" s="41"/>
      <c r="AB22" s="41"/>
      <c r="AC22" s="45"/>
      <c r="AD22" s="48"/>
      <c r="AE22" s="84"/>
      <c r="AF22" s="46">
        <f t="shared" si="0"/>
        <v>0</v>
      </c>
      <c r="AG22" s="47"/>
      <c r="AH22" s="46">
        <f t="shared" si="1"/>
        <v>0</v>
      </c>
      <c r="AI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" s="46">
        <f>AH22-Table9208[[#This Row],[Column 34]]</f>
        <v>0</v>
      </c>
      <c r="AK22" s="48"/>
      <c r="AL22" s="83"/>
      <c r="AM22" s="49">
        <v>1</v>
      </c>
      <c r="AN22" s="46">
        <f t="shared" si="2"/>
        <v>0</v>
      </c>
      <c r="AO22" s="81"/>
      <c r="AP22" s="82">
        <f t="shared" si="3"/>
        <v>0</v>
      </c>
    </row>
    <row r="23" spans="1:42">
      <c r="A23" s="41"/>
      <c r="B23" s="42"/>
      <c r="C23" s="41"/>
      <c r="D23" s="41"/>
      <c r="E23" s="41"/>
      <c r="F23" s="41"/>
      <c r="G23" s="41"/>
      <c r="H23" s="41"/>
      <c r="I23" s="41"/>
      <c r="J23" s="41"/>
      <c r="K23" s="41"/>
      <c r="L23" s="351"/>
      <c r="M23" s="41"/>
      <c r="N23" s="41"/>
      <c r="O23" s="41"/>
      <c r="P23" s="41"/>
      <c r="Q23" s="41"/>
      <c r="R23" s="41"/>
      <c r="S23" s="43"/>
      <c r="T23" s="41"/>
      <c r="U23" s="47"/>
      <c r="V23" s="83"/>
      <c r="W23" s="100"/>
      <c r="X23" s="41"/>
      <c r="Y23" s="41"/>
      <c r="Z23" s="41"/>
      <c r="AA23" s="41"/>
      <c r="AB23" s="41"/>
      <c r="AC23" s="45"/>
      <c r="AD23" s="48"/>
      <c r="AE23" s="84"/>
      <c r="AF23" s="46">
        <f t="shared" si="0"/>
        <v>0</v>
      </c>
      <c r="AG23" s="47"/>
      <c r="AH23" s="46">
        <f t="shared" si="1"/>
        <v>0</v>
      </c>
      <c r="AI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" s="46">
        <f>AH23-Table9208[[#This Row],[Column 34]]</f>
        <v>0</v>
      </c>
      <c r="AK23" s="48"/>
      <c r="AL23" s="83"/>
      <c r="AM23" s="49">
        <v>1</v>
      </c>
      <c r="AN23" s="46">
        <f t="shared" si="2"/>
        <v>0</v>
      </c>
      <c r="AO23" s="81"/>
      <c r="AP23" s="82">
        <f t="shared" si="3"/>
        <v>0</v>
      </c>
    </row>
    <row r="24" spans="1:42">
      <c r="A24" s="41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351"/>
      <c r="M24" s="41"/>
      <c r="N24" s="41"/>
      <c r="O24" s="41"/>
      <c r="P24" s="41"/>
      <c r="Q24" s="41"/>
      <c r="R24" s="41"/>
      <c r="S24" s="43"/>
      <c r="T24" s="41"/>
      <c r="U24" s="47"/>
      <c r="V24" s="83"/>
      <c r="W24" s="100"/>
      <c r="X24" s="41"/>
      <c r="Y24" s="41"/>
      <c r="Z24" s="41"/>
      <c r="AA24" s="41"/>
      <c r="AB24" s="41"/>
      <c r="AC24" s="45"/>
      <c r="AD24" s="48"/>
      <c r="AE24" s="84"/>
      <c r="AF24" s="46">
        <f t="shared" si="0"/>
        <v>0</v>
      </c>
      <c r="AG24" s="47"/>
      <c r="AH24" s="46">
        <f t="shared" si="1"/>
        <v>0</v>
      </c>
      <c r="AI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" s="46">
        <f>AH24-Table9208[[#This Row],[Column 34]]</f>
        <v>0</v>
      </c>
      <c r="AK24" s="48"/>
      <c r="AL24" s="83"/>
      <c r="AM24" s="49">
        <v>1</v>
      </c>
      <c r="AN24" s="46">
        <f t="shared" si="2"/>
        <v>0</v>
      </c>
      <c r="AO24" s="81"/>
      <c r="AP24" s="82">
        <f t="shared" si="3"/>
        <v>0</v>
      </c>
    </row>
    <row r="25" spans="1:42">
      <c r="A25" s="41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351"/>
      <c r="M25" s="41"/>
      <c r="N25" s="41"/>
      <c r="O25" s="41"/>
      <c r="P25" s="41"/>
      <c r="Q25" s="41"/>
      <c r="R25" s="41"/>
      <c r="S25" s="43"/>
      <c r="T25" s="41"/>
      <c r="U25" s="47"/>
      <c r="V25" s="83"/>
      <c r="W25" s="100"/>
      <c r="X25" s="41"/>
      <c r="Y25" s="41"/>
      <c r="Z25" s="41"/>
      <c r="AA25" s="41"/>
      <c r="AB25" s="41"/>
      <c r="AC25" s="45"/>
      <c r="AD25" s="48"/>
      <c r="AE25" s="84"/>
      <c r="AF25" s="46">
        <f t="shared" si="0"/>
        <v>0</v>
      </c>
      <c r="AG25" s="47"/>
      <c r="AH25" s="46">
        <f t="shared" si="1"/>
        <v>0</v>
      </c>
      <c r="AI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" s="46">
        <f>AH25-Table9208[[#This Row],[Column 34]]</f>
        <v>0</v>
      </c>
      <c r="AK25" s="48"/>
      <c r="AL25" s="83"/>
      <c r="AM25" s="49">
        <v>1</v>
      </c>
      <c r="AN25" s="46">
        <f t="shared" si="2"/>
        <v>0</v>
      </c>
      <c r="AO25" s="81"/>
      <c r="AP25" s="82">
        <f t="shared" si="3"/>
        <v>0</v>
      </c>
    </row>
    <row r="26" spans="1:42">
      <c r="A26" s="41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351"/>
      <c r="M26" s="41"/>
      <c r="N26" s="41"/>
      <c r="O26" s="41"/>
      <c r="P26" s="41"/>
      <c r="Q26" s="41"/>
      <c r="R26" s="41"/>
      <c r="S26" s="43"/>
      <c r="T26" s="41"/>
      <c r="U26" s="47"/>
      <c r="V26" s="83"/>
      <c r="W26" s="100"/>
      <c r="X26" s="41"/>
      <c r="Y26" s="41"/>
      <c r="Z26" s="41"/>
      <c r="AA26" s="41"/>
      <c r="AB26" s="41"/>
      <c r="AC26" s="45"/>
      <c r="AD26" s="48"/>
      <c r="AE26" s="84"/>
      <c r="AF26" s="46">
        <f t="shared" si="0"/>
        <v>0</v>
      </c>
      <c r="AG26" s="47"/>
      <c r="AH26" s="46">
        <f t="shared" si="1"/>
        <v>0</v>
      </c>
      <c r="AI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" s="46">
        <f>AH26-Table9208[[#This Row],[Column 34]]</f>
        <v>0</v>
      </c>
      <c r="AK26" s="48"/>
      <c r="AL26" s="83"/>
      <c r="AM26" s="49">
        <v>1</v>
      </c>
      <c r="AN26" s="46">
        <f t="shared" si="2"/>
        <v>0</v>
      </c>
      <c r="AO26" s="81"/>
      <c r="AP26" s="82">
        <f t="shared" si="3"/>
        <v>0</v>
      </c>
    </row>
    <row r="27" spans="1:42">
      <c r="A27" s="41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351"/>
      <c r="M27" s="41"/>
      <c r="N27" s="41"/>
      <c r="O27" s="41"/>
      <c r="P27" s="41"/>
      <c r="Q27" s="41"/>
      <c r="R27" s="41"/>
      <c r="S27" s="43"/>
      <c r="T27" s="41"/>
      <c r="U27" s="47"/>
      <c r="V27" s="83"/>
      <c r="W27" s="100"/>
      <c r="X27" s="41"/>
      <c r="Y27" s="41"/>
      <c r="Z27" s="41"/>
      <c r="AA27" s="41"/>
      <c r="AB27" s="41"/>
      <c r="AC27" s="45"/>
      <c r="AD27" s="48"/>
      <c r="AE27" s="84"/>
      <c r="AF27" s="46">
        <f t="shared" si="0"/>
        <v>0</v>
      </c>
      <c r="AG27" s="47"/>
      <c r="AH27" s="46">
        <f t="shared" si="1"/>
        <v>0</v>
      </c>
      <c r="AI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" s="46">
        <f>AH27-Table9208[[#This Row],[Column 34]]</f>
        <v>0</v>
      </c>
      <c r="AK27" s="48"/>
      <c r="AL27" s="83"/>
      <c r="AM27" s="49">
        <v>1</v>
      </c>
      <c r="AN27" s="46">
        <f t="shared" si="2"/>
        <v>0</v>
      </c>
      <c r="AO27" s="81"/>
      <c r="AP27" s="82">
        <f t="shared" si="3"/>
        <v>0</v>
      </c>
    </row>
    <row r="28" spans="1:42">
      <c r="A28" s="41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351"/>
      <c r="M28" s="41"/>
      <c r="N28" s="41"/>
      <c r="O28" s="41"/>
      <c r="P28" s="41"/>
      <c r="Q28" s="41"/>
      <c r="R28" s="41"/>
      <c r="S28" s="43"/>
      <c r="T28" s="41"/>
      <c r="U28" s="47"/>
      <c r="V28" s="83"/>
      <c r="W28" s="100"/>
      <c r="X28" s="41"/>
      <c r="Y28" s="41"/>
      <c r="Z28" s="41"/>
      <c r="AA28" s="41"/>
      <c r="AB28" s="41"/>
      <c r="AC28" s="45"/>
      <c r="AD28" s="48"/>
      <c r="AE28" s="84"/>
      <c r="AF28" s="46">
        <f t="shared" si="0"/>
        <v>0</v>
      </c>
      <c r="AG28" s="47"/>
      <c r="AH28" s="46">
        <f t="shared" si="1"/>
        <v>0</v>
      </c>
      <c r="AI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" s="46">
        <f>AH28-Table9208[[#This Row],[Column 34]]</f>
        <v>0</v>
      </c>
      <c r="AK28" s="48"/>
      <c r="AL28" s="83"/>
      <c r="AM28" s="49">
        <v>1</v>
      </c>
      <c r="AN28" s="46">
        <f t="shared" si="2"/>
        <v>0</v>
      </c>
      <c r="AO28" s="81"/>
      <c r="AP28" s="82">
        <f t="shared" si="3"/>
        <v>0</v>
      </c>
    </row>
    <row r="29" spans="1:42">
      <c r="A29" s="41"/>
      <c r="B29" s="42"/>
      <c r="C29" s="41"/>
      <c r="D29" s="41"/>
      <c r="E29" s="41"/>
      <c r="F29" s="41"/>
      <c r="G29" s="41"/>
      <c r="H29" s="41"/>
      <c r="I29" s="41"/>
      <c r="J29" s="41"/>
      <c r="K29" s="41"/>
      <c r="L29" s="351"/>
      <c r="M29" s="41"/>
      <c r="N29" s="41"/>
      <c r="O29" s="41"/>
      <c r="P29" s="41"/>
      <c r="Q29" s="41"/>
      <c r="R29" s="41"/>
      <c r="S29" s="43"/>
      <c r="T29" s="41"/>
      <c r="U29" s="47"/>
      <c r="V29" s="83"/>
      <c r="W29" s="100"/>
      <c r="X29" s="41"/>
      <c r="Y29" s="41"/>
      <c r="Z29" s="41"/>
      <c r="AA29" s="41"/>
      <c r="AB29" s="41"/>
      <c r="AC29" s="45"/>
      <c r="AD29" s="48"/>
      <c r="AE29" s="84"/>
      <c r="AF29" s="46">
        <f t="shared" si="0"/>
        <v>0</v>
      </c>
      <c r="AG29" s="47"/>
      <c r="AH29" s="46">
        <f t="shared" si="1"/>
        <v>0</v>
      </c>
      <c r="AI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" s="46">
        <f>AH29-Table9208[[#This Row],[Column 34]]</f>
        <v>0</v>
      </c>
      <c r="AK29" s="48"/>
      <c r="AL29" s="83"/>
      <c r="AM29" s="49">
        <v>1</v>
      </c>
      <c r="AN29" s="46">
        <f t="shared" si="2"/>
        <v>0</v>
      </c>
      <c r="AO29" s="81"/>
      <c r="AP29" s="82">
        <f t="shared" si="3"/>
        <v>0</v>
      </c>
    </row>
    <row r="30" spans="1:42">
      <c r="A30" s="41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351"/>
      <c r="M30" s="41"/>
      <c r="N30" s="41"/>
      <c r="O30" s="41"/>
      <c r="P30" s="41"/>
      <c r="Q30" s="41"/>
      <c r="R30" s="41"/>
      <c r="S30" s="43"/>
      <c r="T30" s="41"/>
      <c r="U30" s="47"/>
      <c r="V30" s="83"/>
      <c r="W30" s="100"/>
      <c r="X30" s="41"/>
      <c r="Y30" s="41"/>
      <c r="Z30" s="41"/>
      <c r="AA30" s="41"/>
      <c r="AB30" s="41"/>
      <c r="AC30" s="45"/>
      <c r="AD30" s="48"/>
      <c r="AE30" s="84"/>
      <c r="AF30" s="46">
        <f t="shared" si="0"/>
        <v>0</v>
      </c>
      <c r="AG30" s="47"/>
      <c r="AH30" s="46">
        <f t="shared" si="1"/>
        <v>0</v>
      </c>
      <c r="AI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" s="46">
        <f>AH30-Table9208[[#This Row],[Column 34]]</f>
        <v>0</v>
      </c>
      <c r="AK30" s="48"/>
      <c r="AL30" s="83"/>
      <c r="AM30" s="49">
        <v>1</v>
      </c>
      <c r="AN30" s="46">
        <f t="shared" si="2"/>
        <v>0</v>
      </c>
      <c r="AO30" s="81"/>
      <c r="AP30" s="82">
        <f t="shared" si="3"/>
        <v>0</v>
      </c>
    </row>
    <row r="31" spans="1:42">
      <c r="A31" s="41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351"/>
      <c r="M31" s="41"/>
      <c r="N31" s="41"/>
      <c r="O31" s="41"/>
      <c r="P31" s="41"/>
      <c r="Q31" s="41"/>
      <c r="R31" s="41"/>
      <c r="S31" s="43"/>
      <c r="T31" s="41"/>
      <c r="U31" s="47"/>
      <c r="V31" s="83"/>
      <c r="W31" s="100"/>
      <c r="X31" s="41"/>
      <c r="Y31" s="41"/>
      <c r="Z31" s="41"/>
      <c r="AA31" s="41"/>
      <c r="AB31" s="41"/>
      <c r="AC31" s="45"/>
      <c r="AD31" s="48"/>
      <c r="AE31" s="84"/>
      <c r="AF31" s="46">
        <f t="shared" si="0"/>
        <v>0</v>
      </c>
      <c r="AG31" s="47"/>
      <c r="AH31" s="46">
        <f t="shared" si="1"/>
        <v>0</v>
      </c>
      <c r="AI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" s="46">
        <f>AH31-Table9208[[#This Row],[Column 34]]</f>
        <v>0</v>
      </c>
      <c r="AK31" s="48"/>
      <c r="AL31" s="83"/>
      <c r="AM31" s="49">
        <v>1</v>
      </c>
      <c r="AN31" s="46">
        <f t="shared" si="2"/>
        <v>0</v>
      </c>
      <c r="AO31" s="81"/>
      <c r="AP31" s="82">
        <f t="shared" si="3"/>
        <v>0</v>
      </c>
    </row>
    <row r="32" spans="1:42">
      <c r="A32" s="41"/>
      <c r="B32" s="42"/>
      <c r="C32" s="41"/>
      <c r="D32" s="41"/>
      <c r="E32" s="41"/>
      <c r="F32" s="41"/>
      <c r="G32" s="41"/>
      <c r="H32" s="41"/>
      <c r="I32" s="41"/>
      <c r="J32" s="41"/>
      <c r="K32" s="41"/>
      <c r="L32" s="351"/>
      <c r="M32" s="41"/>
      <c r="N32" s="41"/>
      <c r="O32" s="41"/>
      <c r="P32" s="41"/>
      <c r="Q32" s="41"/>
      <c r="R32" s="41"/>
      <c r="S32" s="43"/>
      <c r="T32" s="41"/>
      <c r="U32" s="47"/>
      <c r="V32" s="83"/>
      <c r="W32" s="100"/>
      <c r="X32" s="41"/>
      <c r="Y32" s="41"/>
      <c r="Z32" s="41"/>
      <c r="AA32" s="41"/>
      <c r="AB32" s="41"/>
      <c r="AC32" s="45"/>
      <c r="AD32" s="48"/>
      <c r="AE32" s="84"/>
      <c r="AF32" s="46">
        <f t="shared" si="0"/>
        <v>0</v>
      </c>
      <c r="AG32" s="47"/>
      <c r="AH32" s="46">
        <f t="shared" si="1"/>
        <v>0</v>
      </c>
      <c r="AI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" s="46">
        <f>AH32-Table9208[[#This Row],[Column 34]]</f>
        <v>0</v>
      </c>
      <c r="AK32" s="48"/>
      <c r="AL32" s="83"/>
      <c r="AM32" s="49">
        <v>1</v>
      </c>
      <c r="AN32" s="46">
        <f t="shared" si="2"/>
        <v>0</v>
      </c>
      <c r="AO32" s="81"/>
      <c r="AP32" s="82">
        <f t="shared" si="3"/>
        <v>0</v>
      </c>
    </row>
    <row r="33" spans="1:42">
      <c r="A33" s="41"/>
      <c r="B33" s="42"/>
      <c r="C33" s="41"/>
      <c r="D33" s="41"/>
      <c r="E33" s="41"/>
      <c r="F33" s="41"/>
      <c r="G33" s="41"/>
      <c r="H33" s="41"/>
      <c r="I33" s="41"/>
      <c r="J33" s="41"/>
      <c r="K33" s="41"/>
      <c r="L33" s="351"/>
      <c r="M33" s="41"/>
      <c r="N33" s="41"/>
      <c r="O33" s="41"/>
      <c r="P33" s="41"/>
      <c r="Q33" s="41"/>
      <c r="R33" s="41"/>
      <c r="S33" s="43"/>
      <c r="T33" s="41"/>
      <c r="U33" s="47"/>
      <c r="V33" s="83"/>
      <c r="W33" s="100"/>
      <c r="X33" s="41"/>
      <c r="Y33" s="41"/>
      <c r="Z33" s="41"/>
      <c r="AA33" s="41"/>
      <c r="AB33" s="41"/>
      <c r="AC33" s="45"/>
      <c r="AD33" s="48"/>
      <c r="AE33" s="84"/>
      <c r="AF33" s="46">
        <f t="shared" si="0"/>
        <v>0</v>
      </c>
      <c r="AG33" s="47"/>
      <c r="AH33" s="46">
        <f t="shared" si="1"/>
        <v>0</v>
      </c>
      <c r="AI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" s="46">
        <f>AH33-Table9208[[#This Row],[Column 34]]</f>
        <v>0</v>
      </c>
      <c r="AK33" s="48"/>
      <c r="AL33" s="83"/>
      <c r="AM33" s="49">
        <v>1</v>
      </c>
      <c r="AN33" s="46">
        <f t="shared" si="2"/>
        <v>0</v>
      </c>
      <c r="AO33" s="81"/>
      <c r="AP33" s="82">
        <f t="shared" si="3"/>
        <v>0</v>
      </c>
    </row>
    <row r="34" spans="1:42">
      <c r="A34" s="41"/>
      <c r="B34" s="42"/>
      <c r="C34" s="41"/>
      <c r="D34" s="41"/>
      <c r="E34" s="41"/>
      <c r="F34" s="41"/>
      <c r="G34" s="41"/>
      <c r="H34" s="41"/>
      <c r="I34" s="41"/>
      <c r="J34" s="41"/>
      <c r="K34" s="41"/>
      <c r="L34" s="351"/>
      <c r="M34" s="41"/>
      <c r="N34" s="41"/>
      <c r="O34" s="41"/>
      <c r="P34" s="41"/>
      <c r="Q34" s="41"/>
      <c r="R34" s="41"/>
      <c r="S34" s="43"/>
      <c r="T34" s="41"/>
      <c r="U34" s="47"/>
      <c r="V34" s="83"/>
      <c r="W34" s="100"/>
      <c r="X34" s="41"/>
      <c r="Y34" s="41"/>
      <c r="Z34" s="41"/>
      <c r="AA34" s="41"/>
      <c r="AB34" s="41"/>
      <c r="AC34" s="45"/>
      <c r="AD34" s="48"/>
      <c r="AE34" s="84"/>
      <c r="AF34" s="46">
        <f t="shared" si="0"/>
        <v>0</v>
      </c>
      <c r="AG34" s="47"/>
      <c r="AH34" s="46">
        <f t="shared" si="1"/>
        <v>0</v>
      </c>
      <c r="AI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" s="46">
        <f>AH34-Table9208[[#This Row],[Column 34]]</f>
        <v>0</v>
      </c>
      <c r="AK34" s="48"/>
      <c r="AL34" s="83"/>
      <c r="AM34" s="49">
        <v>1</v>
      </c>
      <c r="AN34" s="46">
        <f t="shared" si="2"/>
        <v>0</v>
      </c>
      <c r="AO34" s="81"/>
      <c r="AP34" s="82">
        <f t="shared" si="3"/>
        <v>0</v>
      </c>
    </row>
    <row r="35" spans="1:42">
      <c r="A35" s="41"/>
      <c r="B35" s="42"/>
      <c r="C35" s="41"/>
      <c r="D35" s="41"/>
      <c r="E35" s="41"/>
      <c r="F35" s="41"/>
      <c r="G35" s="41"/>
      <c r="H35" s="41"/>
      <c r="I35" s="41"/>
      <c r="J35" s="41"/>
      <c r="K35" s="41"/>
      <c r="L35" s="351"/>
      <c r="M35" s="41"/>
      <c r="N35" s="41"/>
      <c r="O35" s="41"/>
      <c r="P35" s="41"/>
      <c r="Q35" s="41"/>
      <c r="R35" s="41"/>
      <c r="S35" s="43"/>
      <c r="T35" s="41"/>
      <c r="U35" s="47"/>
      <c r="V35" s="83"/>
      <c r="W35" s="100"/>
      <c r="X35" s="41"/>
      <c r="Y35" s="41"/>
      <c r="Z35" s="41"/>
      <c r="AA35" s="41"/>
      <c r="AB35" s="41"/>
      <c r="AC35" s="45"/>
      <c r="AD35" s="48"/>
      <c r="AE35" s="84"/>
      <c r="AF35" s="46">
        <f t="shared" si="0"/>
        <v>0</v>
      </c>
      <c r="AG35" s="47"/>
      <c r="AH35" s="46">
        <f t="shared" si="1"/>
        <v>0</v>
      </c>
      <c r="AI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" s="46">
        <f>AH35-Table9208[[#This Row],[Column 34]]</f>
        <v>0</v>
      </c>
      <c r="AK35" s="48"/>
      <c r="AL35" s="83"/>
      <c r="AM35" s="49">
        <v>1</v>
      </c>
      <c r="AN35" s="46">
        <f t="shared" si="2"/>
        <v>0</v>
      </c>
      <c r="AO35" s="81"/>
      <c r="AP35" s="82">
        <f t="shared" si="3"/>
        <v>0</v>
      </c>
    </row>
    <row r="36" spans="1:42">
      <c r="A36" s="41"/>
      <c r="B36" s="42"/>
      <c r="C36" s="41"/>
      <c r="D36" s="41"/>
      <c r="E36" s="41"/>
      <c r="F36" s="41"/>
      <c r="G36" s="41"/>
      <c r="H36" s="41"/>
      <c r="I36" s="41"/>
      <c r="J36" s="41"/>
      <c r="K36" s="41"/>
      <c r="L36" s="351"/>
      <c r="M36" s="41"/>
      <c r="N36" s="41"/>
      <c r="O36" s="41"/>
      <c r="P36" s="41"/>
      <c r="Q36" s="41"/>
      <c r="R36" s="41"/>
      <c r="S36" s="43"/>
      <c r="T36" s="41"/>
      <c r="U36" s="47"/>
      <c r="V36" s="83"/>
      <c r="W36" s="100"/>
      <c r="X36" s="41"/>
      <c r="Y36" s="41"/>
      <c r="Z36" s="41"/>
      <c r="AA36" s="41"/>
      <c r="AB36" s="41"/>
      <c r="AC36" s="45"/>
      <c r="AD36" s="48"/>
      <c r="AE36" s="84"/>
      <c r="AF36" s="46">
        <f t="shared" si="0"/>
        <v>0</v>
      </c>
      <c r="AG36" s="47"/>
      <c r="AH36" s="46">
        <f t="shared" si="1"/>
        <v>0</v>
      </c>
      <c r="AI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" s="46">
        <f>AH36-Table9208[[#This Row],[Column 34]]</f>
        <v>0</v>
      </c>
      <c r="AK36" s="48"/>
      <c r="AL36" s="83"/>
      <c r="AM36" s="49">
        <v>1</v>
      </c>
      <c r="AN36" s="46">
        <f t="shared" si="2"/>
        <v>0</v>
      </c>
      <c r="AO36" s="81"/>
      <c r="AP36" s="82">
        <f t="shared" si="3"/>
        <v>0</v>
      </c>
    </row>
    <row r="37" spans="1:42">
      <c r="A37" s="41"/>
      <c r="B37" s="42"/>
      <c r="C37" s="41"/>
      <c r="D37" s="41"/>
      <c r="E37" s="41"/>
      <c r="F37" s="41"/>
      <c r="G37" s="41"/>
      <c r="H37" s="41"/>
      <c r="I37" s="41"/>
      <c r="J37" s="41"/>
      <c r="K37" s="41"/>
      <c r="L37" s="351"/>
      <c r="M37" s="41"/>
      <c r="N37" s="41"/>
      <c r="O37" s="41"/>
      <c r="P37" s="41"/>
      <c r="Q37" s="41"/>
      <c r="R37" s="41"/>
      <c r="S37" s="43"/>
      <c r="T37" s="41"/>
      <c r="U37" s="47"/>
      <c r="V37" s="83"/>
      <c r="W37" s="100"/>
      <c r="X37" s="41"/>
      <c r="Y37" s="41"/>
      <c r="Z37" s="41"/>
      <c r="AA37" s="41"/>
      <c r="AB37" s="41"/>
      <c r="AC37" s="45"/>
      <c r="AD37" s="48"/>
      <c r="AE37" s="84"/>
      <c r="AF37" s="46">
        <f t="shared" si="0"/>
        <v>0</v>
      </c>
      <c r="AG37" s="47"/>
      <c r="AH37" s="46">
        <f t="shared" si="1"/>
        <v>0</v>
      </c>
      <c r="AI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" s="46">
        <f>AH37-Table9208[[#This Row],[Column 34]]</f>
        <v>0</v>
      </c>
      <c r="AK37" s="48"/>
      <c r="AL37" s="83"/>
      <c r="AM37" s="49">
        <v>1</v>
      </c>
      <c r="AN37" s="46">
        <f t="shared" si="2"/>
        <v>0</v>
      </c>
      <c r="AO37" s="81"/>
      <c r="AP37" s="82">
        <f t="shared" si="3"/>
        <v>0</v>
      </c>
    </row>
    <row r="38" spans="1:42">
      <c r="A38" s="41"/>
      <c r="B38" s="42"/>
      <c r="C38" s="41"/>
      <c r="D38" s="41"/>
      <c r="E38" s="41"/>
      <c r="F38" s="41"/>
      <c r="G38" s="41"/>
      <c r="H38" s="41"/>
      <c r="I38" s="41"/>
      <c r="J38" s="41"/>
      <c r="K38" s="41"/>
      <c r="L38" s="351"/>
      <c r="M38" s="41"/>
      <c r="N38" s="41"/>
      <c r="O38" s="41"/>
      <c r="P38" s="41"/>
      <c r="Q38" s="41"/>
      <c r="R38" s="41"/>
      <c r="S38" s="43"/>
      <c r="T38" s="41"/>
      <c r="U38" s="47"/>
      <c r="V38" s="83"/>
      <c r="W38" s="100"/>
      <c r="X38" s="41"/>
      <c r="Y38" s="41"/>
      <c r="Z38" s="41"/>
      <c r="AA38" s="41"/>
      <c r="AB38" s="41"/>
      <c r="AC38" s="45"/>
      <c r="AD38" s="48"/>
      <c r="AE38" s="84"/>
      <c r="AF38" s="46">
        <f t="shared" si="0"/>
        <v>0</v>
      </c>
      <c r="AG38" s="47"/>
      <c r="AH38" s="46">
        <f t="shared" si="1"/>
        <v>0</v>
      </c>
      <c r="AI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" s="46">
        <f>AH38-Table9208[[#This Row],[Column 34]]</f>
        <v>0</v>
      </c>
      <c r="AK38" s="48"/>
      <c r="AL38" s="83"/>
      <c r="AM38" s="49">
        <v>1</v>
      </c>
      <c r="AN38" s="46">
        <f t="shared" si="2"/>
        <v>0</v>
      </c>
      <c r="AO38" s="81"/>
      <c r="AP38" s="82">
        <f t="shared" si="3"/>
        <v>0</v>
      </c>
    </row>
    <row r="39" spans="1:42">
      <c r="A39" s="41"/>
      <c r="B39" s="42"/>
      <c r="C39" s="41"/>
      <c r="D39" s="41"/>
      <c r="E39" s="41"/>
      <c r="F39" s="41"/>
      <c r="G39" s="41"/>
      <c r="H39" s="41"/>
      <c r="I39" s="41"/>
      <c r="J39" s="41"/>
      <c r="K39" s="41"/>
      <c r="L39" s="351"/>
      <c r="M39" s="41"/>
      <c r="N39" s="41"/>
      <c r="O39" s="41"/>
      <c r="P39" s="41"/>
      <c r="Q39" s="41"/>
      <c r="R39" s="41"/>
      <c r="S39" s="43"/>
      <c r="T39" s="41"/>
      <c r="U39" s="47"/>
      <c r="V39" s="83"/>
      <c r="W39" s="100"/>
      <c r="X39" s="41"/>
      <c r="Y39" s="41"/>
      <c r="Z39" s="41"/>
      <c r="AA39" s="41"/>
      <c r="AB39" s="41"/>
      <c r="AC39" s="45"/>
      <c r="AD39" s="48"/>
      <c r="AE39" s="84"/>
      <c r="AF39" s="46">
        <f t="shared" si="0"/>
        <v>0</v>
      </c>
      <c r="AG39" s="47"/>
      <c r="AH39" s="46">
        <f t="shared" si="1"/>
        <v>0</v>
      </c>
      <c r="AI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" s="46">
        <f>AH39-Table9208[[#This Row],[Column 34]]</f>
        <v>0</v>
      </c>
      <c r="AK39" s="48"/>
      <c r="AL39" s="83"/>
      <c r="AM39" s="49">
        <v>1</v>
      </c>
      <c r="AN39" s="46">
        <f t="shared" si="2"/>
        <v>0</v>
      </c>
      <c r="AO39" s="81"/>
      <c r="AP39" s="82">
        <f t="shared" si="3"/>
        <v>0</v>
      </c>
    </row>
    <row r="40" spans="1:42">
      <c r="A40" s="41"/>
      <c r="B40" s="42"/>
      <c r="C40" s="41"/>
      <c r="D40" s="41"/>
      <c r="E40" s="41"/>
      <c r="F40" s="41"/>
      <c r="G40" s="41"/>
      <c r="H40" s="41"/>
      <c r="I40" s="41"/>
      <c r="J40" s="41"/>
      <c r="K40" s="41"/>
      <c r="L40" s="351"/>
      <c r="M40" s="41"/>
      <c r="N40" s="41"/>
      <c r="O40" s="41"/>
      <c r="P40" s="41"/>
      <c r="Q40" s="41"/>
      <c r="R40" s="41"/>
      <c r="S40" s="43"/>
      <c r="T40" s="41"/>
      <c r="U40" s="47"/>
      <c r="V40" s="83"/>
      <c r="W40" s="100"/>
      <c r="X40" s="41"/>
      <c r="Y40" s="41"/>
      <c r="Z40" s="41"/>
      <c r="AA40" s="41"/>
      <c r="AB40" s="41"/>
      <c r="AC40" s="45"/>
      <c r="AD40" s="48"/>
      <c r="AE40" s="84"/>
      <c r="AF40" s="46">
        <f t="shared" si="0"/>
        <v>0</v>
      </c>
      <c r="AG40" s="47"/>
      <c r="AH40" s="46">
        <f t="shared" si="1"/>
        <v>0</v>
      </c>
      <c r="AI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" s="46">
        <f>AH40-Table9208[[#This Row],[Column 34]]</f>
        <v>0</v>
      </c>
      <c r="AK40" s="48"/>
      <c r="AL40" s="83"/>
      <c r="AM40" s="49">
        <v>1</v>
      </c>
      <c r="AN40" s="46">
        <f t="shared" si="2"/>
        <v>0</v>
      </c>
      <c r="AO40" s="81"/>
      <c r="AP40" s="82">
        <f t="shared" si="3"/>
        <v>0</v>
      </c>
    </row>
    <row r="41" spans="1:42">
      <c r="A41" s="41"/>
      <c r="B41" s="42"/>
      <c r="C41" s="41"/>
      <c r="D41" s="41"/>
      <c r="E41" s="41"/>
      <c r="F41" s="41"/>
      <c r="G41" s="41"/>
      <c r="H41" s="41"/>
      <c r="I41" s="41"/>
      <c r="J41" s="41"/>
      <c r="K41" s="41"/>
      <c r="L41" s="351"/>
      <c r="M41" s="41"/>
      <c r="N41" s="41"/>
      <c r="O41" s="41"/>
      <c r="P41" s="41"/>
      <c r="Q41" s="41"/>
      <c r="R41" s="41"/>
      <c r="S41" s="43"/>
      <c r="T41" s="41"/>
      <c r="U41" s="47"/>
      <c r="V41" s="83"/>
      <c r="W41" s="100"/>
      <c r="X41" s="41"/>
      <c r="Y41" s="41"/>
      <c r="Z41" s="41"/>
      <c r="AA41" s="41"/>
      <c r="AB41" s="41"/>
      <c r="AC41" s="45"/>
      <c r="AD41" s="48"/>
      <c r="AE41" s="84"/>
      <c r="AF41" s="46">
        <f t="shared" si="0"/>
        <v>0</v>
      </c>
      <c r="AG41" s="47"/>
      <c r="AH41" s="46">
        <f t="shared" si="1"/>
        <v>0</v>
      </c>
      <c r="AI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" s="46">
        <f>AH41-Table9208[[#This Row],[Column 34]]</f>
        <v>0</v>
      </c>
      <c r="AK41" s="48"/>
      <c r="AL41" s="83"/>
      <c r="AM41" s="49">
        <v>1</v>
      </c>
      <c r="AN41" s="46">
        <f t="shared" si="2"/>
        <v>0</v>
      </c>
      <c r="AO41" s="81"/>
      <c r="AP41" s="82">
        <f t="shared" si="3"/>
        <v>0</v>
      </c>
    </row>
    <row r="42" spans="1:42">
      <c r="A42" s="41"/>
      <c r="B42" s="42"/>
      <c r="C42" s="41"/>
      <c r="D42" s="41"/>
      <c r="E42" s="41"/>
      <c r="F42" s="41"/>
      <c r="G42" s="41"/>
      <c r="H42" s="41"/>
      <c r="I42" s="41"/>
      <c r="J42" s="41"/>
      <c r="K42" s="41"/>
      <c r="L42" s="351"/>
      <c r="M42" s="41"/>
      <c r="N42" s="41"/>
      <c r="O42" s="41"/>
      <c r="P42" s="41"/>
      <c r="Q42" s="41"/>
      <c r="R42" s="41"/>
      <c r="S42" s="43"/>
      <c r="T42" s="41"/>
      <c r="U42" s="47"/>
      <c r="V42" s="83"/>
      <c r="W42" s="100"/>
      <c r="X42" s="41"/>
      <c r="Y42" s="41"/>
      <c r="Z42" s="41"/>
      <c r="AA42" s="41"/>
      <c r="AB42" s="41"/>
      <c r="AC42" s="45"/>
      <c r="AD42" s="48"/>
      <c r="AE42" s="84"/>
      <c r="AF42" s="46">
        <f t="shared" si="0"/>
        <v>0</v>
      </c>
      <c r="AG42" s="47"/>
      <c r="AH42" s="46">
        <f t="shared" si="1"/>
        <v>0</v>
      </c>
      <c r="AI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" s="46">
        <f>AH42-Table9208[[#This Row],[Column 34]]</f>
        <v>0</v>
      </c>
      <c r="AK42" s="48"/>
      <c r="AL42" s="83"/>
      <c r="AM42" s="49">
        <v>1</v>
      </c>
      <c r="AN42" s="46">
        <f t="shared" si="2"/>
        <v>0</v>
      </c>
      <c r="AO42" s="81"/>
      <c r="AP42" s="82">
        <f t="shared" si="3"/>
        <v>0</v>
      </c>
    </row>
    <row r="43" spans="1:42">
      <c r="A43" s="41"/>
      <c r="B43" s="42"/>
      <c r="C43" s="41"/>
      <c r="D43" s="41"/>
      <c r="E43" s="41"/>
      <c r="F43" s="41"/>
      <c r="G43" s="41"/>
      <c r="H43" s="41"/>
      <c r="I43" s="41"/>
      <c r="J43" s="41"/>
      <c r="K43" s="41"/>
      <c r="L43" s="351"/>
      <c r="M43" s="41"/>
      <c r="N43" s="41"/>
      <c r="O43" s="41"/>
      <c r="P43" s="41"/>
      <c r="Q43" s="41"/>
      <c r="R43" s="41"/>
      <c r="S43" s="43"/>
      <c r="T43" s="41"/>
      <c r="U43" s="47"/>
      <c r="V43" s="83"/>
      <c r="W43" s="100"/>
      <c r="X43" s="41"/>
      <c r="Y43" s="41"/>
      <c r="Z43" s="41"/>
      <c r="AA43" s="41"/>
      <c r="AB43" s="41"/>
      <c r="AC43" s="45"/>
      <c r="AD43" s="48"/>
      <c r="AE43" s="84"/>
      <c r="AF43" s="46">
        <f t="shared" si="0"/>
        <v>0</v>
      </c>
      <c r="AG43" s="47"/>
      <c r="AH43" s="46">
        <f t="shared" si="1"/>
        <v>0</v>
      </c>
      <c r="AI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" s="46">
        <f>AH43-Table9208[[#This Row],[Column 34]]</f>
        <v>0</v>
      </c>
      <c r="AK43" s="48"/>
      <c r="AL43" s="83"/>
      <c r="AM43" s="49">
        <v>1</v>
      </c>
      <c r="AN43" s="46">
        <f t="shared" si="2"/>
        <v>0</v>
      </c>
      <c r="AO43" s="81"/>
      <c r="AP43" s="82">
        <f t="shared" si="3"/>
        <v>0</v>
      </c>
    </row>
    <row r="44" spans="1:42">
      <c r="A44" s="41"/>
      <c r="B44" s="42"/>
      <c r="C44" s="41"/>
      <c r="D44" s="41"/>
      <c r="E44" s="41"/>
      <c r="F44" s="41"/>
      <c r="G44" s="41"/>
      <c r="H44" s="41"/>
      <c r="I44" s="41"/>
      <c r="J44" s="41"/>
      <c r="K44" s="41"/>
      <c r="L44" s="351"/>
      <c r="M44" s="41"/>
      <c r="N44" s="41"/>
      <c r="O44" s="41"/>
      <c r="P44" s="41"/>
      <c r="Q44" s="41"/>
      <c r="R44" s="41"/>
      <c r="S44" s="43"/>
      <c r="T44" s="41"/>
      <c r="U44" s="47"/>
      <c r="V44" s="83"/>
      <c r="W44" s="100"/>
      <c r="X44" s="41"/>
      <c r="Y44" s="41"/>
      <c r="Z44" s="41"/>
      <c r="AA44" s="41"/>
      <c r="AB44" s="41"/>
      <c r="AC44" s="45"/>
      <c r="AD44" s="48"/>
      <c r="AE44" s="84"/>
      <c r="AF44" s="46">
        <f t="shared" si="0"/>
        <v>0</v>
      </c>
      <c r="AG44" s="47"/>
      <c r="AH44" s="46">
        <f t="shared" si="1"/>
        <v>0</v>
      </c>
      <c r="AI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" s="46">
        <f>AH44-Table9208[[#This Row],[Column 34]]</f>
        <v>0</v>
      </c>
      <c r="AK44" s="48"/>
      <c r="AL44" s="83"/>
      <c r="AM44" s="49">
        <v>1</v>
      </c>
      <c r="AN44" s="46">
        <f t="shared" si="2"/>
        <v>0</v>
      </c>
      <c r="AO44" s="81"/>
      <c r="AP44" s="82">
        <f t="shared" si="3"/>
        <v>0</v>
      </c>
    </row>
    <row r="45" spans="1:42">
      <c r="A45" s="41"/>
      <c r="B45" s="42"/>
      <c r="C45" s="41"/>
      <c r="D45" s="41"/>
      <c r="E45" s="41"/>
      <c r="F45" s="41"/>
      <c r="G45" s="41"/>
      <c r="H45" s="41"/>
      <c r="I45" s="41"/>
      <c r="J45" s="41"/>
      <c r="K45" s="41"/>
      <c r="L45" s="351"/>
      <c r="M45" s="41"/>
      <c r="N45" s="41"/>
      <c r="O45" s="41"/>
      <c r="P45" s="41"/>
      <c r="Q45" s="41"/>
      <c r="R45" s="41"/>
      <c r="S45" s="43"/>
      <c r="T45" s="41"/>
      <c r="U45" s="47"/>
      <c r="V45" s="83"/>
      <c r="W45" s="100"/>
      <c r="X45" s="41"/>
      <c r="Y45" s="41"/>
      <c r="Z45" s="41"/>
      <c r="AA45" s="41"/>
      <c r="AB45" s="41"/>
      <c r="AC45" s="45"/>
      <c r="AD45" s="48"/>
      <c r="AE45" s="84"/>
      <c r="AF45" s="46">
        <f t="shared" si="0"/>
        <v>0</v>
      </c>
      <c r="AG45" s="47"/>
      <c r="AH45" s="46">
        <f t="shared" si="1"/>
        <v>0</v>
      </c>
      <c r="AI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" s="46">
        <f>AH45-Table9208[[#This Row],[Column 34]]</f>
        <v>0</v>
      </c>
      <c r="AK45" s="48"/>
      <c r="AL45" s="83"/>
      <c r="AM45" s="49">
        <v>1</v>
      </c>
      <c r="AN45" s="46">
        <f t="shared" si="2"/>
        <v>0</v>
      </c>
      <c r="AO45" s="81"/>
      <c r="AP45" s="82">
        <f t="shared" si="3"/>
        <v>0</v>
      </c>
    </row>
    <row r="46" spans="1:42">
      <c r="A46" s="41"/>
      <c r="B46" s="42"/>
      <c r="C46" s="41"/>
      <c r="D46" s="41"/>
      <c r="E46" s="41"/>
      <c r="F46" s="41"/>
      <c r="G46" s="41"/>
      <c r="H46" s="41"/>
      <c r="I46" s="41"/>
      <c r="J46" s="41"/>
      <c r="K46" s="41"/>
      <c r="L46" s="351"/>
      <c r="M46" s="41"/>
      <c r="N46" s="41"/>
      <c r="O46" s="41"/>
      <c r="P46" s="41"/>
      <c r="Q46" s="41"/>
      <c r="R46" s="41"/>
      <c r="S46" s="43"/>
      <c r="T46" s="41"/>
      <c r="U46" s="47"/>
      <c r="V46" s="83"/>
      <c r="W46" s="100"/>
      <c r="X46" s="41"/>
      <c r="Y46" s="41"/>
      <c r="Z46" s="41"/>
      <c r="AA46" s="41"/>
      <c r="AB46" s="41"/>
      <c r="AC46" s="45"/>
      <c r="AD46" s="48"/>
      <c r="AE46" s="84"/>
      <c r="AF46" s="46">
        <f t="shared" si="0"/>
        <v>0</v>
      </c>
      <c r="AG46" s="47"/>
      <c r="AH46" s="46">
        <f t="shared" si="1"/>
        <v>0</v>
      </c>
      <c r="AI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" s="46">
        <f>AH46-Table9208[[#This Row],[Column 34]]</f>
        <v>0</v>
      </c>
      <c r="AK46" s="48"/>
      <c r="AL46" s="83"/>
      <c r="AM46" s="49">
        <v>1</v>
      </c>
      <c r="AN46" s="46">
        <f t="shared" si="2"/>
        <v>0</v>
      </c>
      <c r="AO46" s="81"/>
      <c r="AP46" s="82">
        <f t="shared" si="3"/>
        <v>0</v>
      </c>
    </row>
    <row r="47" spans="1:42">
      <c r="A47" s="41"/>
      <c r="B47" s="42"/>
      <c r="C47" s="41"/>
      <c r="D47" s="41"/>
      <c r="E47" s="41"/>
      <c r="F47" s="41"/>
      <c r="G47" s="41"/>
      <c r="H47" s="41"/>
      <c r="I47" s="41"/>
      <c r="J47" s="41"/>
      <c r="K47" s="41"/>
      <c r="L47" s="351"/>
      <c r="M47" s="41"/>
      <c r="N47" s="41"/>
      <c r="O47" s="41"/>
      <c r="P47" s="41"/>
      <c r="Q47" s="41"/>
      <c r="R47" s="41"/>
      <c r="S47" s="43"/>
      <c r="T47" s="41"/>
      <c r="U47" s="47"/>
      <c r="V47" s="83"/>
      <c r="W47" s="100"/>
      <c r="X47" s="41"/>
      <c r="Y47" s="41"/>
      <c r="Z47" s="41"/>
      <c r="AA47" s="41"/>
      <c r="AB47" s="41"/>
      <c r="AC47" s="45"/>
      <c r="AD47" s="48"/>
      <c r="AE47" s="84"/>
      <c r="AF47" s="46">
        <f t="shared" si="0"/>
        <v>0</v>
      </c>
      <c r="AG47" s="47"/>
      <c r="AH47" s="46">
        <f t="shared" si="1"/>
        <v>0</v>
      </c>
      <c r="AI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" s="46">
        <f>AH47-Table9208[[#This Row],[Column 34]]</f>
        <v>0</v>
      </c>
      <c r="AK47" s="48"/>
      <c r="AL47" s="83"/>
      <c r="AM47" s="49">
        <v>1</v>
      </c>
      <c r="AN47" s="46">
        <f t="shared" si="2"/>
        <v>0</v>
      </c>
      <c r="AO47" s="81"/>
      <c r="AP47" s="82">
        <f t="shared" si="3"/>
        <v>0</v>
      </c>
    </row>
    <row r="48" spans="1:42">
      <c r="A48" s="41"/>
      <c r="B48" s="42"/>
      <c r="C48" s="41"/>
      <c r="D48" s="41"/>
      <c r="E48" s="41"/>
      <c r="F48" s="41"/>
      <c r="G48" s="41"/>
      <c r="H48" s="41"/>
      <c r="I48" s="41"/>
      <c r="J48" s="41"/>
      <c r="K48" s="41"/>
      <c r="L48" s="351"/>
      <c r="M48" s="41"/>
      <c r="N48" s="41"/>
      <c r="O48" s="41"/>
      <c r="P48" s="41"/>
      <c r="Q48" s="41"/>
      <c r="R48" s="41"/>
      <c r="S48" s="43"/>
      <c r="T48" s="41"/>
      <c r="U48" s="47"/>
      <c r="V48" s="83"/>
      <c r="W48" s="100"/>
      <c r="X48" s="41"/>
      <c r="Y48" s="41"/>
      <c r="Z48" s="41"/>
      <c r="AA48" s="41"/>
      <c r="AB48" s="41"/>
      <c r="AC48" s="45"/>
      <c r="AD48" s="48"/>
      <c r="AE48" s="84"/>
      <c r="AF48" s="46">
        <f t="shared" si="0"/>
        <v>0</v>
      </c>
      <c r="AG48" s="47"/>
      <c r="AH48" s="46">
        <f t="shared" si="1"/>
        <v>0</v>
      </c>
      <c r="AI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" s="46">
        <f>AH48-Table9208[[#This Row],[Column 34]]</f>
        <v>0</v>
      </c>
      <c r="AK48" s="48"/>
      <c r="AL48" s="83"/>
      <c r="AM48" s="49">
        <v>1</v>
      </c>
      <c r="AN48" s="46">
        <f t="shared" si="2"/>
        <v>0</v>
      </c>
      <c r="AO48" s="81"/>
      <c r="AP48" s="82">
        <f t="shared" si="3"/>
        <v>0</v>
      </c>
    </row>
    <row r="49" spans="1:42">
      <c r="A49" s="41"/>
      <c r="B49" s="42"/>
      <c r="C49" s="41"/>
      <c r="D49" s="41"/>
      <c r="E49" s="41"/>
      <c r="F49" s="41"/>
      <c r="G49" s="41"/>
      <c r="H49" s="41"/>
      <c r="I49" s="41"/>
      <c r="J49" s="41"/>
      <c r="K49" s="41"/>
      <c r="L49" s="351"/>
      <c r="M49" s="41"/>
      <c r="N49" s="41"/>
      <c r="O49" s="41"/>
      <c r="P49" s="41"/>
      <c r="Q49" s="41"/>
      <c r="R49" s="41"/>
      <c r="S49" s="43"/>
      <c r="T49" s="41"/>
      <c r="U49" s="47"/>
      <c r="V49" s="83"/>
      <c r="W49" s="100"/>
      <c r="X49" s="41"/>
      <c r="Y49" s="41"/>
      <c r="Z49" s="41"/>
      <c r="AA49" s="41"/>
      <c r="AB49" s="41"/>
      <c r="AC49" s="45"/>
      <c r="AD49" s="48"/>
      <c r="AE49" s="84"/>
      <c r="AF49" s="46">
        <f t="shared" si="0"/>
        <v>0</v>
      </c>
      <c r="AG49" s="47"/>
      <c r="AH49" s="46">
        <f t="shared" si="1"/>
        <v>0</v>
      </c>
      <c r="AI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" s="46">
        <f>AH49-Table9208[[#This Row],[Column 34]]</f>
        <v>0</v>
      </c>
      <c r="AK49" s="48"/>
      <c r="AL49" s="83"/>
      <c r="AM49" s="49">
        <v>1</v>
      </c>
      <c r="AN49" s="46">
        <f t="shared" si="2"/>
        <v>0</v>
      </c>
      <c r="AO49" s="81"/>
      <c r="AP49" s="82">
        <f t="shared" si="3"/>
        <v>0</v>
      </c>
    </row>
    <row r="50" spans="1:42">
      <c r="A50" s="41"/>
      <c r="B50" s="42"/>
      <c r="C50" s="41"/>
      <c r="D50" s="41"/>
      <c r="E50" s="41"/>
      <c r="F50" s="41"/>
      <c r="G50" s="41"/>
      <c r="H50" s="41"/>
      <c r="I50" s="41"/>
      <c r="J50" s="41"/>
      <c r="K50" s="41"/>
      <c r="L50" s="351"/>
      <c r="M50" s="41"/>
      <c r="N50" s="41"/>
      <c r="O50" s="41"/>
      <c r="P50" s="41"/>
      <c r="Q50" s="41"/>
      <c r="R50" s="41"/>
      <c r="S50" s="43"/>
      <c r="T50" s="41"/>
      <c r="U50" s="47"/>
      <c r="V50" s="83"/>
      <c r="W50" s="100"/>
      <c r="X50" s="41"/>
      <c r="Y50" s="41"/>
      <c r="Z50" s="41"/>
      <c r="AA50" s="41"/>
      <c r="AB50" s="41"/>
      <c r="AC50" s="45"/>
      <c r="AD50" s="48"/>
      <c r="AE50" s="84"/>
      <c r="AF50" s="46">
        <f t="shared" si="0"/>
        <v>0</v>
      </c>
      <c r="AG50" s="47"/>
      <c r="AH50" s="46">
        <f t="shared" si="1"/>
        <v>0</v>
      </c>
      <c r="AI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" s="46">
        <f>AH50-Table9208[[#This Row],[Column 34]]</f>
        <v>0</v>
      </c>
      <c r="AK50" s="48"/>
      <c r="AL50" s="83"/>
      <c r="AM50" s="49">
        <v>1</v>
      </c>
      <c r="AN50" s="46">
        <f t="shared" si="2"/>
        <v>0</v>
      </c>
      <c r="AO50" s="81"/>
      <c r="AP50" s="82">
        <f t="shared" si="3"/>
        <v>0</v>
      </c>
    </row>
    <row r="51" spans="1:42">
      <c r="A51" s="41"/>
      <c r="B51" s="42"/>
      <c r="C51" s="41"/>
      <c r="D51" s="41"/>
      <c r="E51" s="41"/>
      <c r="F51" s="41"/>
      <c r="G51" s="41"/>
      <c r="H51" s="41"/>
      <c r="I51" s="41"/>
      <c r="J51" s="41"/>
      <c r="K51" s="41"/>
      <c r="L51" s="351"/>
      <c r="M51" s="41"/>
      <c r="N51" s="41"/>
      <c r="O51" s="41"/>
      <c r="P51" s="41"/>
      <c r="Q51" s="41"/>
      <c r="R51" s="41"/>
      <c r="S51" s="43"/>
      <c r="T51" s="41"/>
      <c r="U51" s="47"/>
      <c r="V51" s="83"/>
      <c r="W51" s="100"/>
      <c r="X51" s="41"/>
      <c r="Y51" s="41"/>
      <c r="Z51" s="41"/>
      <c r="AA51" s="41"/>
      <c r="AB51" s="41"/>
      <c r="AC51" s="45"/>
      <c r="AD51" s="48"/>
      <c r="AE51" s="84"/>
      <c r="AF51" s="46">
        <f t="shared" si="0"/>
        <v>0</v>
      </c>
      <c r="AG51" s="47"/>
      <c r="AH51" s="46">
        <f t="shared" si="1"/>
        <v>0</v>
      </c>
      <c r="AI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" s="46">
        <f>AH51-Table9208[[#This Row],[Column 34]]</f>
        <v>0</v>
      </c>
      <c r="AK51" s="48"/>
      <c r="AL51" s="83"/>
      <c r="AM51" s="49">
        <v>1</v>
      </c>
      <c r="AN51" s="46">
        <f t="shared" si="2"/>
        <v>0</v>
      </c>
      <c r="AO51" s="81"/>
      <c r="AP51" s="82">
        <f t="shared" si="3"/>
        <v>0</v>
      </c>
    </row>
    <row r="52" spans="1:42">
      <c r="A52" s="41"/>
      <c r="B52" s="42"/>
      <c r="C52" s="41"/>
      <c r="D52" s="41"/>
      <c r="E52" s="41"/>
      <c r="F52" s="41"/>
      <c r="G52" s="41"/>
      <c r="H52" s="41"/>
      <c r="I52" s="41"/>
      <c r="J52" s="41"/>
      <c r="K52" s="41"/>
      <c r="L52" s="351"/>
      <c r="M52" s="41"/>
      <c r="N52" s="41"/>
      <c r="O52" s="41"/>
      <c r="P52" s="41"/>
      <c r="Q52" s="41"/>
      <c r="R52" s="41"/>
      <c r="S52" s="43"/>
      <c r="T52" s="41"/>
      <c r="U52" s="47"/>
      <c r="V52" s="83"/>
      <c r="W52" s="100"/>
      <c r="X52" s="41"/>
      <c r="Y52" s="41"/>
      <c r="Z52" s="41"/>
      <c r="AA52" s="41"/>
      <c r="AB52" s="41"/>
      <c r="AC52" s="45"/>
      <c r="AD52" s="48"/>
      <c r="AE52" s="84"/>
      <c r="AF52" s="46">
        <f t="shared" si="0"/>
        <v>0</v>
      </c>
      <c r="AG52" s="47"/>
      <c r="AH52" s="46">
        <f t="shared" si="1"/>
        <v>0</v>
      </c>
      <c r="AI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" s="46">
        <f>AH52-Table9208[[#This Row],[Column 34]]</f>
        <v>0</v>
      </c>
      <c r="AK52" s="48"/>
      <c r="AL52" s="83"/>
      <c r="AM52" s="49">
        <v>1</v>
      </c>
      <c r="AN52" s="46">
        <f t="shared" si="2"/>
        <v>0</v>
      </c>
      <c r="AO52" s="81"/>
      <c r="AP52" s="82">
        <f t="shared" si="3"/>
        <v>0</v>
      </c>
    </row>
    <row r="53" spans="1:42">
      <c r="A53" s="41"/>
      <c r="B53" s="42"/>
      <c r="C53" s="41"/>
      <c r="D53" s="41"/>
      <c r="E53" s="41"/>
      <c r="F53" s="41"/>
      <c r="G53" s="41"/>
      <c r="H53" s="41"/>
      <c r="I53" s="41"/>
      <c r="J53" s="41"/>
      <c r="K53" s="41"/>
      <c r="L53" s="351"/>
      <c r="M53" s="41"/>
      <c r="N53" s="41"/>
      <c r="O53" s="41"/>
      <c r="P53" s="41"/>
      <c r="Q53" s="41"/>
      <c r="R53" s="41"/>
      <c r="S53" s="43"/>
      <c r="T53" s="41"/>
      <c r="U53" s="47"/>
      <c r="V53" s="83"/>
      <c r="W53" s="100"/>
      <c r="X53" s="41"/>
      <c r="Y53" s="41"/>
      <c r="Z53" s="41"/>
      <c r="AA53" s="41"/>
      <c r="AB53" s="41"/>
      <c r="AC53" s="45"/>
      <c r="AD53" s="48"/>
      <c r="AE53" s="84"/>
      <c r="AF53" s="46">
        <f t="shared" si="0"/>
        <v>0</v>
      </c>
      <c r="AG53" s="47"/>
      <c r="AH53" s="46">
        <f t="shared" si="1"/>
        <v>0</v>
      </c>
      <c r="AI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" s="46">
        <f>AH53-Table9208[[#This Row],[Column 34]]</f>
        <v>0</v>
      </c>
      <c r="AK53" s="48"/>
      <c r="AL53" s="83"/>
      <c r="AM53" s="49">
        <v>1</v>
      </c>
      <c r="AN53" s="46">
        <f t="shared" si="2"/>
        <v>0</v>
      </c>
      <c r="AO53" s="81"/>
      <c r="AP53" s="82">
        <f t="shared" si="3"/>
        <v>0</v>
      </c>
    </row>
    <row r="54" spans="1:42">
      <c r="A54" s="41"/>
      <c r="B54" s="42"/>
      <c r="C54" s="41"/>
      <c r="D54" s="41"/>
      <c r="E54" s="41"/>
      <c r="F54" s="41"/>
      <c r="G54" s="41"/>
      <c r="H54" s="41"/>
      <c r="I54" s="41"/>
      <c r="J54" s="41"/>
      <c r="K54" s="41"/>
      <c r="L54" s="351"/>
      <c r="M54" s="41"/>
      <c r="N54" s="41"/>
      <c r="O54" s="41"/>
      <c r="P54" s="41"/>
      <c r="Q54" s="41"/>
      <c r="R54" s="41"/>
      <c r="S54" s="43"/>
      <c r="T54" s="41"/>
      <c r="U54" s="47"/>
      <c r="V54" s="83"/>
      <c r="W54" s="100"/>
      <c r="X54" s="41"/>
      <c r="Y54" s="41"/>
      <c r="Z54" s="41"/>
      <c r="AA54" s="41"/>
      <c r="AB54" s="41"/>
      <c r="AC54" s="45"/>
      <c r="AD54" s="48"/>
      <c r="AE54" s="84"/>
      <c r="AF54" s="46">
        <f t="shared" si="0"/>
        <v>0</v>
      </c>
      <c r="AG54" s="47"/>
      <c r="AH54" s="46">
        <f t="shared" si="1"/>
        <v>0</v>
      </c>
      <c r="AI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" s="46">
        <f>AH54-Table9208[[#This Row],[Column 34]]</f>
        <v>0</v>
      </c>
      <c r="AK54" s="48"/>
      <c r="AL54" s="83"/>
      <c r="AM54" s="49">
        <v>1</v>
      </c>
      <c r="AN54" s="46">
        <f t="shared" si="2"/>
        <v>0</v>
      </c>
      <c r="AO54" s="81"/>
      <c r="AP54" s="82">
        <f t="shared" si="3"/>
        <v>0</v>
      </c>
    </row>
    <row r="55" spans="1:42">
      <c r="A55" s="41"/>
      <c r="B55" s="42"/>
      <c r="C55" s="41"/>
      <c r="D55" s="41"/>
      <c r="E55" s="41"/>
      <c r="F55" s="41"/>
      <c r="G55" s="41"/>
      <c r="H55" s="41"/>
      <c r="I55" s="41"/>
      <c r="J55" s="41"/>
      <c r="K55" s="41"/>
      <c r="L55" s="351"/>
      <c r="M55" s="41"/>
      <c r="N55" s="41"/>
      <c r="O55" s="41"/>
      <c r="P55" s="41"/>
      <c r="Q55" s="41"/>
      <c r="R55" s="41"/>
      <c r="S55" s="43"/>
      <c r="T55" s="41"/>
      <c r="U55" s="47"/>
      <c r="V55" s="83"/>
      <c r="W55" s="100"/>
      <c r="X55" s="41"/>
      <c r="Y55" s="41"/>
      <c r="Z55" s="41"/>
      <c r="AA55" s="41"/>
      <c r="AB55" s="41"/>
      <c r="AC55" s="45"/>
      <c r="AD55" s="48"/>
      <c r="AE55" s="84"/>
      <c r="AF55" s="46">
        <f t="shared" si="0"/>
        <v>0</v>
      </c>
      <c r="AG55" s="47"/>
      <c r="AH55" s="46">
        <f t="shared" si="1"/>
        <v>0</v>
      </c>
      <c r="AI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" s="46">
        <f>AH55-Table9208[[#This Row],[Column 34]]</f>
        <v>0</v>
      </c>
      <c r="AK55" s="48"/>
      <c r="AL55" s="83"/>
      <c r="AM55" s="49">
        <v>1</v>
      </c>
      <c r="AN55" s="46">
        <f t="shared" si="2"/>
        <v>0</v>
      </c>
      <c r="AO55" s="81"/>
      <c r="AP55" s="82">
        <f t="shared" si="3"/>
        <v>0</v>
      </c>
    </row>
    <row r="56" spans="1:42">
      <c r="A56" s="41"/>
      <c r="B56" s="42"/>
      <c r="C56" s="41"/>
      <c r="D56" s="41"/>
      <c r="E56" s="41"/>
      <c r="F56" s="41"/>
      <c r="G56" s="41"/>
      <c r="H56" s="41"/>
      <c r="I56" s="41"/>
      <c r="J56" s="41"/>
      <c r="K56" s="41"/>
      <c r="L56" s="351"/>
      <c r="M56" s="41"/>
      <c r="N56" s="41"/>
      <c r="O56" s="41"/>
      <c r="P56" s="41"/>
      <c r="Q56" s="41"/>
      <c r="R56" s="41"/>
      <c r="S56" s="43"/>
      <c r="T56" s="41"/>
      <c r="U56" s="47"/>
      <c r="V56" s="83"/>
      <c r="W56" s="100"/>
      <c r="X56" s="41"/>
      <c r="Y56" s="41"/>
      <c r="Z56" s="41"/>
      <c r="AA56" s="41"/>
      <c r="AB56" s="41"/>
      <c r="AC56" s="45"/>
      <c r="AD56" s="48"/>
      <c r="AE56" s="84"/>
      <c r="AF56" s="46">
        <f t="shared" si="0"/>
        <v>0</v>
      </c>
      <c r="AG56" s="47"/>
      <c r="AH56" s="46">
        <f t="shared" si="1"/>
        <v>0</v>
      </c>
      <c r="AI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" s="46">
        <f>AH56-Table9208[[#This Row],[Column 34]]</f>
        <v>0</v>
      </c>
      <c r="AK56" s="48"/>
      <c r="AL56" s="83"/>
      <c r="AM56" s="49">
        <v>1</v>
      </c>
      <c r="AN56" s="46">
        <f t="shared" si="2"/>
        <v>0</v>
      </c>
      <c r="AO56" s="81"/>
      <c r="AP56" s="82">
        <f t="shared" si="3"/>
        <v>0</v>
      </c>
    </row>
    <row r="57" spans="1:42">
      <c r="A57" s="41"/>
      <c r="B57" s="42"/>
      <c r="C57" s="41"/>
      <c r="D57" s="41"/>
      <c r="E57" s="41"/>
      <c r="F57" s="41"/>
      <c r="G57" s="41"/>
      <c r="H57" s="41"/>
      <c r="I57" s="41"/>
      <c r="J57" s="41"/>
      <c r="K57" s="41"/>
      <c r="L57" s="351"/>
      <c r="M57" s="41"/>
      <c r="N57" s="41"/>
      <c r="O57" s="41"/>
      <c r="P57" s="41"/>
      <c r="Q57" s="41"/>
      <c r="R57" s="41"/>
      <c r="S57" s="43"/>
      <c r="T57" s="41"/>
      <c r="U57" s="47"/>
      <c r="V57" s="83"/>
      <c r="W57" s="100"/>
      <c r="X57" s="41"/>
      <c r="Y57" s="41"/>
      <c r="Z57" s="41"/>
      <c r="AA57" s="41"/>
      <c r="AB57" s="41"/>
      <c r="AC57" s="45"/>
      <c r="AD57" s="48"/>
      <c r="AE57" s="84"/>
      <c r="AF57" s="46">
        <f t="shared" si="0"/>
        <v>0</v>
      </c>
      <c r="AG57" s="47"/>
      <c r="AH57" s="46">
        <f t="shared" si="1"/>
        <v>0</v>
      </c>
      <c r="AI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" s="46">
        <f>AH57-Table9208[[#This Row],[Column 34]]</f>
        <v>0</v>
      </c>
      <c r="AK57" s="48"/>
      <c r="AL57" s="83"/>
      <c r="AM57" s="49">
        <v>1</v>
      </c>
      <c r="AN57" s="46">
        <f t="shared" si="2"/>
        <v>0</v>
      </c>
      <c r="AO57" s="81"/>
      <c r="AP57" s="82">
        <f t="shared" si="3"/>
        <v>0</v>
      </c>
    </row>
    <row r="58" spans="1:42">
      <c r="A58" s="41"/>
      <c r="B58" s="42"/>
      <c r="C58" s="41"/>
      <c r="D58" s="41"/>
      <c r="E58" s="41"/>
      <c r="F58" s="41"/>
      <c r="G58" s="41"/>
      <c r="H58" s="41"/>
      <c r="I58" s="41"/>
      <c r="J58" s="41"/>
      <c r="K58" s="41"/>
      <c r="L58" s="351"/>
      <c r="M58" s="41"/>
      <c r="N58" s="41"/>
      <c r="O58" s="41"/>
      <c r="P58" s="41"/>
      <c r="Q58" s="41"/>
      <c r="R58" s="41"/>
      <c r="S58" s="43"/>
      <c r="T58" s="41"/>
      <c r="U58" s="47"/>
      <c r="V58" s="83"/>
      <c r="W58" s="100"/>
      <c r="X58" s="41"/>
      <c r="Y58" s="41"/>
      <c r="Z58" s="41"/>
      <c r="AA58" s="41"/>
      <c r="AB58" s="41"/>
      <c r="AC58" s="45"/>
      <c r="AD58" s="48"/>
      <c r="AE58" s="84"/>
      <c r="AF58" s="46">
        <f t="shared" si="0"/>
        <v>0</v>
      </c>
      <c r="AG58" s="47"/>
      <c r="AH58" s="46">
        <f t="shared" si="1"/>
        <v>0</v>
      </c>
      <c r="AI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" s="46">
        <f>AH58-Table9208[[#This Row],[Column 34]]</f>
        <v>0</v>
      </c>
      <c r="AK58" s="48"/>
      <c r="AL58" s="83"/>
      <c r="AM58" s="49">
        <v>1</v>
      </c>
      <c r="AN58" s="46">
        <f t="shared" si="2"/>
        <v>0</v>
      </c>
      <c r="AO58" s="81"/>
      <c r="AP58" s="82">
        <f t="shared" si="3"/>
        <v>0</v>
      </c>
    </row>
    <row r="59" spans="1:42">
      <c r="A59" s="41"/>
      <c r="B59" s="42"/>
      <c r="C59" s="41"/>
      <c r="D59" s="41"/>
      <c r="E59" s="41"/>
      <c r="F59" s="41"/>
      <c r="G59" s="41"/>
      <c r="H59" s="41"/>
      <c r="I59" s="41"/>
      <c r="J59" s="41"/>
      <c r="K59" s="41"/>
      <c r="L59" s="351"/>
      <c r="M59" s="41"/>
      <c r="N59" s="41"/>
      <c r="O59" s="41"/>
      <c r="P59" s="41"/>
      <c r="Q59" s="41"/>
      <c r="R59" s="41"/>
      <c r="S59" s="43"/>
      <c r="T59" s="41"/>
      <c r="U59" s="47"/>
      <c r="V59" s="83"/>
      <c r="W59" s="100"/>
      <c r="X59" s="41"/>
      <c r="Y59" s="41"/>
      <c r="Z59" s="41"/>
      <c r="AA59" s="41"/>
      <c r="AB59" s="41"/>
      <c r="AC59" s="45"/>
      <c r="AD59" s="48"/>
      <c r="AE59" s="84"/>
      <c r="AF59" s="46">
        <f t="shared" si="0"/>
        <v>0</v>
      </c>
      <c r="AG59" s="47"/>
      <c r="AH59" s="46">
        <f t="shared" si="1"/>
        <v>0</v>
      </c>
      <c r="AI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" s="46">
        <f>AH59-Table9208[[#This Row],[Column 34]]</f>
        <v>0</v>
      </c>
      <c r="AK59" s="48"/>
      <c r="AL59" s="83"/>
      <c r="AM59" s="49">
        <v>1</v>
      </c>
      <c r="AN59" s="46">
        <f t="shared" si="2"/>
        <v>0</v>
      </c>
      <c r="AO59" s="81"/>
      <c r="AP59" s="82">
        <f t="shared" si="3"/>
        <v>0</v>
      </c>
    </row>
    <row r="60" spans="1:42">
      <c r="A60" s="41"/>
      <c r="B60" s="42"/>
      <c r="C60" s="41"/>
      <c r="D60" s="41"/>
      <c r="E60" s="41"/>
      <c r="F60" s="41"/>
      <c r="G60" s="41"/>
      <c r="H60" s="41"/>
      <c r="I60" s="41"/>
      <c r="J60" s="41"/>
      <c r="K60" s="41"/>
      <c r="L60" s="351"/>
      <c r="M60" s="41"/>
      <c r="N60" s="41"/>
      <c r="O60" s="41"/>
      <c r="P60" s="41"/>
      <c r="Q60" s="41"/>
      <c r="R60" s="41"/>
      <c r="S60" s="43"/>
      <c r="T60" s="41"/>
      <c r="U60" s="47"/>
      <c r="V60" s="83"/>
      <c r="W60" s="100"/>
      <c r="X60" s="41"/>
      <c r="Y60" s="41"/>
      <c r="Z60" s="41"/>
      <c r="AA60" s="41"/>
      <c r="AB60" s="41"/>
      <c r="AC60" s="45"/>
      <c r="AD60" s="48"/>
      <c r="AE60" s="84"/>
      <c r="AF60" s="46">
        <f t="shared" si="0"/>
        <v>0</v>
      </c>
      <c r="AG60" s="47"/>
      <c r="AH60" s="46">
        <f t="shared" si="1"/>
        <v>0</v>
      </c>
      <c r="AI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" s="46">
        <f>AH60-Table9208[[#This Row],[Column 34]]</f>
        <v>0</v>
      </c>
      <c r="AK60" s="48"/>
      <c r="AL60" s="83"/>
      <c r="AM60" s="49">
        <v>1</v>
      </c>
      <c r="AN60" s="46">
        <f t="shared" si="2"/>
        <v>0</v>
      </c>
      <c r="AO60" s="81"/>
      <c r="AP60" s="82">
        <f t="shared" si="3"/>
        <v>0</v>
      </c>
    </row>
    <row r="61" spans="1:42">
      <c r="A61" s="41"/>
      <c r="B61" s="42"/>
      <c r="C61" s="41"/>
      <c r="D61" s="41"/>
      <c r="E61" s="41"/>
      <c r="F61" s="41"/>
      <c r="G61" s="41"/>
      <c r="H61" s="41"/>
      <c r="I61" s="41"/>
      <c r="J61" s="41"/>
      <c r="K61" s="41"/>
      <c r="L61" s="351"/>
      <c r="M61" s="41"/>
      <c r="N61" s="41"/>
      <c r="O61" s="41"/>
      <c r="P61" s="41"/>
      <c r="Q61" s="41"/>
      <c r="R61" s="41"/>
      <c r="S61" s="43"/>
      <c r="T61" s="41"/>
      <c r="U61" s="47"/>
      <c r="V61" s="83"/>
      <c r="W61" s="100"/>
      <c r="X61" s="41"/>
      <c r="Y61" s="41"/>
      <c r="Z61" s="41"/>
      <c r="AA61" s="41"/>
      <c r="AB61" s="41"/>
      <c r="AC61" s="45"/>
      <c r="AD61" s="48"/>
      <c r="AE61" s="84"/>
      <c r="AF61" s="46">
        <f t="shared" si="0"/>
        <v>0</v>
      </c>
      <c r="AG61" s="47"/>
      <c r="AH61" s="46">
        <f t="shared" si="1"/>
        <v>0</v>
      </c>
      <c r="AI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" s="46">
        <f>AH61-Table9208[[#This Row],[Column 34]]</f>
        <v>0</v>
      </c>
      <c r="AK61" s="48"/>
      <c r="AL61" s="83"/>
      <c r="AM61" s="49">
        <v>1</v>
      </c>
      <c r="AN61" s="46">
        <f t="shared" si="2"/>
        <v>0</v>
      </c>
      <c r="AO61" s="81"/>
      <c r="AP61" s="82">
        <f t="shared" si="3"/>
        <v>0</v>
      </c>
    </row>
    <row r="62" spans="1:42">
      <c r="A62" s="41"/>
      <c r="B62" s="42"/>
      <c r="C62" s="41"/>
      <c r="D62" s="41"/>
      <c r="E62" s="41"/>
      <c r="F62" s="41"/>
      <c r="G62" s="41"/>
      <c r="H62" s="41"/>
      <c r="I62" s="41"/>
      <c r="J62" s="41"/>
      <c r="K62" s="41"/>
      <c r="L62" s="351"/>
      <c r="M62" s="41"/>
      <c r="N62" s="41"/>
      <c r="O62" s="41"/>
      <c r="P62" s="41"/>
      <c r="Q62" s="41"/>
      <c r="R62" s="41"/>
      <c r="S62" s="43"/>
      <c r="T62" s="41"/>
      <c r="U62" s="47"/>
      <c r="V62" s="83"/>
      <c r="W62" s="100"/>
      <c r="X62" s="41"/>
      <c r="Y62" s="41"/>
      <c r="Z62" s="41"/>
      <c r="AA62" s="41"/>
      <c r="AB62" s="41"/>
      <c r="AC62" s="45"/>
      <c r="AD62" s="48"/>
      <c r="AE62" s="84"/>
      <c r="AF62" s="46">
        <f t="shared" si="0"/>
        <v>0</v>
      </c>
      <c r="AG62" s="47"/>
      <c r="AH62" s="46">
        <f t="shared" si="1"/>
        <v>0</v>
      </c>
      <c r="AI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" s="46">
        <f>AH62-Table9208[[#This Row],[Column 34]]</f>
        <v>0</v>
      </c>
      <c r="AK62" s="48"/>
      <c r="AL62" s="83"/>
      <c r="AM62" s="49">
        <v>1</v>
      </c>
      <c r="AN62" s="46">
        <f t="shared" si="2"/>
        <v>0</v>
      </c>
      <c r="AO62" s="81"/>
      <c r="AP62" s="82">
        <f t="shared" si="3"/>
        <v>0</v>
      </c>
    </row>
    <row r="63" spans="1:42">
      <c r="A63" s="41"/>
      <c r="B63" s="42"/>
      <c r="C63" s="41"/>
      <c r="D63" s="41"/>
      <c r="E63" s="41"/>
      <c r="F63" s="41"/>
      <c r="G63" s="41"/>
      <c r="H63" s="41"/>
      <c r="I63" s="41"/>
      <c r="J63" s="41"/>
      <c r="K63" s="41"/>
      <c r="L63" s="351"/>
      <c r="M63" s="41"/>
      <c r="N63" s="41"/>
      <c r="O63" s="41"/>
      <c r="P63" s="41"/>
      <c r="Q63" s="41"/>
      <c r="R63" s="41"/>
      <c r="S63" s="43"/>
      <c r="T63" s="41"/>
      <c r="U63" s="47"/>
      <c r="V63" s="83"/>
      <c r="W63" s="100"/>
      <c r="X63" s="41"/>
      <c r="Y63" s="41"/>
      <c r="Z63" s="41"/>
      <c r="AA63" s="41"/>
      <c r="AB63" s="41"/>
      <c r="AC63" s="45"/>
      <c r="AD63" s="48"/>
      <c r="AE63" s="84"/>
      <c r="AF63" s="46">
        <f t="shared" si="0"/>
        <v>0</v>
      </c>
      <c r="AG63" s="47"/>
      <c r="AH63" s="46">
        <f t="shared" si="1"/>
        <v>0</v>
      </c>
      <c r="AI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" s="46">
        <f>AH63-Table9208[[#This Row],[Column 34]]</f>
        <v>0</v>
      </c>
      <c r="AK63" s="48"/>
      <c r="AL63" s="83"/>
      <c r="AM63" s="49">
        <v>1</v>
      </c>
      <c r="AN63" s="46">
        <f t="shared" si="2"/>
        <v>0</v>
      </c>
      <c r="AO63" s="81"/>
      <c r="AP63" s="82">
        <f t="shared" si="3"/>
        <v>0</v>
      </c>
    </row>
    <row r="64" spans="1:42">
      <c r="A64" s="41"/>
      <c r="B64" s="42"/>
      <c r="C64" s="41"/>
      <c r="D64" s="41"/>
      <c r="E64" s="41"/>
      <c r="F64" s="41"/>
      <c r="G64" s="41"/>
      <c r="H64" s="41"/>
      <c r="I64" s="41"/>
      <c r="J64" s="41"/>
      <c r="K64" s="41"/>
      <c r="L64" s="351"/>
      <c r="M64" s="41"/>
      <c r="N64" s="41"/>
      <c r="O64" s="41"/>
      <c r="P64" s="41"/>
      <c r="Q64" s="41"/>
      <c r="R64" s="41"/>
      <c r="S64" s="43"/>
      <c r="T64" s="41"/>
      <c r="U64" s="47"/>
      <c r="V64" s="83"/>
      <c r="W64" s="100"/>
      <c r="X64" s="41"/>
      <c r="Y64" s="41"/>
      <c r="Z64" s="41"/>
      <c r="AA64" s="41"/>
      <c r="AB64" s="41"/>
      <c r="AC64" s="45"/>
      <c r="AD64" s="48"/>
      <c r="AE64" s="84"/>
      <c r="AF64" s="46">
        <f t="shared" si="0"/>
        <v>0</v>
      </c>
      <c r="AG64" s="47"/>
      <c r="AH64" s="46">
        <f t="shared" si="1"/>
        <v>0</v>
      </c>
      <c r="AI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" s="46">
        <f>AH64-Table9208[[#This Row],[Column 34]]</f>
        <v>0</v>
      </c>
      <c r="AK64" s="48"/>
      <c r="AL64" s="83"/>
      <c r="AM64" s="49">
        <v>1</v>
      </c>
      <c r="AN64" s="46">
        <f t="shared" si="2"/>
        <v>0</v>
      </c>
      <c r="AO64" s="81"/>
      <c r="AP64" s="82">
        <f t="shared" si="3"/>
        <v>0</v>
      </c>
    </row>
    <row r="65" spans="1:42">
      <c r="A65" s="41"/>
      <c r="B65" s="42"/>
      <c r="C65" s="41"/>
      <c r="D65" s="41"/>
      <c r="E65" s="41"/>
      <c r="F65" s="41"/>
      <c r="G65" s="41"/>
      <c r="H65" s="41"/>
      <c r="I65" s="41"/>
      <c r="J65" s="41"/>
      <c r="K65" s="41"/>
      <c r="L65" s="351"/>
      <c r="M65" s="41"/>
      <c r="N65" s="41"/>
      <c r="O65" s="41"/>
      <c r="P65" s="41"/>
      <c r="Q65" s="41"/>
      <c r="R65" s="41"/>
      <c r="S65" s="43"/>
      <c r="T65" s="41"/>
      <c r="U65" s="47"/>
      <c r="V65" s="83"/>
      <c r="W65" s="100"/>
      <c r="X65" s="41"/>
      <c r="Y65" s="41"/>
      <c r="Z65" s="41"/>
      <c r="AA65" s="41"/>
      <c r="AB65" s="41"/>
      <c r="AC65" s="45"/>
      <c r="AD65" s="48"/>
      <c r="AE65" s="84"/>
      <c r="AF65" s="46">
        <f t="shared" si="0"/>
        <v>0</v>
      </c>
      <c r="AG65" s="47"/>
      <c r="AH65" s="46">
        <f t="shared" si="1"/>
        <v>0</v>
      </c>
      <c r="AI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" s="46">
        <f>AH65-Table9208[[#This Row],[Column 34]]</f>
        <v>0</v>
      </c>
      <c r="AK65" s="48"/>
      <c r="AL65" s="83"/>
      <c r="AM65" s="49">
        <v>1</v>
      </c>
      <c r="AN65" s="46">
        <f t="shared" si="2"/>
        <v>0</v>
      </c>
      <c r="AO65" s="81"/>
      <c r="AP65" s="82">
        <f t="shared" si="3"/>
        <v>0</v>
      </c>
    </row>
    <row r="66" spans="1:42">
      <c r="A66" s="41"/>
      <c r="B66" s="42"/>
      <c r="C66" s="41"/>
      <c r="D66" s="41"/>
      <c r="E66" s="41"/>
      <c r="F66" s="41"/>
      <c r="G66" s="41"/>
      <c r="H66" s="41"/>
      <c r="I66" s="41"/>
      <c r="J66" s="41"/>
      <c r="K66" s="41"/>
      <c r="L66" s="351"/>
      <c r="M66" s="41"/>
      <c r="N66" s="41"/>
      <c r="O66" s="41"/>
      <c r="P66" s="41"/>
      <c r="Q66" s="41"/>
      <c r="R66" s="41"/>
      <c r="S66" s="43"/>
      <c r="T66" s="41"/>
      <c r="U66" s="47"/>
      <c r="V66" s="83"/>
      <c r="W66" s="100"/>
      <c r="X66" s="41"/>
      <c r="Y66" s="41"/>
      <c r="Z66" s="41"/>
      <c r="AA66" s="41"/>
      <c r="AB66" s="41"/>
      <c r="AC66" s="45"/>
      <c r="AD66" s="48"/>
      <c r="AE66" s="84"/>
      <c r="AF66" s="46">
        <f t="shared" si="0"/>
        <v>0</v>
      </c>
      <c r="AG66" s="47"/>
      <c r="AH66" s="46">
        <f t="shared" si="1"/>
        <v>0</v>
      </c>
      <c r="AI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" s="46">
        <f>AH66-Table9208[[#This Row],[Column 34]]</f>
        <v>0</v>
      </c>
      <c r="AK66" s="48"/>
      <c r="AL66" s="83"/>
      <c r="AM66" s="49">
        <v>1</v>
      </c>
      <c r="AN66" s="46">
        <f t="shared" si="2"/>
        <v>0</v>
      </c>
      <c r="AO66" s="81"/>
      <c r="AP66" s="82">
        <f t="shared" si="3"/>
        <v>0</v>
      </c>
    </row>
    <row r="67" spans="1:42">
      <c r="A67" s="41"/>
      <c r="B67" s="42"/>
      <c r="C67" s="41"/>
      <c r="D67" s="41"/>
      <c r="E67" s="41"/>
      <c r="F67" s="41"/>
      <c r="G67" s="41"/>
      <c r="H67" s="41"/>
      <c r="I67" s="41"/>
      <c r="J67" s="41"/>
      <c r="K67" s="41"/>
      <c r="L67" s="351"/>
      <c r="M67" s="41"/>
      <c r="N67" s="41"/>
      <c r="O67" s="41"/>
      <c r="P67" s="41"/>
      <c r="Q67" s="41"/>
      <c r="R67" s="41"/>
      <c r="S67" s="43"/>
      <c r="T67" s="41"/>
      <c r="U67" s="47"/>
      <c r="V67" s="83"/>
      <c r="W67" s="100"/>
      <c r="X67" s="41"/>
      <c r="Y67" s="41"/>
      <c r="Z67" s="41"/>
      <c r="AA67" s="41"/>
      <c r="AB67" s="41"/>
      <c r="AC67" s="45"/>
      <c r="AD67" s="48"/>
      <c r="AE67" s="84"/>
      <c r="AF67" s="46">
        <f t="shared" si="0"/>
        <v>0</v>
      </c>
      <c r="AG67" s="47"/>
      <c r="AH67" s="46">
        <f t="shared" si="1"/>
        <v>0</v>
      </c>
      <c r="AI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" s="46">
        <f>AH67-Table9208[[#This Row],[Column 34]]</f>
        <v>0</v>
      </c>
      <c r="AK67" s="48"/>
      <c r="AL67" s="83"/>
      <c r="AM67" s="49">
        <v>1</v>
      </c>
      <c r="AN67" s="46">
        <f t="shared" si="2"/>
        <v>0</v>
      </c>
      <c r="AO67" s="81"/>
      <c r="AP67" s="82">
        <f t="shared" si="3"/>
        <v>0</v>
      </c>
    </row>
    <row r="68" spans="1:42">
      <c r="A68" s="41"/>
      <c r="B68" s="42"/>
      <c r="C68" s="41"/>
      <c r="D68" s="41"/>
      <c r="E68" s="41"/>
      <c r="F68" s="41"/>
      <c r="G68" s="41"/>
      <c r="H68" s="41"/>
      <c r="I68" s="41"/>
      <c r="J68" s="41"/>
      <c r="K68" s="41"/>
      <c r="L68" s="351"/>
      <c r="M68" s="41"/>
      <c r="N68" s="41"/>
      <c r="O68" s="41"/>
      <c r="P68" s="41"/>
      <c r="Q68" s="41"/>
      <c r="R68" s="41"/>
      <c r="S68" s="43"/>
      <c r="T68" s="41"/>
      <c r="U68" s="47"/>
      <c r="V68" s="83"/>
      <c r="W68" s="100"/>
      <c r="X68" s="41"/>
      <c r="Y68" s="41"/>
      <c r="Z68" s="41"/>
      <c r="AA68" s="41"/>
      <c r="AB68" s="41"/>
      <c r="AC68" s="45"/>
      <c r="AD68" s="48"/>
      <c r="AE68" s="84"/>
      <c r="AF68" s="46">
        <f t="shared" si="0"/>
        <v>0</v>
      </c>
      <c r="AG68" s="47"/>
      <c r="AH68" s="46">
        <f t="shared" si="1"/>
        <v>0</v>
      </c>
      <c r="AI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" s="46">
        <f>AH68-Table9208[[#This Row],[Column 34]]</f>
        <v>0</v>
      </c>
      <c r="AK68" s="48"/>
      <c r="AL68" s="83"/>
      <c r="AM68" s="49">
        <v>1</v>
      </c>
      <c r="AN68" s="46">
        <f t="shared" si="2"/>
        <v>0</v>
      </c>
      <c r="AO68" s="81"/>
      <c r="AP68" s="82">
        <f t="shared" si="3"/>
        <v>0</v>
      </c>
    </row>
    <row r="69" spans="1:42">
      <c r="A69" s="41"/>
      <c r="B69" s="42"/>
      <c r="C69" s="41"/>
      <c r="D69" s="41"/>
      <c r="E69" s="41"/>
      <c r="F69" s="41"/>
      <c r="G69" s="41"/>
      <c r="H69" s="41"/>
      <c r="I69" s="41"/>
      <c r="J69" s="41"/>
      <c r="K69" s="41"/>
      <c r="L69" s="351"/>
      <c r="M69" s="41"/>
      <c r="N69" s="41"/>
      <c r="O69" s="41"/>
      <c r="P69" s="41"/>
      <c r="Q69" s="41"/>
      <c r="R69" s="41"/>
      <c r="S69" s="43"/>
      <c r="T69" s="41"/>
      <c r="U69" s="47"/>
      <c r="V69" s="83"/>
      <c r="W69" s="100"/>
      <c r="X69" s="41"/>
      <c r="Y69" s="41"/>
      <c r="Z69" s="41"/>
      <c r="AA69" s="41"/>
      <c r="AB69" s="41"/>
      <c r="AC69" s="45"/>
      <c r="AD69" s="48"/>
      <c r="AE69" s="84"/>
      <c r="AF69" s="46">
        <f t="shared" si="0"/>
        <v>0</v>
      </c>
      <c r="AG69" s="47"/>
      <c r="AH69" s="46">
        <f t="shared" si="1"/>
        <v>0</v>
      </c>
      <c r="AI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" s="46">
        <f>AH69-Table9208[[#This Row],[Column 34]]</f>
        <v>0</v>
      </c>
      <c r="AK69" s="48"/>
      <c r="AL69" s="83"/>
      <c r="AM69" s="49">
        <v>1</v>
      </c>
      <c r="AN69" s="46">
        <f t="shared" si="2"/>
        <v>0</v>
      </c>
      <c r="AO69" s="81"/>
      <c r="AP69" s="82">
        <f t="shared" si="3"/>
        <v>0</v>
      </c>
    </row>
    <row r="70" spans="1:42">
      <c r="A70" s="41"/>
      <c r="B70" s="42"/>
      <c r="C70" s="41"/>
      <c r="D70" s="41"/>
      <c r="E70" s="41"/>
      <c r="F70" s="41"/>
      <c r="G70" s="41"/>
      <c r="H70" s="41"/>
      <c r="I70" s="41"/>
      <c r="J70" s="41"/>
      <c r="K70" s="41"/>
      <c r="L70" s="351"/>
      <c r="M70" s="41"/>
      <c r="N70" s="41"/>
      <c r="O70" s="41"/>
      <c r="P70" s="41"/>
      <c r="Q70" s="41"/>
      <c r="R70" s="41"/>
      <c r="S70" s="43"/>
      <c r="T70" s="41"/>
      <c r="U70" s="47"/>
      <c r="V70" s="83"/>
      <c r="W70" s="100"/>
      <c r="X70" s="41"/>
      <c r="Y70" s="41"/>
      <c r="Z70" s="41"/>
      <c r="AA70" s="41"/>
      <c r="AB70" s="41"/>
      <c r="AC70" s="45"/>
      <c r="AD70" s="48"/>
      <c r="AE70" s="84"/>
      <c r="AF70" s="46">
        <f t="shared" si="0"/>
        <v>0</v>
      </c>
      <c r="AG70" s="47"/>
      <c r="AH70" s="46">
        <f t="shared" si="1"/>
        <v>0</v>
      </c>
      <c r="AI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" s="46">
        <f>AH70-Table9208[[#This Row],[Column 34]]</f>
        <v>0</v>
      </c>
      <c r="AK70" s="48"/>
      <c r="AL70" s="83"/>
      <c r="AM70" s="49">
        <v>1</v>
      </c>
      <c r="AN70" s="46">
        <f t="shared" si="2"/>
        <v>0</v>
      </c>
      <c r="AO70" s="81"/>
      <c r="AP70" s="82">
        <f t="shared" si="3"/>
        <v>0</v>
      </c>
    </row>
    <row r="71" spans="1:42">
      <c r="A71" s="41"/>
      <c r="B71" s="42"/>
      <c r="C71" s="41"/>
      <c r="D71" s="41"/>
      <c r="E71" s="41"/>
      <c r="F71" s="41"/>
      <c r="G71" s="41"/>
      <c r="H71" s="41"/>
      <c r="I71" s="41"/>
      <c r="J71" s="41"/>
      <c r="K71" s="41"/>
      <c r="L71" s="351"/>
      <c r="M71" s="41"/>
      <c r="N71" s="41"/>
      <c r="O71" s="41"/>
      <c r="P71" s="41"/>
      <c r="Q71" s="41"/>
      <c r="R71" s="41"/>
      <c r="S71" s="43"/>
      <c r="T71" s="41"/>
      <c r="U71" s="47"/>
      <c r="V71" s="83"/>
      <c r="W71" s="100"/>
      <c r="X71" s="41"/>
      <c r="Y71" s="41"/>
      <c r="Z71" s="41"/>
      <c r="AA71" s="41"/>
      <c r="AB71" s="41"/>
      <c r="AC71" s="45"/>
      <c r="AD71" s="48"/>
      <c r="AE71" s="84"/>
      <c r="AF71" s="46">
        <f t="shared" si="0"/>
        <v>0</v>
      </c>
      <c r="AG71" s="47"/>
      <c r="AH71" s="46">
        <f t="shared" si="1"/>
        <v>0</v>
      </c>
      <c r="AI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" s="46">
        <f>AH71-Table9208[[#This Row],[Column 34]]</f>
        <v>0</v>
      </c>
      <c r="AK71" s="48"/>
      <c r="AL71" s="83"/>
      <c r="AM71" s="49">
        <v>1</v>
      </c>
      <c r="AN71" s="46">
        <f t="shared" si="2"/>
        <v>0</v>
      </c>
      <c r="AO71" s="81"/>
      <c r="AP71" s="82">
        <f t="shared" si="3"/>
        <v>0</v>
      </c>
    </row>
    <row r="72" spans="1:42">
      <c r="A72" s="41"/>
      <c r="B72" s="42"/>
      <c r="C72" s="41"/>
      <c r="D72" s="41"/>
      <c r="E72" s="41"/>
      <c r="F72" s="41"/>
      <c r="G72" s="41"/>
      <c r="H72" s="41"/>
      <c r="I72" s="41"/>
      <c r="J72" s="41"/>
      <c r="K72" s="41"/>
      <c r="L72" s="351"/>
      <c r="M72" s="41"/>
      <c r="N72" s="41"/>
      <c r="O72" s="41"/>
      <c r="P72" s="41"/>
      <c r="Q72" s="41"/>
      <c r="R72" s="41"/>
      <c r="S72" s="43"/>
      <c r="T72" s="41"/>
      <c r="U72" s="47"/>
      <c r="V72" s="83"/>
      <c r="W72" s="100"/>
      <c r="X72" s="41"/>
      <c r="Y72" s="41"/>
      <c r="Z72" s="41"/>
      <c r="AA72" s="41"/>
      <c r="AB72" s="41"/>
      <c r="AC72" s="45"/>
      <c r="AD72" s="48"/>
      <c r="AE72" s="84"/>
      <c r="AF72" s="46">
        <f t="shared" si="0"/>
        <v>0</v>
      </c>
      <c r="AG72" s="47"/>
      <c r="AH72" s="46">
        <f t="shared" si="1"/>
        <v>0</v>
      </c>
      <c r="AI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" s="46">
        <f>AH72-Table9208[[#This Row],[Column 34]]</f>
        <v>0</v>
      </c>
      <c r="AK72" s="48"/>
      <c r="AL72" s="83"/>
      <c r="AM72" s="49">
        <v>1</v>
      </c>
      <c r="AN72" s="46">
        <f t="shared" si="2"/>
        <v>0</v>
      </c>
      <c r="AO72" s="81"/>
      <c r="AP72" s="82">
        <f t="shared" si="3"/>
        <v>0</v>
      </c>
    </row>
    <row r="73" spans="1:42">
      <c r="A73" s="41"/>
      <c r="B73" s="42"/>
      <c r="C73" s="41"/>
      <c r="D73" s="41"/>
      <c r="E73" s="41"/>
      <c r="F73" s="41"/>
      <c r="G73" s="41"/>
      <c r="H73" s="41"/>
      <c r="I73" s="41"/>
      <c r="J73" s="41"/>
      <c r="K73" s="41"/>
      <c r="L73" s="351"/>
      <c r="M73" s="41"/>
      <c r="N73" s="41"/>
      <c r="O73" s="41"/>
      <c r="P73" s="41"/>
      <c r="Q73" s="41"/>
      <c r="R73" s="41"/>
      <c r="S73" s="43"/>
      <c r="T73" s="41"/>
      <c r="U73" s="47"/>
      <c r="V73" s="83"/>
      <c r="W73" s="100"/>
      <c r="X73" s="41"/>
      <c r="Y73" s="41"/>
      <c r="Z73" s="41"/>
      <c r="AA73" s="41"/>
      <c r="AB73" s="41"/>
      <c r="AC73" s="45"/>
      <c r="AD73" s="48"/>
      <c r="AE73" s="84"/>
      <c r="AF73" s="46">
        <f t="shared" si="0"/>
        <v>0</v>
      </c>
      <c r="AG73" s="47"/>
      <c r="AH73" s="46">
        <f t="shared" si="1"/>
        <v>0</v>
      </c>
      <c r="AI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" s="46">
        <f>AH73-Table9208[[#This Row],[Column 34]]</f>
        <v>0</v>
      </c>
      <c r="AK73" s="48"/>
      <c r="AL73" s="83"/>
      <c r="AM73" s="49">
        <v>1</v>
      </c>
      <c r="AN73" s="46">
        <f t="shared" si="2"/>
        <v>0</v>
      </c>
      <c r="AO73" s="81"/>
      <c r="AP73" s="82">
        <f t="shared" si="3"/>
        <v>0</v>
      </c>
    </row>
    <row r="74" spans="1:42">
      <c r="A74" s="41"/>
      <c r="B74" s="42"/>
      <c r="C74" s="41"/>
      <c r="D74" s="41"/>
      <c r="E74" s="41"/>
      <c r="F74" s="41"/>
      <c r="G74" s="41"/>
      <c r="H74" s="41"/>
      <c r="I74" s="41"/>
      <c r="J74" s="41"/>
      <c r="K74" s="41"/>
      <c r="L74" s="351"/>
      <c r="M74" s="41"/>
      <c r="N74" s="41"/>
      <c r="O74" s="41"/>
      <c r="P74" s="41"/>
      <c r="Q74" s="41"/>
      <c r="R74" s="41"/>
      <c r="S74" s="43"/>
      <c r="T74" s="41"/>
      <c r="U74" s="47"/>
      <c r="V74" s="83"/>
      <c r="W74" s="100"/>
      <c r="X74" s="41"/>
      <c r="Y74" s="41"/>
      <c r="Z74" s="41"/>
      <c r="AA74" s="41"/>
      <c r="AB74" s="41"/>
      <c r="AC74" s="45"/>
      <c r="AD74" s="48"/>
      <c r="AE74" s="84"/>
      <c r="AF74" s="46">
        <f t="shared" si="0"/>
        <v>0</v>
      </c>
      <c r="AG74" s="47"/>
      <c r="AH74" s="46">
        <f t="shared" si="1"/>
        <v>0</v>
      </c>
      <c r="AI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" s="46">
        <f>AH74-Table9208[[#This Row],[Column 34]]</f>
        <v>0</v>
      </c>
      <c r="AK74" s="48"/>
      <c r="AL74" s="83"/>
      <c r="AM74" s="49">
        <v>1</v>
      </c>
      <c r="AN74" s="46">
        <f t="shared" si="2"/>
        <v>0</v>
      </c>
      <c r="AO74" s="81"/>
      <c r="AP74" s="82">
        <f t="shared" si="3"/>
        <v>0</v>
      </c>
    </row>
    <row r="75" spans="1:42">
      <c r="A75" s="41"/>
      <c r="B75" s="42"/>
      <c r="C75" s="41"/>
      <c r="D75" s="41"/>
      <c r="E75" s="41"/>
      <c r="F75" s="41"/>
      <c r="G75" s="41"/>
      <c r="H75" s="41"/>
      <c r="I75" s="41"/>
      <c r="J75" s="41"/>
      <c r="K75" s="41"/>
      <c r="L75" s="351"/>
      <c r="M75" s="41"/>
      <c r="N75" s="41"/>
      <c r="O75" s="41"/>
      <c r="P75" s="41"/>
      <c r="Q75" s="41"/>
      <c r="R75" s="41"/>
      <c r="S75" s="43"/>
      <c r="T75" s="41"/>
      <c r="U75" s="47"/>
      <c r="V75" s="83"/>
      <c r="W75" s="100"/>
      <c r="X75" s="41"/>
      <c r="Y75" s="41"/>
      <c r="Z75" s="41"/>
      <c r="AA75" s="41"/>
      <c r="AB75" s="41"/>
      <c r="AC75" s="45"/>
      <c r="AD75" s="48"/>
      <c r="AE75" s="84"/>
      <c r="AF75" s="46">
        <f t="shared" si="0"/>
        <v>0</v>
      </c>
      <c r="AG75" s="47"/>
      <c r="AH75" s="46">
        <f t="shared" si="1"/>
        <v>0</v>
      </c>
      <c r="AI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" s="46">
        <f>AH75-Table9208[[#This Row],[Column 34]]</f>
        <v>0</v>
      </c>
      <c r="AK75" s="48"/>
      <c r="AL75" s="83"/>
      <c r="AM75" s="49">
        <v>1</v>
      </c>
      <c r="AN75" s="46">
        <f t="shared" si="2"/>
        <v>0</v>
      </c>
      <c r="AO75" s="81"/>
      <c r="AP75" s="82">
        <f t="shared" si="3"/>
        <v>0</v>
      </c>
    </row>
    <row r="76" spans="1:42">
      <c r="A76" s="41"/>
      <c r="B76" s="42"/>
      <c r="C76" s="41"/>
      <c r="D76" s="41"/>
      <c r="E76" s="41"/>
      <c r="F76" s="41"/>
      <c r="G76" s="41"/>
      <c r="H76" s="41"/>
      <c r="I76" s="41"/>
      <c r="J76" s="41"/>
      <c r="K76" s="41"/>
      <c r="L76" s="351"/>
      <c r="M76" s="41"/>
      <c r="N76" s="41"/>
      <c r="O76" s="41"/>
      <c r="P76" s="41"/>
      <c r="Q76" s="41"/>
      <c r="R76" s="41"/>
      <c r="S76" s="43"/>
      <c r="T76" s="41"/>
      <c r="U76" s="47"/>
      <c r="V76" s="83"/>
      <c r="W76" s="100"/>
      <c r="X76" s="41"/>
      <c r="Y76" s="41"/>
      <c r="Z76" s="41"/>
      <c r="AA76" s="41"/>
      <c r="AB76" s="41"/>
      <c r="AC76" s="45"/>
      <c r="AD76" s="48"/>
      <c r="AE76" s="84"/>
      <c r="AF76" s="46">
        <f t="shared" ref="AF76:AF139" si="4">AD76-AE76</f>
        <v>0</v>
      </c>
      <c r="AG76" s="47"/>
      <c r="AH76" s="46">
        <f t="shared" ref="AH76:AH139" si="5">U76-AG76</f>
        <v>0</v>
      </c>
      <c r="AI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" s="46">
        <f>AH76-Table9208[[#This Row],[Column 34]]</f>
        <v>0</v>
      </c>
      <c r="AK76" s="48"/>
      <c r="AL76" s="83"/>
      <c r="AM76" s="49">
        <v>1</v>
      </c>
      <c r="AN76" s="46">
        <f t="shared" ref="AN76:AN139" si="6">SUM(AJ76*AM76)</f>
        <v>0</v>
      </c>
      <c r="AO76" s="81"/>
      <c r="AP76" s="82">
        <f t="shared" ref="AP76:AP139" si="7">SUM(AN76-AO76)</f>
        <v>0</v>
      </c>
    </row>
    <row r="77" spans="1:42">
      <c r="A77" s="41"/>
      <c r="B77" s="42"/>
      <c r="C77" s="41"/>
      <c r="D77" s="41"/>
      <c r="E77" s="41"/>
      <c r="F77" s="41"/>
      <c r="G77" s="41"/>
      <c r="H77" s="41"/>
      <c r="I77" s="41"/>
      <c r="J77" s="41"/>
      <c r="K77" s="41"/>
      <c r="L77" s="351"/>
      <c r="M77" s="41"/>
      <c r="N77" s="41"/>
      <c r="O77" s="41"/>
      <c r="P77" s="41"/>
      <c r="Q77" s="41"/>
      <c r="R77" s="41"/>
      <c r="S77" s="43"/>
      <c r="T77" s="41"/>
      <c r="U77" s="47"/>
      <c r="V77" s="83"/>
      <c r="W77" s="100"/>
      <c r="X77" s="41"/>
      <c r="Y77" s="41"/>
      <c r="Z77" s="41"/>
      <c r="AA77" s="41"/>
      <c r="AB77" s="41"/>
      <c r="AC77" s="45"/>
      <c r="AD77" s="48"/>
      <c r="AE77" s="84"/>
      <c r="AF77" s="46">
        <f t="shared" si="4"/>
        <v>0</v>
      </c>
      <c r="AG77" s="47"/>
      <c r="AH77" s="46">
        <f t="shared" si="5"/>
        <v>0</v>
      </c>
      <c r="AI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" s="46">
        <f>AH77-Table9208[[#This Row],[Column 34]]</f>
        <v>0</v>
      </c>
      <c r="AK77" s="48"/>
      <c r="AL77" s="83"/>
      <c r="AM77" s="49">
        <v>1</v>
      </c>
      <c r="AN77" s="46">
        <f t="shared" si="6"/>
        <v>0</v>
      </c>
      <c r="AO77" s="81"/>
      <c r="AP77" s="82">
        <f t="shared" si="7"/>
        <v>0</v>
      </c>
    </row>
    <row r="78" spans="1:42">
      <c r="A78" s="41"/>
      <c r="B78" s="42"/>
      <c r="C78" s="41"/>
      <c r="D78" s="41"/>
      <c r="E78" s="41"/>
      <c r="F78" s="41"/>
      <c r="G78" s="41"/>
      <c r="H78" s="41"/>
      <c r="I78" s="41"/>
      <c r="J78" s="41"/>
      <c r="K78" s="41"/>
      <c r="L78" s="351"/>
      <c r="M78" s="41"/>
      <c r="N78" s="41"/>
      <c r="O78" s="41"/>
      <c r="P78" s="41"/>
      <c r="Q78" s="41"/>
      <c r="R78" s="41"/>
      <c r="S78" s="43"/>
      <c r="T78" s="41"/>
      <c r="U78" s="47"/>
      <c r="V78" s="83"/>
      <c r="W78" s="100"/>
      <c r="X78" s="41"/>
      <c r="Y78" s="41"/>
      <c r="Z78" s="41"/>
      <c r="AA78" s="41"/>
      <c r="AB78" s="41"/>
      <c r="AC78" s="45"/>
      <c r="AD78" s="48"/>
      <c r="AE78" s="84"/>
      <c r="AF78" s="46">
        <f t="shared" si="4"/>
        <v>0</v>
      </c>
      <c r="AG78" s="47"/>
      <c r="AH78" s="46">
        <f t="shared" si="5"/>
        <v>0</v>
      </c>
      <c r="AI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" s="46">
        <f>AH78-Table9208[[#This Row],[Column 34]]</f>
        <v>0</v>
      </c>
      <c r="AK78" s="48"/>
      <c r="AL78" s="83"/>
      <c r="AM78" s="49">
        <v>1</v>
      </c>
      <c r="AN78" s="46">
        <f t="shared" si="6"/>
        <v>0</v>
      </c>
      <c r="AO78" s="81"/>
      <c r="AP78" s="82">
        <f t="shared" si="7"/>
        <v>0</v>
      </c>
    </row>
    <row r="79" spans="1:42">
      <c r="A79" s="41"/>
      <c r="B79" s="42"/>
      <c r="C79" s="41"/>
      <c r="D79" s="41"/>
      <c r="E79" s="41"/>
      <c r="F79" s="41"/>
      <c r="G79" s="41"/>
      <c r="H79" s="41"/>
      <c r="I79" s="41"/>
      <c r="J79" s="41"/>
      <c r="K79" s="41"/>
      <c r="L79" s="351"/>
      <c r="M79" s="41"/>
      <c r="N79" s="41"/>
      <c r="O79" s="41"/>
      <c r="P79" s="41"/>
      <c r="Q79" s="41"/>
      <c r="R79" s="41"/>
      <c r="S79" s="43"/>
      <c r="T79" s="41"/>
      <c r="U79" s="47"/>
      <c r="V79" s="83"/>
      <c r="W79" s="100"/>
      <c r="X79" s="41"/>
      <c r="Y79" s="41"/>
      <c r="Z79" s="41"/>
      <c r="AA79" s="41"/>
      <c r="AB79" s="41"/>
      <c r="AC79" s="45"/>
      <c r="AD79" s="48"/>
      <c r="AE79" s="84"/>
      <c r="AF79" s="46">
        <f t="shared" si="4"/>
        <v>0</v>
      </c>
      <c r="AG79" s="47"/>
      <c r="AH79" s="46">
        <f t="shared" si="5"/>
        <v>0</v>
      </c>
      <c r="AI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" s="46">
        <f>AH79-Table9208[[#This Row],[Column 34]]</f>
        <v>0</v>
      </c>
      <c r="AK79" s="48"/>
      <c r="AL79" s="83"/>
      <c r="AM79" s="49">
        <v>1</v>
      </c>
      <c r="AN79" s="46">
        <f t="shared" si="6"/>
        <v>0</v>
      </c>
      <c r="AO79" s="81"/>
      <c r="AP79" s="82">
        <f t="shared" si="7"/>
        <v>0</v>
      </c>
    </row>
    <row r="80" spans="1:42">
      <c r="A80" s="41"/>
      <c r="B80" s="42"/>
      <c r="C80" s="41"/>
      <c r="D80" s="41"/>
      <c r="E80" s="41"/>
      <c r="F80" s="41"/>
      <c r="G80" s="41"/>
      <c r="H80" s="41"/>
      <c r="I80" s="41"/>
      <c r="J80" s="41"/>
      <c r="K80" s="41"/>
      <c r="L80" s="351"/>
      <c r="M80" s="41"/>
      <c r="N80" s="41"/>
      <c r="O80" s="41"/>
      <c r="P80" s="41"/>
      <c r="Q80" s="41"/>
      <c r="R80" s="41"/>
      <c r="S80" s="43"/>
      <c r="T80" s="41"/>
      <c r="U80" s="47"/>
      <c r="V80" s="83"/>
      <c r="W80" s="100"/>
      <c r="X80" s="41"/>
      <c r="Y80" s="41"/>
      <c r="Z80" s="41"/>
      <c r="AA80" s="41"/>
      <c r="AB80" s="41"/>
      <c r="AC80" s="45"/>
      <c r="AD80" s="48"/>
      <c r="AE80" s="84"/>
      <c r="AF80" s="46">
        <f t="shared" si="4"/>
        <v>0</v>
      </c>
      <c r="AG80" s="47"/>
      <c r="AH80" s="46">
        <f t="shared" si="5"/>
        <v>0</v>
      </c>
      <c r="AI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" s="46">
        <f>AH80-Table9208[[#This Row],[Column 34]]</f>
        <v>0</v>
      </c>
      <c r="AK80" s="48"/>
      <c r="AL80" s="83"/>
      <c r="AM80" s="49">
        <v>1</v>
      </c>
      <c r="AN80" s="46">
        <f t="shared" si="6"/>
        <v>0</v>
      </c>
      <c r="AO80" s="81"/>
      <c r="AP80" s="82">
        <f t="shared" si="7"/>
        <v>0</v>
      </c>
    </row>
    <row r="81" spans="1:42">
      <c r="A81" s="41"/>
      <c r="B81" s="42"/>
      <c r="C81" s="41"/>
      <c r="D81" s="41"/>
      <c r="E81" s="41"/>
      <c r="F81" s="41"/>
      <c r="G81" s="41"/>
      <c r="H81" s="41"/>
      <c r="I81" s="41"/>
      <c r="J81" s="41"/>
      <c r="K81" s="41"/>
      <c r="L81" s="351"/>
      <c r="M81" s="41"/>
      <c r="N81" s="41"/>
      <c r="O81" s="41"/>
      <c r="P81" s="41"/>
      <c r="Q81" s="41"/>
      <c r="R81" s="41"/>
      <c r="S81" s="43"/>
      <c r="T81" s="41"/>
      <c r="U81" s="47"/>
      <c r="V81" s="83"/>
      <c r="W81" s="100"/>
      <c r="X81" s="41"/>
      <c r="Y81" s="41"/>
      <c r="Z81" s="41"/>
      <c r="AA81" s="41"/>
      <c r="AB81" s="41"/>
      <c r="AC81" s="45"/>
      <c r="AD81" s="48"/>
      <c r="AE81" s="84"/>
      <c r="AF81" s="46">
        <f t="shared" si="4"/>
        <v>0</v>
      </c>
      <c r="AG81" s="47"/>
      <c r="AH81" s="46">
        <f t="shared" si="5"/>
        <v>0</v>
      </c>
      <c r="AI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" s="46">
        <f>AH81-Table9208[[#This Row],[Column 34]]</f>
        <v>0</v>
      </c>
      <c r="AK81" s="48"/>
      <c r="AL81" s="83"/>
      <c r="AM81" s="49">
        <v>1</v>
      </c>
      <c r="AN81" s="46">
        <f t="shared" si="6"/>
        <v>0</v>
      </c>
      <c r="AO81" s="81"/>
      <c r="AP81" s="82">
        <f t="shared" si="7"/>
        <v>0</v>
      </c>
    </row>
    <row r="82" spans="1:42">
      <c r="A82" s="41"/>
      <c r="B82" s="42"/>
      <c r="C82" s="41"/>
      <c r="D82" s="41"/>
      <c r="E82" s="41"/>
      <c r="F82" s="41"/>
      <c r="G82" s="41"/>
      <c r="H82" s="41"/>
      <c r="I82" s="41"/>
      <c r="J82" s="41"/>
      <c r="K82" s="41"/>
      <c r="L82" s="351"/>
      <c r="M82" s="41"/>
      <c r="N82" s="41"/>
      <c r="O82" s="41"/>
      <c r="P82" s="41"/>
      <c r="Q82" s="41"/>
      <c r="R82" s="41"/>
      <c r="S82" s="43"/>
      <c r="T82" s="41"/>
      <c r="U82" s="47"/>
      <c r="V82" s="83"/>
      <c r="W82" s="100"/>
      <c r="X82" s="41"/>
      <c r="Y82" s="41"/>
      <c r="Z82" s="41"/>
      <c r="AA82" s="41"/>
      <c r="AB82" s="41"/>
      <c r="AC82" s="45"/>
      <c r="AD82" s="48"/>
      <c r="AE82" s="84"/>
      <c r="AF82" s="46">
        <f t="shared" si="4"/>
        <v>0</v>
      </c>
      <c r="AG82" s="47"/>
      <c r="AH82" s="46">
        <f t="shared" si="5"/>
        <v>0</v>
      </c>
      <c r="AI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" s="46">
        <f>AH82-Table9208[[#This Row],[Column 34]]</f>
        <v>0</v>
      </c>
      <c r="AK82" s="48"/>
      <c r="AL82" s="83"/>
      <c r="AM82" s="49">
        <v>1</v>
      </c>
      <c r="AN82" s="46">
        <f t="shared" si="6"/>
        <v>0</v>
      </c>
      <c r="AO82" s="81"/>
      <c r="AP82" s="82">
        <f t="shared" si="7"/>
        <v>0</v>
      </c>
    </row>
    <row r="83" spans="1:42">
      <c r="A83" s="41"/>
      <c r="B83" s="42"/>
      <c r="C83" s="41"/>
      <c r="D83" s="41"/>
      <c r="E83" s="41"/>
      <c r="F83" s="41"/>
      <c r="G83" s="41"/>
      <c r="H83" s="41"/>
      <c r="I83" s="41"/>
      <c r="J83" s="41"/>
      <c r="K83" s="41"/>
      <c r="L83" s="351"/>
      <c r="M83" s="41"/>
      <c r="N83" s="41"/>
      <c r="O83" s="41"/>
      <c r="P83" s="41"/>
      <c r="Q83" s="41"/>
      <c r="R83" s="41"/>
      <c r="S83" s="43"/>
      <c r="T83" s="41"/>
      <c r="U83" s="47"/>
      <c r="V83" s="83"/>
      <c r="W83" s="100"/>
      <c r="X83" s="41"/>
      <c r="Y83" s="41"/>
      <c r="Z83" s="41"/>
      <c r="AA83" s="41"/>
      <c r="AB83" s="41"/>
      <c r="AC83" s="45"/>
      <c r="AD83" s="48"/>
      <c r="AE83" s="84"/>
      <c r="AF83" s="46">
        <f t="shared" si="4"/>
        <v>0</v>
      </c>
      <c r="AG83" s="47"/>
      <c r="AH83" s="46">
        <f t="shared" si="5"/>
        <v>0</v>
      </c>
      <c r="AI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" s="46">
        <f>AH83-Table9208[[#This Row],[Column 34]]</f>
        <v>0</v>
      </c>
      <c r="AK83" s="48"/>
      <c r="AL83" s="83"/>
      <c r="AM83" s="49">
        <v>1</v>
      </c>
      <c r="AN83" s="46">
        <f t="shared" si="6"/>
        <v>0</v>
      </c>
      <c r="AO83" s="81"/>
      <c r="AP83" s="82">
        <f t="shared" si="7"/>
        <v>0</v>
      </c>
    </row>
    <row r="84" spans="1:42">
      <c r="A84" s="41"/>
      <c r="B84" s="42"/>
      <c r="C84" s="41"/>
      <c r="D84" s="41"/>
      <c r="E84" s="41"/>
      <c r="F84" s="41"/>
      <c r="G84" s="41"/>
      <c r="H84" s="41"/>
      <c r="I84" s="41"/>
      <c r="J84" s="41"/>
      <c r="K84" s="41"/>
      <c r="L84" s="351"/>
      <c r="M84" s="41"/>
      <c r="N84" s="41"/>
      <c r="O84" s="41"/>
      <c r="P84" s="41"/>
      <c r="Q84" s="41"/>
      <c r="R84" s="41"/>
      <c r="S84" s="43"/>
      <c r="T84" s="41"/>
      <c r="U84" s="47"/>
      <c r="V84" s="83"/>
      <c r="W84" s="100"/>
      <c r="X84" s="41"/>
      <c r="Y84" s="41"/>
      <c r="Z84" s="41"/>
      <c r="AA84" s="41"/>
      <c r="AB84" s="41"/>
      <c r="AC84" s="45"/>
      <c r="AD84" s="48"/>
      <c r="AE84" s="84"/>
      <c r="AF84" s="46">
        <f t="shared" si="4"/>
        <v>0</v>
      </c>
      <c r="AG84" s="47"/>
      <c r="AH84" s="46">
        <f t="shared" si="5"/>
        <v>0</v>
      </c>
      <c r="AI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" s="46">
        <f>AH84-Table9208[[#This Row],[Column 34]]</f>
        <v>0</v>
      </c>
      <c r="AK84" s="48"/>
      <c r="AL84" s="83"/>
      <c r="AM84" s="49">
        <v>1</v>
      </c>
      <c r="AN84" s="46">
        <f t="shared" si="6"/>
        <v>0</v>
      </c>
      <c r="AO84" s="81"/>
      <c r="AP84" s="82">
        <f t="shared" si="7"/>
        <v>0</v>
      </c>
    </row>
    <row r="85" spans="1:42">
      <c r="A85" s="41"/>
      <c r="B85" s="42"/>
      <c r="C85" s="41"/>
      <c r="D85" s="41"/>
      <c r="E85" s="41"/>
      <c r="F85" s="41"/>
      <c r="G85" s="41"/>
      <c r="H85" s="41"/>
      <c r="I85" s="41"/>
      <c r="J85" s="41"/>
      <c r="K85" s="41"/>
      <c r="L85" s="351"/>
      <c r="M85" s="41"/>
      <c r="N85" s="41"/>
      <c r="O85" s="41"/>
      <c r="P85" s="41"/>
      <c r="Q85" s="41"/>
      <c r="R85" s="41"/>
      <c r="S85" s="43"/>
      <c r="T85" s="41"/>
      <c r="U85" s="47"/>
      <c r="V85" s="83"/>
      <c r="W85" s="100"/>
      <c r="X85" s="41"/>
      <c r="Y85" s="41"/>
      <c r="Z85" s="41"/>
      <c r="AA85" s="41"/>
      <c r="AB85" s="41"/>
      <c r="AC85" s="45"/>
      <c r="AD85" s="48"/>
      <c r="AE85" s="84"/>
      <c r="AF85" s="46">
        <f t="shared" si="4"/>
        <v>0</v>
      </c>
      <c r="AG85" s="47"/>
      <c r="AH85" s="46">
        <f t="shared" si="5"/>
        <v>0</v>
      </c>
      <c r="AI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" s="46">
        <f>AH85-Table9208[[#This Row],[Column 34]]</f>
        <v>0</v>
      </c>
      <c r="AK85" s="48"/>
      <c r="AL85" s="83"/>
      <c r="AM85" s="49">
        <v>1</v>
      </c>
      <c r="AN85" s="46">
        <f t="shared" si="6"/>
        <v>0</v>
      </c>
      <c r="AO85" s="81"/>
      <c r="AP85" s="82">
        <f t="shared" si="7"/>
        <v>0</v>
      </c>
    </row>
    <row r="86" spans="1:42">
      <c r="A86" s="41"/>
      <c r="B86" s="42"/>
      <c r="C86" s="41"/>
      <c r="D86" s="41"/>
      <c r="E86" s="41"/>
      <c r="F86" s="41"/>
      <c r="G86" s="41"/>
      <c r="H86" s="41"/>
      <c r="I86" s="41"/>
      <c r="J86" s="41"/>
      <c r="K86" s="41"/>
      <c r="L86" s="351"/>
      <c r="M86" s="41"/>
      <c r="N86" s="41"/>
      <c r="O86" s="41"/>
      <c r="P86" s="41"/>
      <c r="Q86" s="41"/>
      <c r="R86" s="41"/>
      <c r="S86" s="43"/>
      <c r="T86" s="41"/>
      <c r="U86" s="47"/>
      <c r="V86" s="83"/>
      <c r="W86" s="100"/>
      <c r="X86" s="41"/>
      <c r="Y86" s="41"/>
      <c r="Z86" s="41"/>
      <c r="AA86" s="41"/>
      <c r="AB86" s="41"/>
      <c r="AC86" s="45"/>
      <c r="AD86" s="48"/>
      <c r="AE86" s="84"/>
      <c r="AF86" s="46">
        <f t="shared" si="4"/>
        <v>0</v>
      </c>
      <c r="AG86" s="47"/>
      <c r="AH86" s="46">
        <f t="shared" si="5"/>
        <v>0</v>
      </c>
      <c r="AI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" s="46">
        <f>AH86-Table9208[[#This Row],[Column 34]]</f>
        <v>0</v>
      </c>
      <c r="AK86" s="48"/>
      <c r="AL86" s="83"/>
      <c r="AM86" s="49">
        <v>1</v>
      </c>
      <c r="AN86" s="46">
        <f t="shared" si="6"/>
        <v>0</v>
      </c>
      <c r="AO86" s="81"/>
      <c r="AP86" s="82">
        <f t="shared" si="7"/>
        <v>0</v>
      </c>
    </row>
    <row r="87" spans="1:42">
      <c r="A87" s="41"/>
      <c r="B87" s="42"/>
      <c r="C87" s="41"/>
      <c r="D87" s="41"/>
      <c r="E87" s="41"/>
      <c r="F87" s="41"/>
      <c r="G87" s="41"/>
      <c r="H87" s="41"/>
      <c r="I87" s="41"/>
      <c r="J87" s="41"/>
      <c r="K87" s="41"/>
      <c r="L87" s="351"/>
      <c r="M87" s="41"/>
      <c r="N87" s="41"/>
      <c r="O87" s="41"/>
      <c r="P87" s="41"/>
      <c r="Q87" s="41"/>
      <c r="R87" s="41"/>
      <c r="S87" s="43"/>
      <c r="T87" s="41"/>
      <c r="U87" s="47"/>
      <c r="V87" s="83"/>
      <c r="W87" s="100"/>
      <c r="X87" s="41"/>
      <c r="Y87" s="41"/>
      <c r="Z87" s="41"/>
      <c r="AA87" s="41"/>
      <c r="AB87" s="41"/>
      <c r="AC87" s="45"/>
      <c r="AD87" s="48"/>
      <c r="AE87" s="84"/>
      <c r="AF87" s="46">
        <f t="shared" si="4"/>
        <v>0</v>
      </c>
      <c r="AG87" s="47"/>
      <c r="AH87" s="46">
        <f t="shared" si="5"/>
        <v>0</v>
      </c>
      <c r="AI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" s="46">
        <f>AH87-Table9208[[#This Row],[Column 34]]</f>
        <v>0</v>
      </c>
      <c r="AK87" s="48"/>
      <c r="AL87" s="83"/>
      <c r="AM87" s="49">
        <v>1</v>
      </c>
      <c r="AN87" s="46">
        <f t="shared" si="6"/>
        <v>0</v>
      </c>
      <c r="AO87" s="81"/>
      <c r="AP87" s="82">
        <f t="shared" si="7"/>
        <v>0</v>
      </c>
    </row>
    <row r="88" spans="1:42">
      <c r="A88" s="41"/>
      <c r="B88" s="42"/>
      <c r="C88" s="41"/>
      <c r="D88" s="41"/>
      <c r="E88" s="41"/>
      <c r="F88" s="41"/>
      <c r="G88" s="41"/>
      <c r="H88" s="41"/>
      <c r="I88" s="41"/>
      <c r="J88" s="41"/>
      <c r="K88" s="41"/>
      <c r="L88" s="351"/>
      <c r="M88" s="41"/>
      <c r="N88" s="41"/>
      <c r="O88" s="41"/>
      <c r="P88" s="41"/>
      <c r="Q88" s="41"/>
      <c r="R88" s="41"/>
      <c r="S88" s="43"/>
      <c r="T88" s="41"/>
      <c r="U88" s="47"/>
      <c r="V88" s="83"/>
      <c r="W88" s="100"/>
      <c r="X88" s="41"/>
      <c r="Y88" s="41"/>
      <c r="Z88" s="41"/>
      <c r="AA88" s="41"/>
      <c r="AB88" s="41"/>
      <c r="AC88" s="45"/>
      <c r="AD88" s="48"/>
      <c r="AE88" s="84"/>
      <c r="AF88" s="46">
        <f t="shared" si="4"/>
        <v>0</v>
      </c>
      <c r="AG88" s="47"/>
      <c r="AH88" s="46">
        <f t="shared" si="5"/>
        <v>0</v>
      </c>
      <c r="AI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" s="46">
        <f>AH88-Table9208[[#This Row],[Column 34]]</f>
        <v>0</v>
      </c>
      <c r="AK88" s="48"/>
      <c r="AL88" s="83"/>
      <c r="AM88" s="49">
        <v>1</v>
      </c>
      <c r="AN88" s="46">
        <f t="shared" si="6"/>
        <v>0</v>
      </c>
      <c r="AO88" s="81"/>
      <c r="AP88" s="82">
        <f t="shared" si="7"/>
        <v>0</v>
      </c>
    </row>
    <row r="89" spans="1:42">
      <c r="A89" s="41"/>
      <c r="B89" s="42"/>
      <c r="C89" s="41"/>
      <c r="D89" s="41"/>
      <c r="E89" s="41"/>
      <c r="F89" s="41"/>
      <c r="G89" s="41"/>
      <c r="H89" s="41"/>
      <c r="I89" s="41"/>
      <c r="J89" s="41"/>
      <c r="K89" s="41"/>
      <c r="L89" s="351"/>
      <c r="M89" s="41"/>
      <c r="N89" s="41"/>
      <c r="O89" s="41"/>
      <c r="P89" s="41"/>
      <c r="Q89" s="41"/>
      <c r="R89" s="41"/>
      <c r="S89" s="43"/>
      <c r="T89" s="41"/>
      <c r="U89" s="47"/>
      <c r="V89" s="83"/>
      <c r="W89" s="100"/>
      <c r="X89" s="41"/>
      <c r="Y89" s="41"/>
      <c r="Z89" s="41"/>
      <c r="AA89" s="41"/>
      <c r="AB89" s="41"/>
      <c r="AC89" s="45"/>
      <c r="AD89" s="48"/>
      <c r="AE89" s="84"/>
      <c r="AF89" s="46">
        <f t="shared" si="4"/>
        <v>0</v>
      </c>
      <c r="AG89" s="47"/>
      <c r="AH89" s="46">
        <f t="shared" si="5"/>
        <v>0</v>
      </c>
      <c r="AI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" s="46">
        <f>AH89-Table9208[[#This Row],[Column 34]]</f>
        <v>0</v>
      </c>
      <c r="AK89" s="48"/>
      <c r="AL89" s="83"/>
      <c r="AM89" s="49">
        <v>1</v>
      </c>
      <c r="AN89" s="46">
        <f t="shared" si="6"/>
        <v>0</v>
      </c>
      <c r="AO89" s="81"/>
      <c r="AP89" s="82">
        <f t="shared" si="7"/>
        <v>0</v>
      </c>
    </row>
    <row r="90" spans="1:42">
      <c r="A90" s="41"/>
      <c r="B90" s="42"/>
      <c r="C90" s="41"/>
      <c r="D90" s="41"/>
      <c r="E90" s="41"/>
      <c r="F90" s="41"/>
      <c r="G90" s="41"/>
      <c r="H90" s="41"/>
      <c r="I90" s="41"/>
      <c r="J90" s="41"/>
      <c r="K90" s="41"/>
      <c r="L90" s="351"/>
      <c r="M90" s="41"/>
      <c r="N90" s="41"/>
      <c r="O90" s="41"/>
      <c r="P90" s="41"/>
      <c r="Q90" s="41"/>
      <c r="R90" s="41"/>
      <c r="S90" s="43"/>
      <c r="T90" s="41"/>
      <c r="U90" s="47"/>
      <c r="V90" s="83"/>
      <c r="W90" s="100"/>
      <c r="X90" s="41"/>
      <c r="Y90" s="41"/>
      <c r="Z90" s="41"/>
      <c r="AA90" s="41"/>
      <c r="AB90" s="41"/>
      <c r="AC90" s="45"/>
      <c r="AD90" s="48"/>
      <c r="AE90" s="84"/>
      <c r="AF90" s="46">
        <f t="shared" si="4"/>
        <v>0</v>
      </c>
      <c r="AG90" s="47"/>
      <c r="AH90" s="46">
        <f t="shared" si="5"/>
        <v>0</v>
      </c>
      <c r="AI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" s="46">
        <f>AH90-Table9208[[#This Row],[Column 34]]</f>
        <v>0</v>
      </c>
      <c r="AK90" s="48"/>
      <c r="AL90" s="83"/>
      <c r="AM90" s="49">
        <v>1</v>
      </c>
      <c r="AN90" s="46">
        <f t="shared" si="6"/>
        <v>0</v>
      </c>
      <c r="AO90" s="81"/>
      <c r="AP90" s="82">
        <f t="shared" si="7"/>
        <v>0</v>
      </c>
    </row>
    <row r="91" spans="1:42">
      <c r="A91" s="41"/>
      <c r="B91" s="42"/>
      <c r="C91" s="41"/>
      <c r="D91" s="41"/>
      <c r="E91" s="41"/>
      <c r="F91" s="41"/>
      <c r="G91" s="41"/>
      <c r="H91" s="41"/>
      <c r="I91" s="41"/>
      <c r="J91" s="41"/>
      <c r="K91" s="41"/>
      <c r="L91" s="351"/>
      <c r="M91" s="41"/>
      <c r="N91" s="41"/>
      <c r="O91" s="41"/>
      <c r="P91" s="41"/>
      <c r="Q91" s="41"/>
      <c r="R91" s="41"/>
      <c r="S91" s="43"/>
      <c r="T91" s="41"/>
      <c r="U91" s="47"/>
      <c r="V91" s="83"/>
      <c r="W91" s="100"/>
      <c r="X91" s="41"/>
      <c r="Y91" s="41"/>
      <c r="Z91" s="41"/>
      <c r="AA91" s="41"/>
      <c r="AB91" s="41"/>
      <c r="AC91" s="45"/>
      <c r="AD91" s="48"/>
      <c r="AE91" s="84"/>
      <c r="AF91" s="46">
        <f t="shared" si="4"/>
        <v>0</v>
      </c>
      <c r="AG91" s="47"/>
      <c r="AH91" s="46">
        <f t="shared" si="5"/>
        <v>0</v>
      </c>
      <c r="AI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" s="46">
        <f>AH91-Table9208[[#This Row],[Column 34]]</f>
        <v>0</v>
      </c>
      <c r="AK91" s="48"/>
      <c r="AL91" s="83"/>
      <c r="AM91" s="49">
        <v>1</v>
      </c>
      <c r="AN91" s="46">
        <f t="shared" si="6"/>
        <v>0</v>
      </c>
      <c r="AO91" s="81"/>
      <c r="AP91" s="82">
        <f t="shared" si="7"/>
        <v>0</v>
      </c>
    </row>
    <row r="92" spans="1:42">
      <c r="A92" s="41"/>
      <c r="B92" s="42"/>
      <c r="C92" s="41"/>
      <c r="D92" s="41"/>
      <c r="E92" s="41"/>
      <c r="F92" s="41"/>
      <c r="G92" s="41"/>
      <c r="H92" s="41"/>
      <c r="I92" s="41"/>
      <c r="J92" s="41"/>
      <c r="K92" s="41"/>
      <c r="L92" s="351"/>
      <c r="M92" s="41"/>
      <c r="N92" s="41"/>
      <c r="O92" s="41"/>
      <c r="P92" s="41"/>
      <c r="Q92" s="41"/>
      <c r="R92" s="41"/>
      <c r="S92" s="43"/>
      <c r="T92" s="41"/>
      <c r="U92" s="47"/>
      <c r="V92" s="83"/>
      <c r="W92" s="100"/>
      <c r="X92" s="41"/>
      <c r="Y92" s="41"/>
      <c r="Z92" s="41"/>
      <c r="AA92" s="41"/>
      <c r="AB92" s="41"/>
      <c r="AC92" s="45"/>
      <c r="AD92" s="48"/>
      <c r="AE92" s="84"/>
      <c r="AF92" s="46">
        <f t="shared" si="4"/>
        <v>0</v>
      </c>
      <c r="AG92" s="47"/>
      <c r="AH92" s="46">
        <f t="shared" si="5"/>
        <v>0</v>
      </c>
      <c r="AI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" s="46">
        <f>AH92-Table9208[[#This Row],[Column 34]]</f>
        <v>0</v>
      </c>
      <c r="AK92" s="48"/>
      <c r="AL92" s="83"/>
      <c r="AM92" s="49">
        <v>1</v>
      </c>
      <c r="AN92" s="46">
        <f t="shared" si="6"/>
        <v>0</v>
      </c>
      <c r="AO92" s="81"/>
      <c r="AP92" s="82">
        <f t="shared" si="7"/>
        <v>0</v>
      </c>
    </row>
    <row r="93" spans="1:42">
      <c r="A93" s="41"/>
      <c r="B93" s="42"/>
      <c r="C93" s="41"/>
      <c r="D93" s="41"/>
      <c r="E93" s="41"/>
      <c r="F93" s="41"/>
      <c r="G93" s="41"/>
      <c r="H93" s="41"/>
      <c r="I93" s="41"/>
      <c r="J93" s="41"/>
      <c r="K93" s="41"/>
      <c r="L93" s="351"/>
      <c r="M93" s="41"/>
      <c r="N93" s="41"/>
      <c r="O93" s="41"/>
      <c r="P93" s="41"/>
      <c r="Q93" s="41"/>
      <c r="R93" s="41"/>
      <c r="S93" s="43"/>
      <c r="T93" s="41"/>
      <c r="U93" s="47"/>
      <c r="V93" s="83"/>
      <c r="W93" s="100"/>
      <c r="X93" s="41"/>
      <c r="Y93" s="41"/>
      <c r="Z93" s="41"/>
      <c r="AA93" s="41"/>
      <c r="AB93" s="41"/>
      <c r="AC93" s="45"/>
      <c r="AD93" s="48"/>
      <c r="AE93" s="84"/>
      <c r="AF93" s="46">
        <f t="shared" si="4"/>
        <v>0</v>
      </c>
      <c r="AG93" s="47"/>
      <c r="AH93" s="46">
        <f t="shared" si="5"/>
        <v>0</v>
      </c>
      <c r="AI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" s="46">
        <f>AH93-Table9208[[#This Row],[Column 34]]</f>
        <v>0</v>
      </c>
      <c r="AK93" s="48"/>
      <c r="AL93" s="83"/>
      <c r="AM93" s="49">
        <v>1</v>
      </c>
      <c r="AN93" s="46">
        <f t="shared" si="6"/>
        <v>0</v>
      </c>
      <c r="AO93" s="81"/>
      <c r="AP93" s="82">
        <f t="shared" si="7"/>
        <v>0</v>
      </c>
    </row>
    <row r="94" spans="1:42">
      <c r="A94" s="41"/>
      <c r="B94" s="42"/>
      <c r="C94" s="41"/>
      <c r="D94" s="41"/>
      <c r="E94" s="41"/>
      <c r="F94" s="41"/>
      <c r="G94" s="41"/>
      <c r="H94" s="41"/>
      <c r="I94" s="41"/>
      <c r="J94" s="41"/>
      <c r="K94" s="41"/>
      <c r="L94" s="351"/>
      <c r="M94" s="41"/>
      <c r="N94" s="41"/>
      <c r="O94" s="41"/>
      <c r="P94" s="41"/>
      <c r="Q94" s="41"/>
      <c r="R94" s="41"/>
      <c r="S94" s="43"/>
      <c r="T94" s="41"/>
      <c r="U94" s="47"/>
      <c r="V94" s="83"/>
      <c r="W94" s="100"/>
      <c r="X94" s="41"/>
      <c r="Y94" s="41"/>
      <c r="Z94" s="41"/>
      <c r="AA94" s="41"/>
      <c r="AB94" s="41"/>
      <c r="AC94" s="45"/>
      <c r="AD94" s="48"/>
      <c r="AE94" s="84"/>
      <c r="AF94" s="46">
        <f t="shared" si="4"/>
        <v>0</v>
      </c>
      <c r="AG94" s="47"/>
      <c r="AH94" s="46">
        <f t="shared" si="5"/>
        <v>0</v>
      </c>
      <c r="AI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" s="46">
        <f>AH94-Table9208[[#This Row],[Column 34]]</f>
        <v>0</v>
      </c>
      <c r="AK94" s="48"/>
      <c r="AL94" s="83"/>
      <c r="AM94" s="49">
        <v>1</v>
      </c>
      <c r="AN94" s="46">
        <f t="shared" si="6"/>
        <v>0</v>
      </c>
      <c r="AO94" s="81"/>
      <c r="AP94" s="82">
        <f t="shared" si="7"/>
        <v>0</v>
      </c>
    </row>
    <row r="95" spans="1:42">
      <c r="A95" s="41"/>
      <c r="B95" s="42"/>
      <c r="C95" s="41"/>
      <c r="D95" s="41"/>
      <c r="E95" s="41"/>
      <c r="F95" s="41"/>
      <c r="G95" s="41"/>
      <c r="H95" s="41"/>
      <c r="I95" s="41"/>
      <c r="J95" s="41"/>
      <c r="K95" s="41"/>
      <c r="L95" s="351"/>
      <c r="M95" s="41"/>
      <c r="N95" s="41"/>
      <c r="O95" s="41"/>
      <c r="P95" s="41"/>
      <c r="Q95" s="41"/>
      <c r="R95" s="41"/>
      <c r="S95" s="43"/>
      <c r="T95" s="41"/>
      <c r="U95" s="47"/>
      <c r="V95" s="83"/>
      <c r="W95" s="100"/>
      <c r="X95" s="41"/>
      <c r="Y95" s="41"/>
      <c r="Z95" s="41"/>
      <c r="AA95" s="41"/>
      <c r="AB95" s="41"/>
      <c r="AC95" s="45"/>
      <c r="AD95" s="48"/>
      <c r="AE95" s="84"/>
      <c r="AF95" s="46">
        <f t="shared" si="4"/>
        <v>0</v>
      </c>
      <c r="AG95" s="47"/>
      <c r="AH95" s="46">
        <f t="shared" si="5"/>
        <v>0</v>
      </c>
      <c r="AI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" s="46">
        <f>AH95-Table9208[[#This Row],[Column 34]]</f>
        <v>0</v>
      </c>
      <c r="AK95" s="48"/>
      <c r="AL95" s="83"/>
      <c r="AM95" s="49">
        <v>1</v>
      </c>
      <c r="AN95" s="46">
        <f t="shared" si="6"/>
        <v>0</v>
      </c>
      <c r="AO95" s="81"/>
      <c r="AP95" s="82">
        <f t="shared" si="7"/>
        <v>0</v>
      </c>
    </row>
    <row r="96" spans="1:42">
      <c r="A96" s="41"/>
      <c r="B96" s="42"/>
      <c r="C96" s="41"/>
      <c r="D96" s="41"/>
      <c r="E96" s="41"/>
      <c r="F96" s="41"/>
      <c r="G96" s="41"/>
      <c r="H96" s="41"/>
      <c r="I96" s="41"/>
      <c r="J96" s="41"/>
      <c r="K96" s="41"/>
      <c r="L96" s="351"/>
      <c r="M96" s="41"/>
      <c r="N96" s="41"/>
      <c r="O96" s="41"/>
      <c r="P96" s="41"/>
      <c r="Q96" s="41"/>
      <c r="R96" s="41"/>
      <c r="S96" s="43"/>
      <c r="T96" s="41"/>
      <c r="U96" s="47"/>
      <c r="V96" s="83"/>
      <c r="W96" s="100"/>
      <c r="X96" s="41"/>
      <c r="Y96" s="41"/>
      <c r="Z96" s="41"/>
      <c r="AA96" s="41"/>
      <c r="AB96" s="41"/>
      <c r="AC96" s="45"/>
      <c r="AD96" s="48"/>
      <c r="AE96" s="84"/>
      <c r="AF96" s="46">
        <f t="shared" si="4"/>
        <v>0</v>
      </c>
      <c r="AG96" s="47"/>
      <c r="AH96" s="46">
        <f t="shared" si="5"/>
        <v>0</v>
      </c>
      <c r="AI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" s="46">
        <f>AH96-Table9208[[#This Row],[Column 34]]</f>
        <v>0</v>
      </c>
      <c r="AK96" s="48"/>
      <c r="AL96" s="83"/>
      <c r="AM96" s="49">
        <v>1</v>
      </c>
      <c r="AN96" s="46">
        <f t="shared" si="6"/>
        <v>0</v>
      </c>
      <c r="AO96" s="81"/>
      <c r="AP96" s="82">
        <f t="shared" si="7"/>
        <v>0</v>
      </c>
    </row>
    <row r="97" spans="1:42">
      <c r="A97" s="41"/>
      <c r="B97" s="42"/>
      <c r="C97" s="41"/>
      <c r="D97" s="41"/>
      <c r="E97" s="41"/>
      <c r="F97" s="41"/>
      <c r="G97" s="41"/>
      <c r="H97" s="41"/>
      <c r="I97" s="41"/>
      <c r="J97" s="41"/>
      <c r="K97" s="41"/>
      <c r="L97" s="351"/>
      <c r="M97" s="41"/>
      <c r="N97" s="41"/>
      <c r="O97" s="41"/>
      <c r="P97" s="41"/>
      <c r="Q97" s="41"/>
      <c r="R97" s="41"/>
      <c r="S97" s="43"/>
      <c r="T97" s="41"/>
      <c r="U97" s="47"/>
      <c r="V97" s="83"/>
      <c r="W97" s="100"/>
      <c r="X97" s="41"/>
      <c r="Y97" s="41"/>
      <c r="Z97" s="41"/>
      <c r="AA97" s="41"/>
      <c r="AB97" s="41"/>
      <c r="AC97" s="45"/>
      <c r="AD97" s="48"/>
      <c r="AE97" s="84"/>
      <c r="AF97" s="46">
        <f t="shared" si="4"/>
        <v>0</v>
      </c>
      <c r="AG97" s="47"/>
      <c r="AH97" s="46">
        <f t="shared" si="5"/>
        <v>0</v>
      </c>
      <c r="AI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" s="46">
        <f>AH97-Table9208[[#This Row],[Column 34]]</f>
        <v>0</v>
      </c>
      <c r="AK97" s="48"/>
      <c r="AL97" s="83"/>
      <c r="AM97" s="49">
        <v>1</v>
      </c>
      <c r="AN97" s="46">
        <f t="shared" si="6"/>
        <v>0</v>
      </c>
      <c r="AO97" s="81"/>
      <c r="AP97" s="82">
        <f t="shared" si="7"/>
        <v>0</v>
      </c>
    </row>
    <row r="98" spans="1:42">
      <c r="A98" s="41"/>
      <c r="B98" s="42"/>
      <c r="C98" s="41"/>
      <c r="D98" s="41"/>
      <c r="E98" s="41"/>
      <c r="F98" s="41"/>
      <c r="G98" s="41"/>
      <c r="H98" s="41"/>
      <c r="I98" s="41"/>
      <c r="J98" s="41"/>
      <c r="K98" s="41"/>
      <c r="L98" s="351"/>
      <c r="M98" s="41"/>
      <c r="N98" s="41"/>
      <c r="O98" s="41"/>
      <c r="P98" s="41"/>
      <c r="Q98" s="41"/>
      <c r="R98" s="41"/>
      <c r="S98" s="43"/>
      <c r="T98" s="41"/>
      <c r="U98" s="47"/>
      <c r="V98" s="83"/>
      <c r="W98" s="100"/>
      <c r="X98" s="41"/>
      <c r="Y98" s="41"/>
      <c r="Z98" s="41"/>
      <c r="AA98" s="41"/>
      <c r="AB98" s="41"/>
      <c r="AC98" s="45"/>
      <c r="AD98" s="48"/>
      <c r="AE98" s="84"/>
      <c r="AF98" s="46">
        <f t="shared" si="4"/>
        <v>0</v>
      </c>
      <c r="AG98" s="47"/>
      <c r="AH98" s="46">
        <f t="shared" si="5"/>
        <v>0</v>
      </c>
      <c r="AI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" s="46">
        <f>AH98-Table9208[[#This Row],[Column 34]]</f>
        <v>0</v>
      </c>
      <c r="AK98" s="48"/>
      <c r="AL98" s="83"/>
      <c r="AM98" s="49">
        <v>1</v>
      </c>
      <c r="AN98" s="46">
        <f t="shared" si="6"/>
        <v>0</v>
      </c>
      <c r="AO98" s="81"/>
      <c r="AP98" s="82">
        <f t="shared" si="7"/>
        <v>0</v>
      </c>
    </row>
    <row r="99" spans="1:42">
      <c r="A99" s="41"/>
      <c r="B99" s="42"/>
      <c r="C99" s="41"/>
      <c r="D99" s="41"/>
      <c r="E99" s="41"/>
      <c r="F99" s="41"/>
      <c r="G99" s="41"/>
      <c r="H99" s="41"/>
      <c r="I99" s="41"/>
      <c r="J99" s="41"/>
      <c r="K99" s="41"/>
      <c r="L99" s="351"/>
      <c r="M99" s="41"/>
      <c r="N99" s="41"/>
      <c r="O99" s="41"/>
      <c r="P99" s="41"/>
      <c r="Q99" s="41"/>
      <c r="R99" s="41"/>
      <c r="S99" s="43"/>
      <c r="T99" s="41"/>
      <c r="U99" s="47"/>
      <c r="V99" s="83"/>
      <c r="W99" s="100"/>
      <c r="X99" s="41"/>
      <c r="Y99" s="41"/>
      <c r="Z99" s="41"/>
      <c r="AA99" s="41"/>
      <c r="AB99" s="41"/>
      <c r="AC99" s="45"/>
      <c r="AD99" s="48"/>
      <c r="AE99" s="84"/>
      <c r="AF99" s="46">
        <f t="shared" si="4"/>
        <v>0</v>
      </c>
      <c r="AG99" s="47"/>
      <c r="AH99" s="46">
        <f t="shared" si="5"/>
        <v>0</v>
      </c>
      <c r="AI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" s="46">
        <f>AH99-Table9208[[#This Row],[Column 34]]</f>
        <v>0</v>
      </c>
      <c r="AK99" s="48"/>
      <c r="AL99" s="83"/>
      <c r="AM99" s="49">
        <v>1</v>
      </c>
      <c r="AN99" s="46">
        <f t="shared" si="6"/>
        <v>0</v>
      </c>
      <c r="AO99" s="81"/>
      <c r="AP99" s="82">
        <f t="shared" si="7"/>
        <v>0</v>
      </c>
    </row>
    <row r="100" spans="1:42">
      <c r="A100" s="41"/>
      <c r="B100" s="42"/>
      <c r="C100" s="41"/>
      <c r="D100" s="41"/>
      <c r="E100" s="41"/>
      <c r="F100" s="41"/>
      <c r="G100" s="41"/>
      <c r="H100" s="41"/>
      <c r="I100" s="41"/>
      <c r="J100" s="41"/>
      <c r="K100" s="41"/>
      <c r="L100" s="351"/>
      <c r="M100" s="41"/>
      <c r="N100" s="41"/>
      <c r="O100" s="41"/>
      <c r="P100" s="41"/>
      <c r="Q100" s="41"/>
      <c r="R100" s="41"/>
      <c r="S100" s="43"/>
      <c r="T100" s="41"/>
      <c r="U100" s="47"/>
      <c r="V100" s="83"/>
      <c r="W100" s="100"/>
      <c r="X100" s="41"/>
      <c r="Y100" s="41"/>
      <c r="Z100" s="41"/>
      <c r="AA100" s="41"/>
      <c r="AB100" s="41"/>
      <c r="AC100" s="45"/>
      <c r="AD100" s="48"/>
      <c r="AE100" s="84"/>
      <c r="AF100" s="46">
        <f t="shared" si="4"/>
        <v>0</v>
      </c>
      <c r="AG100" s="47"/>
      <c r="AH100" s="46">
        <f t="shared" si="5"/>
        <v>0</v>
      </c>
      <c r="AI1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" s="46">
        <f>AH100-Table9208[[#This Row],[Column 34]]</f>
        <v>0</v>
      </c>
      <c r="AK100" s="48"/>
      <c r="AL100" s="83"/>
      <c r="AM100" s="49">
        <v>1</v>
      </c>
      <c r="AN100" s="46">
        <f t="shared" si="6"/>
        <v>0</v>
      </c>
      <c r="AO100" s="81"/>
      <c r="AP100" s="82">
        <f t="shared" si="7"/>
        <v>0</v>
      </c>
    </row>
    <row r="101" spans="1:42">
      <c r="A101" s="41"/>
      <c r="B101" s="42"/>
      <c r="C101" s="41"/>
      <c r="D101" s="41"/>
      <c r="E101" s="41"/>
      <c r="F101" s="41"/>
      <c r="G101" s="41"/>
      <c r="H101" s="41"/>
      <c r="I101" s="41"/>
      <c r="J101" s="41"/>
      <c r="K101" s="41"/>
      <c r="L101" s="351"/>
      <c r="M101" s="41"/>
      <c r="N101" s="41"/>
      <c r="O101" s="41"/>
      <c r="P101" s="41"/>
      <c r="Q101" s="41"/>
      <c r="R101" s="41"/>
      <c r="S101" s="43"/>
      <c r="T101" s="41"/>
      <c r="U101" s="47"/>
      <c r="V101" s="83"/>
      <c r="W101" s="100"/>
      <c r="X101" s="41"/>
      <c r="Y101" s="41"/>
      <c r="Z101" s="41"/>
      <c r="AA101" s="41"/>
      <c r="AB101" s="41"/>
      <c r="AC101" s="45"/>
      <c r="AD101" s="48"/>
      <c r="AE101" s="84"/>
      <c r="AF101" s="46">
        <f t="shared" si="4"/>
        <v>0</v>
      </c>
      <c r="AG101" s="47"/>
      <c r="AH101" s="46">
        <f t="shared" si="5"/>
        <v>0</v>
      </c>
      <c r="AI1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" s="46">
        <f>AH101-Table9208[[#This Row],[Column 34]]</f>
        <v>0</v>
      </c>
      <c r="AK101" s="48"/>
      <c r="AL101" s="83"/>
      <c r="AM101" s="49">
        <v>1</v>
      </c>
      <c r="AN101" s="46">
        <f t="shared" si="6"/>
        <v>0</v>
      </c>
      <c r="AO101" s="81"/>
      <c r="AP101" s="82">
        <f t="shared" si="7"/>
        <v>0</v>
      </c>
    </row>
    <row r="102" spans="1:42">
      <c r="A102" s="41"/>
      <c r="B102" s="42"/>
      <c r="C102" s="41"/>
      <c r="D102" s="41"/>
      <c r="E102" s="41"/>
      <c r="F102" s="41"/>
      <c r="G102" s="41"/>
      <c r="H102" s="41"/>
      <c r="I102" s="41"/>
      <c r="J102" s="41"/>
      <c r="K102" s="41"/>
      <c r="L102" s="351"/>
      <c r="M102" s="41"/>
      <c r="N102" s="41"/>
      <c r="O102" s="41"/>
      <c r="P102" s="41"/>
      <c r="Q102" s="41"/>
      <c r="R102" s="41"/>
      <c r="S102" s="43"/>
      <c r="T102" s="41"/>
      <c r="U102" s="47"/>
      <c r="V102" s="83"/>
      <c r="W102" s="100"/>
      <c r="X102" s="41"/>
      <c r="Y102" s="41"/>
      <c r="Z102" s="41"/>
      <c r="AA102" s="41"/>
      <c r="AB102" s="41"/>
      <c r="AC102" s="45"/>
      <c r="AD102" s="48"/>
      <c r="AE102" s="84"/>
      <c r="AF102" s="46">
        <f t="shared" si="4"/>
        <v>0</v>
      </c>
      <c r="AG102" s="47"/>
      <c r="AH102" s="46">
        <f t="shared" si="5"/>
        <v>0</v>
      </c>
      <c r="AI1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" s="46">
        <f>AH102-Table9208[[#This Row],[Column 34]]</f>
        <v>0</v>
      </c>
      <c r="AK102" s="48"/>
      <c r="AL102" s="83"/>
      <c r="AM102" s="49">
        <v>1</v>
      </c>
      <c r="AN102" s="46">
        <f t="shared" si="6"/>
        <v>0</v>
      </c>
      <c r="AO102" s="81"/>
      <c r="AP102" s="82">
        <f t="shared" si="7"/>
        <v>0</v>
      </c>
    </row>
    <row r="103" spans="1:42">
      <c r="A103" s="41"/>
      <c r="B103" s="42"/>
      <c r="C103" s="41"/>
      <c r="D103" s="41"/>
      <c r="E103" s="41"/>
      <c r="F103" s="41"/>
      <c r="G103" s="41"/>
      <c r="H103" s="41"/>
      <c r="I103" s="41"/>
      <c r="J103" s="41"/>
      <c r="K103" s="41"/>
      <c r="L103" s="351"/>
      <c r="M103" s="41"/>
      <c r="N103" s="41"/>
      <c r="O103" s="41"/>
      <c r="P103" s="41"/>
      <c r="Q103" s="41"/>
      <c r="R103" s="41"/>
      <c r="S103" s="43"/>
      <c r="T103" s="41"/>
      <c r="U103" s="47"/>
      <c r="V103" s="83"/>
      <c r="W103" s="100"/>
      <c r="X103" s="41"/>
      <c r="Y103" s="41"/>
      <c r="Z103" s="41"/>
      <c r="AA103" s="41"/>
      <c r="AB103" s="41"/>
      <c r="AC103" s="45"/>
      <c r="AD103" s="48"/>
      <c r="AE103" s="84"/>
      <c r="AF103" s="46">
        <f t="shared" si="4"/>
        <v>0</v>
      </c>
      <c r="AG103" s="47"/>
      <c r="AH103" s="46">
        <f t="shared" si="5"/>
        <v>0</v>
      </c>
      <c r="AI1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" s="46">
        <f>AH103-Table9208[[#This Row],[Column 34]]</f>
        <v>0</v>
      </c>
      <c r="AK103" s="48"/>
      <c r="AL103" s="83"/>
      <c r="AM103" s="49">
        <v>1</v>
      </c>
      <c r="AN103" s="46">
        <f t="shared" si="6"/>
        <v>0</v>
      </c>
      <c r="AO103" s="81"/>
      <c r="AP103" s="82">
        <f t="shared" si="7"/>
        <v>0</v>
      </c>
    </row>
    <row r="104" spans="1:42">
      <c r="A104" s="41"/>
      <c r="B104" s="42"/>
      <c r="C104" s="41"/>
      <c r="D104" s="41"/>
      <c r="E104" s="41"/>
      <c r="F104" s="41"/>
      <c r="G104" s="41"/>
      <c r="H104" s="41"/>
      <c r="I104" s="41"/>
      <c r="J104" s="41"/>
      <c r="K104" s="41"/>
      <c r="L104" s="351"/>
      <c r="M104" s="41"/>
      <c r="N104" s="41"/>
      <c r="O104" s="41"/>
      <c r="P104" s="41"/>
      <c r="Q104" s="41"/>
      <c r="R104" s="41"/>
      <c r="S104" s="43"/>
      <c r="T104" s="41"/>
      <c r="U104" s="47"/>
      <c r="V104" s="83"/>
      <c r="W104" s="100"/>
      <c r="X104" s="41"/>
      <c r="Y104" s="41"/>
      <c r="Z104" s="41"/>
      <c r="AA104" s="41"/>
      <c r="AB104" s="41"/>
      <c r="AC104" s="45"/>
      <c r="AD104" s="48"/>
      <c r="AE104" s="84"/>
      <c r="AF104" s="46">
        <f t="shared" si="4"/>
        <v>0</v>
      </c>
      <c r="AG104" s="47"/>
      <c r="AH104" s="46">
        <f t="shared" si="5"/>
        <v>0</v>
      </c>
      <c r="AI1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" s="46">
        <f>AH104-Table9208[[#This Row],[Column 34]]</f>
        <v>0</v>
      </c>
      <c r="AK104" s="48"/>
      <c r="AL104" s="83"/>
      <c r="AM104" s="49">
        <v>1</v>
      </c>
      <c r="AN104" s="46">
        <f t="shared" si="6"/>
        <v>0</v>
      </c>
      <c r="AO104" s="81"/>
      <c r="AP104" s="82">
        <f t="shared" si="7"/>
        <v>0</v>
      </c>
    </row>
    <row r="105" spans="1:42">
      <c r="A105" s="41"/>
      <c r="B105" s="42"/>
      <c r="C105" s="41"/>
      <c r="D105" s="41"/>
      <c r="E105" s="41"/>
      <c r="F105" s="41"/>
      <c r="G105" s="41"/>
      <c r="H105" s="41"/>
      <c r="I105" s="41"/>
      <c r="J105" s="41"/>
      <c r="K105" s="41"/>
      <c r="L105" s="351"/>
      <c r="M105" s="41"/>
      <c r="N105" s="41"/>
      <c r="O105" s="41"/>
      <c r="P105" s="41"/>
      <c r="Q105" s="41"/>
      <c r="R105" s="41"/>
      <c r="S105" s="43"/>
      <c r="T105" s="41"/>
      <c r="U105" s="47"/>
      <c r="V105" s="83"/>
      <c r="W105" s="100"/>
      <c r="X105" s="41"/>
      <c r="Y105" s="41"/>
      <c r="Z105" s="41"/>
      <c r="AA105" s="41"/>
      <c r="AB105" s="41"/>
      <c r="AC105" s="45"/>
      <c r="AD105" s="48"/>
      <c r="AE105" s="84"/>
      <c r="AF105" s="46">
        <f t="shared" si="4"/>
        <v>0</v>
      </c>
      <c r="AG105" s="47"/>
      <c r="AH105" s="46">
        <f t="shared" si="5"/>
        <v>0</v>
      </c>
      <c r="AI1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" s="46">
        <f>AH105-Table9208[[#This Row],[Column 34]]</f>
        <v>0</v>
      </c>
      <c r="AK105" s="48"/>
      <c r="AL105" s="83"/>
      <c r="AM105" s="49">
        <v>1</v>
      </c>
      <c r="AN105" s="46">
        <f t="shared" si="6"/>
        <v>0</v>
      </c>
      <c r="AO105" s="81"/>
      <c r="AP105" s="82">
        <f t="shared" si="7"/>
        <v>0</v>
      </c>
    </row>
    <row r="106" spans="1:42">
      <c r="A106" s="41"/>
      <c r="B106" s="42"/>
      <c r="C106" s="41"/>
      <c r="D106" s="41"/>
      <c r="E106" s="41"/>
      <c r="F106" s="41"/>
      <c r="G106" s="41"/>
      <c r="H106" s="41"/>
      <c r="I106" s="41"/>
      <c r="J106" s="41"/>
      <c r="K106" s="41"/>
      <c r="L106" s="351"/>
      <c r="M106" s="41"/>
      <c r="N106" s="41"/>
      <c r="O106" s="41"/>
      <c r="P106" s="41"/>
      <c r="Q106" s="41"/>
      <c r="R106" s="41"/>
      <c r="S106" s="43"/>
      <c r="T106" s="41"/>
      <c r="U106" s="47"/>
      <c r="V106" s="83"/>
      <c r="W106" s="100"/>
      <c r="X106" s="41"/>
      <c r="Y106" s="41"/>
      <c r="Z106" s="41"/>
      <c r="AA106" s="41"/>
      <c r="AB106" s="41"/>
      <c r="AC106" s="45"/>
      <c r="AD106" s="48"/>
      <c r="AE106" s="84"/>
      <c r="AF106" s="46">
        <f t="shared" si="4"/>
        <v>0</v>
      </c>
      <c r="AG106" s="47"/>
      <c r="AH106" s="46">
        <f t="shared" si="5"/>
        <v>0</v>
      </c>
      <c r="AI1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" s="46">
        <f>AH106-Table9208[[#This Row],[Column 34]]</f>
        <v>0</v>
      </c>
      <c r="AK106" s="48"/>
      <c r="AL106" s="83"/>
      <c r="AM106" s="49">
        <v>1</v>
      </c>
      <c r="AN106" s="46">
        <f t="shared" si="6"/>
        <v>0</v>
      </c>
      <c r="AO106" s="81"/>
      <c r="AP106" s="82">
        <f t="shared" si="7"/>
        <v>0</v>
      </c>
    </row>
    <row r="107" spans="1:42">
      <c r="A107" s="41"/>
      <c r="B107" s="42"/>
      <c r="C107" s="41"/>
      <c r="D107" s="41"/>
      <c r="E107" s="41"/>
      <c r="F107" s="41"/>
      <c r="G107" s="41"/>
      <c r="H107" s="41"/>
      <c r="I107" s="41"/>
      <c r="J107" s="41"/>
      <c r="K107" s="41"/>
      <c r="L107" s="351"/>
      <c r="M107" s="41"/>
      <c r="N107" s="41"/>
      <c r="O107" s="41"/>
      <c r="P107" s="41"/>
      <c r="Q107" s="41"/>
      <c r="R107" s="41"/>
      <c r="S107" s="43"/>
      <c r="T107" s="41"/>
      <c r="U107" s="47"/>
      <c r="V107" s="83"/>
      <c r="W107" s="100"/>
      <c r="X107" s="41"/>
      <c r="Y107" s="41"/>
      <c r="Z107" s="41"/>
      <c r="AA107" s="41"/>
      <c r="AB107" s="41"/>
      <c r="AC107" s="45"/>
      <c r="AD107" s="48"/>
      <c r="AE107" s="84"/>
      <c r="AF107" s="46">
        <f t="shared" si="4"/>
        <v>0</v>
      </c>
      <c r="AG107" s="47"/>
      <c r="AH107" s="46">
        <f t="shared" si="5"/>
        <v>0</v>
      </c>
      <c r="AI1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" s="46">
        <f>AH107-Table9208[[#This Row],[Column 34]]</f>
        <v>0</v>
      </c>
      <c r="AK107" s="48"/>
      <c r="AL107" s="83"/>
      <c r="AM107" s="49">
        <v>1</v>
      </c>
      <c r="AN107" s="46">
        <f t="shared" si="6"/>
        <v>0</v>
      </c>
      <c r="AO107" s="81"/>
      <c r="AP107" s="82">
        <f t="shared" si="7"/>
        <v>0</v>
      </c>
    </row>
    <row r="108" spans="1:42">
      <c r="A108" s="41"/>
      <c r="B108" s="42"/>
      <c r="C108" s="41"/>
      <c r="D108" s="41"/>
      <c r="E108" s="41"/>
      <c r="F108" s="41"/>
      <c r="G108" s="41"/>
      <c r="H108" s="41"/>
      <c r="I108" s="41"/>
      <c r="J108" s="41"/>
      <c r="K108" s="41"/>
      <c r="L108" s="351"/>
      <c r="M108" s="41"/>
      <c r="N108" s="41"/>
      <c r="O108" s="41"/>
      <c r="P108" s="41"/>
      <c r="Q108" s="41"/>
      <c r="R108" s="41"/>
      <c r="S108" s="43"/>
      <c r="T108" s="41"/>
      <c r="U108" s="47"/>
      <c r="V108" s="83"/>
      <c r="W108" s="100"/>
      <c r="X108" s="41"/>
      <c r="Y108" s="41"/>
      <c r="Z108" s="41"/>
      <c r="AA108" s="41"/>
      <c r="AB108" s="41"/>
      <c r="AC108" s="45"/>
      <c r="AD108" s="48"/>
      <c r="AE108" s="84"/>
      <c r="AF108" s="46">
        <f t="shared" si="4"/>
        <v>0</v>
      </c>
      <c r="AG108" s="47"/>
      <c r="AH108" s="46">
        <f t="shared" si="5"/>
        <v>0</v>
      </c>
      <c r="AI1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" s="46">
        <f>AH108-Table9208[[#This Row],[Column 34]]</f>
        <v>0</v>
      </c>
      <c r="AK108" s="48"/>
      <c r="AL108" s="83"/>
      <c r="AM108" s="49">
        <v>1</v>
      </c>
      <c r="AN108" s="46">
        <f t="shared" si="6"/>
        <v>0</v>
      </c>
      <c r="AO108" s="81"/>
      <c r="AP108" s="82">
        <f t="shared" si="7"/>
        <v>0</v>
      </c>
    </row>
    <row r="109" spans="1:42">
      <c r="A109" s="41"/>
      <c r="B109" s="42"/>
      <c r="C109" s="41"/>
      <c r="D109" s="41"/>
      <c r="E109" s="41"/>
      <c r="F109" s="41"/>
      <c r="G109" s="41"/>
      <c r="H109" s="41"/>
      <c r="I109" s="41"/>
      <c r="J109" s="41"/>
      <c r="K109" s="41"/>
      <c r="L109" s="351"/>
      <c r="M109" s="41"/>
      <c r="N109" s="41"/>
      <c r="O109" s="41"/>
      <c r="P109" s="41"/>
      <c r="Q109" s="41"/>
      <c r="R109" s="41"/>
      <c r="S109" s="43"/>
      <c r="T109" s="41"/>
      <c r="U109" s="47"/>
      <c r="V109" s="83"/>
      <c r="W109" s="100"/>
      <c r="X109" s="41"/>
      <c r="Y109" s="41"/>
      <c r="Z109" s="41"/>
      <c r="AA109" s="41"/>
      <c r="AB109" s="41"/>
      <c r="AC109" s="45"/>
      <c r="AD109" s="48"/>
      <c r="AE109" s="84"/>
      <c r="AF109" s="46">
        <f t="shared" si="4"/>
        <v>0</v>
      </c>
      <c r="AG109" s="47"/>
      <c r="AH109" s="46">
        <f t="shared" si="5"/>
        <v>0</v>
      </c>
      <c r="AI1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" s="46">
        <f>AH109-Table9208[[#This Row],[Column 34]]</f>
        <v>0</v>
      </c>
      <c r="AK109" s="48"/>
      <c r="AL109" s="83"/>
      <c r="AM109" s="49">
        <v>1</v>
      </c>
      <c r="AN109" s="46">
        <f t="shared" si="6"/>
        <v>0</v>
      </c>
      <c r="AO109" s="81"/>
      <c r="AP109" s="82">
        <f t="shared" si="7"/>
        <v>0</v>
      </c>
    </row>
    <row r="110" spans="1:42">
      <c r="A110" s="41"/>
      <c r="B110" s="42"/>
      <c r="C110" s="41"/>
      <c r="D110" s="41"/>
      <c r="E110" s="41"/>
      <c r="F110" s="41"/>
      <c r="G110" s="41"/>
      <c r="H110" s="41"/>
      <c r="I110" s="41"/>
      <c r="J110" s="41"/>
      <c r="K110" s="41"/>
      <c r="L110" s="351"/>
      <c r="M110" s="41"/>
      <c r="N110" s="41"/>
      <c r="O110" s="41"/>
      <c r="P110" s="41"/>
      <c r="Q110" s="41"/>
      <c r="R110" s="41"/>
      <c r="S110" s="43"/>
      <c r="T110" s="41"/>
      <c r="U110" s="47"/>
      <c r="V110" s="83"/>
      <c r="W110" s="100"/>
      <c r="X110" s="41"/>
      <c r="Y110" s="41"/>
      <c r="Z110" s="41"/>
      <c r="AA110" s="41"/>
      <c r="AB110" s="41"/>
      <c r="AC110" s="45"/>
      <c r="AD110" s="48"/>
      <c r="AE110" s="84"/>
      <c r="AF110" s="46">
        <f t="shared" si="4"/>
        <v>0</v>
      </c>
      <c r="AG110" s="47"/>
      <c r="AH110" s="46">
        <f t="shared" si="5"/>
        <v>0</v>
      </c>
      <c r="AI1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" s="46">
        <f>AH110-Table9208[[#This Row],[Column 34]]</f>
        <v>0</v>
      </c>
      <c r="AK110" s="48"/>
      <c r="AL110" s="83"/>
      <c r="AM110" s="49">
        <v>1</v>
      </c>
      <c r="AN110" s="46">
        <f t="shared" si="6"/>
        <v>0</v>
      </c>
      <c r="AO110" s="81"/>
      <c r="AP110" s="82">
        <f t="shared" si="7"/>
        <v>0</v>
      </c>
    </row>
    <row r="111" spans="1:42">
      <c r="A111" s="41"/>
      <c r="B111" s="42"/>
      <c r="C111" s="41"/>
      <c r="D111" s="41"/>
      <c r="E111" s="41"/>
      <c r="F111" s="41"/>
      <c r="G111" s="41"/>
      <c r="H111" s="41"/>
      <c r="I111" s="41"/>
      <c r="J111" s="41"/>
      <c r="K111" s="41"/>
      <c r="L111" s="351"/>
      <c r="M111" s="41"/>
      <c r="N111" s="41"/>
      <c r="O111" s="41"/>
      <c r="P111" s="41"/>
      <c r="Q111" s="41"/>
      <c r="R111" s="41"/>
      <c r="S111" s="43"/>
      <c r="T111" s="41"/>
      <c r="U111" s="47"/>
      <c r="V111" s="83"/>
      <c r="W111" s="100"/>
      <c r="X111" s="41"/>
      <c r="Y111" s="41"/>
      <c r="Z111" s="41"/>
      <c r="AA111" s="41"/>
      <c r="AB111" s="41"/>
      <c r="AC111" s="45"/>
      <c r="AD111" s="48"/>
      <c r="AE111" s="84"/>
      <c r="AF111" s="46">
        <f t="shared" si="4"/>
        <v>0</v>
      </c>
      <c r="AG111" s="47"/>
      <c r="AH111" s="46">
        <f t="shared" si="5"/>
        <v>0</v>
      </c>
      <c r="AI1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" s="46">
        <f>AH111-Table9208[[#This Row],[Column 34]]</f>
        <v>0</v>
      </c>
      <c r="AK111" s="48"/>
      <c r="AL111" s="83"/>
      <c r="AM111" s="49">
        <v>1</v>
      </c>
      <c r="AN111" s="46">
        <f t="shared" si="6"/>
        <v>0</v>
      </c>
      <c r="AO111" s="81"/>
      <c r="AP111" s="82">
        <f t="shared" si="7"/>
        <v>0</v>
      </c>
    </row>
    <row r="112" spans="1:42">
      <c r="A112" s="41"/>
      <c r="B112" s="42"/>
      <c r="C112" s="41"/>
      <c r="D112" s="41"/>
      <c r="E112" s="41"/>
      <c r="F112" s="41"/>
      <c r="G112" s="41"/>
      <c r="H112" s="41"/>
      <c r="I112" s="41"/>
      <c r="J112" s="41"/>
      <c r="K112" s="41"/>
      <c r="L112" s="351"/>
      <c r="M112" s="41"/>
      <c r="N112" s="41"/>
      <c r="O112" s="41"/>
      <c r="P112" s="41"/>
      <c r="Q112" s="41"/>
      <c r="R112" s="41"/>
      <c r="S112" s="43"/>
      <c r="T112" s="41"/>
      <c r="U112" s="47"/>
      <c r="V112" s="83"/>
      <c r="W112" s="100"/>
      <c r="X112" s="41"/>
      <c r="Y112" s="41"/>
      <c r="Z112" s="41"/>
      <c r="AA112" s="41"/>
      <c r="AB112" s="41"/>
      <c r="AC112" s="45"/>
      <c r="AD112" s="48"/>
      <c r="AE112" s="84"/>
      <c r="AF112" s="46">
        <f t="shared" si="4"/>
        <v>0</v>
      </c>
      <c r="AG112" s="47"/>
      <c r="AH112" s="46">
        <f t="shared" si="5"/>
        <v>0</v>
      </c>
      <c r="AI1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" s="46">
        <f>AH112-Table9208[[#This Row],[Column 34]]</f>
        <v>0</v>
      </c>
      <c r="AK112" s="48"/>
      <c r="AL112" s="83"/>
      <c r="AM112" s="49">
        <v>1</v>
      </c>
      <c r="AN112" s="46">
        <f t="shared" si="6"/>
        <v>0</v>
      </c>
      <c r="AO112" s="81"/>
      <c r="AP112" s="82">
        <f t="shared" si="7"/>
        <v>0</v>
      </c>
    </row>
    <row r="113" spans="1:42">
      <c r="A113" s="41"/>
      <c r="B113" s="42"/>
      <c r="C113" s="41"/>
      <c r="D113" s="41"/>
      <c r="E113" s="41"/>
      <c r="F113" s="41"/>
      <c r="G113" s="41"/>
      <c r="H113" s="41"/>
      <c r="I113" s="41"/>
      <c r="J113" s="41"/>
      <c r="K113" s="41"/>
      <c r="L113" s="351"/>
      <c r="M113" s="41"/>
      <c r="N113" s="41"/>
      <c r="O113" s="41"/>
      <c r="P113" s="41"/>
      <c r="Q113" s="41"/>
      <c r="R113" s="41"/>
      <c r="S113" s="43"/>
      <c r="T113" s="41"/>
      <c r="U113" s="47"/>
      <c r="V113" s="83"/>
      <c r="W113" s="100"/>
      <c r="X113" s="41"/>
      <c r="Y113" s="41"/>
      <c r="Z113" s="41"/>
      <c r="AA113" s="41"/>
      <c r="AB113" s="41"/>
      <c r="AC113" s="45"/>
      <c r="AD113" s="48"/>
      <c r="AE113" s="84"/>
      <c r="AF113" s="46">
        <f t="shared" si="4"/>
        <v>0</v>
      </c>
      <c r="AG113" s="47"/>
      <c r="AH113" s="46">
        <f t="shared" si="5"/>
        <v>0</v>
      </c>
      <c r="AI1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" s="46">
        <f>AH113-Table9208[[#This Row],[Column 34]]</f>
        <v>0</v>
      </c>
      <c r="AK113" s="48"/>
      <c r="AL113" s="83"/>
      <c r="AM113" s="49">
        <v>1</v>
      </c>
      <c r="AN113" s="46">
        <f t="shared" si="6"/>
        <v>0</v>
      </c>
      <c r="AO113" s="81"/>
      <c r="AP113" s="82">
        <f t="shared" si="7"/>
        <v>0</v>
      </c>
    </row>
    <row r="114" spans="1:42">
      <c r="A114" s="41"/>
      <c r="B114" s="42"/>
      <c r="C114" s="41"/>
      <c r="D114" s="41"/>
      <c r="E114" s="41"/>
      <c r="F114" s="41"/>
      <c r="G114" s="41"/>
      <c r="H114" s="41"/>
      <c r="I114" s="41"/>
      <c r="J114" s="41"/>
      <c r="K114" s="41"/>
      <c r="L114" s="351"/>
      <c r="M114" s="41"/>
      <c r="N114" s="41"/>
      <c r="O114" s="41"/>
      <c r="P114" s="41"/>
      <c r="Q114" s="41"/>
      <c r="R114" s="41"/>
      <c r="S114" s="43"/>
      <c r="T114" s="41"/>
      <c r="U114" s="47"/>
      <c r="V114" s="83"/>
      <c r="W114" s="100"/>
      <c r="X114" s="41"/>
      <c r="Y114" s="41"/>
      <c r="Z114" s="41"/>
      <c r="AA114" s="41"/>
      <c r="AB114" s="41"/>
      <c r="AC114" s="45"/>
      <c r="AD114" s="48"/>
      <c r="AE114" s="84"/>
      <c r="AF114" s="46">
        <f t="shared" si="4"/>
        <v>0</v>
      </c>
      <c r="AG114" s="47"/>
      <c r="AH114" s="46">
        <f t="shared" si="5"/>
        <v>0</v>
      </c>
      <c r="AI1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" s="46">
        <f>AH114-Table9208[[#This Row],[Column 34]]</f>
        <v>0</v>
      </c>
      <c r="AK114" s="48"/>
      <c r="AL114" s="83"/>
      <c r="AM114" s="49">
        <v>1</v>
      </c>
      <c r="AN114" s="46">
        <f t="shared" si="6"/>
        <v>0</v>
      </c>
      <c r="AO114" s="81"/>
      <c r="AP114" s="82">
        <f t="shared" si="7"/>
        <v>0</v>
      </c>
    </row>
    <row r="115" spans="1:42">
      <c r="A115" s="41"/>
      <c r="B115" s="42"/>
      <c r="C115" s="41"/>
      <c r="D115" s="41"/>
      <c r="E115" s="41"/>
      <c r="F115" s="41"/>
      <c r="G115" s="41"/>
      <c r="H115" s="41"/>
      <c r="I115" s="41"/>
      <c r="J115" s="41"/>
      <c r="K115" s="41"/>
      <c r="L115" s="351"/>
      <c r="M115" s="41"/>
      <c r="N115" s="41"/>
      <c r="O115" s="41"/>
      <c r="P115" s="41"/>
      <c r="Q115" s="41"/>
      <c r="R115" s="41"/>
      <c r="S115" s="43"/>
      <c r="T115" s="41"/>
      <c r="U115" s="47"/>
      <c r="V115" s="83"/>
      <c r="W115" s="100"/>
      <c r="X115" s="41"/>
      <c r="Y115" s="41"/>
      <c r="Z115" s="41"/>
      <c r="AA115" s="41"/>
      <c r="AB115" s="41"/>
      <c r="AC115" s="45"/>
      <c r="AD115" s="48"/>
      <c r="AE115" s="84"/>
      <c r="AF115" s="46">
        <f t="shared" si="4"/>
        <v>0</v>
      </c>
      <c r="AG115" s="47"/>
      <c r="AH115" s="46">
        <f t="shared" si="5"/>
        <v>0</v>
      </c>
      <c r="AI1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" s="46">
        <f>AH115-Table9208[[#This Row],[Column 34]]</f>
        <v>0</v>
      </c>
      <c r="AK115" s="48"/>
      <c r="AL115" s="83"/>
      <c r="AM115" s="49">
        <v>1</v>
      </c>
      <c r="AN115" s="46">
        <f t="shared" si="6"/>
        <v>0</v>
      </c>
      <c r="AO115" s="81"/>
      <c r="AP115" s="82">
        <f t="shared" si="7"/>
        <v>0</v>
      </c>
    </row>
    <row r="116" spans="1:42">
      <c r="A116" s="41"/>
      <c r="B116" s="42"/>
      <c r="C116" s="41"/>
      <c r="D116" s="41"/>
      <c r="E116" s="41"/>
      <c r="F116" s="41"/>
      <c r="G116" s="41"/>
      <c r="H116" s="41"/>
      <c r="I116" s="41"/>
      <c r="J116" s="41"/>
      <c r="K116" s="41"/>
      <c r="L116" s="351"/>
      <c r="M116" s="41"/>
      <c r="N116" s="41"/>
      <c r="O116" s="41"/>
      <c r="P116" s="41"/>
      <c r="Q116" s="41"/>
      <c r="R116" s="41"/>
      <c r="S116" s="43"/>
      <c r="T116" s="41"/>
      <c r="U116" s="47"/>
      <c r="V116" s="83"/>
      <c r="W116" s="100"/>
      <c r="X116" s="41"/>
      <c r="Y116" s="41"/>
      <c r="Z116" s="41"/>
      <c r="AA116" s="41"/>
      <c r="AB116" s="41"/>
      <c r="AC116" s="45"/>
      <c r="AD116" s="48"/>
      <c r="AE116" s="84"/>
      <c r="AF116" s="46">
        <f t="shared" si="4"/>
        <v>0</v>
      </c>
      <c r="AG116" s="47"/>
      <c r="AH116" s="46">
        <f t="shared" si="5"/>
        <v>0</v>
      </c>
      <c r="AI1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" s="46">
        <f>AH116-Table9208[[#This Row],[Column 34]]</f>
        <v>0</v>
      </c>
      <c r="AK116" s="48"/>
      <c r="AL116" s="83"/>
      <c r="AM116" s="49">
        <v>1</v>
      </c>
      <c r="AN116" s="46">
        <f t="shared" si="6"/>
        <v>0</v>
      </c>
      <c r="AO116" s="81"/>
      <c r="AP116" s="82">
        <f t="shared" si="7"/>
        <v>0</v>
      </c>
    </row>
    <row r="117" spans="1:42">
      <c r="A117" s="41"/>
      <c r="B117" s="42"/>
      <c r="C117" s="41"/>
      <c r="D117" s="41"/>
      <c r="E117" s="41"/>
      <c r="F117" s="41"/>
      <c r="G117" s="41"/>
      <c r="H117" s="41"/>
      <c r="I117" s="41"/>
      <c r="J117" s="41"/>
      <c r="K117" s="41"/>
      <c r="L117" s="351"/>
      <c r="M117" s="41"/>
      <c r="N117" s="41"/>
      <c r="O117" s="41"/>
      <c r="P117" s="41"/>
      <c r="Q117" s="41"/>
      <c r="R117" s="41"/>
      <c r="S117" s="43"/>
      <c r="T117" s="41"/>
      <c r="U117" s="47"/>
      <c r="V117" s="83"/>
      <c r="W117" s="100"/>
      <c r="X117" s="41"/>
      <c r="Y117" s="41"/>
      <c r="Z117" s="41"/>
      <c r="AA117" s="41"/>
      <c r="AB117" s="41"/>
      <c r="AC117" s="45"/>
      <c r="AD117" s="48"/>
      <c r="AE117" s="84"/>
      <c r="AF117" s="46">
        <f t="shared" si="4"/>
        <v>0</v>
      </c>
      <c r="AG117" s="47"/>
      <c r="AH117" s="46">
        <f t="shared" si="5"/>
        <v>0</v>
      </c>
      <c r="AI1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" s="46">
        <f>AH117-Table9208[[#This Row],[Column 34]]</f>
        <v>0</v>
      </c>
      <c r="AK117" s="48"/>
      <c r="AL117" s="83"/>
      <c r="AM117" s="49">
        <v>1</v>
      </c>
      <c r="AN117" s="46">
        <f t="shared" si="6"/>
        <v>0</v>
      </c>
      <c r="AO117" s="81"/>
      <c r="AP117" s="82">
        <f t="shared" si="7"/>
        <v>0</v>
      </c>
    </row>
    <row r="118" spans="1:42">
      <c r="A118" s="41"/>
      <c r="B118" s="42"/>
      <c r="C118" s="41"/>
      <c r="D118" s="41"/>
      <c r="E118" s="41"/>
      <c r="F118" s="41"/>
      <c r="G118" s="41"/>
      <c r="H118" s="41"/>
      <c r="I118" s="41"/>
      <c r="J118" s="41"/>
      <c r="K118" s="41"/>
      <c r="L118" s="351"/>
      <c r="M118" s="41"/>
      <c r="N118" s="41"/>
      <c r="O118" s="41"/>
      <c r="P118" s="41"/>
      <c r="Q118" s="41"/>
      <c r="R118" s="41"/>
      <c r="S118" s="43"/>
      <c r="T118" s="41"/>
      <c r="U118" s="47"/>
      <c r="V118" s="83"/>
      <c r="W118" s="100"/>
      <c r="X118" s="41"/>
      <c r="Y118" s="41"/>
      <c r="Z118" s="41"/>
      <c r="AA118" s="41"/>
      <c r="AB118" s="41"/>
      <c r="AC118" s="45"/>
      <c r="AD118" s="48"/>
      <c r="AE118" s="84"/>
      <c r="AF118" s="46">
        <f t="shared" si="4"/>
        <v>0</v>
      </c>
      <c r="AG118" s="47"/>
      <c r="AH118" s="46">
        <f t="shared" si="5"/>
        <v>0</v>
      </c>
      <c r="AI1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" s="46">
        <f>AH118-Table9208[[#This Row],[Column 34]]</f>
        <v>0</v>
      </c>
      <c r="AK118" s="48"/>
      <c r="AL118" s="83"/>
      <c r="AM118" s="49">
        <v>1</v>
      </c>
      <c r="AN118" s="46">
        <f t="shared" si="6"/>
        <v>0</v>
      </c>
      <c r="AO118" s="81"/>
      <c r="AP118" s="82">
        <f t="shared" si="7"/>
        <v>0</v>
      </c>
    </row>
    <row r="119" spans="1:42">
      <c r="A119" s="41"/>
      <c r="B119" s="42"/>
      <c r="C119" s="41"/>
      <c r="D119" s="41"/>
      <c r="E119" s="41"/>
      <c r="F119" s="41"/>
      <c r="G119" s="41"/>
      <c r="H119" s="41"/>
      <c r="I119" s="41"/>
      <c r="J119" s="41"/>
      <c r="K119" s="41"/>
      <c r="L119" s="351"/>
      <c r="M119" s="41"/>
      <c r="N119" s="41"/>
      <c r="O119" s="41"/>
      <c r="P119" s="41"/>
      <c r="Q119" s="41"/>
      <c r="R119" s="41"/>
      <c r="S119" s="43"/>
      <c r="T119" s="41"/>
      <c r="U119" s="47"/>
      <c r="V119" s="83"/>
      <c r="W119" s="100"/>
      <c r="X119" s="41"/>
      <c r="Y119" s="41"/>
      <c r="Z119" s="41"/>
      <c r="AA119" s="41"/>
      <c r="AB119" s="41"/>
      <c r="AC119" s="45"/>
      <c r="AD119" s="48"/>
      <c r="AE119" s="84"/>
      <c r="AF119" s="46">
        <f t="shared" si="4"/>
        <v>0</v>
      </c>
      <c r="AG119" s="47"/>
      <c r="AH119" s="46">
        <f t="shared" si="5"/>
        <v>0</v>
      </c>
      <c r="AI1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" s="46">
        <f>AH119-Table9208[[#This Row],[Column 34]]</f>
        <v>0</v>
      </c>
      <c r="AK119" s="48"/>
      <c r="AL119" s="83"/>
      <c r="AM119" s="49">
        <v>1</v>
      </c>
      <c r="AN119" s="46">
        <f t="shared" si="6"/>
        <v>0</v>
      </c>
      <c r="AO119" s="81"/>
      <c r="AP119" s="82">
        <f t="shared" si="7"/>
        <v>0</v>
      </c>
    </row>
    <row r="120" spans="1:42">
      <c r="A120" s="41"/>
      <c r="B120" s="42"/>
      <c r="C120" s="41"/>
      <c r="D120" s="41"/>
      <c r="E120" s="41"/>
      <c r="F120" s="41"/>
      <c r="G120" s="41"/>
      <c r="H120" s="41"/>
      <c r="I120" s="41"/>
      <c r="J120" s="41"/>
      <c r="K120" s="41"/>
      <c r="L120" s="351"/>
      <c r="M120" s="41"/>
      <c r="N120" s="41"/>
      <c r="O120" s="41"/>
      <c r="P120" s="41"/>
      <c r="Q120" s="41"/>
      <c r="R120" s="41"/>
      <c r="S120" s="43"/>
      <c r="T120" s="41"/>
      <c r="U120" s="47"/>
      <c r="V120" s="83"/>
      <c r="W120" s="100"/>
      <c r="X120" s="41"/>
      <c r="Y120" s="41"/>
      <c r="Z120" s="41"/>
      <c r="AA120" s="41"/>
      <c r="AB120" s="41"/>
      <c r="AC120" s="45"/>
      <c r="AD120" s="48"/>
      <c r="AE120" s="84"/>
      <c r="AF120" s="46">
        <f t="shared" si="4"/>
        <v>0</v>
      </c>
      <c r="AG120" s="47"/>
      <c r="AH120" s="46">
        <f t="shared" si="5"/>
        <v>0</v>
      </c>
      <c r="AI1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" s="46">
        <f>AH120-Table9208[[#This Row],[Column 34]]</f>
        <v>0</v>
      </c>
      <c r="AK120" s="48"/>
      <c r="AL120" s="83"/>
      <c r="AM120" s="49">
        <v>1</v>
      </c>
      <c r="AN120" s="46">
        <f t="shared" si="6"/>
        <v>0</v>
      </c>
      <c r="AO120" s="81"/>
      <c r="AP120" s="82">
        <f t="shared" si="7"/>
        <v>0</v>
      </c>
    </row>
    <row r="121" spans="1:42">
      <c r="A121" s="41"/>
      <c r="B121" s="42"/>
      <c r="C121" s="41"/>
      <c r="D121" s="41"/>
      <c r="E121" s="41"/>
      <c r="F121" s="41"/>
      <c r="G121" s="41"/>
      <c r="H121" s="41"/>
      <c r="I121" s="41"/>
      <c r="J121" s="41"/>
      <c r="K121" s="41"/>
      <c r="L121" s="351"/>
      <c r="M121" s="41"/>
      <c r="N121" s="41"/>
      <c r="O121" s="41"/>
      <c r="P121" s="41"/>
      <c r="Q121" s="41"/>
      <c r="R121" s="41"/>
      <c r="S121" s="43"/>
      <c r="T121" s="41"/>
      <c r="U121" s="47"/>
      <c r="V121" s="83"/>
      <c r="W121" s="100"/>
      <c r="X121" s="41"/>
      <c r="Y121" s="41"/>
      <c r="Z121" s="41"/>
      <c r="AA121" s="41"/>
      <c r="AB121" s="41"/>
      <c r="AC121" s="45"/>
      <c r="AD121" s="48"/>
      <c r="AE121" s="84"/>
      <c r="AF121" s="46">
        <f t="shared" si="4"/>
        <v>0</v>
      </c>
      <c r="AG121" s="47"/>
      <c r="AH121" s="46">
        <f t="shared" si="5"/>
        <v>0</v>
      </c>
      <c r="AI1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" s="46">
        <f>AH121-Table9208[[#This Row],[Column 34]]</f>
        <v>0</v>
      </c>
      <c r="AK121" s="48"/>
      <c r="AL121" s="83"/>
      <c r="AM121" s="49">
        <v>1</v>
      </c>
      <c r="AN121" s="46">
        <f t="shared" si="6"/>
        <v>0</v>
      </c>
      <c r="AO121" s="81"/>
      <c r="AP121" s="82">
        <f t="shared" si="7"/>
        <v>0</v>
      </c>
    </row>
    <row r="122" spans="1:42">
      <c r="A122" s="41"/>
      <c r="B122" s="42"/>
      <c r="C122" s="41"/>
      <c r="D122" s="41"/>
      <c r="E122" s="41"/>
      <c r="F122" s="41"/>
      <c r="G122" s="41"/>
      <c r="H122" s="41"/>
      <c r="I122" s="41"/>
      <c r="J122" s="41"/>
      <c r="K122" s="41"/>
      <c r="L122" s="351"/>
      <c r="M122" s="41"/>
      <c r="N122" s="41"/>
      <c r="O122" s="41"/>
      <c r="P122" s="41"/>
      <c r="Q122" s="41"/>
      <c r="R122" s="41"/>
      <c r="S122" s="43"/>
      <c r="T122" s="41"/>
      <c r="U122" s="47"/>
      <c r="V122" s="83"/>
      <c r="W122" s="100"/>
      <c r="X122" s="41"/>
      <c r="Y122" s="41"/>
      <c r="Z122" s="41"/>
      <c r="AA122" s="41"/>
      <c r="AB122" s="41"/>
      <c r="AC122" s="45"/>
      <c r="AD122" s="48"/>
      <c r="AE122" s="84"/>
      <c r="AF122" s="46">
        <f t="shared" si="4"/>
        <v>0</v>
      </c>
      <c r="AG122" s="47"/>
      <c r="AH122" s="46">
        <f t="shared" si="5"/>
        <v>0</v>
      </c>
      <c r="AI1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" s="46">
        <f>AH122-Table9208[[#This Row],[Column 34]]</f>
        <v>0</v>
      </c>
      <c r="AK122" s="48"/>
      <c r="AL122" s="83"/>
      <c r="AM122" s="49">
        <v>1</v>
      </c>
      <c r="AN122" s="46">
        <f t="shared" si="6"/>
        <v>0</v>
      </c>
      <c r="AO122" s="81"/>
      <c r="AP122" s="82">
        <f t="shared" si="7"/>
        <v>0</v>
      </c>
    </row>
    <row r="123" spans="1:42">
      <c r="A123" s="41"/>
      <c r="B123" s="42"/>
      <c r="C123" s="41"/>
      <c r="D123" s="41"/>
      <c r="E123" s="41"/>
      <c r="F123" s="41"/>
      <c r="G123" s="41"/>
      <c r="H123" s="41"/>
      <c r="I123" s="41"/>
      <c r="J123" s="41"/>
      <c r="K123" s="41"/>
      <c r="L123" s="351"/>
      <c r="M123" s="41"/>
      <c r="N123" s="41"/>
      <c r="O123" s="41"/>
      <c r="P123" s="41"/>
      <c r="Q123" s="41"/>
      <c r="R123" s="41"/>
      <c r="S123" s="43"/>
      <c r="T123" s="41"/>
      <c r="U123" s="47"/>
      <c r="V123" s="83"/>
      <c r="W123" s="100"/>
      <c r="X123" s="41"/>
      <c r="Y123" s="41"/>
      <c r="Z123" s="41"/>
      <c r="AA123" s="41"/>
      <c r="AB123" s="41"/>
      <c r="AC123" s="45"/>
      <c r="AD123" s="48"/>
      <c r="AE123" s="84"/>
      <c r="AF123" s="46">
        <f t="shared" si="4"/>
        <v>0</v>
      </c>
      <c r="AG123" s="47"/>
      <c r="AH123" s="46">
        <f t="shared" si="5"/>
        <v>0</v>
      </c>
      <c r="AI1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" s="46">
        <f>AH123-Table9208[[#This Row],[Column 34]]</f>
        <v>0</v>
      </c>
      <c r="AK123" s="48"/>
      <c r="AL123" s="83"/>
      <c r="AM123" s="49">
        <v>1</v>
      </c>
      <c r="AN123" s="46">
        <f t="shared" si="6"/>
        <v>0</v>
      </c>
      <c r="AO123" s="81"/>
      <c r="AP123" s="82">
        <f t="shared" si="7"/>
        <v>0</v>
      </c>
    </row>
    <row r="124" spans="1:42">
      <c r="A124" s="41"/>
      <c r="B124" s="42"/>
      <c r="C124" s="41"/>
      <c r="D124" s="41"/>
      <c r="E124" s="41"/>
      <c r="F124" s="41"/>
      <c r="G124" s="41"/>
      <c r="H124" s="41"/>
      <c r="I124" s="41"/>
      <c r="J124" s="41"/>
      <c r="K124" s="41"/>
      <c r="L124" s="351"/>
      <c r="M124" s="41"/>
      <c r="N124" s="41"/>
      <c r="O124" s="41"/>
      <c r="P124" s="41"/>
      <c r="Q124" s="41"/>
      <c r="R124" s="41"/>
      <c r="S124" s="43"/>
      <c r="T124" s="41"/>
      <c r="U124" s="47"/>
      <c r="V124" s="83"/>
      <c r="W124" s="100"/>
      <c r="X124" s="41"/>
      <c r="Y124" s="41"/>
      <c r="Z124" s="41"/>
      <c r="AA124" s="41"/>
      <c r="AB124" s="41"/>
      <c r="AC124" s="45"/>
      <c r="AD124" s="48"/>
      <c r="AE124" s="84"/>
      <c r="AF124" s="46">
        <f t="shared" si="4"/>
        <v>0</v>
      </c>
      <c r="AG124" s="47"/>
      <c r="AH124" s="46">
        <f t="shared" si="5"/>
        <v>0</v>
      </c>
      <c r="AI1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" s="46">
        <f>AH124-Table9208[[#This Row],[Column 34]]</f>
        <v>0</v>
      </c>
      <c r="AK124" s="48"/>
      <c r="AL124" s="83"/>
      <c r="AM124" s="49">
        <v>1</v>
      </c>
      <c r="AN124" s="46">
        <f t="shared" si="6"/>
        <v>0</v>
      </c>
      <c r="AO124" s="81"/>
      <c r="AP124" s="82">
        <f t="shared" si="7"/>
        <v>0</v>
      </c>
    </row>
    <row r="125" spans="1:42">
      <c r="A125" s="41"/>
      <c r="B125" s="42"/>
      <c r="C125" s="41"/>
      <c r="D125" s="41"/>
      <c r="E125" s="41"/>
      <c r="F125" s="41"/>
      <c r="G125" s="41"/>
      <c r="H125" s="41"/>
      <c r="I125" s="41"/>
      <c r="J125" s="41"/>
      <c r="K125" s="41"/>
      <c r="L125" s="351"/>
      <c r="M125" s="41"/>
      <c r="N125" s="41"/>
      <c r="O125" s="41"/>
      <c r="P125" s="41"/>
      <c r="Q125" s="41"/>
      <c r="R125" s="41"/>
      <c r="S125" s="43"/>
      <c r="T125" s="41"/>
      <c r="U125" s="47"/>
      <c r="V125" s="83"/>
      <c r="W125" s="100"/>
      <c r="X125" s="41"/>
      <c r="Y125" s="41"/>
      <c r="Z125" s="41"/>
      <c r="AA125" s="41"/>
      <c r="AB125" s="41"/>
      <c r="AC125" s="45"/>
      <c r="AD125" s="48"/>
      <c r="AE125" s="84"/>
      <c r="AF125" s="46">
        <f t="shared" si="4"/>
        <v>0</v>
      </c>
      <c r="AG125" s="47"/>
      <c r="AH125" s="46">
        <f t="shared" si="5"/>
        <v>0</v>
      </c>
      <c r="AI1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" s="46">
        <f>AH125-Table9208[[#This Row],[Column 34]]</f>
        <v>0</v>
      </c>
      <c r="AK125" s="48"/>
      <c r="AL125" s="83"/>
      <c r="AM125" s="49">
        <v>1</v>
      </c>
      <c r="AN125" s="46">
        <f t="shared" si="6"/>
        <v>0</v>
      </c>
      <c r="AO125" s="81"/>
      <c r="AP125" s="82">
        <f t="shared" si="7"/>
        <v>0</v>
      </c>
    </row>
    <row r="126" spans="1:42">
      <c r="A126" s="41"/>
      <c r="B126" s="42"/>
      <c r="C126" s="41"/>
      <c r="D126" s="41"/>
      <c r="E126" s="41"/>
      <c r="F126" s="41"/>
      <c r="G126" s="41"/>
      <c r="H126" s="41"/>
      <c r="I126" s="41"/>
      <c r="J126" s="41"/>
      <c r="K126" s="41"/>
      <c r="L126" s="351"/>
      <c r="M126" s="41"/>
      <c r="N126" s="41"/>
      <c r="O126" s="41"/>
      <c r="P126" s="41"/>
      <c r="Q126" s="41"/>
      <c r="R126" s="41"/>
      <c r="S126" s="43"/>
      <c r="T126" s="41"/>
      <c r="U126" s="47"/>
      <c r="V126" s="83"/>
      <c r="W126" s="100"/>
      <c r="X126" s="41"/>
      <c r="Y126" s="41"/>
      <c r="Z126" s="41"/>
      <c r="AA126" s="41"/>
      <c r="AB126" s="41"/>
      <c r="AC126" s="45"/>
      <c r="AD126" s="48"/>
      <c r="AE126" s="84"/>
      <c r="AF126" s="46">
        <f t="shared" si="4"/>
        <v>0</v>
      </c>
      <c r="AG126" s="47"/>
      <c r="AH126" s="46">
        <f t="shared" si="5"/>
        <v>0</v>
      </c>
      <c r="AI1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" s="46">
        <f>AH126-Table9208[[#This Row],[Column 34]]</f>
        <v>0</v>
      </c>
      <c r="AK126" s="48"/>
      <c r="AL126" s="83"/>
      <c r="AM126" s="49">
        <v>1</v>
      </c>
      <c r="AN126" s="46">
        <f t="shared" si="6"/>
        <v>0</v>
      </c>
      <c r="AO126" s="81"/>
      <c r="AP126" s="82">
        <f t="shared" si="7"/>
        <v>0</v>
      </c>
    </row>
    <row r="127" spans="1:42">
      <c r="A127" s="41"/>
      <c r="B127" s="42"/>
      <c r="C127" s="41"/>
      <c r="D127" s="41"/>
      <c r="E127" s="41"/>
      <c r="F127" s="41"/>
      <c r="G127" s="41"/>
      <c r="H127" s="41"/>
      <c r="I127" s="41"/>
      <c r="J127" s="41"/>
      <c r="K127" s="41"/>
      <c r="L127" s="351"/>
      <c r="M127" s="41"/>
      <c r="N127" s="41"/>
      <c r="O127" s="41"/>
      <c r="P127" s="41"/>
      <c r="Q127" s="41"/>
      <c r="R127" s="41"/>
      <c r="S127" s="43"/>
      <c r="T127" s="41"/>
      <c r="U127" s="47"/>
      <c r="V127" s="83"/>
      <c r="W127" s="100"/>
      <c r="X127" s="41"/>
      <c r="Y127" s="41"/>
      <c r="Z127" s="41"/>
      <c r="AA127" s="41"/>
      <c r="AB127" s="41"/>
      <c r="AC127" s="45"/>
      <c r="AD127" s="48"/>
      <c r="AE127" s="84"/>
      <c r="AF127" s="46">
        <f t="shared" si="4"/>
        <v>0</v>
      </c>
      <c r="AG127" s="47"/>
      <c r="AH127" s="46">
        <f t="shared" si="5"/>
        <v>0</v>
      </c>
      <c r="AI1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" s="46">
        <f>AH127-Table9208[[#This Row],[Column 34]]</f>
        <v>0</v>
      </c>
      <c r="AK127" s="48"/>
      <c r="AL127" s="83"/>
      <c r="AM127" s="49">
        <v>1</v>
      </c>
      <c r="AN127" s="46">
        <f t="shared" si="6"/>
        <v>0</v>
      </c>
      <c r="AO127" s="81"/>
      <c r="AP127" s="82">
        <f t="shared" si="7"/>
        <v>0</v>
      </c>
    </row>
    <row r="128" spans="1:42">
      <c r="A128" s="41"/>
      <c r="B128" s="42"/>
      <c r="C128" s="41"/>
      <c r="D128" s="41"/>
      <c r="E128" s="41"/>
      <c r="F128" s="41"/>
      <c r="G128" s="41"/>
      <c r="H128" s="41"/>
      <c r="I128" s="41"/>
      <c r="J128" s="41"/>
      <c r="K128" s="41"/>
      <c r="L128" s="351"/>
      <c r="M128" s="41"/>
      <c r="N128" s="41"/>
      <c r="O128" s="41"/>
      <c r="P128" s="41"/>
      <c r="Q128" s="41"/>
      <c r="R128" s="41"/>
      <c r="S128" s="43"/>
      <c r="T128" s="41"/>
      <c r="U128" s="47"/>
      <c r="V128" s="83"/>
      <c r="W128" s="100"/>
      <c r="X128" s="41"/>
      <c r="Y128" s="41"/>
      <c r="Z128" s="41"/>
      <c r="AA128" s="41"/>
      <c r="AB128" s="41"/>
      <c r="AC128" s="45"/>
      <c r="AD128" s="48"/>
      <c r="AE128" s="84"/>
      <c r="AF128" s="46">
        <f t="shared" si="4"/>
        <v>0</v>
      </c>
      <c r="AG128" s="47"/>
      <c r="AH128" s="46">
        <f t="shared" si="5"/>
        <v>0</v>
      </c>
      <c r="AI1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" s="46">
        <f>AH128-Table9208[[#This Row],[Column 34]]</f>
        <v>0</v>
      </c>
      <c r="AK128" s="48"/>
      <c r="AL128" s="83"/>
      <c r="AM128" s="49">
        <v>1</v>
      </c>
      <c r="AN128" s="46">
        <f t="shared" si="6"/>
        <v>0</v>
      </c>
      <c r="AO128" s="81"/>
      <c r="AP128" s="82">
        <f t="shared" si="7"/>
        <v>0</v>
      </c>
    </row>
    <row r="129" spans="1:42">
      <c r="A129" s="41"/>
      <c r="B129" s="42"/>
      <c r="C129" s="41"/>
      <c r="D129" s="41"/>
      <c r="E129" s="41"/>
      <c r="F129" s="41"/>
      <c r="G129" s="41"/>
      <c r="H129" s="41"/>
      <c r="I129" s="41"/>
      <c r="J129" s="41"/>
      <c r="K129" s="41"/>
      <c r="L129" s="351"/>
      <c r="M129" s="41"/>
      <c r="N129" s="41"/>
      <c r="O129" s="41"/>
      <c r="P129" s="41"/>
      <c r="Q129" s="41"/>
      <c r="R129" s="41"/>
      <c r="S129" s="43"/>
      <c r="T129" s="41"/>
      <c r="U129" s="47"/>
      <c r="V129" s="83"/>
      <c r="W129" s="100"/>
      <c r="X129" s="41"/>
      <c r="Y129" s="41"/>
      <c r="Z129" s="41"/>
      <c r="AA129" s="41"/>
      <c r="AB129" s="41"/>
      <c r="AC129" s="45"/>
      <c r="AD129" s="48"/>
      <c r="AE129" s="84"/>
      <c r="AF129" s="46">
        <f t="shared" si="4"/>
        <v>0</v>
      </c>
      <c r="AG129" s="47"/>
      <c r="AH129" s="46">
        <f t="shared" si="5"/>
        <v>0</v>
      </c>
      <c r="AI1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" s="46">
        <f>AH129-Table9208[[#This Row],[Column 34]]</f>
        <v>0</v>
      </c>
      <c r="AK129" s="48"/>
      <c r="AL129" s="83"/>
      <c r="AM129" s="49">
        <v>1</v>
      </c>
      <c r="AN129" s="46">
        <f t="shared" si="6"/>
        <v>0</v>
      </c>
      <c r="AO129" s="81"/>
      <c r="AP129" s="82">
        <f t="shared" si="7"/>
        <v>0</v>
      </c>
    </row>
    <row r="130" spans="1:42">
      <c r="A130" s="41"/>
      <c r="B130" s="42"/>
      <c r="C130" s="41"/>
      <c r="D130" s="41"/>
      <c r="E130" s="41"/>
      <c r="F130" s="41"/>
      <c r="G130" s="41"/>
      <c r="H130" s="41"/>
      <c r="I130" s="41"/>
      <c r="J130" s="41"/>
      <c r="K130" s="41"/>
      <c r="L130" s="351"/>
      <c r="M130" s="41"/>
      <c r="N130" s="41"/>
      <c r="O130" s="41"/>
      <c r="P130" s="41"/>
      <c r="Q130" s="41"/>
      <c r="R130" s="41"/>
      <c r="S130" s="43"/>
      <c r="T130" s="41"/>
      <c r="U130" s="47"/>
      <c r="V130" s="83"/>
      <c r="W130" s="100"/>
      <c r="X130" s="41"/>
      <c r="Y130" s="41"/>
      <c r="Z130" s="41"/>
      <c r="AA130" s="41"/>
      <c r="AB130" s="41"/>
      <c r="AC130" s="45"/>
      <c r="AD130" s="48"/>
      <c r="AE130" s="84"/>
      <c r="AF130" s="46">
        <f t="shared" si="4"/>
        <v>0</v>
      </c>
      <c r="AG130" s="47"/>
      <c r="AH130" s="46">
        <f t="shared" si="5"/>
        <v>0</v>
      </c>
      <c r="AI1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" s="46">
        <f>AH130-Table9208[[#This Row],[Column 34]]</f>
        <v>0</v>
      </c>
      <c r="AK130" s="48"/>
      <c r="AL130" s="83"/>
      <c r="AM130" s="49">
        <v>1</v>
      </c>
      <c r="AN130" s="46">
        <f t="shared" si="6"/>
        <v>0</v>
      </c>
      <c r="AO130" s="81"/>
      <c r="AP130" s="82">
        <f t="shared" si="7"/>
        <v>0</v>
      </c>
    </row>
    <row r="131" spans="1:42">
      <c r="A131" s="41"/>
      <c r="B131" s="42"/>
      <c r="C131" s="41"/>
      <c r="D131" s="41"/>
      <c r="E131" s="41"/>
      <c r="F131" s="41"/>
      <c r="G131" s="41"/>
      <c r="H131" s="41"/>
      <c r="I131" s="41"/>
      <c r="J131" s="41"/>
      <c r="K131" s="41"/>
      <c r="L131" s="351"/>
      <c r="M131" s="41"/>
      <c r="N131" s="41"/>
      <c r="O131" s="41"/>
      <c r="P131" s="41"/>
      <c r="Q131" s="41"/>
      <c r="R131" s="41"/>
      <c r="S131" s="43"/>
      <c r="T131" s="41"/>
      <c r="U131" s="47"/>
      <c r="V131" s="83"/>
      <c r="W131" s="100"/>
      <c r="X131" s="41"/>
      <c r="Y131" s="41"/>
      <c r="Z131" s="41"/>
      <c r="AA131" s="41"/>
      <c r="AB131" s="41"/>
      <c r="AC131" s="45"/>
      <c r="AD131" s="48"/>
      <c r="AE131" s="84"/>
      <c r="AF131" s="46">
        <f t="shared" si="4"/>
        <v>0</v>
      </c>
      <c r="AG131" s="47"/>
      <c r="AH131" s="46">
        <f t="shared" si="5"/>
        <v>0</v>
      </c>
      <c r="AI1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" s="46">
        <f>AH131-Table9208[[#This Row],[Column 34]]</f>
        <v>0</v>
      </c>
      <c r="AK131" s="48"/>
      <c r="AL131" s="83"/>
      <c r="AM131" s="49">
        <v>1</v>
      </c>
      <c r="AN131" s="46">
        <f t="shared" si="6"/>
        <v>0</v>
      </c>
      <c r="AO131" s="81"/>
      <c r="AP131" s="82">
        <f t="shared" si="7"/>
        <v>0</v>
      </c>
    </row>
    <row r="132" spans="1:42">
      <c r="A132" s="41"/>
      <c r="B132" s="42"/>
      <c r="C132" s="41"/>
      <c r="D132" s="41"/>
      <c r="E132" s="41"/>
      <c r="F132" s="41"/>
      <c r="G132" s="41"/>
      <c r="H132" s="41"/>
      <c r="I132" s="41"/>
      <c r="J132" s="41"/>
      <c r="K132" s="41"/>
      <c r="L132" s="351"/>
      <c r="M132" s="41"/>
      <c r="N132" s="41"/>
      <c r="O132" s="41"/>
      <c r="P132" s="41"/>
      <c r="Q132" s="41"/>
      <c r="R132" s="41"/>
      <c r="S132" s="43"/>
      <c r="T132" s="41"/>
      <c r="U132" s="47"/>
      <c r="V132" s="83"/>
      <c r="W132" s="100"/>
      <c r="X132" s="41"/>
      <c r="Y132" s="41"/>
      <c r="Z132" s="41"/>
      <c r="AA132" s="41"/>
      <c r="AB132" s="41"/>
      <c r="AC132" s="45"/>
      <c r="AD132" s="48"/>
      <c r="AE132" s="84"/>
      <c r="AF132" s="46">
        <f t="shared" si="4"/>
        <v>0</v>
      </c>
      <c r="AG132" s="47"/>
      <c r="AH132" s="46">
        <f t="shared" si="5"/>
        <v>0</v>
      </c>
      <c r="AI1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" s="46">
        <f>AH132-Table9208[[#This Row],[Column 34]]</f>
        <v>0</v>
      </c>
      <c r="AK132" s="48"/>
      <c r="AL132" s="83"/>
      <c r="AM132" s="49">
        <v>1</v>
      </c>
      <c r="AN132" s="46">
        <f t="shared" si="6"/>
        <v>0</v>
      </c>
      <c r="AO132" s="81"/>
      <c r="AP132" s="82">
        <f t="shared" si="7"/>
        <v>0</v>
      </c>
    </row>
    <row r="133" spans="1:42">
      <c r="A133" s="41"/>
      <c r="B133" s="42"/>
      <c r="C133" s="41"/>
      <c r="D133" s="41"/>
      <c r="E133" s="41"/>
      <c r="F133" s="41"/>
      <c r="G133" s="41"/>
      <c r="H133" s="41"/>
      <c r="I133" s="41"/>
      <c r="J133" s="41"/>
      <c r="K133" s="41"/>
      <c r="L133" s="351"/>
      <c r="M133" s="41"/>
      <c r="N133" s="41"/>
      <c r="O133" s="41"/>
      <c r="P133" s="41"/>
      <c r="Q133" s="41"/>
      <c r="R133" s="41"/>
      <c r="S133" s="43"/>
      <c r="T133" s="41"/>
      <c r="U133" s="47"/>
      <c r="V133" s="83"/>
      <c r="W133" s="100"/>
      <c r="X133" s="41"/>
      <c r="Y133" s="41"/>
      <c r="Z133" s="41"/>
      <c r="AA133" s="41"/>
      <c r="AB133" s="41"/>
      <c r="AC133" s="45"/>
      <c r="AD133" s="48"/>
      <c r="AE133" s="84"/>
      <c r="AF133" s="46">
        <f t="shared" si="4"/>
        <v>0</v>
      </c>
      <c r="AG133" s="47"/>
      <c r="AH133" s="46">
        <f t="shared" si="5"/>
        <v>0</v>
      </c>
      <c r="AI1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" s="46">
        <f>AH133-Table9208[[#This Row],[Column 34]]</f>
        <v>0</v>
      </c>
      <c r="AK133" s="48"/>
      <c r="AL133" s="83"/>
      <c r="AM133" s="49">
        <v>1</v>
      </c>
      <c r="AN133" s="46">
        <f t="shared" si="6"/>
        <v>0</v>
      </c>
      <c r="AO133" s="81"/>
      <c r="AP133" s="82">
        <f t="shared" si="7"/>
        <v>0</v>
      </c>
    </row>
    <row r="134" spans="1:42">
      <c r="A134" s="41"/>
      <c r="B134" s="42"/>
      <c r="C134" s="41"/>
      <c r="D134" s="41"/>
      <c r="E134" s="41"/>
      <c r="F134" s="41"/>
      <c r="G134" s="41"/>
      <c r="H134" s="41"/>
      <c r="I134" s="41"/>
      <c r="J134" s="41"/>
      <c r="K134" s="41"/>
      <c r="L134" s="351"/>
      <c r="M134" s="41"/>
      <c r="N134" s="41"/>
      <c r="O134" s="41"/>
      <c r="P134" s="41"/>
      <c r="Q134" s="41"/>
      <c r="R134" s="41"/>
      <c r="S134" s="43"/>
      <c r="T134" s="41"/>
      <c r="U134" s="47"/>
      <c r="V134" s="83"/>
      <c r="W134" s="100"/>
      <c r="X134" s="41"/>
      <c r="Y134" s="41"/>
      <c r="Z134" s="41"/>
      <c r="AA134" s="41"/>
      <c r="AB134" s="41"/>
      <c r="AC134" s="45"/>
      <c r="AD134" s="48"/>
      <c r="AE134" s="84"/>
      <c r="AF134" s="46">
        <f t="shared" si="4"/>
        <v>0</v>
      </c>
      <c r="AG134" s="47"/>
      <c r="AH134" s="46">
        <f t="shared" si="5"/>
        <v>0</v>
      </c>
      <c r="AI1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" s="46">
        <f>AH134-Table9208[[#This Row],[Column 34]]</f>
        <v>0</v>
      </c>
      <c r="AK134" s="48"/>
      <c r="AL134" s="83"/>
      <c r="AM134" s="49">
        <v>1</v>
      </c>
      <c r="AN134" s="46">
        <f t="shared" si="6"/>
        <v>0</v>
      </c>
      <c r="AO134" s="81"/>
      <c r="AP134" s="82">
        <f t="shared" si="7"/>
        <v>0</v>
      </c>
    </row>
    <row r="135" spans="1:42">
      <c r="A135" s="41"/>
      <c r="B135" s="42"/>
      <c r="C135" s="41"/>
      <c r="D135" s="41"/>
      <c r="E135" s="41"/>
      <c r="F135" s="41"/>
      <c r="G135" s="41"/>
      <c r="H135" s="41"/>
      <c r="I135" s="41"/>
      <c r="J135" s="41"/>
      <c r="K135" s="41"/>
      <c r="L135" s="351"/>
      <c r="M135" s="41"/>
      <c r="N135" s="41"/>
      <c r="O135" s="41"/>
      <c r="P135" s="41"/>
      <c r="Q135" s="41"/>
      <c r="R135" s="41"/>
      <c r="S135" s="43"/>
      <c r="T135" s="41"/>
      <c r="U135" s="47"/>
      <c r="V135" s="83"/>
      <c r="W135" s="100"/>
      <c r="X135" s="41"/>
      <c r="Y135" s="41"/>
      <c r="Z135" s="41"/>
      <c r="AA135" s="41"/>
      <c r="AB135" s="41"/>
      <c r="AC135" s="45"/>
      <c r="AD135" s="48"/>
      <c r="AE135" s="84"/>
      <c r="AF135" s="46">
        <f t="shared" si="4"/>
        <v>0</v>
      </c>
      <c r="AG135" s="47"/>
      <c r="AH135" s="46">
        <f t="shared" si="5"/>
        <v>0</v>
      </c>
      <c r="AI1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" s="46">
        <f>AH135-Table9208[[#This Row],[Column 34]]</f>
        <v>0</v>
      </c>
      <c r="AK135" s="48"/>
      <c r="AL135" s="83"/>
      <c r="AM135" s="49">
        <v>1</v>
      </c>
      <c r="AN135" s="46">
        <f t="shared" si="6"/>
        <v>0</v>
      </c>
      <c r="AO135" s="81"/>
      <c r="AP135" s="82">
        <f t="shared" si="7"/>
        <v>0</v>
      </c>
    </row>
    <row r="136" spans="1:42">
      <c r="A136" s="41"/>
      <c r="B136" s="42"/>
      <c r="C136" s="41"/>
      <c r="D136" s="41"/>
      <c r="E136" s="41"/>
      <c r="F136" s="41"/>
      <c r="G136" s="41"/>
      <c r="H136" s="41"/>
      <c r="I136" s="41"/>
      <c r="J136" s="41"/>
      <c r="K136" s="41"/>
      <c r="L136" s="351"/>
      <c r="M136" s="41"/>
      <c r="N136" s="41"/>
      <c r="O136" s="41"/>
      <c r="P136" s="41"/>
      <c r="Q136" s="41"/>
      <c r="R136" s="41"/>
      <c r="S136" s="43"/>
      <c r="T136" s="41"/>
      <c r="U136" s="47"/>
      <c r="V136" s="83"/>
      <c r="W136" s="100"/>
      <c r="X136" s="41"/>
      <c r="Y136" s="41"/>
      <c r="Z136" s="41"/>
      <c r="AA136" s="41"/>
      <c r="AB136" s="41"/>
      <c r="AC136" s="45"/>
      <c r="AD136" s="48"/>
      <c r="AE136" s="84"/>
      <c r="AF136" s="46">
        <f t="shared" si="4"/>
        <v>0</v>
      </c>
      <c r="AG136" s="47"/>
      <c r="AH136" s="46">
        <f t="shared" si="5"/>
        <v>0</v>
      </c>
      <c r="AI1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" s="46">
        <f>AH136-Table9208[[#This Row],[Column 34]]</f>
        <v>0</v>
      </c>
      <c r="AK136" s="48"/>
      <c r="AL136" s="83"/>
      <c r="AM136" s="49">
        <v>1</v>
      </c>
      <c r="AN136" s="46">
        <f t="shared" si="6"/>
        <v>0</v>
      </c>
      <c r="AO136" s="81"/>
      <c r="AP136" s="82">
        <f t="shared" si="7"/>
        <v>0</v>
      </c>
    </row>
    <row r="137" spans="1:42">
      <c r="A137" s="41"/>
      <c r="B137" s="42"/>
      <c r="C137" s="41"/>
      <c r="D137" s="41"/>
      <c r="E137" s="41"/>
      <c r="F137" s="41"/>
      <c r="G137" s="41"/>
      <c r="H137" s="41"/>
      <c r="I137" s="41"/>
      <c r="J137" s="41"/>
      <c r="K137" s="41"/>
      <c r="L137" s="351"/>
      <c r="M137" s="41"/>
      <c r="N137" s="41"/>
      <c r="O137" s="41"/>
      <c r="P137" s="41"/>
      <c r="Q137" s="41"/>
      <c r="R137" s="41"/>
      <c r="S137" s="43"/>
      <c r="T137" s="41"/>
      <c r="U137" s="47"/>
      <c r="V137" s="83"/>
      <c r="W137" s="100"/>
      <c r="X137" s="41"/>
      <c r="Y137" s="41"/>
      <c r="Z137" s="41"/>
      <c r="AA137" s="41"/>
      <c r="AB137" s="41"/>
      <c r="AC137" s="45"/>
      <c r="AD137" s="48"/>
      <c r="AE137" s="84"/>
      <c r="AF137" s="46">
        <f t="shared" si="4"/>
        <v>0</v>
      </c>
      <c r="AG137" s="47"/>
      <c r="AH137" s="46">
        <f t="shared" si="5"/>
        <v>0</v>
      </c>
      <c r="AI1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" s="46">
        <f>AH137-Table9208[[#This Row],[Column 34]]</f>
        <v>0</v>
      </c>
      <c r="AK137" s="48"/>
      <c r="AL137" s="83"/>
      <c r="AM137" s="49">
        <v>1</v>
      </c>
      <c r="AN137" s="46">
        <f t="shared" si="6"/>
        <v>0</v>
      </c>
      <c r="AO137" s="81"/>
      <c r="AP137" s="82">
        <f t="shared" si="7"/>
        <v>0</v>
      </c>
    </row>
    <row r="138" spans="1:42">
      <c r="A138" s="41"/>
      <c r="B138" s="42"/>
      <c r="C138" s="41"/>
      <c r="D138" s="41"/>
      <c r="E138" s="41"/>
      <c r="F138" s="41"/>
      <c r="G138" s="41"/>
      <c r="H138" s="41"/>
      <c r="I138" s="41"/>
      <c r="J138" s="41"/>
      <c r="K138" s="41"/>
      <c r="L138" s="351"/>
      <c r="M138" s="41"/>
      <c r="N138" s="41"/>
      <c r="O138" s="41"/>
      <c r="P138" s="41"/>
      <c r="Q138" s="41"/>
      <c r="R138" s="41"/>
      <c r="S138" s="43"/>
      <c r="T138" s="41"/>
      <c r="U138" s="47"/>
      <c r="V138" s="83"/>
      <c r="W138" s="100"/>
      <c r="X138" s="41"/>
      <c r="Y138" s="41"/>
      <c r="Z138" s="41"/>
      <c r="AA138" s="41"/>
      <c r="AB138" s="41"/>
      <c r="AC138" s="45"/>
      <c r="AD138" s="48"/>
      <c r="AE138" s="84"/>
      <c r="AF138" s="46">
        <f t="shared" si="4"/>
        <v>0</v>
      </c>
      <c r="AG138" s="47"/>
      <c r="AH138" s="46">
        <f t="shared" si="5"/>
        <v>0</v>
      </c>
      <c r="AI1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" s="46">
        <f>AH138-Table9208[[#This Row],[Column 34]]</f>
        <v>0</v>
      </c>
      <c r="AK138" s="48"/>
      <c r="AL138" s="83"/>
      <c r="AM138" s="49">
        <v>1</v>
      </c>
      <c r="AN138" s="46">
        <f t="shared" si="6"/>
        <v>0</v>
      </c>
      <c r="AO138" s="81"/>
      <c r="AP138" s="82">
        <f t="shared" si="7"/>
        <v>0</v>
      </c>
    </row>
    <row r="139" spans="1:42">
      <c r="A139" s="41"/>
      <c r="B139" s="42"/>
      <c r="C139" s="41"/>
      <c r="D139" s="41"/>
      <c r="E139" s="41"/>
      <c r="F139" s="41"/>
      <c r="G139" s="41"/>
      <c r="H139" s="41"/>
      <c r="I139" s="41"/>
      <c r="J139" s="41"/>
      <c r="K139" s="41"/>
      <c r="L139" s="351"/>
      <c r="M139" s="41"/>
      <c r="N139" s="41"/>
      <c r="O139" s="41"/>
      <c r="P139" s="41"/>
      <c r="Q139" s="41"/>
      <c r="R139" s="41"/>
      <c r="S139" s="43"/>
      <c r="T139" s="41"/>
      <c r="U139" s="47"/>
      <c r="V139" s="83"/>
      <c r="W139" s="100"/>
      <c r="X139" s="41"/>
      <c r="Y139" s="41"/>
      <c r="Z139" s="41"/>
      <c r="AA139" s="41"/>
      <c r="AB139" s="41"/>
      <c r="AC139" s="45"/>
      <c r="AD139" s="48"/>
      <c r="AE139" s="84"/>
      <c r="AF139" s="46">
        <f t="shared" si="4"/>
        <v>0</v>
      </c>
      <c r="AG139" s="47"/>
      <c r="AH139" s="46">
        <f t="shared" si="5"/>
        <v>0</v>
      </c>
      <c r="AI1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" s="46">
        <f>AH139-Table9208[[#This Row],[Column 34]]</f>
        <v>0</v>
      </c>
      <c r="AK139" s="48"/>
      <c r="AL139" s="83"/>
      <c r="AM139" s="49">
        <v>1</v>
      </c>
      <c r="AN139" s="46">
        <f t="shared" si="6"/>
        <v>0</v>
      </c>
      <c r="AO139" s="81"/>
      <c r="AP139" s="82">
        <f t="shared" si="7"/>
        <v>0</v>
      </c>
    </row>
    <row r="140" spans="1:42">
      <c r="A140" s="41"/>
      <c r="B140" s="42"/>
      <c r="C140" s="41"/>
      <c r="D140" s="41"/>
      <c r="E140" s="41"/>
      <c r="F140" s="41"/>
      <c r="G140" s="41"/>
      <c r="H140" s="41"/>
      <c r="I140" s="41"/>
      <c r="J140" s="41"/>
      <c r="K140" s="41"/>
      <c r="L140" s="351"/>
      <c r="M140" s="41"/>
      <c r="N140" s="41"/>
      <c r="O140" s="41"/>
      <c r="P140" s="41"/>
      <c r="Q140" s="41"/>
      <c r="R140" s="41"/>
      <c r="S140" s="43"/>
      <c r="T140" s="41"/>
      <c r="U140" s="47"/>
      <c r="V140" s="83"/>
      <c r="W140" s="100"/>
      <c r="X140" s="41"/>
      <c r="Y140" s="41"/>
      <c r="Z140" s="41"/>
      <c r="AA140" s="41"/>
      <c r="AB140" s="41"/>
      <c r="AC140" s="45"/>
      <c r="AD140" s="48"/>
      <c r="AE140" s="84"/>
      <c r="AF140" s="46">
        <f t="shared" ref="AF140:AF203" si="8">AD140-AE140</f>
        <v>0</v>
      </c>
      <c r="AG140" s="47"/>
      <c r="AH140" s="46">
        <f t="shared" ref="AH140:AH203" si="9">U140-AG140</f>
        <v>0</v>
      </c>
      <c r="AI1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" s="46">
        <f>AH140-Table9208[[#This Row],[Column 34]]</f>
        <v>0</v>
      </c>
      <c r="AK140" s="48"/>
      <c r="AL140" s="83"/>
      <c r="AM140" s="49">
        <v>1</v>
      </c>
      <c r="AN140" s="46">
        <f t="shared" ref="AN140:AN203" si="10">SUM(AJ140*AM140)</f>
        <v>0</v>
      </c>
      <c r="AO140" s="81"/>
      <c r="AP140" s="82">
        <f t="shared" ref="AP140:AP203" si="11">SUM(AN140-AO140)</f>
        <v>0</v>
      </c>
    </row>
    <row r="141" spans="1:42">
      <c r="A141" s="41"/>
      <c r="B141" s="42"/>
      <c r="C141" s="41"/>
      <c r="D141" s="41"/>
      <c r="E141" s="41"/>
      <c r="F141" s="41"/>
      <c r="G141" s="41"/>
      <c r="H141" s="41"/>
      <c r="I141" s="41"/>
      <c r="J141" s="41"/>
      <c r="K141" s="41"/>
      <c r="L141" s="351"/>
      <c r="M141" s="41"/>
      <c r="N141" s="41"/>
      <c r="O141" s="41"/>
      <c r="P141" s="41"/>
      <c r="Q141" s="41"/>
      <c r="R141" s="41"/>
      <c r="S141" s="43"/>
      <c r="T141" s="41"/>
      <c r="U141" s="47"/>
      <c r="V141" s="83"/>
      <c r="W141" s="100"/>
      <c r="X141" s="41"/>
      <c r="Y141" s="41"/>
      <c r="Z141" s="41"/>
      <c r="AA141" s="41"/>
      <c r="AB141" s="41"/>
      <c r="AC141" s="45"/>
      <c r="AD141" s="48"/>
      <c r="AE141" s="84"/>
      <c r="AF141" s="46">
        <f t="shared" si="8"/>
        <v>0</v>
      </c>
      <c r="AG141" s="47"/>
      <c r="AH141" s="46">
        <f t="shared" si="9"/>
        <v>0</v>
      </c>
      <c r="AI1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1" s="46">
        <f>AH141-Table9208[[#This Row],[Column 34]]</f>
        <v>0</v>
      </c>
      <c r="AK141" s="48"/>
      <c r="AL141" s="83"/>
      <c r="AM141" s="49">
        <v>1</v>
      </c>
      <c r="AN141" s="46">
        <f t="shared" si="10"/>
        <v>0</v>
      </c>
      <c r="AO141" s="81"/>
      <c r="AP141" s="82">
        <f t="shared" si="11"/>
        <v>0</v>
      </c>
    </row>
    <row r="142" spans="1:42">
      <c r="A142" s="41"/>
      <c r="B142" s="42"/>
      <c r="C142" s="41"/>
      <c r="D142" s="41"/>
      <c r="E142" s="41"/>
      <c r="F142" s="41"/>
      <c r="G142" s="41"/>
      <c r="H142" s="41"/>
      <c r="I142" s="41"/>
      <c r="J142" s="41"/>
      <c r="K142" s="41"/>
      <c r="L142" s="351"/>
      <c r="M142" s="41"/>
      <c r="N142" s="41"/>
      <c r="O142" s="41"/>
      <c r="P142" s="41"/>
      <c r="Q142" s="41"/>
      <c r="R142" s="41"/>
      <c r="S142" s="43"/>
      <c r="T142" s="41"/>
      <c r="U142" s="47"/>
      <c r="V142" s="83"/>
      <c r="W142" s="100"/>
      <c r="X142" s="41"/>
      <c r="Y142" s="41"/>
      <c r="Z142" s="41"/>
      <c r="AA142" s="41"/>
      <c r="AB142" s="41"/>
      <c r="AC142" s="45"/>
      <c r="AD142" s="48"/>
      <c r="AE142" s="84"/>
      <c r="AF142" s="46">
        <f t="shared" si="8"/>
        <v>0</v>
      </c>
      <c r="AG142" s="47"/>
      <c r="AH142" s="46">
        <f t="shared" si="9"/>
        <v>0</v>
      </c>
      <c r="AI1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2" s="46">
        <f>AH142-Table9208[[#This Row],[Column 34]]</f>
        <v>0</v>
      </c>
      <c r="AK142" s="48"/>
      <c r="AL142" s="83"/>
      <c r="AM142" s="49">
        <v>1</v>
      </c>
      <c r="AN142" s="46">
        <f t="shared" si="10"/>
        <v>0</v>
      </c>
      <c r="AO142" s="81"/>
      <c r="AP142" s="82">
        <f t="shared" si="11"/>
        <v>0</v>
      </c>
    </row>
    <row r="143" spans="1:42">
      <c r="A143" s="41"/>
      <c r="B143" s="42"/>
      <c r="C143" s="41"/>
      <c r="D143" s="41"/>
      <c r="E143" s="41"/>
      <c r="F143" s="41"/>
      <c r="G143" s="41"/>
      <c r="H143" s="41"/>
      <c r="I143" s="41"/>
      <c r="J143" s="41"/>
      <c r="K143" s="41"/>
      <c r="L143" s="351"/>
      <c r="M143" s="41"/>
      <c r="N143" s="41"/>
      <c r="O143" s="41"/>
      <c r="P143" s="41"/>
      <c r="Q143" s="41"/>
      <c r="R143" s="41"/>
      <c r="S143" s="43"/>
      <c r="T143" s="41"/>
      <c r="U143" s="47"/>
      <c r="V143" s="83"/>
      <c r="W143" s="100"/>
      <c r="X143" s="41"/>
      <c r="Y143" s="41"/>
      <c r="Z143" s="41"/>
      <c r="AA143" s="41"/>
      <c r="AB143" s="41"/>
      <c r="AC143" s="45"/>
      <c r="AD143" s="48"/>
      <c r="AE143" s="84"/>
      <c r="AF143" s="46">
        <f t="shared" si="8"/>
        <v>0</v>
      </c>
      <c r="AG143" s="47"/>
      <c r="AH143" s="46">
        <f t="shared" si="9"/>
        <v>0</v>
      </c>
      <c r="AI1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3" s="46">
        <f>AH143-Table9208[[#This Row],[Column 34]]</f>
        <v>0</v>
      </c>
      <c r="AK143" s="48"/>
      <c r="AL143" s="83"/>
      <c r="AM143" s="49">
        <v>1</v>
      </c>
      <c r="AN143" s="46">
        <f t="shared" si="10"/>
        <v>0</v>
      </c>
      <c r="AO143" s="81"/>
      <c r="AP143" s="82">
        <f t="shared" si="11"/>
        <v>0</v>
      </c>
    </row>
    <row r="144" spans="1:42">
      <c r="A144" s="41"/>
      <c r="B144" s="42"/>
      <c r="C144" s="41"/>
      <c r="D144" s="41"/>
      <c r="E144" s="41"/>
      <c r="F144" s="41"/>
      <c r="G144" s="41"/>
      <c r="H144" s="41"/>
      <c r="I144" s="41"/>
      <c r="J144" s="41"/>
      <c r="K144" s="41"/>
      <c r="L144" s="351"/>
      <c r="M144" s="41"/>
      <c r="N144" s="41"/>
      <c r="O144" s="41"/>
      <c r="P144" s="41"/>
      <c r="Q144" s="41"/>
      <c r="R144" s="41"/>
      <c r="S144" s="43"/>
      <c r="T144" s="41"/>
      <c r="U144" s="47"/>
      <c r="V144" s="83"/>
      <c r="W144" s="100"/>
      <c r="X144" s="41"/>
      <c r="Y144" s="41"/>
      <c r="Z144" s="41"/>
      <c r="AA144" s="41"/>
      <c r="AB144" s="41"/>
      <c r="AC144" s="45"/>
      <c r="AD144" s="48"/>
      <c r="AE144" s="84"/>
      <c r="AF144" s="46">
        <f t="shared" si="8"/>
        <v>0</v>
      </c>
      <c r="AG144" s="47"/>
      <c r="AH144" s="46">
        <f t="shared" si="9"/>
        <v>0</v>
      </c>
      <c r="AI1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4" s="46">
        <f>AH144-Table9208[[#This Row],[Column 34]]</f>
        <v>0</v>
      </c>
      <c r="AK144" s="48"/>
      <c r="AL144" s="83"/>
      <c r="AM144" s="49">
        <v>1</v>
      </c>
      <c r="AN144" s="46">
        <f t="shared" si="10"/>
        <v>0</v>
      </c>
      <c r="AO144" s="81"/>
      <c r="AP144" s="82">
        <f t="shared" si="11"/>
        <v>0</v>
      </c>
    </row>
    <row r="145" spans="1:42">
      <c r="A145" s="41"/>
      <c r="B145" s="42"/>
      <c r="C145" s="41"/>
      <c r="D145" s="41"/>
      <c r="E145" s="41"/>
      <c r="F145" s="41"/>
      <c r="G145" s="41"/>
      <c r="H145" s="41"/>
      <c r="I145" s="41"/>
      <c r="J145" s="41"/>
      <c r="K145" s="41"/>
      <c r="L145" s="351"/>
      <c r="M145" s="41"/>
      <c r="N145" s="41"/>
      <c r="O145" s="41"/>
      <c r="P145" s="41"/>
      <c r="Q145" s="41"/>
      <c r="R145" s="41"/>
      <c r="S145" s="43"/>
      <c r="T145" s="41"/>
      <c r="U145" s="47"/>
      <c r="V145" s="83"/>
      <c r="W145" s="100"/>
      <c r="X145" s="41"/>
      <c r="Y145" s="41"/>
      <c r="Z145" s="41"/>
      <c r="AA145" s="41"/>
      <c r="AB145" s="41"/>
      <c r="AC145" s="45"/>
      <c r="AD145" s="48"/>
      <c r="AE145" s="84"/>
      <c r="AF145" s="46">
        <f t="shared" si="8"/>
        <v>0</v>
      </c>
      <c r="AG145" s="47"/>
      <c r="AH145" s="46">
        <f t="shared" si="9"/>
        <v>0</v>
      </c>
      <c r="AI1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5" s="46">
        <f>AH145-Table9208[[#This Row],[Column 34]]</f>
        <v>0</v>
      </c>
      <c r="AK145" s="48"/>
      <c r="AL145" s="83"/>
      <c r="AM145" s="49">
        <v>1</v>
      </c>
      <c r="AN145" s="46">
        <f t="shared" si="10"/>
        <v>0</v>
      </c>
      <c r="AO145" s="81"/>
      <c r="AP145" s="82">
        <f t="shared" si="11"/>
        <v>0</v>
      </c>
    </row>
    <row r="146" spans="1:42">
      <c r="A146" s="41"/>
      <c r="B146" s="42"/>
      <c r="C146" s="41"/>
      <c r="D146" s="41"/>
      <c r="E146" s="41"/>
      <c r="F146" s="41"/>
      <c r="G146" s="41"/>
      <c r="H146" s="41"/>
      <c r="I146" s="41"/>
      <c r="J146" s="41"/>
      <c r="K146" s="41"/>
      <c r="L146" s="351"/>
      <c r="M146" s="41"/>
      <c r="N146" s="41"/>
      <c r="O146" s="41"/>
      <c r="P146" s="41"/>
      <c r="Q146" s="41"/>
      <c r="R146" s="41"/>
      <c r="S146" s="43"/>
      <c r="T146" s="41"/>
      <c r="U146" s="47"/>
      <c r="V146" s="83"/>
      <c r="W146" s="100"/>
      <c r="X146" s="41"/>
      <c r="Y146" s="41"/>
      <c r="Z146" s="41"/>
      <c r="AA146" s="41"/>
      <c r="AB146" s="41"/>
      <c r="AC146" s="45"/>
      <c r="AD146" s="48"/>
      <c r="AE146" s="84"/>
      <c r="AF146" s="46">
        <f t="shared" si="8"/>
        <v>0</v>
      </c>
      <c r="AG146" s="47"/>
      <c r="AH146" s="46">
        <f t="shared" si="9"/>
        <v>0</v>
      </c>
      <c r="AI1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6" s="46">
        <f>AH146-Table9208[[#This Row],[Column 34]]</f>
        <v>0</v>
      </c>
      <c r="AK146" s="48"/>
      <c r="AL146" s="83"/>
      <c r="AM146" s="49">
        <v>1</v>
      </c>
      <c r="AN146" s="46">
        <f t="shared" si="10"/>
        <v>0</v>
      </c>
      <c r="AO146" s="81"/>
      <c r="AP146" s="82">
        <f t="shared" si="11"/>
        <v>0</v>
      </c>
    </row>
    <row r="147" spans="1:42">
      <c r="A147" s="41"/>
      <c r="B147" s="42"/>
      <c r="C147" s="41"/>
      <c r="D147" s="41"/>
      <c r="E147" s="41"/>
      <c r="F147" s="41"/>
      <c r="G147" s="41"/>
      <c r="H147" s="41"/>
      <c r="I147" s="41"/>
      <c r="J147" s="41"/>
      <c r="K147" s="41"/>
      <c r="L147" s="351"/>
      <c r="M147" s="41"/>
      <c r="N147" s="41"/>
      <c r="O147" s="41"/>
      <c r="P147" s="41"/>
      <c r="Q147" s="41"/>
      <c r="R147" s="41"/>
      <c r="S147" s="43"/>
      <c r="T147" s="41"/>
      <c r="U147" s="47"/>
      <c r="V147" s="83"/>
      <c r="W147" s="100"/>
      <c r="X147" s="41"/>
      <c r="Y147" s="41"/>
      <c r="Z147" s="41"/>
      <c r="AA147" s="41"/>
      <c r="AB147" s="41"/>
      <c r="AC147" s="45"/>
      <c r="AD147" s="48"/>
      <c r="AE147" s="84"/>
      <c r="AF147" s="46">
        <f t="shared" si="8"/>
        <v>0</v>
      </c>
      <c r="AG147" s="47"/>
      <c r="AH147" s="46">
        <f t="shared" si="9"/>
        <v>0</v>
      </c>
      <c r="AI1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7" s="46">
        <f>AH147-Table9208[[#This Row],[Column 34]]</f>
        <v>0</v>
      </c>
      <c r="AK147" s="48"/>
      <c r="AL147" s="83"/>
      <c r="AM147" s="49">
        <v>1</v>
      </c>
      <c r="AN147" s="46">
        <f t="shared" si="10"/>
        <v>0</v>
      </c>
      <c r="AO147" s="81"/>
      <c r="AP147" s="82">
        <f t="shared" si="11"/>
        <v>0</v>
      </c>
    </row>
    <row r="148" spans="1:42">
      <c r="A148" s="41"/>
      <c r="B148" s="42"/>
      <c r="C148" s="41"/>
      <c r="D148" s="41"/>
      <c r="E148" s="41"/>
      <c r="F148" s="41"/>
      <c r="G148" s="41"/>
      <c r="H148" s="41"/>
      <c r="I148" s="41"/>
      <c r="J148" s="41"/>
      <c r="K148" s="41"/>
      <c r="L148" s="351"/>
      <c r="M148" s="41"/>
      <c r="N148" s="41"/>
      <c r="O148" s="41"/>
      <c r="P148" s="41"/>
      <c r="Q148" s="41"/>
      <c r="R148" s="41"/>
      <c r="S148" s="43"/>
      <c r="T148" s="41"/>
      <c r="U148" s="47"/>
      <c r="V148" s="83"/>
      <c r="W148" s="100"/>
      <c r="X148" s="41"/>
      <c r="Y148" s="41"/>
      <c r="Z148" s="41"/>
      <c r="AA148" s="41"/>
      <c r="AB148" s="41"/>
      <c r="AC148" s="45"/>
      <c r="AD148" s="48"/>
      <c r="AE148" s="84"/>
      <c r="AF148" s="46">
        <f t="shared" si="8"/>
        <v>0</v>
      </c>
      <c r="AG148" s="47"/>
      <c r="AH148" s="46">
        <f t="shared" si="9"/>
        <v>0</v>
      </c>
      <c r="AI1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8" s="46">
        <f>AH148-Table9208[[#This Row],[Column 34]]</f>
        <v>0</v>
      </c>
      <c r="AK148" s="48"/>
      <c r="AL148" s="83"/>
      <c r="AM148" s="49">
        <v>1</v>
      </c>
      <c r="AN148" s="46">
        <f t="shared" si="10"/>
        <v>0</v>
      </c>
      <c r="AO148" s="81"/>
      <c r="AP148" s="82">
        <f t="shared" si="11"/>
        <v>0</v>
      </c>
    </row>
    <row r="149" spans="1:42">
      <c r="A149" s="41"/>
      <c r="B149" s="42"/>
      <c r="C149" s="41"/>
      <c r="D149" s="41"/>
      <c r="E149" s="41"/>
      <c r="F149" s="41"/>
      <c r="G149" s="41"/>
      <c r="H149" s="41"/>
      <c r="I149" s="41"/>
      <c r="J149" s="41"/>
      <c r="K149" s="41"/>
      <c r="L149" s="351"/>
      <c r="M149" s="41"/>
      <c r="N149" s="41"/>
      <c r="O149" s="41"/>
      <c r="P149" s="41"/>
      <c r="Q149" s="41"/>
      <c r="R149" s="41"/>
      <c r="S149" s="43"/>
      <c r="T149" s="41"/>
      <c r="U149" s="47"/>
      <c r="V149" s="83"/>
      <c r="W149" s="100"/>
      <c r="X149" s="41"/>
      <c r="Y149" s="41"/>
      <c r="Z149" s="41"/>
      <c r="AA149" s="41"/>
      <c r="AB149" s="41"/>
      <c r="AC149" s="45"/>
      <c r="AD149" s="48"/>
      <c r="AE149" s="84"/>
      <c r="AF149" s="46">
        <f t="shared" si="8"/>
        <v>0</v>
      </c>
      <c r="AG149" s="47"/>
      <c r="AH149" s="46">
        <f t="shared" si="9"/>
        <v>0</v>
      </c>
      <c r="AI1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9" s="46">
        <f>AH149-Table9208[[#This Row],[Column 34]]</f>
        <v>0</v>
      </c>
      <c r="AK149" s="48"/>
      <c r="AL149" s="83"/>
      <c r="AM149" s="49">
        <v>1</v>
      </c>
      <c r="AN149" s="46">
        <f t="shared" si="10"/>
        <v>0</v>
      </c>
      <c r="AO149" s="81"/>
      <c r="AP149" s="82">
        <f t="shared" si="11"/>
        <v>0</v>
      </c>
    </row>
    <row r="150" spans="1:42">
      <c r="A150" s="41"/>
      <c r="B150" s="42"/>
      <c r="C150" s="41"/>
      <c r="D150" s="41"/>
      <c r="E150" s="41"/>
      <c r="F150" s="41"/>
      <c r="G150" s="41"/>
      <c r="H150" s="41"/>
      <c r="I150" s="41"/>
      <c r="J150" s="41"/>
      <c r="K150" s="41"/>
      <c r="L150" s="351"/>
      <c r="M150" s="41"/>
      <c r="N150" s="41"/>
      <c r="O150" s="41"/>
      <c r="P150" s="41"/>
      <c r="Q150" s="41"/>
      <c r="R150" s="41"/>
      <c r="S150" s="43"/>
      <c r="T150" s="41"/>
      <c r="U150" s="47"/>
      <c r="V150" s="83"/>
      <c r="W150" s="100"/>
      <c r="X150" s="41"/>
      <c r="Y150" s="41"/>
      <c r="Z150" s="41"/>
      <c r="AA150" s="41"/>
      <c r="AB150" s="41"/>
      <c r="AC150" s="45"/>
      <c r="AD150" s="48"/>
      <c r="AE150" s="84"/>
      <c r="AF150" s="46">
        <f t="shared" si="8"/>
        <v>0</v>
      </c>
      <c r="AG150" s="47"/>
      <c r="AH150" s="46">
        <f t="shared" si="9"/>
        <v>0</v>
      </c>
      <c r="AI1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0" s="46">
        <f>AH150-Table9208[[#This Row],[Column 34]]</f>
        <v>0</v>
      </c>
      <c r="AK150" s="48"/>
      <c r="AL150" s="83"/>
      <c r="AM150" s="49">
        <v>1</v>
      </c>
      <c r="AN150" s="46">
        <f t="shared" si="10"/>
        <v>0</v>
      </c>
      <c r="AO150" s="81"/>
      <c r="AP150" s="82">
        <f t="shared" si="11"/>
        <v>0</v>
      </c>
    </row>
    <row r="151" spans="1:42">
      <c r="A151" s="41"/>
      <c r="B151" s="42"/>
      <c r="C151" s="41"/>
      <c r="D151" s="41"/>
      <c r="E151" s="41"/>
      <c r="F151" s="41"/>
      <c r="G151" s="41"/>
      <c r="H151" s="41"/>
      <c r="I151" s="41"/>
      <c r="J151" s="41"/>
      <c r="K151" s="41"/>
      <c r="L151" s="351"/>
      <c r="M151" s="41"/>
      <c r="N151" s="41"/>
      <c r="O151" s="41"/>
      <c r="P151" s="41"/>
      <c r="Q151" s="41"/>
      <c r="R151" s="41"/>
      <c r="S151" s="43"/>
      <c r="T151" s="41"/>
      <c r="U151" s="47"/>
      <c r="V151" s="83"/>
      <c r="W151" s="100"/>
      <c r="X151" s="41"/>
      <c r="Y151" s="41"/>
      <c r="Z151" s="41"/>
      <c r="AA151" s="41"/>
      <c r="AB151" s="41"/>
      <c r="AC151" s="45"/>
      <c r="AD151" s="48"/>
      <c r="AE151" s="84"/>
      <c r="AF151" s="46">
        <f t="shared" si="8"/>
        <v>0</v>
      </c>
      <c r="AG151" s="47"/>
      <c r="AH151" s="46">
        <f t="shared" si="9"/>
        <v>0</v>
      </c>
      <c r="AI1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1" s="46">
        <f>AH151-Table9208[[#This Row],[Column 34]]</f>
        <v>0</v>
      </c>
      <c r="AK151" s="48"/>
      <c r="AL151" s="83"/>
      <c r="AM151" s="49">
        <v>1</v>
      </c>
      <c r="AN151" s="46">
        <f t="shared" si="10"/>
        <v>0</v>
      </c>
      <c r="AO151" s="81"/>
      <c r="AP151" s="82">
        <f t="shared" si="11"/>
        <v>0</v>
      </c>
    </row>
    <row r="152" spans="1:42">
      <c r="A152" s="41"/>
      <c r="B152" s="42"/>
      <c r="C152" s="41"/>
      <c r="D152" s="41"/>
      <c r="E152" s="41"/>
      <c r="F152" s="41"/>
      <c r="G152" s="41"/>
      <c r="H152" s="41"/>
      <c r="I152" s="41"/>
      <c r="J152" s="41"/>
      <c r="K152" s="41"/>
      <c r="L152" s="351"/>
      <c r="M152" s="41"/>
      <c r="N152" s="41"/>
      <c r="O152" s="41"/>
      <c r="P152" s="41"/>
      <c r="Q152" s="41"/>
      <c r="R152" s="41"/>
      <c r="S152" s="43"/>
      <c r="T152" s="41"/>
      <c r="U152" s="47"/>
      <c r="V152" s="83"/>
      <c r="W152" s="100"/>
      <c r="X152" s="41"/>
      <c r="Y152" s="41"/>
      <c r="Z152" s="41"/>
      <c r="AA152" s="41"/>
      <c r="AB152" s="41"/>
      <c r="AC152" s="45"/>
      <c r="AD152" s="48"/>
      <c r="AE152" s="84"/>
      <c r="AF152" s="46">
        <f t="shared" si="8"/>
        <v>0</v>
      </c>
      <c r="AG152" s="47"/>
      <c r="AH152" s="46">
        <f t="shared" si="9"/>
        <v>0</v>
      </c>
      <c r="AI1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2" s="46">
        <f>AH152-Table9208[[#This Row],[Column 34]]</f>
        <v>0</v>
      </c>
      <c r="AK152" s="48"/>
      <c r="AL152" s="83"/>
      <c r="AM152" s="49">
        <v>1</v>
      </c>
      <c r="AN152" s="46">
        <f t="shared" si="10"/>
        <v>0</v>
      </c>
      <c r="AO152" s="81"/>
      <c r="AP152" s="82">
        <f t="shared" si="11"/>
        <v>0</v>
      </c>
    </row>
    <row r="153" spans="1:42">
      <c r="A153" s="41"/>
      <c r="B153" s="42"/>
      <c r="C153" s="41"/>
      <c r="D153" s="41"/>
      <c r="E153" s="41"/>
      <c r="F153" s="41"/>
      <c r="G153" s="41"/>
      <c r="H153" s="41"/>
      <c r="I153" s="41"/>
      <c r="J153" s="41"/>
      <c r="K153" s="41"/>
      <c r="L153" s="351"/>
      <c r="M153" s="41"/>
      <c r="N153" s="41"/>
      <c r="O153" s="41"/>
      <c r="P153" s="41"/>
      <c r="Q153" s="41"/>
      <c r="R153" s="41"/>
      <c r="S153" s="43"/>
      <c r="T153" s="41"/>
      <c r="U153" s="47"/>
      <c r="V153" s="83"/>
      <c r="W153" s="100"/>
      <c r="X153" s="41"/>
      <c r="Y153" s="41"/>
      <c r="Z153" s="41"/>
      <c r="AA153" s="41"/>
      <c r="AB153" s="41"/>
      <c r="AC153" s="45"/>
      <c r="AD153" s="48"/>
      <c r="AE153" s="84"/>
      <c r="AF153" s="46">
        <f t="shared" si="8"/>
        <v>0</v>
      </c>
      <c r="AG153" s="47"/>
      <c r="AH153" s="46">
        <f t="shared" si="9"/>
        <v>0</v>
      </c>
      <c r="AI1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3" s="46">
        <f>AH153-Table9208[[#This Row],[Column 34]]</f>
        <v>0</v>
      </c>
      <c r="AK153" s="48"/>
      <c r="AL153" s="83"/>
      <c r="AM153" s="49">
        <v>1</v>
      </c>
      <c r="AN153" s="46">
        <f t="shared" si="10"/>
        <v>0</v>
      </c>
      <c r="AO153" s="81"/>
      <c r="AP153" s="82">
        <f t="shared" si="11"/>
        <v>0</v>
      </c>
    </row>
    <row r="154" spans="1:42">
      <c r="A154" s="41"/>
      <c r="B154" s="42"/>
      <c r="C154" s="41"/>
      <c r="D154" s="41"/>
      <c r="E154" s="41"/>
      <c r="F154" s="41"/>
      <c r="G154" s="41"/>
      <c r="H154" s="41"/>
      <c r="I154" s="41"/>
      <c r="J154" s="41"/>
      <c r="K154" s="41"/>
      <c r="L154" s="351"/>
      <c r="M154" s="41"/>
      <c r="N154" s="41"/>
      <c r="O154" s="41"/>
      <c r="P154" s="41"/>
      <c r="Q154" s="41"/>
      <c r="R154" s="41"/>
      <c r="S154" s="43"/>
      <c r="T154" s="41"/>
      <c r="U154" s="47"/>
      <c r="V154" s="83"/>
      <c r="W154" s="100"/>
      <c r="X154" s="41"/>
      <c r="Y154" s="41"/>
      <c r="Z154" s="41"/>
      <c r="AA154" s="41"/>
      <c r="AB154" s="41"/>
      <c r="AC154" s="45"/>
      <c r="AD154" s="48"/>
      <c r="AE154" s="84"/>
      <c r="AF154" s="46">
        <f t="shared" si="8"/>
        <v>0</v>
      </c>
      <c r="AG154" s="47"/>
      <c r="AH154" s="46">
        <f t="shared" si="9"/>
        <v>0</v>
      </c>
      <c r="AI1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4" s="46">
        <f>AH154-Table9208[[#This Row],[Column 34]]</f>
        <v>0</v>
      </c>
      <c r="AK154" s="48"/>
      <c r="AL154" s="83"/>
      <c r="AM154" s="49">
        <v>1</v>
      </c>
      <c r="AN154" s="46">
        <f t="shared" si="10"/>
        <v>0</v>
      </c>
      <c r="AO154" s="81"/>
      <c r="AP154" s="82">
        <f t="shared" si="11"/>
        <v>0</v>
      </c>
    </row>
    <row r="155" spans="1:42">
      <c r="A155" s="41"/>
      <c r="B155" s="42"/>
      <c r="C155" s="41"/>
      <c r="D155" s="41"/>
      <c r="E155" s="41"/>
      <c r="F155" s="41"/>
      <c r="G155" s="41"/>
      <c r="H155" s="41"/>
      <c r="I155" s="41"/>
      <c r="J155" s="41"/>
      <c r="K155" s="41"/>
      <c r="L155" s="351"/>
      <c r="M155" s="41"/>
      <c r="N155" s="41"/>
      <c r="O155" s="41"/>
      <c r="P155" s="41"/>
      <c r="Q155" s="41"/>
      <c r="R155" s="41"/>
      <c r="S155" s="43"/>
      <c r="T155" s="41"/>
      <c r="U155" s="47"/>
      <c r="V155" s="83"/>
      <c r="W155" s="100"/>
      <c r="X155" s="41"/>
      <c r="Y155" s="41"/>
      <c r="Z155" s="41"/>
      <c r="AA155" s="41"/>
      <c r="AB155" s="41"/>
      <c r="AC155" s="45"/>
      <c r="AD155" s="48"/>
      <c r="AE155" s="84"/>
      <c r="AF155" s="46">
        <f t="shared" si="8"/>
        <v>0</v>
      </c>
      <c r="AG155" s="47"/>
      <c r="AH155" s="46">
        <f t="shared" si="9"/>
        <v>0</v>
      </c>
      <c r="AI1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5" s="46">
        <f>AH155-Table9208[[#This Row],[Column 34]]</f>
        <v>0</v>
      </c>
      <c r="AK155" s="48"/>
      <c r="AL155" s="83"/>
      <c r="AM155" s="49">
        <v>1</v>
      </c>
      <c r="AN155" s="46">
        <f t="shared" si="10"/>
        <v>0</v>
      </c>
      <c r="AO155" s="81"/>
      <c r="AP155" s="82">
        <f t="shared" si="11"/>
        <v>0</v>
      </c>
    </row>
    <row r="156" spans="1:42">
      <c r="A156" s="41"/>
      <c r="B156" s="42"/>
      <c r="C156" s="41"/>
      <c r="D156" s="41"/>
      <c r="E156" s="41"/>
      <c r="F156" s="41"/>
      <c r="G156" s="41"/>
      <c r="H156" s="41"/>
      <c r="I156" s="41"/>
      <c r="J156" s="41"/>
      <c r="K156" s="41"/>
      <c r="L156" s="351"/>
      <c r="M156" s="41"/>
      <c r="N156" s="41"/>
      <c r="O156" s="41"/>
      <c r="P156" s="41"/>
      <c r="Q156" s="41"/>
      <c r="R156" s="41"/>
      <c r="S156" s="43"/>
      <c r="T156" s="41"/>
      <c r="U156" s="47"/>
      <c r="V156" s="83"/>
      <c r="W156" s="100"/>
      <c r="X156" s="41"/>
      <c r="Y156" s="41"/>
      <c r="Z156" s="41"/>
      <c r="AA156" s="41"/>
      <c r="AB156" s="41"/>
      <c r="AC156" s="45"/>
      <c r="AD156" s="48"/>
      <c r="AE156" s="84"/>
      <c r="AF156" s="46">
        <f t="shared" si="8"/>
        <v>0</v>
      </c>
      <c r="AG156" s="47"/>
      <c r="AH156" s="46">
        <f t="shared" si="9"/>
        <v>0</v>
      </c>
      <c r="AI1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6" s="46">
        <f>AH156-Table9208[[#This Row],[Column 34]]</f>
        <v>0</v>
      </c>
      <c r="AK156" s="48"/>
      <c r="AL156" s="83"/>
      <c r="AM156" s="49">
        <v>1</v>
      </c>
      <c r="AN156" s="46">
        <f t="shared" si="10"/>
        <v>0</v>
      </c>
      <c r="AO156" s="81"/>
      <c r="AP156" s="82">
        <f t="shared" si="11"/>
        <v>0</v>
      </c>
    </row>
    <row r="157" spans="1:42">
      <c r="A157" s="41"/>
      <c r="B157" s="42"/>
      <c r="C157" s="41"/>
      <c r="D157" s="41"/>
      <c r="E157" s="41"/>
      <c r="F157" s="41"/>
      <c r="G157" s="41"/>
      <c r="H157" s="41"/>
      <c r="I157" s="41"/>
      <c r="J157" s="41"/>
      <c r="K157" s="41"/>
      <c r="L157" s="351"/>
      <c r="M157" s="41"/>
      <c r="N157" s="41"/>
      <c r="O157" s="41"/>
      <c r="P157" s="41"/>
      <c r="Q157" s="41"/>
      <c r="R157" s="41"/>
      <c r="S157" s="43"/>
      <c r="T157" s="41"/>
      <c r="U157" s="47"/>
      <c r="V157" s="83"/>
      <c r="W157" s="100"/>
      <c r="X157" s="41"/>
      <c r="Y157" s="41"/>
      <c r="Z157" s="41"/>
      <c r="AA157" s="41"/>
      <c r="AB157" s="41"/>
      <c r="AC157" s="45"/>
      <c r="AD157" s="48"/>
      <c r="AE157" s="84"/>
      <c r="AF157" s="46">
        <f t="shared" si="8"/>
        <v>0</v>
      </c>
      <c r="AG157" s="47"/>
      <c r="AH157" s="46">
        <f t="shared" si="9"/>
        <v>0</v>
      </c>
      <c r="AI1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7" s="46">
        <f>AH157-Table9208[[#This Row],[Column 34]]</f>
        <v>0</v>
      </c>
      <c r="AK157" s="48"/>
      <c r="AL157" s="83"/>
      <c r="AM157" s="49">
        <v>1</v>
      </c>
      <c r="AN157" s="46">
        <f t="shared" si="10"/>
        <v>0</v>
      </c>
      <c r="AO157" s="81"/>
      <c r="AP157" s="82">
        <f t="shared" si="11"/>
        <v>0</v>
      </c>
    </row>
    <row r="158" spans="1:42">
      <c r="A158" s="41"/>
      <c r="B158" s="42"/>
      <c r="C158" s="41"/>
      <c r="D158" s="41"/>
      <c r="E158" s="41"/>
      <c r="F158" s="41"/>
      <c r="G158" s="41"/>
      <c r="H158" s="41"/>
      <c r="I158" s="41"/>
      <c r="J158" s="41"/>
      <c r="K158" s="41"/>
      <c r="L158" s="351"/>
      <c r="M158" s="41"/>
      <c r="N158" s="41"/>
      <c r="O158" s="41"/>
      <c r="P158" s="41"/>
      <c r="Q158" s="41"/>
      <c r="R158" s="41"/>
      <c r="S158" s="43"/>
      <c r="T158" s="41"/>
      <c r="U158" s="47"/>
      <c r="V158" s="83"/>
      <c r="W158" s="100"/>
      <c r="X158" s="41"/>
      <c r="Y158" s="41"/>
      <c r="Z158" s="41"/>
      <c r="AA158" s="41"/>
      <c r="AB158" s="41"/>
      <c r="AC158" s="45"/>
      <c r="AD158" s="48"/>
      <c r="AE158" s="84"/>
      <c r="AF158" s="46">
        <f t="shared" si="8"/>
        <v>0</v>
      </c>
      <c r="AG158" s="47"/>
      <c r="AH158" s="46">
        <f t="shared" si="9"/>
        <v>0</v>
      </c>
      <c r="AI1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8" s="46">
        <f>AH158-Table9208[[#This Row],[Column 34]]</f>
        <v>0</v>
      </c>
      <c r="AK158" s="48"/>
      <c r="AL158" s="83"/>
      <c r="AM158" s="49">
        <v>1</v>
      </c>
      <c r="AN158" s="46">
        <f t="shared" si="10"/>
        <v>0</v>
      </c>
      <c r="AO158" s="81"/>
      <c r="AP158" s="82">
        <f t="shared" si="11"/>
        <v>0</v>
      </c>
    </row>
    <row r="159" spans="1:42">
      <c r="A159" s="41"/>
      <c r="B159" s="42"/>
      <c r="C159" s="41"/>
      <c r="D159" s="41"/>
      <c r="E159" s="41"/>
      <c r="F159" s="41"/>
      <c r="G159" s="41"/>
      <c r="H159" s="41"/>
      <c r="I159" s="41"/>
      <c r="J159" s="41"/>
      <c r="K159" s="41"/>
      <c r="L159" s="351"/>
      <c r="M159" s="41"/>
      <c r="N159" s="41"/>
      <c r="O159" s="41"/>
      <c r="P159" s="41"/>
      <c r="Q159" s="41"/>
      <c r="R159" s="41"/>
      <c r="S159" s="43"/>
      <c r="T159" s="41"/>
      <c r="U159" s="47"/>
      <c r="V159" s="83"/>
      <c r="W159" s="100"/>
      <c r="X159" s="41"/>
      <c r="Y159" s="41"/>
      <c r="Z159" s="41"/>
      <c r="AA159" s="41"/>
      <c r="AB159" s="41"/>
      <c r="AC159" s="45"/>
      <c r="AD159" s="48"/>
      <c r="AE159" s="84"/>
      <c r="AF159" s="46">
        <f t="shared" si="8"/>
        <v>0</v>
      </c>
      <c r="AG159" s="47"/>
      <c r="AH159" s="46">
        <f t="shared" si="9"/>
        <v>0</v>
      </c>
      <c r="AI1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59" s="46">
        <f>AH159-Table9208[[#This Row],[Column 34]]</f>
        <v>0</v>
      </c>
      <c r="AK159" s="48"/>
      <c r="AL159" s="83"/>
      <c r="AM159" s="49">
        <v>1</v>
      </c>
      <c r="AN159" s="46">
        <f t="shared" si="10"/>
        <v>0</v>
      </c>
      <c r="AO159" s="81"/>
      <c r="AP159" s="82">
        <f t="shared" si="11"/>
        <v>0</v>
      </c>
    </row>
    <row r="160" spans="1:42">
      <c r="A160" s="41"/>
      <c r="B160" s="42"/>
      <c r="C160" s="41"/>
      <c r="D160" s="41"/>
      <c r="E160" s="41"/>
      <c r="F160" s="41"/>
      <c r="G160" s="41"/>
      <c r="H160" s="41"/>
      <c r="I160" s="41"/>
      <c r="J160" s="41"/>
      <c r="K160" s="41"/>
      <c r="L160" s="351"/>
      <c r="M160" s="41"/>
      <c r="N160" s="41"/>
      <c r="O160" s="41"/>
      <c r="P160" s="41"/>
      <c r="Q160" s="41"/>
      <c r="R160" s="41"/>
      <c r="S160" s="43"/>
      <c r="T160" s="41"/>
      <c r="U160" s="47"/>
      <c r="V160" s="83"/>
      <c r="W160" s="100"/>
      <c r="X160" s="41"/>
      <c r="Y160" s="41"/>
      <c r="Z160" s="41"/>
      <c r="AA160" s="41"/>
      <c r="AB160" s="41"/>
      <c r="AC160" s="45"/>
      <c r="AD160" s="48"/>
      <c r="AE160" s="84"/>
      <c r="AF160" s="46">
        <f t="shared" si="8"/>
        <v>0</v>
      </c>
      <c r="AG160" s="47"/>
      <c r="AH160" s="46">
        <f t="shared" si="9"/>
        <v>0</v>
      </c>
      <c r="AI1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0" s="46">
        <f>AH160-Table9208[[#This Row],[Column 34]]</f>
        <v>0</v>
      </c>
      <c r="AK160" s="48"/>
      <c r="AL160" s="83"/>
      <c r="AM160" s="49">
        <v>1</v>
      </c>
      <c r="AN160" s="46">
        <f t="shared" si="10"/>
        <v>0</v>
      </c>
      <c r="AO160" s="81"/>
      <c r="AP160" s="82">
        <f t="shared" si="11"/>
        <v>0</v>
      </c>
    </row>
    <row r="161" spans="1:42">
      <c r="A161" s="41"/>
      <c r="B161" s="42"/>
      <c r="C161" s="41"/>
      <c r="D161" s="41"/>
      <c r="E161" s="41"/>
      <c r="F161" s="41"/>
      <c r="G161" s="41"/>
      <c r="H161" s="41"/>
      <c r="I161" s="41"/>
      <c r="J161" s="41"/>
      <c r="K161" s="41"/>
      <c r="L161" s="351"/>
      <c r="M161" s="41"/>
      <c r="N161" s="41"/>
      <c r="O161" s="41"/>
      <c r="P161" s="41"/>
      <c r="Q161" s="41"/>
      <c r="R161" s="41"/>
      <c r="S161" s="43"/>
      <c r="T161" s="41"/>
      <c r="U161" s="47"/>
      <c r="V161" s="83"/>
      <c r="W161" s="100"/>
      <c r="X161" s="41"/>
      <c r="Y161" s="41"/>
      <c r="Z161" s="41"/>
      <c r="AA161" s="41"/>
      <c r="AB161" s="41"/>
      <c r="AC161" s="45"/>
      <c r="AD161" s="48"/>
      <c r="AE161" s="84"/>
      <c r="AF161" s="46">
        <f t="shared" si="8"/>
        <v>0</v>
      </c>
      <c r="AG161" s="47"/>
      <c r="AH161" s="46">
        <f t="shared" si="9"/>
        <v>0</v>
      </c>
      <c r="AI1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1" s="46">
        <f>AH161-Table9208[[#This Row],[Column 34]]</f>
        <v>0</v>
      </c>
      <c r="AK161" s="48"/>
      <c r="AL161" s="83"/>
      <c r="AM161" s="49">
        <v>1</v>
      </c>
      <c r="AN161" s="46">
        <f t="shared" si="10"/>
        <v>0</v>
      </c>
      <c r="AO161" s="81"/>
      <c r="AP161" s="82">
        <f t="shared" si="11"/>
        <v>0</v>
      </c>
    </row>
    <row r="162" spans="1:42">
      <c r="A162" s="41"/>
      <c r="B162" s="42"/>
      <c r="C162" s="41"/>
      <c r="D162" s="41"/>
      <c r="E162" s="41"/>
      <c r="F162" s="41"/>
      <c r="G162" s="41"/>
      <c r="H162" s="41"/>
      <c r="I162" s="41"/>
      <c r="J162" s="41"/>
      <c r="K162" s="41"/>
      <c r="L162" s="351"/>
      <c r="M162" s="41"/>
      <c r="N162" s="41"/>
      <c r="O162" s="41"/>
      <c r="P162" s="41"/>
      <c r="Q162" s="41"/>
      <c r="R162" s="41"/>
      <c r="S162" s="43"/>
      <c r="T162" s="41"/>
      <c r="U162" s="47"/>
      <c r="V162" s="83"/>
      <c r="W162" s="100"/>
      <c r="X162" s="41"/>
      <c r="Y162" s="41"/>
      <c r="Z162" s="41"/>
      <c r="AA162" s="41"/>
      <c r="AB162" s="41"/>
      <c r="AC162" s="45"/>
      <c r="AD162" s="48"/>
      <c r="AE162" s="84"/>
      <c r="AF162" s="46">
        <f t="shared" si="8"/>
        <v>0</v>
      </c>
      <c r="AG162" s="47"/>
      <c r="AH162" s="46">
        <f t="shared" si="9"/>
        <v>0</v>
      </c>
      <c r="AI1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2" s="46">
        <f>AH162-Table9208[[#This Row],[Column 34]]</f>
        <v>0</v>
      </c>
      <c r="AK162" s="48"/>
      <c r="AL162" s="83"/>
      <c r="AM162" s="49">
        <v>1</v>
      </c>
      <c r="AN162" s="46">
        <f t="shared" si="10"/>
        <v>0</v>
      </c>
      <c r="AO162" s="81"/>
      <c r="AP162" s="82">
        <f t="shared" si="11"/>
        <v>0</v>
      </c>
    </row>
    <row r="163" spans="1:42">
      <c r="A163" s="41"/>
      <c r="B163" s="42"/>
      <c r="C163" s="41"/>
      <c r="D163" s="41"/>
      <c r="E163" s="41"/>
      <c r="F163" s="41"/>
      <c r="G163" s="41"/>
      <c r="H163" s="41"/>
      <c r="I163" s="41"/>
      <c r="J163" s="41"/>
      <c r="K163" s="41"/>
      <c r="L163" s="351"/>
      <c r="M163" s="41"/>
      <c r="N163" s="41"/>
      <c r="O163" s="41"/>
      <c r="P163" s="41"/>
      <c r="Q163" s="41"/>
      <c r="R163" s="41"/>
      <c r="S163" s="43"/>
      <c r="T163" s="41"/>
      <c r="U163" s="47"/>
      <c r="V163" s="83"/>
      <c r="W163" s="100"/>
      <c r="X163" s="41"/>
      <c r="Y163" s="41"/>
      <c r="Z163" s="41"/>
      <c r="AA163" s="41"/>
      <c r="AB163" s="41"/>
      <c r="AC163" s="45"/>
      <c r="AD163" s="48"/>
      <c r="AE163" s="84"/>
      <c r="AF163" s="46">
        <f t="shared" si="8"/>
        <v>0</v>
      </c>
      <c r="AG163" s="47"/>
      <c r="AH163" s="46">
        <f t="shared" si="9"/>
        <v>0</v>
      </c>
      <c r="AI1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3" s="46">
        <f>AH163-Table9208[[#This Row],[Column 34]]</f>
        <v>0</v>
      </c>
      <c r="AK163" s="48"/>
      <c r="AL163" s="83"/>
      <c r="AM163" s="49">
        <v>1</v>
      </c>
      <c r="AN163" s="46">
        <f t="shared" si="10"/>
        <v>0</v>
      </c>
      <c r="AO163" s="81"/>
      <c r="AP163" s="82">
        <f t="shared" si="11"/>
        <v>0</v>
      </c>
    </row>
    <row r="164" spans="1:42">
      <c r="A164" s="41"/>
      <c r="B164" s="42"/>
      <c r="C164" s="41"/>
      <c r="D164" s="41"/>
      <c r="E164" s="41"/>
      <c r="F164" s="41"/>
      <c r="G164" s="41"/>
      <c r="H164" s="41"/>
      <c r="I164" s="41"/>
      <c r="J164" s="41"/>
      <c r="K164" s="41"/>
      <c r="L164" s="351"/>
      <c r="M164" s="41"/>
      <c r="N164" s="41"/>
      <c r="O164" s="41"/>
      <c r="P164" s="41"/>
      <c r="Q164" s="41"/>
      <c r="R164" s="41"/>
      <c r="S164" s="43"/>
      <c r="T164" s="41"/>
      <c r="U164" s="47"/>
      <c r="V164" s="83"/>
      <c r="W164" s="100"/>
      <c r="X164" s="41"/>
      <c r="Y164" s="41"/>
      <c r="Z164" s="41"/>
      <c r="AA164" s="41"/>
      <c r="AB164" s="41"/>
      <c r="AC164" s="45"/>
      <c r="AD164" s="48"/>
      <c r="AE164" s="84"/>
      <c r="AF164" s="46">
        <f t="shared" si="8"/>
        <v>0</v>
      </c>
      <c r="AG164" s="47"/>
      <c r="AH164" s="46">
        <f t="shared" si="9"/>
        <v>0</v>
      </c>
      <c r="AI1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4" s="46">
        <f>AH164-Table9208[[#This Row],[Column 34]]</f>
        <v>0</v>
      </c>
      <c r="AK164" s="48"/>
      <c r="AL164" s="83"/>
      <c r="AM164" s="49">
        <v>1</v>
      </c>
      <c r="AN164" s="46">
        <f t="shared" si="10"/>
        <v>0</v>
      </c>
      <c r="AO164" s="81"/>
      <c r="AP164" s="82">
        <f t="shared" si="11"/>
        <v>0</v>
      </c>
    </row>
    <row r="165" spans="1:42">
      <c r="A165" s="41"/>
      <c r="B165" s="42"/>
      <c r="C165" s="41"/>
      <c r="D165" s="41"/>
      <c r="E165" s="41"/>
      <c r="F165" s="41"/>
      <c r="G165" s="41"/>
      <c r="H165" s="41"/>
      <c r="I165" s="41"/>
      <c r="J165" s="41"/>
      <c r="K165" s="41"/>
      <c r="L165" s="351"/>
      <c r="M165" s="41"/>
      <c r="N165" s="41"/>
      <c r="O165" s="41"/>
      <c r="P165" s="41"/>
      <c r="Q165" s="41"/>
      <c r="R165" s="41"/>
      <c r="S165" s="43"/>
      <c r="T165" s="41"/>
      <c r="U165" s="47"/>
      <c r="V165" s="83"/>
      <c r="W165" s="100"/>
      <c r="X165" s="41"/>
      <c r="Y165" s="41"/>
      <c r="Z165" s="41"/>
      <c r="AA165" s="41"/>
      <c r="AB165" s="41"/>
      <c r="AC165" s="45"/>
      <c r="AD165" s="48"/>
      <c r="AE165" s="84"/>
      <c r="AF165" s="46">
        <f t="shared" si="8"/>
        <v>0</v>
      </c>
      <c r="AG165" s="47"/>
      <c r="AH165" s="46">
        <f t="shared" si="9"/>
        <v>0</v>
      </c>
      <c r="AI1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5" s="46">
        <f>AH165-Table9208[[#This Row],[Column 34]]</f>
        <v>0</v>
      </c>
      <c r="AK165" s="48"/>
      <c r="AL165" s="83"/>
      <c r="AM165" s="49">
        <v>1</v>
      </c>
      <c r="AN165" s="46">
        <f t="shared" si="10"/>
        <v>0</v>
      </c>
      <c r="AO165" s="81"/>
      <c r="AP165" s="82">
        <f t="shared" si="11"/>
        <v>0</v>
      </c>
    </row>
    <row r="166" spans="1:42">
      <c r="A166" s="41"/>
      <c r="B166" s="42"/>
      <c r="C166" s="41"/>
      <c r="D166" s="41"/>
      <c r="E166" s="41"/>
      <c r="F166" s="41"/>
      <c r="G166" s="41"/>
      <c r="H166" s="41"/>
      <c r="I166" s="41"/>
      <c r="J166" s="41"/>
      <c r="K166" s="41"/>
      <c r="L166" s="351"/>
      <c r="M166" s="41"/>
      <c r="N166" s="41"/>
      <c r="O166" s="41"/>
      <c r="P166" s="41"/>
      <c r="Q166" s="41"/>
      <c r="R166" s="41"/>
      <c r="S166" s="43"/>
      <c r="T166" s="41"/>
      <c r="U166" s="47"/>
      <c r="V166" s="83"/>
      <c r="W166" s="100"/>
      <c r="X166" s="41"/>
      <c r="Y166" s="41"/>
      <c r="Z166" s="41"/>
      <c r="AA166" s="41"/>
      <c r="AB166" s="41"/>
      <c r="AC166" s="45"/>
      <c r="AD166" s="48"/>
      <c r="AE166" s="84"/>
      <c r="AF166" s="46">
        <f t="shared" si="8"/>
        <v>0</v>
      </c>
      <c r="AG166" s="47"/>
      <c r="AH166" s="46">
        <f t="shared" si="9"/>
        <v>0</v>
      </c>
      <c r="AI1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6" s="46">
        <f>AH166-Table9208[[#This Row],[Column 34]]</f>
        <v>0</v>
      </c>
      <c r="AK166" s="48"/>
      <c r="AL166" s="83"/>
      <c r="AM166" s="49">
        <v>1</v>
      </c>
      <c r="AN166" s="46">
        <f t="shared" si="10"/>
        <v>0</v>
      </c>
      <c r="AO166" s="81"/>
      <c r="AP166" s="82">
        <f t="shared" si="11"/>
        <v>0</v>
      </c>
    </row>
    <row r="167" spans="1:42">
      <c r="A167" s="41"/>
      <c r="B167" s="42"/>
      <c r="C167" s="41"/>
      <c r="D167" s="41"/>
      <c r="E167" s="41"/>
      <c r="F167" s="41"/>
      <c r="G167" s="41"/>
      <c r="H167" s="41"/>
      <c r="I167" s="41"/>
      <c r="J167" s="41"/>
      <c r="K167" s="41"/>
      <c r="L167" s="351"/>
      <c r="M167" s="41"/>
      <c r="N167" s="41"/>
      <c r="O167" s="41"/>
      <c r="P167" s="41"/>
      <c r="Q167" s="41"/>
      <c r="R167" s="41"/>
      <c r="S167" s="43"/>
      <c r="T167" s="41"/>
      <c r="U167" s="47"/>
      <c r="V167" s="83"/>
      <c r="W167" s="100"/>
      <c r="X167" s="41"/>
      <c r="Y167" s="41"/>
      <c r="Z167" s="41"/>
      <c r="AA167" s="41"/>
      <c r="AB167" s="41"/>
      <c r="AC167" s="45"/>
      <c r="AD167" s="48"/>
      <c r="AE167" s="84"/>
      <c r="AF167" s="46">
        <f t="shared" si="8"/>
        <v>0</v>
      </c>
      <c r="AG167" s="47"/>
      <c r="AH167" s="46">
        <f t="shared" si="9"/>
        <v>0</v>
      </c>
      <c r="AI1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7" s="46">
        <f>AH167-Table9208[[#This Row],[Column 34]]</f>
        <v>0</v>
      </c>
      <c r="AK167" s="48"/>
      <c r="AL167" s="83"/>
      <c r="AM167" s="49">
        <v>1</v>
      </c>
      <c r="AN167" s="46">
        <f t="shared" si="10"/>
        <v>0</v>
      </c>
      <c r="AO167" s="81"/>
      <c r="AP167" s="82">
        <f t="shared" si="11"/>
        <v>0</v>
      </c>
    </row>
    <row r="168" spans="1:42">
      <c r="A168" s="41"/>
      <c r="B168" s="42"/>
      <c r="C168" s="41"/>
      <c r="D168" s="41"/>
      <c r="E168" s="41"/>
      <c r="F168" s="41"/>
      <c r="G168" s="41"/>
      <c r="H168" s="41"/>
      <c r="I168" s="41"/>
      <c r="J168" s="41"/>
      <c r="K168" s="41"/>
      <c r="L168" s="351"/>
      <c r="M168" s="41"/>
      <c r="N168" s="41"/>
      <c r="O168" s="41"/>
      <c r="P168" s="41"/>
      <c r="Q168" s="41"/>
      <c r="R168" s="41"/>
      <c r="S168" s="43"/>
      <c r="T168" s="41"/>
      <c r="U168" s="47"/>
      <c r="V168" s="83"/>
      <c r="W168" s="100"/>
      <c r="X168" s="41"/>
      <c r="Y168" s="41"/>
      <c r="Z168" s="41"/>
      <c r="AA168" s="41"/>
      <c r="AB168" s="41"/>
      <c r="AC168" s="45"/>
      <c r="AD168" s="48"/>
      <c r="AE168" s="84"/>
      <c r="AF168" s="46">
        <f t="shared" si="8"/>
        <v>0</v>
      </c>
      <c r="AG168" s="47"/>
      <c r="AH168" s="46">
        <f t="shared" si="9"/>
        <v>0</v>
      </c>
      <c r="AI1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8" s="46">
        <f>AH168-Table9208[[#This Row],[Column 34]]</f>
        <v>0</v>
      </c>
      <c r="AK168" s="48"/>
      <c r="AL168" s="83"/>
      <c r="AM168" s="49">
        <v>1</v>
      </c>
      <c r="AN168" s="46">
        <f t="shared" si="10"/>
        <v>0</v>
      </c>
      <c r="AO168" s="81"/>
      <c r="AP168" s="82">
        <f t="shared" si="11"/>
        <v>0</v>
      </c>
    </row>
    <row r="169" spans="1:42">
      <c r="A169" s="41"/>
      <c r="B169" s="42"/>
      <c r="C169" s="41"/>
      <c r="D169" s="41"/>
      <c r="E169" s="41"/>
      <c r="F169" s="41"/>
      <c r="G169" s="41"/>
      <c r="H169" s="41"/>
      <c r="I169" s="41"/>
      <c r="J169" s="41"/>
      <c r="K169" s="41"/>
      <c r="L169" s="351"/>
      <c r="M169" s="41"/>
      <c r="N169" s="41"/>
      <c r="O169" s="41"/>
      <c r="P169" s="41"/>
      <c r="Q169" s="41"/>
      <c r="R169" s="41"/>
      <c r="S169" s="43"/>
      <c r="T169" s="41"/>
      <c r="U169" s="47"/>
      <c r="V169" s="83"/>
      <c r="W169" s="100"/>
      <c r="X169" s="41"/>
      <c r="Y169" s="41"/>
      <c r="Z169" s="41"/>
      <c r="AA169" s="41"/>
      <c r="AB169" s="41"/>
      <c r="AC169" s="45"/>
      <c r="AD169" s="48"/>
      <c r="AE169" s="84"/>
      <c r="AF169" s="46">
        <f t="shared" si="8"/>
        <v>0</v>
      </c>
      <c r="AG169" s="47"/>
      <c r="AH169" s="46">
        <f t="shared" si="9"/>
        <v>0</v>
      </c>
      <c r="AI1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69" s="46">
        <f>AH169-Table9208[[#This Row],[Column 34]]</f>
        <v>0</v>
      </c>
      <c r="AK169" s="48"/>
      <c r="AL169" s="83"/>
      <c r="AM169" s="49">
        <v>1</v>
      </c>
      <c r="AN169" s="46">
        <f t="shared" si="10"/>
        <v>0</v>
      </c>
      <c r="AO169" s="81"/>
      <c r="AP169" s="82">
        <f t="shared" si="11"/>
        <v>0</v>
      </c>
    </row>
    <row r="170" spans="1:42">
      <c r="A170" s="41"/>
      <c r="B170" s="42"/>
      <c r="C170" s="41"/>
      <c r="D170" s="41"/>
      <c r="E170" s="41"/>
      <c r="F170" s="41"/>
      <c r="G170" s="41"/>
      <c r="H170" s="41"/>
      <c r="I170" s="41"/>
      <c r="J170" s="41"/>
      <c r="K170" s="41"/>
      <c r="L170" s="351"/>
      <c r="M170" s="41"/>
      <c r="N170" s="41"/>
      <c r="O170" s="41"/>
      <c r="P170" s="41"/>
      <c r="Q170" s="41"/>
      <c r="R170" s="41"/>
      <c r="S170" s="43"/>
      <c r="T170" s="41"/>
      <c r="U170" s="47"/>
      <c r="V170" s="83"/>
      <c r="W170" s="100"/>
      <c r="X170" s="41"/>
      <c r="Y170" s="41"/>
      <c r="Z170" s="41"/>
      <c r="AA170" s="41"/>
      <c r="AB170" s="41"/>
      <c r="AC170" s="45"/>
      <c r="AD170" s="48"/>
      <c r="AE170" s="84"/>
      <c r="AF170" s="46">
        <f t="shared" si="8"/>
        <v>0</v>
      </c>
      <c r="AG170" s="47"/>
      <c r="AH170" s="46">
        <f t="shared" si="9"/>
        <v>0</v>
      </c>
      <c r="AI1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0" s="46">
        <f>AH170-Table9208[[#This Row],[Column 34]]</f>
        <v>0</v>
      </c>
      <c r="AK170" s="48"/>
      <c r="AL170" s="83"/>
      <c r="AM170" s="49">
        <v>1</v>
      </c>
      <c r="AN170" s="46">
        <f t="shared" si="10"/>
        <v>0</v>
      </c>
      <c r="AO170" s="81"/>
      <c r="AP170" s="82">
        <f t="shared" si="11"/>
        <v>0</v>
      </c>
    </row>
    <row r="171" spans="1:42">
      <c r="A171" s="41"/>
      <c r="B171" s="42"/>
      <c r="C171" s="41"/>
      <c r="D171" s="41"/>
      <c r="E171" s="41"/>
      <c r="F171" s="41"/>
      <c r="G171" s="41"/>
      <c r="H171" s="41"/>
      <c r="I171" s="41"/>
      <c r="J171" s="41"/>
      <c r="K171" s="41"/>
      <c r="L171" s="351"/>
      <c r="M171" s="41"/>
      <c r="N171" s="41"/>
      <c r="O171" s="41"/>
      <c r="P171" s="41"/>
      <c r="Q171" s="41"/>
      <c r="R171" s="41"/>
      <c r="S171" s="43"/>
      <c r="T171" s="41"/>
      <c r="U171" s="47"/>
      <c r="V171" s="83"/>
      <c r="W171" s="100"/>
      <c r="X171" s="41"/>
      <c r="Y171" s="41"/>
      <c r="Z171" s="41"/>
      <c r="AA171" s="41"/>
      <c r="AB171" s="41"/>
      <c r="AC171" s="45"/>
      <c r="AD171" s="48"/>
      <c r="AE171" s="84"/>
      <c r="AF171" s="46">
        <f t="shared" si="8"/>
        <v>0</v>
      </c>
      <c r="AG171" s="47"/>
      <c r="AH171" s="46">
        <f t="shared" si="9"/>
        <v>0</v>
      </c>
      <c r="AI1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1" s="46">
        <f>AH171-Table9208[[#This Row],[Column 34]]</f>
        <v>0</v>
      </c>
      <c r="AK171" s="48"/>
      <c r="AL171" s="83"/>
      <c r="AM171" s="49">
        <v>1</v>
      </c>
      <c r="AN171" s="46">
        <f t="shared" si="10"/>
        <v>0</v>
      </c>
      <c r="AO171" s="81"/>
      <c r="AP171" s="82">
        <f t="shared" si="11"/>
        <v>0</v>
      </c>
    </row>
    <row r="172" spans="1:42">
      <c r="A172" s="41"/>
      <c r="B172" s="42"/>
      <c r="C172" s="41"/>
      <c r="D172" s="41"/>
      <c r="E172" s="41"/>
      <c r="F172" s="41"/>
      <c r="G172" s="41"/>
      <c r="H172" s="41"/>
      <c r="I172" s="41"/>
      <c r="J172" s="41"/>
      <c r="K172" s="41"/>
      <c r="L172" s="351"/>
      <c r="M172" s="41"/>
      <c r="N172" s="41"/>
      <c r="O172" s="41"/>
      <c r="P172" s="41"/>
      <c r="Q172" s="41"/>
      <c r="R172" s="41"/>
      <c r="S172" s="43"/>
      <c r="T172" s="41"/>
      <c r="U172" s="47"/>
      <c r="V172" s="83"/>
      <c r="W172" s="100"/>
      <c r="X172" s="41"/>
      <c r="Y172" s="41"/>
      <c r="Z172" s="41"/>
      <c r="AA172" s="41"/>
      <c r="AB172" s="41"/>
      <c r="AC172" s="45"/>
      <c r="AD172" s="48"/>
      <c r="AE172" s="84"/>
      <c r="AF172" s="46">
        <f t="shared" si="8"/>
        <v>0</v>
      </c>
      <c r="AG172" s="47"/>
      <c r="AH172" s="46">
        <f t="shared" si="9"/>
        <v>0</v>
      </c>
      <c r="AI1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2" s="46">
        <f>AH172-Table9208[[#This Row],[Column 34]]</f>
        <v>0</v>
      </c>
      <c r="AK172" s="48"/>
      <c r="AL172" s="83"/>
      <c r="AM172" s="49">
        <v>1</v>
      </c>
      <c r="AN172" s="46">
        <f t="shared" si="10"/>
        <v>0</v>
      </c>
      <c r="AO172" s="81"/>
      <c r="AP172" s="82">
        <f t="shared" si="11"/>
        <v>0</v>
      </c>
    </row>
    <row r="173" spans="1:42">
      <c r="A173" s="41"/>
      <c r="B173" s="42"/>
      <c r="C173" s="41"/>
      <c r="D173" s="41"/>
      <c r="E173" s="41"/>
      <c r="F173" s="41"/>
      <c r="G173" s="41"/>
      <c r="H173" s="41"/>
      <c r="I173" s="41"/>
      <c r="J173" s="41"/>
      <c r="K173" s="41"/>
      <c r="L173" s="351"/>
      <c r="M173" s="41"/>
      <c r="N173" s="41"/>
      <c r="O173" s="41"/>
      <c r="P173" s="41"/>
      <c r="Q173" s="41"/>
      <c r="R173" s="41"/>
      <c r="S173" s="43"/>
      <c r="T173" s="41"/>
      <c r="U173" s="47"/>
      <c r="V173" s="83"/>
      <c r="W173" s="100"/>
      <c r="X173" s="41"/>
      <c r="Y173" s="41"/>
      <c r="Z173" s="41"/>
      <c r="AA173" s="41"/>
      <c r="AB173" s="41"/>
      <c r="AC173" s="45"/>
      <c r="AD173" s="48"/>
      <c r="AE173" s="84"/>
      <c r="AF173" s="46">
        <f t="shared" si="8"/>
        <v>0</v>
      </c>
      <c r="AG173" s="47"/>
      <c r="AH173" s="46">
        <f t="shared" si="9"/>
        <v>0</v>
      </c>
      <c r="AI1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3" s="46">
        <f>AH173-Table9208[[#This Row],[Column 34]]</f>
        <v>0</v>
      </c>
      <c r="AK173" s="48"/>
      <c r="AL173" s="83"/>
      <c r="AM173" s="49">
        <v>1</v>
      </c>
      <c r="AN173" s="46">
        <f t="shared" si="10"/>
        <v>0</v>
      </c>
      <c r="AO173" s="81"/>
      <c r="AP173" s="82">
        <f t="shared" si="11"/>
        <v>0</v>
      </c>
    </row>
    <row r="174" spans="1:42">
      <c r="A174" s="41"/>
      <c r="B174" s="42"/>
      <c r="C174" s="41"/>
      <c r="D174" s="41"/>
      <c r="E174" s="41"/>
      <c r="F174" s="41"/>
      <c r="G174" s="41"/>
      <c r="H174" s="41"/>
      <c r="I174" s="41"/>
      <c r="J174" s="41"/>
      <c r="K174" s="41"/>
      <c r="L174" s="351"/>
      <c r="M174" s="41"/>
      <c r="N174" s="41"/>
      <c r="O174" s="41"/>
      <c r="P174" s="41"/>
      <c r="Q174" s="41"/>
      <c r="R174" s="41"/>
      <c r="S174" s="43"/>
      <c r="T174" s="41"/>
      <c r="U174" s="47"/>
      <c r="V174" s="83"/>
      <c r="W174" s="100"/>
      <c r="X174" s="41"/>
      <c r="Y174" s="41"/>
      <c r="Z174" s="41"/>
      <c r="AA174" s="41"/>
      <c r="AB174" s="41"/>
      <c r="AC174" s="45"/>
      <c r="AD174" s="48"/>
      <c r="AE174" s="84"/>
      <c r="AF174" s="46">
        <f t="shared" si="8"/>
        <v>0</v>
      </c>
      <c r="AG174" s="47"/>
      <c r="AH174" s="46">
        <f t="shared" si="9"/>
        <v>0</v>
      </c>
      <c r="AI1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4" s="46">
        <f>AH174-Table9208[[#This Row],[Column 34]]</f>
        <v>0</v>
      </c>
      <c r="AK174" s="48"/>
      <c r="AL174" s="83"/>
      <c r="AM174" s="49">
        <v>1</v>
      </c>
      <c r="AN174" s="46">
        <f t="shared" si="10"/>
        <v>0</v>
      </c>
      <c r="AO174" s="81"/>
      <c r="AP174" s="82">
        <f t="shared" si="11"/>
        <v>0</v>
      </c>
    </row>
    <row r="175" spans="1:42">
      <c r="A175" s="41"/>
      <c r="B175" s="42"/>
      <c r="C175" s="41"/>
      <c r="D175" s="41"/>
      <c r="E175" s="41"/>
      <c r="F175" s="41"/>
      <c r="G175" s="41"/>
      <c r="H175" s="41"/>
      <c r="I175" s="41"/>
      <c r="J175" s="41"/>
      <c r="K175" s="41"/>
      <c r="L175" s="351"/>
      <c r="M175" s="41"/>
      <c r="N175" s="41"/>
      <c r="O175" s="41"/>
      <c r="P175" s="41"/>
      <c r="Q175" s="41"/>
      <c r="R175" s="41"/>
      <c r="S175" s="43"/>
      <c r="T175" s="41"/>
      <c r="U175" s="47"/>
      <c r="V175" s="83"/>
      <c r="W175" s="100"/>
      <c r="X175" s="41"/>
      <c r="Y175" s="41"/>
      <c r="Z175" s="41"/>
      <c r="AA175" s="41"/>
      <c r="AB175" s="41"/>
      <c r="AC175" s="45"/>
      <c r="AD175" s="48"/>
      <c r="AE175" s="84"/>
      <c r="AF175" s="46">
        <f t="shared" si="8"/>
        <v>0</v>
      </c>
      <c r="AG175" s="47"/>
      <c r="AH175" s="46">
        <f t="shared" si="9"/>
        <v>0</v>
      </c>
      <c r="AI1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5" s="46">
        <f>AH175-Table9208[[#This Row],[Column 34]]</f>
        <v>0</v>
      </c>
      <c r="AK175" s="48"/>
      <c r="AL175" s="83"/>
      <c r="AM175" s="49">
        <v>1</v>
      </c>
      <c r="AN175" s="46">
        <f t="shared" si="10"/>
        <v>0</v>
      </c>
      <c r="AO175" s="81"/>
      <c r="AP175" s="82">
        <f t="shared" si="11"/>
        <v>0</v>
      </c>
    </row>
    <row r="176" spans="1:42">
      <c r="A176" s="41"/>
      <c r="B176" s="42"/>
      <c r="C176" s="41"/>
      <c r="D176" s="41"/>
      <c r="E176" s="41"/>
      <c r="F176" s="41"/>
      <c r="G176" s="41"/>
      <c r="H176" s="41"/>
      <c r="I176" s="41"/>
      <c r="J176" s="41"/>
      <c r="K176" s="41"/>
      <c r="L176" s="351"/>
      <c r="M176" s="41"/>
      <c r="N176" s="41"/>
      <c r="O176" s="41"/>
      <c r="P176" s="41"/>
      <c r="Q176" s="41"/>
      <c r="R176" s="41"/>
      <c r="S176" s="43"/>
      <c r="T176" s="41"/>
      <c r="U176" s="47"/>
      <c r="V176" s="83"/>
      <c r="W176" s="100"/>
      <c r="X176" s="41"/>
      <c r="Y176" s="41"/>
      <c r="Z176" s="41"/>
      <c r="AA176" s="41"/>
      <c r="AB176" s="41"/>
      <c r="AC176" s="45"/>
      <c r="AD176" s="48"/>
      <c r="AE176" s="84"/>
      <c r="AF176" s="46">
        <f t="shared" si="8"/>
        <v>0</v>
      </c>
      <c r="AG176" s="47"/>
      <c r="AH176" s="46">
        <f t="shared" si="9"/>
        <v>0</v>
      </c>
      <c r="AI1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6" s="46">
        <f>AH176-Table9208[[#This Row],[Column 34]]</f>
        <v>0</v>
      </c>
      <c r="AK176" s="48"/>
      <c r="AL176" s="83"/>
      <c r="AM176" s="49">
        <v>1</v>
      </c>
      <c r="AN176" s="46">
        <f t="shared" si="10"/>
        <v>0</v>
      </c>
      <c r="AO176" s="81"/>
      <c r="AP176" s="82">
        <f t="shared" si="11"/>
        <v>0</v>
      </c>
    </row>
    <row r="177" spans="1:42">
      <c r="A177" s="41"/>
      <c r="B177" s="42"/>
      <c r="C177" s="41"/>
      <c r="D177" s="41"/>
      <c r="E177" s="41"/>
      <c r="F177" s="41"/>
      <c r="G177" s="41"/>
      <c r="H177" s="41"/>
      <c r="I177" s="41"/>
      <c r="J177" s="41"/>
      <c r="K177" s="41"/>
      <c r="L177" s="351"/>
      <c r="M177" s="41"/>
      <c r="N177" s="41"/>
      <c r="O177" s="41"/>
      <c r="P177" s="41"/>
      <c r="Q177" s="41"/>
      <c r="R177" s="41"/>
      <c r="S177" s="43"/>
      <c r="T177" s="41"/>
      <c r="U177" s="47"/>
      <c r="V177" s="83"/>
      <c r="W177" s="100"/>
      <c r="X177" s="41"/>
      <c r="Y177" s="41"/>
      <c r="Z177" s="41"/>
      <c r="AA177" s="41"/>
      <c r="AB177" s="41"/>
      <c r="AC177" s="45"/>
      <c r="AD177" s="48"/>
      <c r="AE177" s="84"/>
      <c r="AF177" s="46">
        <f t="shared" si="8"/>
        <v>0</v>
      </c>
      <c r="AG177" s="47"/>
      <c r="AH177" s="46">
        <f t="shared" si="9"/>
        <v>0</v>
      </c>
      <c r="AI1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7" s="46">
        <f>AH177-Table9208[[#This Row],[Column 34]]</f>
        <v>0</v>
      </c>
      <c r="AK177" s="48"/>
      <c r="AL177" s="83"/>
      <c r="AM177" s="49">
        <v>1</v>
      </c>
      <c r="AN177" s="46">
        <f t="shared" si="10"/>
        <v>0</v>
      </c>
      <c r="AO177" s="81"/>
      <c r="AP177" s="82">
        <f t="shared" si="11"/>
        <v>0</v>
      </c>
    </row>
    <row r="178" spans="1:42">
      <c r="A178" s="41"/>
      <c r="B178" s="42"/>
      <c r="C178" s="41"/>
      <c r="D178" s="41"/>
      <c r="E178" s="41"/>
      <c r="F178" s="41"/>
      <c r="G178" s="41"/>
      <c r="H178" s="41"/>
      <c r="I178" s="41"/>
      <c r="J178" s="41"/>
      <c r="K178" s="41"/>
      <c r="L178" s="351"/>
      <c r="M178" s="41"/>
      <c r="N178" s="41"/>
      <c r="O178" s="41"/>
      <c r="P178" s="41"/>
      <c r="Q178" s="41"/>
      <c r="R178" s="41"/>
      <c r="S178" s="43"/>
      <c r="T178" s="41"/>
      <c r="U178" s="47"/>
      <c r="V178" s="83"/>
      <c r="W178" s="100"/>
      <c r="X178" s="41"/>
      <c r="Y178" s="41"/>
      <c r="Z178" s="41"/>
      <c r="AA178" s="41"/>
      <c r="AB178" s="41"/>
      <c r="AC178" s="45"/>
      <c r="AD178" s="48"/>
      <c r="AE178" s="84"/>
      <c r="AF178" s="46">
        <f t="shared" si="8"/>
        <v>0</v>
      </c>
      <c r="AG178" s="47"/>
      <c r="AH178" s="46">
        <f t="shared" si="9"/>
        <v>0</v>
      </c>
      <c r="AI1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8" s="46">
        <f>AH178-Table9208[[#This Row],[Column 34]]</f>
        <v>0</v>
      </c>
      <c r="AK178" s="48"/>
      <c r="AL178" s="83"/>
      <c r="AM178" s="49">
        <v>1</v>
      </c>
      <c r="AN178" s="46">
        <f t="shared" si="10"/>
        <v>0</v>
      </c>
      <c r="AO178" s="81"/>
      <c r="AP178" s="82">
        <f t="shared" si="11"/>
        <v>0</v>
      </c>
    </row>
    <row r="179" spans="1:42">
      <c r="A179" s="41"/>
      <c r="B179" s="42"/>
      <c r="C179" s="41"/>
      <c r="D179" s="41"/>
      <c r="E179" s="41"/>
      <c r="F179" s="41"/>
      <c r="G179" s="41"/>
      <c r="H179" s="41"/>
      <c r="I179" s="41"/>
      <c r="J179" s="41"/>
      <c r="K179" s="41"/>
      <c r="L179" s="351"/>
      <c r="M179" s="41"/>
      <c r="N179" s="41"/>
      <c r="O179" s="41"/>
      <c r="P179" s="41"/>
      <c r="Q179" s="41"/>
      <c r="R179" s="41"/>
      <c r="S179" s="43"/>
      <c r="T179" s="41"/>
      <c r="U179" s="47"/>
      <c r="V179" s="83"/>
      <c r="W179" s="100"/>
      <c r="X179" s="41"/>
      <c r="Y179" s="41"/>
      <c r="Z179" s="41"/>
      <c r="AA179" s="41"/>
      <c r="AB179" s="41"/>
      <c r="AC179" s="45"/>
      <c r="AD179" s="48"/>
      <c r="AE179" s="84"/>
      <c r="AF179" s="46">
        <f t="shared" si="8"/>
        <v>0</v>
      </c>
      <c r="AG179" s="47"/>
      <c r="AH179" s="46">
        <f t="shared" si="9"/>
        <v>0</v>
      </c>
      <c r="AI1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79" s="46">
        <f>AH179-Table9208[[#This Row],[Column 34]]</f>
        <v>0</v>
      </c>
      <c r="AK179" s="48"/>
      <c r="AL179" s="83"/>
      <c r="AM179" s="49">
        <v>1</v>
      </c>
      <c r="AN179" s="46">
        <f t="shared" si="10"/>
        <v>0</v>
      </c>
      <c r="AO179" s="81"/>
      <c r="AP179" s="82">
        <f t="shared" si="11"/>
        <v>0</v>
      </c>
    </row>
    <row r="180" spans="1:42">
      <c r="A180" s="41"/>
      <c r="B180" s="42"/>
      <c r="C180" s="41"/>
      <c r="D180" s="41"/>
      <c r="E180" s="41"/>
      <c r="F180" s="41"/>
      <c r="G180" s="41"/>
      <c r="H180" s="41"/>
      <c r="I180" s="41"/>
      <c r="J180" s="41"/>
      <c r="K180" s="41"/>
      <c r="L180" s="351"/>
      <c r="M180" s="41"/>
      <c r="N180" s="41"/>
      <c r="O180" s="41"/>
      <c r="P180" s="41"/>
      <c r="Q180" s="41"/>
      <c r="R180" s="41"/>
      <c r="S180" s="43"/>
      <c r="T180" s="41"/>
      <c r="U180" s="47"/>
      <c r="V180" s="83"/>
      <c r="W180" s="100"/>
      <c r="X180" s="41"/>
      <c r="Y180" s="41"/>
      <c r="Z180" s="41"/>
      <c r="AA180" s="41"/>
      <c r="AB180" s="41"/>
      <c r="AC180" s="45"/>
      <c r="AD180" s="48"/>
      <c r="AE180" s="84"/>
      <c r="AF180" s="46">
        <f t="shared" si="8"/>
        <v>0</v>
      </c>
      <c r="AG180" s="47"/>
      <c r="AH180" s="46">
        <f t="shared" si="9"/>
        <v>0</v>
      </c>
      <c r="AI1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0" s="46">
        <f>AH180-Table9208[[#This Row],[Column 34]]</f>
        <v>0</v>
      </c>
      <c r="AK180" s="48"/>
      <c r="AL180" s="83"/>
      <c r="AM180" s="49">
        <v>1</v>
      </c>
      <c r="AN180" s="46">
        <f t="shared" si="10"/>
        <v>0</v>
      </c>
      <c r="AO180" s="81"/>
      <c r="AP180" s="82">
        <f t="shared" si="11"/>
        <v>0</v>
      </c>
    </row>
    <row r="181" spans="1:42">
      <c r="A181" s="41"/>
      <c r="B181" s="42"/>
      <c r="C181" s="41"/>
      <c r="D181" s="41"/>
      <c r="E181" s="41"/>
      <c r="F181" s="41"/>
      <c r="G181" s="41"/>
      <c r="H181" s="41"/>
      <c r="I181" s="41"/>
      <c r="J181" s="41"/>
      <c r="K181" s="41"/>
      <c r="L181" s="351"/>
      <c r="M181" s="41"/>
      <c r="N181" s="41"/>
      <c r="O181" s="41"/>
      <c r="P181" s="41"/>
      <c r="Q181" s="41"/>
      <c r="R181" s="41"/>
      <c r="S181" s="43"/>
      <c r="T181" s="41"/>
      <c r="U181" s="47"/>
      <c r="V181" s="83"/>
      <c r="W181" s="100"/>
      <c r="X181" s="41"/>
      <c r="Y181" s="41"/>
      <c r="Z181" s="41"/>
      <c r="AA181" s="41"/>
      <c r="AB181" s="41"/>
      <c r="AC181" s="45"/>
      <c r="AD181" s="48"/>
      <c r="AE181" s="84"/>
      <c r="AF181" s="46">
        <f t="shared" si="8"/>
        <v>0</v>
      </c>
      <c r="AG181" s="47"/>
      <c r="AH181" s="46">
        <f t="shared" si="9"/>
        <v>0</v>
      </c>
      <c r="AI1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1" s="46">
        <f>AH181-Table9208[[#This Row],[Column 34]]</f>
        <v>0</v>
      </c>
      <c r="AK181" s="48"/>
      <c r="AL181" s="83"/>
      <c r="AM181" s="49">
        <v>1</v>
      </c>
      <c r="AN181" s="46">
        <f t="shared" si="10"/>
        <v>0</v>
      </c>
      <c r="AO181" s="81"/>
      <c r="AP181" s="82">
        <f t="shared" si="11"/>
        <v>0</v>
      </c>
    </row>
    <row r="182" spans="1:42">
      <c r="A182" s="41"/>
      <c r="B182" s="42"/>
      <c r="C182" s="41"/>
      <c r="D182" s="41"/>
      <c r="E182" s="41"/>
      <c r="F182" s="41"/>
      <c r="G182" s="41"/>
      <c r="H182" s="41"/>
      <c r="I182" s="41"/>
      <c r="J182" s="41"/>
      <c r="K182" s="41"/>
      <c r="L182" s="351"/>
      <c r="M182" s="41"/>
      <c r="N182" s="41"/>
      <c r="O182" s="41"/>
      <c r="P182" s="41"/>
      <c r="Q182" s="41"/>
      <c r="R182" s="41"/>
      <c r="S182" s="43"/>
      <c r="T182" s="41"/>
      <c r="U182" s="47"/>
      <c r="V182" s="83"/>
      <c r="W182" s="100"/>
      <c r="X182" s="41"/>
      <c r="Y182" s="41"/>
      <c r="Z182" s="41"/>
      <c r="AA182" s="41"/>
      <c r="AB182" s="41"/>
      <c r="AC182" s="45"/>
      <c r="AD182" s="48"/>
      <c r="AE182" s="84"/>
      <c r="AF182" s="46">
        <f t="shared" si="8"/>
        <v>0</v>
      </c>
      <c r="AG182" s="47"/>
      <c r="AH182" s="46">
        <f t="shared" si="9"/>
        <v>0</v>
      </c>
      <c r="AI1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2" s="46">
        <f>AH182-Table9208[[#This Row],[Column 34]]</f>
        <v>0</v>
      </c>
      <c r="AK182" s="48"/>
      <c r="AL182" s="83"/>
      <c r="AM182" s="49">
        <v>1</v>
      </c>
      <c r="AN182" s="46">
        <f t="shared" si="10"/>
        <v>0</v>
      </c>
      <c r="AO182" s="81"/>
      <c r="AP182" s="82">
        <f t="shared" si="11"/>
        <v>0</v>
      </c>
    </row>
    <row r="183" spans="1:42">
      <c r="A183" s="41"/>
      <c r="B183" s="42"/>
      <c r="C183" s="41"/>
      <c r="D183" s="41"/>
      <c r="E183" s="41"/>
      <c r="F183" s="41"/>
      <c r="G183" s="41"/>
      <c r="H183" s="41"/>
      <c r="I183" s="41"/>
      <c r="J183" s="41"/>
      <c r="K183" s="41"/>
      <c r="L183" s="351"/>
      <c r="M183" s="41"/>
      <c r="N183" s="41"/>
      <c r="O183" s="41"/>
      <c r="P183" s="41"/>
      <c r="Q183" s="41"/>
      <c r="R183" s="41"/>
      <c r="S183" s="43"/>
      <c r="T183" s="41"/>
      <c r="U183" s="47"/>
      <c r="V183" s="83"/>
      <c r="W183" s="100"/>
      <c r="X183" s="41"/>
      <c r="Y183" s="41"/>
      <c r="Z183" s="41"/>
      <c r="AA183" s="41"/>
      <c r="AB183" s="41"/>
      <c r="AC183" s="45"/>
      <c r="AD183" s="48"/>
      <c r="AE183" s="84"/>
      <c r="AF183" s="46">
        <f t="shared" si="8"/>
        <v>0</v>
      </c>
      <c r="AG183" s="47"/>
      <c r="AH183" s="46">
        <f t="shared" si="9"/>
        <v>0</v>
      </c>
      <c r="AI1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3" s="46">
        <f>AH183-Table9208[[#This Row],[Column 34]]</f>
        <v>0</v>
      </c>
      <c r="AK183" s="48"/>
      <c r="AL183" s="83"/>
      <c r="AM183" s="49">
        <v>1</v>
      </c>
      <c r="AN183" s="46">
        <f t="shared" si="10"/>
        <v>0</v>
      </c>
      <c r="AO183" s="81"/>
      <c r="AP183" s="82">
        <f t="shared" si="11"/>
        <v>0</v>
      </c>
    </row>
    <row r="184" spans="1:42">
      <c r="A184" s="41"/>
      <c r="B184" s="42"/>
      <c r="C184" s="41"/>
      <c r="D184" s="41"/>
      <c r="E184" s="41"/>
      <c r="F184" s="41"/>
      <c r="G184" s="41"/>
      <c r="H184" s="41"/>
      <c r="I184" s="41"/>
      <c r="J184" s="41"/>
      <c r="K184" s="41"/>
      <c r="L184" s="351"/>
      <c r="M184" s="41"/>
      <c r="N184" s="41"/>
      <c r="O184" s="41"/>
      <c r="P184" s="41"/>
      <c r="Q184" s="41"/>
      <c r="R184" s="41"/>
      <c r="S184" s="43"/>
      <c r="T184" s="41"/>
      <c r="U184" s="47"/>
      <c r="V184" s="83"/>
      <c r="W184" s="100"/>
      <c r="X184" s="41"/>
      <c r="Y184" s="41"/>
      <c r="Z184" s="41"/>
      <c r="AA184" s="41"/>
      <c r="AB184" s="41"/>
      <c r="AC184" s="45"/>
      <c r="AD184" s="48"/>
      <c r="AE184" s="84"/>
      <c r="AF184" s="46">
        <f t="shared" si="8"/>
        <v>0</v>
      </c>
      <c r="AG184" s="47"/>
      <c r="AH184" s="46">
        <f t="shared" si="9"/>
        <v>0</v>
      </c>
      <c r="AI1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4" s="46">
        <f>AH184-Table9208[[#This Row],[Column 34]]</f>
        <v>0</v>
      </c>
      <c r="AK184" s="48"/>
      <c r="AL184" s="83"/>
      <c r="AM184" s="49">
        <v>1</v>
      </c>
      <c r="AN184" s="46">
        <f t="shared" si="10"/>
        <v>0</v>
      </c>
      <c r="AO184" s="81"/>
      <c r="AP184" s="82">
        <f t="shared" si="11"/>
        <v>0</v>
      </c>
    </row>
    <row r="185" spans="1:42">
      <c r="A185" s="41"/>
      <c r="B185" s="42"/>
      <c r="C185" s="41"/>
      <c r="D185" s="41"/>
      <c r="E185" s="41"/>
      <c r="F185" s="41"/>
      <c r="G185" s="41"/>
      <c r="H185" s="41"/>
      <c r="I185" s="41"/>
      <c r="J185" s="41"/>
      <c r="K185" s="41"/>
      <c r="L185" s="351"/>
      <c r="M185" s="41"/>
      <c r="N185" s="41"/>
      <c r="O185" s="41"/>
      <c r="P185" s="41"/>
      <c r="Q185" s="41"/>
      <c r="R185" s="41"/>
      <c r="S185" s="43"/>
      <c r="T185" s="41"/>
      <c r="U185" s="47"/>
      <c r="V185" s="83"/>
      <c r="W185" s="100"/>
      <c r="X185" s="41"/>
      <c r="Y185" s="41"/>
      <c r="Z185" s="41"/>
      <c r="AA185" s="41"/>
      <c r="AB185" s="41"/>
      <c r="AC185" s="45"/>
      <c r="AD185" s="48"/>
      <c r="AE185" s="84"/>
      <c r="AF185" s="46">
        <f t="shared" si="8"/>
        <v>0</v>
      </c>
      <c r="AG185" s="47"/>
      <c r="AH185" s="46">
        <f t="shared" si="9"/>
        <v>0</v>
      </c>
      <c r="AI1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5" s="46">
        <f>AH185-Table9208[[#This Row],[Column 34]]</f>
        <v>0</v>
      </c>
      <c r="AK185" s="48"/>
      <c r="AL185" s="83"/>
      <c r="AM185" s="49">
        <v>1</v>
      </c>
      <c r="AN185" s="46">
        <f t="shared" si="10"/>
        <v>0</v>
      </c>
      <c r="AO185" s="81"/>
      <c r="AP185" s="82">
        <f t="shared" si="11"/>
        <v>0</v>
      </c>
    </row>
    <row r="186" spans="1:42">
      <c r="A186" s="41"/>
      <c r="B186" s="42"/>
      <c r="C186" s="41"/>
      <c r="D186" s="41"/>
      <c r="E186" s="41"/>
      <c r="F186" s="41"/>
      <c r="G186" s="41"/>
      <c r="H186" s="41"/>
      <c r="I186" s="41"/>
      <c r="J186" s="41"/>
      <c r="K186" s="41"/>
      <c r="L186" s="351"/>
      <c r="M186" s="41"/>
      <c r="N186" s="41"/>
      <c r="O186" s="41"/>
      <c r="P186" s="41"/>
      <c r="Q186" s="41"/>
      <c r="R186" s="41"/>
      <c r="S186" s="43"/>
      <c r="T186" s="41"/>
      <c r="U186" s="47"/>
      <c r="V186" s="83"/>
      <c r="W186" s="100"/>
      <c r="X186" s="41"/>
      <c r="Y186" s="41"/>
      <c r="Z186" s="41"/>
      <c r="AA186" s="41"/>
      <c r="AB186" s="41"/>
      <c r="AC186" s="45"/>
      <c r="AD186" s="48"/>
      <c r="AE186" s="84"/>
      <c r="AF186" s="46">
        <f t="shared" si="8"/>
        <v>0</v>
      </c>
      <c r="AG186" s="47"/>
      <c r="AH186" s="46">
        <f t="shared" si="9"/>
        <v>0</v>
      </c>
      <c r="AI1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6" s="46">
        <f>AH186-Table9208[[#This Row],[Column 34]]</f>
        <v>0</v>
      </c>
      <c r="AK186" s="48"/>
      <c r="AL186" s="83"/>
      <c r="AM186" s="49">
        <v>1</v>
      </c>
      <c r="AN186" s="46">
        <f t="shared" si="10"/>
        <v>0</v>
      </c>
      <c r="AO186" s="81"/>
      <c r="AP186" s="82">
        <f t="shared" si="11"/>
        <v>0</v>
      </c>
    </row>
    <row r="187" spans="1:42">
      <c r="A187" s="41"/>
      <c r="B187" s="42"/>
      <c r="C187" s="41"/>
      <c r="D187" s="41"/>
      <c r="E187" s="41"/>
      <c r="F187" s="41"/>
      <c r="G187" s="41"/>
      <c r="H187" s="41"/>
      <c r="I187" s="41"/>
      <c r="J187" s="41"/>
      <c r="K187" s="41"/>
      <c r="L187" s="351"/>
      <c r="M187" s="41"/>
      <c r="N187" s="41"/>
      <c r="O187" s="41"/>
      <c r="P187" s="41"/>
      <c r="Q187" s="41"/>
      <c r="R187" s="41"/>
      <c r="S187" s="43"/>
      <c r="T187" s="41"/>
      <c r="U187" s="47"/>
      <c r="V187" s="83"/>
      <c r="W187" s="100"/>
      <c r="X187" s="41"/>
      <c r="Y187" s="41"/>
      <c r="Z187" s="41"/>
      <c r="AA187" s="41"/>
      <c r="AB187" s="41"/>
      <c r="AC187" s="45"/>
      <c r="AD187" s="48"/>
      <c r="AE187" s="84"/>
      <c r="AF187" s="46">
        <f t="shared" si="8"/>
        <v>0</v>
      </c>
      <c r="AG187" s="47"/>
      <c r="AH187" s="46">
        <f t="shared" si="9"/>
        <v>0</v>
      </c>
      <c r="AI1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7" s="46">
        <f>AH187-Table9208[[#This Row],[Column 34]]</f>
        <v>0</v>
      </c>
      <c r="AK187" s="48"/>
      <c r="AL187" s="83"/>
      <c r="AM187" s="49">
        <v>1</v>
      </c>
      <c r="AN187" s="46">
        <f t="shared" si="10"/>
        <v>0</v>
      </c>
      <c r="AO187" s="81"/>
      <c r="AP187" s="82">
        <f t="shared" si="11"/>
        <v>0</v>
      </c>
    </row>
    <row r="188" spans="1:42">
      <c r="A188" s="41"/>
      <c r="B188" s="42"/>
      <c r="C188" s="41"/>
      <c r="D188" s="41"/>
      <c r="E188" s="41"/>
      <c r="F188" s="41"/>
      <c r="G188" s="41"/>
      <c r="H188" s="41"/>
      <c r="I188" s="41"/>
      <c r="J188" s="41"/>
      <c r="K188" s="41"/>
      <c r="L188" s="351"/>
      <c r="M188" s="41"/>
      <c r="N188" s="41"/>
      <c r="O188" s="41"/>
      <c r="P188" s="41"/>
      <c r="Q188" s="41"/>
      <c r="R188" s="41"/>
      <c r="S188" s="43"/>
      <c r="T188" s="41"/>
      <c r="U188" s="47"/>
      <c r="V188" s="83"/>
      <c r="W188" s="100"/>
      <c r="X188" s="41"/>
      <c r="Y188" s="41"/>
      <c r="Z188" s="41"/>
      <c r="AA188" s="41"/>
      <c r="AB188" s="41"/>
      <c r="AC188" s="45"/>
      <c r="AD188" s="48"/>
      <c r="AE188" s="84"/>
      <c r="AF188" s="46">
        <f t="shared" si="8"/>
        <v>0</v>
      </c>
      <c r="AG188" s="47"/>
      <c r="AH188" s="46">
        <f t="shared" si="9"/>
        <v>0</v>
      </c>
      <c r="AI1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8" s="46">
        <f>AH188-Table9208[[#This Row],[Column 34]]</f>
        <v>0</v>
      </c>
      <c r="AK188" s="48"/>
      <c r="AL188" s="83"/>
      <c r="AM188" s="49">
        <v>1</v>
      </c>
      <c r="AN188" s="46">
        <f t="shared" si="10"/>
        <v>0</v>
      </c>
      <c r="AO188" s="81"/>
      <c r="AP188" s="82">
        <f t="shared" si="11"/>
        <v>0</v>
      </c>
    </row>
    <row r="189" spans="1:42">
      <c r="A189" s="41"/>
      <c r="B189" s="42"/>
      <c r="C189" s="41"/>
      <c r="D189" s="41"/>
      <c r="E189" s="41"/>
      <c r="F189" s="41"/>
      <c r="G189" s="41"/>
      <c r="H189" s="41"/>
      <c r="I189" s="41"/>
      <c r="J189" s="41"/>
      <c r="K189" s="41"/>
      <c r="L189" s="351"/>
      <c r="M189" s="41"/>
      <c r="N189" s="41"/>
      <c r="O189" s="41"/>
      <c r="P189" s="41"/>
      <c r="Q189" s="41"/>
      <c r="R189" s="41"/>
      <c r="S189" s="43"/>
      <c r="T189" s="41"/>
      <c r="U189" s="47"/>
      <c r="V189" s="83"/>
      <c r="W189" s="100"/>
      <c r="X189" s="41"/>
      <c r="Y189" s="41"/>
      <c r="Z189" s="41"/>
      <c r="AA189" s="41"/>
      <c r="AB189" s="41"/>
      <c r="AC189" s="45"/>
      <c r="AD189" s="48"/>
      <c r="AE189" s="84"/>
      <c r="AF189" s="46">
        <f t="shared" si="8"/>
        <v>0</v>
      </c>
      <c r="AG189" s="47"/>
      <c r="AH189" s="46">
        <f t="shared" si="9"/>
        <v>0</v>
      </c>
      <c r="AI1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89" s="46">
        <f>AH189-Table9208[[#This Row],[Column 34]]</f>
        <v>0</v>
      </c>
      <c r="AK189" s="48"/>
      <c r="AL189" s="83"/>
      <c r="AM189" s="49">
        <v>1</v>
      </c>
      <c r="AN189" s="46">
        <f t="shared" si="10"/>
        <v>0</v>
      </c>
      <c r="AO189" s="81"/>
      <c r="AP189" s="82">
        <f t="shared" si="11"/>
        <v>0</v>
      </c>
    </row>
    <row r="190" spans="1:42">
      <c r="A190" s="41"/>
      <c r="B190" s="42"/>
      <c r="C190" s="41"/>
      <c r="D190" s="41"/>
      <c r="E190" s="41"/>
      <c r="F190" s="41"/>
      <c r="G190" s="41"/>
      <c r="H190" s="41"/>
      <c r="I190" s="41"/>
      <c r="J190" s="41"/>
      <c r="K190" s="41"/>
      <c r="L190" s="351"/>
      <c r="M190" s="41"/>
      <c r="N190" s="41"/>
      <c r="O190" s="41"/>
      <c r="P190" s="41"/>
      <c r="Q190" s="41"/>
      <c r="R190" s="41"/>
      <c r="S190" s="43"/>
      <c r="T190" s="41"/>
      <c r="U190" s="47"/>
      <c r="V190" s="83"/>
      <c r="W190" s="100"/>
      <c r="X190" s="41"/>
      <c r="Y190" s="41"/>
      <c r="Z190" s="41"/>
      <c r="AA190" s="41"/>
      <c r="AB190" s="41"/>
      <c r="AC190" s="45"/>
      <c r="AD190" s="48"/>
      <c r="AE190" s="84"/>
      <c r="AF190" s="46">
        <f t="shared" si="8"/>
        <v>0</v>
      </c>
      <c r="AG190" s="47"/>
      <c r="AH190" s="46">
        <f t="shared" si="9"/>
        <v>0</v>
      </c>
      <c r="AI1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0" s="46">
        <f>AH190-Table9208[[#This Row],[Column 34]]</f>
        <v>0</v>
      </c>
      <c r="AK190" s="48"/>
      <c r="AL190" s="83"/>
      <c r="AM190" s="49">
        <v>1</v>
      </c>
      <c r="AN190" s="46">
        <f t="shared" si="10"/>
        <v>0</v>
      </c>
      <c r="AO190" s="81"/>
      <c r="AP190" s="82">
        <f t="shared" si="11"/>
        <v>0</v>
      </c>
    </row>
    <row r="191" spans="1:42">
      <c r="A191" s="41"/>
      <c r="B191" s="42"/>
      <c r="C191" s="41"/>
      <c r="D191" s="41"/>
      <c r="E191" s="41"/>
      <c r="F191" s="41"/>
      <c r="G191" s="41"/>
      <c r="H191" s="41"/>
      <c r="I191" s="41"/>
      <c r="J191" s="41"/>
      <c r="K191" s="41"/>
      <c r="L191" s="351"/>
      <c r="M191" s="41"/>
      <c r="N191" s="41"/>
      <c r="O191" s="41"/>
      <c r="P191" s="41"/>
      <c r="Q191" s="41"/>
      <c r="R191" s="41"/>
      <c r="S191" s="43"/>
      <c r="T191" s="41"/>
      <c r="U191" s="47"/>
      <c r="V191" s="83"/>
      <c r="W191" s="100"/>
      <c r="X191" s="41"/>
      <c r="Y191" s="41"/>
      <c r="Z191" s="41"/>
      <c r="AA191" s="41"/>
      <c r="AB191" s="41"/>
      <c r="AC191" s="45"/>
      <c r="AD191" s="48"/>
      <c r="AE191" s="84"/>
      <c r="AF191" s="46">
        <f t="shared" si="8"/>
        <v>0</v>
      </c>
      <c r="AG191" s="47"/>
      <c r="AH191" s="46">
        <f t="shared" si="9"/>
        <v>0</v>
      </c>
      <c r="AI1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1" s="46">
        <f>AH191-Table9208[[#This Row],[Column 34]]</f>
        <v>0</v>
      </c>
      <c r="AK191" s="48"/>
      <c r="AL191" s="83"/>
      <c r="AM191" s="49">
        <v>1</v>
      </c>
      <c r="AN191" s="46">
        <f t="shared" si="10"/>
        <v>0</v>
      </c>
      <c r="AO191" s="81"/>
      <c r="AP191" s="82">
        <f t="shared" si="11"/>
        <v>0</v>
      </c>
    </row>
    <row r="192" spans="1:42">
      <c r="A192" s="41"/>
      <c r="B192" s="42"/>
      <c r="C192" s="41"/>
      <c r="D192" s="41"/>
      <c r="E192" s="41"/>
      <c r="F192" s="41"/>
      <c r="G192" s="41"/>
      <c r="H192" s="41"/>
      <c r="I192" s="41"/>
      <c r="J192" s="41"/>
      <c r="K192" s="41"/>
      <c r="L192" s="351"/>
      <c r="M192" s="41"/>
      <c r="N192" s="41"/>
      <c r="O192" s="41"/>
      <c r="P192" s="41"/>
      <c r="Q192" s="41"/>
      <c r="R192" s="41"/>
      <c r="S192" s="43"/>
      <c r="T192" s="41"/>
      <c r="U192" s="47"/>
      <c r="V192" s="83"/>
      <c r="W192" s="100"/>
      <c r="X192" s="41"/>
      <c r="Y192" s="41"/>
      <c r="Z192" s="41"/>
      <c r="AA192" s="41"/>
      <c r="AB192" s="41"/>
      <c r="AC192" s="45"/>
      <c r="AD192" s="48"/>
      <c r="AE192" s="84"/>
      <c r="AF192" s="46">
        <f t="shared" si="8"/>
        <v>0</v>
      </c>
      <c r="AG192" s="47"/>
      <c r="AH192" s="46">
        <f t="shared" si="9"/>
        <v>0</v>
      </c>
      <c r="AI1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2" s="46">
        <f>AH192-Table9208[[#This Row],[Column 34]]</f>
        <v>0</v>
      </c>
      <c r="AK192" s="48"/>
      <c r="AL192" s="83"/>
      <c r="AM192" s="49">
        <v>1</v>
      </c>
      <c r="AN192" s="46">
        <f t="shared" si="10"/>
        <v>0</v>
      </c>
      <c r="AO192" s="81"/>
      <c r="AP192" s="82">
        <f t="shared" si="11"/>
        <v>0</v>
      </c>
    </row>
    <row r="193" spans="1:42">
      <c r="A193" s="41"/>
      <c r="B193" s="42"/>
      <c r="C193" s="41"/>
      <c r="D193" s="41"/>
      <c r="E193" s="41"/>
      <c r="F193" s="41"/>
      <c r="G193" s="41"/>
      <c r="H193" s="41"/>
      <c r="I193" s="41"/>
      <c r="J193" s="41"/>
      <c r="K193" s="41"/>
      <c r="L193" s="351"/>
      <c r="M193" s="41"/>
      <c r="N193" s="41"/>
      <c r="O193" s="41"/>
      <c r="P193" s="41"/>
      <c r="Q193" s="41"/>
      <c r="R193" s="41"/>
      <c r="S193" s="43"/>
      <c r="T193" s="41"/>
      <c r="U193" s="47"/>
      <c r="V193" s="83"/>
      <c r="W193" s="100"/>
      <c r="X193" s="41"/>
      <c r="Y193" s="41"/>
      <c r="Z193" s="41"/>
      <c r="AA193" s="41"/>
      <c r="AB193" s="41"/>
      <c r="AC193" s="45"/>
      <c r="AD193" s="48"/>
      <c r="AE193" s="84"/>
      <c r="AF193" s="46">
        <f t="shared" si="8"/>
        <v>0</v>
      </c>
      <c r="AG193" s="47"/>
      <c r="AH193" s="46">
        <f t="shared" si="9"/>
        <v>0</v>
      </c>
      <c r="AI1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3" s="46">
        <f>AH193-Table9208[[#This Row],[Column 34]]</f>
        <v>0</v>
      </c>
      <c r="AK193" s="48"/>
      <c r="AL193" s="83"/>
      <c r="AM193" s="49">
        <v>1</v>
      </c>
      <c r="AN193" s="46">
        <f t="shared" si="10"/>
        <v>0</v>
      </c>
      <c r="AO193" s="81"/>
      <c r="AP193" s="82">
        <f t="shared" si="11"/>
        <v>0</v>
      </c>
    </row>
    <row r="194" spans="1:42">
      <c r="A194" s="41"/>
      <c r="B194" s="42"/>
      <c r="C194" s="41"/>
      <c r="D194" s="41"/>
      <c r="E194" s="41"/>
      <c r="F194" s="41"/>
      <c r="G194" s="41"/>
      <c r="H194" s="41"/>
      <c r="I194" s="41"/>
      <c r="J194" s="41"/>
      <c r="K194" s="41"/>
      <c r="L194" s="351"/>
      <c r="M194" s="41"/>
      <c r="N194" s="41"/>
      <c r="O194" s="41"/>
      <c r="P194" s="41"/>
      <c r="Q194" s="41"/>
      <c r="R194" s="41"/>
      <c r="S194" s="43"/>
      <c r="T194" s="41"/>
      <c r="U194" s="47"/>
      <c r="V194" s="83"/>
      <c r="W194" s="100"/>
      <c r="X194" s="41"/>
      <c r="Y194" s="41"/>
      <c r="Z194" s="41"/>
      <c r="AA194" s="41"/>
      <c r="AB194" s="41"/>
      <c r="AC194" s="45"/>
      <c r="AD194" s="48"/>
      <c r="AE194" s="84"/>
      <c r="AF194" s="46">
        <f t="shared" si="8"/>
        <v>0</v>
      </c>
      <c r="AG194" s="47"/>
      <c r="AH194" s="46">
        <f t="shared" si="9"/>
        <v>0</v>
      </c>
      <c r="AI1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4" s="46">
        <f>AH194-Table9208[[#This Row],[Column 34]]</f>
        <v>0</v>
      </c>
      <c r="AK194" s="48"/>
      <c r="AL194" s="83"/>
      <c r="AM194" s="49">
        <v>1</v>
      </c>
      <c r="AN194" s="46">
        <f t="shared" si="10"/>
        <v>0</v>
      </c>
      <c r="AO194" s="81"/>
      <c r="AP194" s="82">
        <f t="shared" si="11"/>
        <v>0</v>
      </c>
    </row>
    <row r="195" spans="1:42">
      <c r="A195" s="41"/>
      <c r="B195" s="42"/>
      <c r="C195" s="41"/>
      <c r="D195" s="41"/>
      <c r="E195" s="41"/>
      <c r="F195" s="41"/>
      <c r="G195" s="41"/>
      <c r="H195" s="41"/>
      <c r="I195" s="41"/>
      <c r="J195" s="41"/>
      <c r="K195" s="41"/>
      <c r="L195" s="351"/>
      <c r="M195" s="41"/>
      <c r="N195" s="41"/>
      <c r="O195" s="41"/>
      <c r="P195" s="41"/>
      <c r="Q195" s="41"/>
      <c r="R195" s="41"/>
      <c r="S195" s="43"/>
      <c r="T195" s="41"/>
      <c r="U195" s="47"/>
      <c r="V195" s="83"/>
      <c r="W195" s="100"/>
      <c r="X195" s="41"/>
      <c r="Y195" s="41"/>
      <c r="Z195" s="41"/>
      <c r="AA195" s="41"/>
      <c r="AB195" s="41"/>
      <c r="AC195" s="45"/>
      <c r="AD195" s="48"/>
      <c r="AE195" s="84"/>
      <c r="AF195" s="46">
        <f t="shared" si="8"/>
        <v>0</v>
      </c>
      <c r="AG195" s="47"/>
      <c r="AH195" s="46">
        <f t="shared" si="9"/>
        <v>0</v>
      </c>
      <c r="AI1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5" s="46">
        <f>AH195-Table9208[[#This Row],[Column 34]]</f>
        <v>0</v>
      </c>
      <c r="AK195" s="48"/>
      <c r="AL195" s="83"/>
      <c r="AM195" s="49">
        <v>1</v>
      </c>
      <c r="AN195" s="46">
        <f t="shared" si="10"/>
        <v>0</v>
      </c>
      <c r="AO195" s="81"/>
      <c r="AP195" s="82">
        <f t="shared" si="11"/>
        <v>0</v>
      </c>
    </row>
    <row r="196" spans="1:42">
      <c r="A196" s="41"/>
      <c r="B196" s="42"/>
      <c r="C196" s="41"/>
      <c r="D196" s="41"/>
      <c r="E196" s="41"/>
      <c r="F196" s="41"/>
      <c r="G196" s="41"/>
      <c r="H196" s="41"/>
      <c r="I196" s="41"/>
      <c r="J196" s="41"/>
      <c r="K196" s="41"/>
      <c r="L196" s="351"/>
      <c r="M196" s="41"/>
      <c r="N196" s="41"/>
      <c r="O196" s="41"/>
      <c r="P196" s="41"/>
      <c r="Q196" s="41"/>
      <c r="R196" s="41"/>
      <c r="S196" s="43"/>
      <c r="T196" s="41"/>
      <c r="U196" s="47"/>
      <c r="V196" s="83"/>
      <c r="W196" s="100"/>
      <c r="X196" s="41"/>
      <c r="Y196" s="41"/>
      <c r="Z196" s="41"/>
      <c r="AA196" s="41"/>
      <c r="AB196" s="41"/>
      <c r="AC196" s="45"/>
      <c r="AD196" s="48"/>
      <c r="AE196" s="84"/>
      <c r="AF196" s="46">
        <f t="shared" si="8"/>
        <v>0</v>
      </c>
      <c r="AG196" s="47"/>
      <c r="AH196" s="46">
        <f t="shared" si="9"/>
        <v>0</v>
      </c>
      <c r="AI1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6" s="46">
        <f>AH196-Table9208[[#This Row],[Column 34]]</f>
        <v>0</v>
      </c>
      <c r="AK196" s="48"/>
      <c r="AL196" s="83"/>
      <c r="AM196" s="49">
        <v>1</v>
      </c>
      <c r="AN196" s="46">
        <f t="shared" si="10"/>
        <v>0</v>
      </c>
      <c r="AO196" s="81"/>
      <c r="AP196" s="82">
        <f t="shared" si="11"/>
        <v>0</v>
      </c>
    </row>
    <row r="197" spans="1:42">
      <c r="A197" s="41"/>
      <c r="B197" s="42"/>
      <c r="C197" s="41"/>
      <c r="D197" s="41"/>
      <c r="E197" s="41"/>
      <c r="F197" s="41"/>
      <c r="G197" s="41"/>
      <c r="H197" s="41"/>
      <c r="I197" s="41"/>
      <c r="J197" s="41"/>
      <c r="K197" s="41"/>
      <c r="L197" s="351"/>
      <c r="M197" s="41"/>
      <c r="N197" s="41"/>
      <c r="O197" s="41"/>
      <c r="P197" s="41"/>
      <c r="Q197" s="41"/>
      <c r="R197" s="41"/>
      <c r="S197" s="43"/>
      <c r="T197" s="41"/>
      <c r="U197" s="47"/>
      <c r="V197" s="83"/>
      <c r="W197" s="100"/>
      <c r="X197" s="41"/>
      <c r="Y197" s="41"/>
      <c r="Z197" s="41"/>
      <c r="AA197" s="41"/>
      <c r="AB197" s="41"/>
      <c r="AC197" s="45"/>
      <c r="AD197" s="48"/>
      <c r="AE197" s="84"/>
      <c r="AF197" s="46">
        <f t="shared" si="8"/>
        <v>0</v>
      </c>
      <c r="AG197" s="47"/>
      <c r="AH197" s="46">
        <f t="shared" si="9"/>
        <v>0</v>
      </c>
      <c r="AI1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7" s="46">
        <f>AH197-Table9208[[#This Row],[Column 34]]</f>
        <v>0</v>
      </c>
      <c r="AK197" s="48"/>
      <c r="AL197" s="83"/>
      <c r="AM197" s="49">
        <v>1</v>
      </c>
      <c r="AN197" s="46">
        <f t="shared" si="10"/>
        <v>0</v>
      </c>
      <c r="AO197" s="81"/>
      <c r="AP197" s="82">
        <f t="shared" si="11"/>
        <v>0</v>
      </c>
    </row>
    <row r="198" spans="1:42">
      <c r="A198" s="41"/>
      <c r="B198" s="42"/>
      <c r="C198" s="41"/>
      <c r="D198" s="41"/>
      <c r="E198" s="41"/>
      <c r="F198" s="41"/>
      <c r="G198" s="41"/>
      <c r="H198" s="41"/>
      <c r="I198" s="41"/>
      <c r="J198" s="41"/>
      <c r="K198" s="41"/>
      <c r="L198" s="351"/>
      <c r="M198" s="41"/>
      <c r="N198" s="41"/>
      <c r="O198" s="41"/>
      <c r="P198" s="41"/>
      <c r="Q198" s="41"/>
      <c r="R198" s="41"/>
      <c r="S198" s="43"/>
      <c r="T198" s="41"/>
      <c r="U198" s="47"/>
      <c r="V198" s="83"/>
      <c r="W198" s="100"/>
      <c r="X198" s="41"/>
      <c r="Y198" s="41"/>
      <c r="Z198" s="41"/>
      <c r="AA198" s="41"/>
      <c r="AB198" s="41"/>
      <c r="AC198" s="45"/>
      <c r="AD198" s="48"/>
      <c r="AE198" s="84"/>
      <c r="AF198" s="46">
        <f t="shared" si="8"/>
        <v>0</v>
      </c>
      <c r="AG198" s="47"/>
      <c r="AH198" s="46">
        <f t="shared" si="9"/>
        <v>0</v>
      </c>
      <c r="AI1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8" s="46">
        <f>AH198-Table9208[[#This Row],[Column 34]]</f>
        <v>0</v>
      </c>
      <c r="AK198" s="48"/>
      <c r="AL198" s="83"/>
      <c r="AM198" s="49">
        <v>1</v>
      </c>
      <c r="AN198" s="46">
        <f t="shared" si="10"/>
        <v>0</v>
      </c>
      <c r="AO198" s="81"/>
      <c r="AP198" s="82">
        <f t="shared" si="11"/>
        <v>0</v>
      </c>
    </row>
    <row r="199" spans="1:42">
      <c r="A199" s="41"/>
      <c r="B199" s="42"/>
      <c r="C199" s="41"/>
      <c r="D199" s="41"/>
      <c r="E199" s="41"/>
      <c r="F199" s="41"/>
      <c r="G199" s="41"/>
      <c r="H199" s="41"/>
      <c r="I199" s="41"/>
      <c r="J199" s="41"/>
      <c r="K199" s="41"/>
      <c r="L199" s="351"/>
      <c r="M199" s="41"/>
      <c r="N199" s="41"/>
      <c r="O199" s="41"/>
      <c r="P199" s="41"/>
      <c r="Q199" s="41"/>
      <c r="R199" s="41"/>
      <c r="S199" s="43"/>
      <c r="T199" s="41"/>
      <c r="U199" s="47"/>
      <c r="V199" s="83"/>
      <c r="W199" s="100"/>
      <c r="X199" s="41"/>
      <c r="Y199" s="41"/>
      <c r="Z199" s="41"/>
      <c r="AA199" s="41"/>
      <c r="AB199" s="41"/>
      <c r="AC199" s="45"/>
      <c r="AD199" s="48"/>
      <c r="AE199" s="84"/>
      <c r="AF199" s="46">
        <f t="shared" si="8"/>
        <v>0</v>
      </c>
      <c r="AG199" s="47"/>
      <c r="AH199" s="46">
        <f t="shared" si="9"/>
        <v>0</v>
      </c>
      <c r="AI1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99" s="46">
        <f>AH199-Table9208[[#This Row],[Column 34]]</f>
        <v>0</v>
      </c>
      <c r="AK199" s="48"/>
      <c r="AL199" s="83"/>
      <c r="AM199" s="49">
        <v>1</v>
      </c>
      <c r="AN199" s="46">
        <f t="shared" si="10"/>
        <v>0</v>
      </c>
      <c r="AO199" s="81"/>
      <c r="AP199" s="82">
        <f t="shared" si="11"/>
        <v>0</v>
      </c>
    </row>
    <row r="200" spans="1:42">
      <c r="A200" s="41"/>
      <c r="B200" s="42"/>
      <c r="C200" s="41"/>
      <c r="D200" s="41"/>
      <c r="E200" s="41"/>
      <c r="F200" s="41"/>
      <c r="G200" s="41"/>
      <c r="H200" s="41"/>
      <c r="I200" s="41"/>
      <c r="J200" s="41"/>
      <c r="K200" s="41"/>
      <c r="L200" s="351"/>
      <c r="M200" s="41"/>
      <c r="N200" s="41"/>
      <c r="O200" s="41"/>
      <c r="P200" s="41"/>
      <c r="Q200" s="41"/>
      <c r="R200" s="41"/>
      <c r="S200" s="43"/>
      <c r="T200" s="41"/>
      <c r="U200" s="47"/>
      <c r="V200" s="83"/>
      <c r="W200" s="100"/>
      <c r="X200" s="41"/>
      <c r="Y200" s="41"/>
      <c r="Z200" s="41"/>
      <c r="AA200" s="41"/>
      <c r="AB200" s="41"/>
      <c r="AC200" s="45"/>
      <c r="AD200" s="48"/>
      <c r="AE200" s="84"/>
      <c r="AF200" s="46">
        <f t="shared" si="8"/>
        <v>0</v>
      </c>
      <c r="AG200" s="47"/>
      <c r="AH200" s="46">
        <f t="shared" si="9"/>
        <v>0</v>
      </c>
      <c r="AI2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0" s="46">
        <f>AH200-Table9208[[#This Row],[Column 34]]</f>
        <v>0</v>
      </c>
      <c r="AK200" s="48"/>
      <c r="AL200" s="83"/>
      <c r="AM200" s="49">
        <v>1</v>
      </c>
      <c r="AN200" s="46">
        <f t="shared" si="10"/>
        <v>0</v>
      </c>
      <c r="AO200" s="81"/>
      <c r="AP200" s="82">
        <f t="shared" si="11"/>
        <v>0</v>
      </c>
    </row>
    <row r="201" spans="1:42">
      <c r="A201" s="41"/>
      <c r="B201" s="42"/>
      <c r="C201" s="41"/>
      <c r="D201" s="41"/>
      <c r="E201" s="41"/>
      <c r="F201" s="41"/>
      <c r="G201" s="41"/>
      <c r="H201" s="41"/>
      <c r="I201" s="41"/>
      <c r="J201" s="41"/>
      <c r="K201" s="41"/>
      <c r="L201" s="351"/>
      <c r="M201" s="41"/>
      <c r="N201" s="41"/>
      <c r="O201" s="41"/>
      <c r="P201" s="41"/>
      <c r="Q201" s="41"/>
      <c r="R201" s="41"/>
      <c r="S201" s="43"/>
      <c r="T201" s="41"/>
      <c r="U201" s="47"/>
      <c r="V201" s="83"/>
      <c r="W201" s="100"/>
      <c r="X201" s="41"/>
      <c r="Y201" s="41"/>
      <c r="Z201" s="41"/>
      <c r="AA201" s="41"/>
      <c r="AB201" s="41"/>
      <c r="AC201" s="45"/>
      <c r="AD201" s="48"/>
      <c r="AE201" s="84"/>
      <c r="AF201" s="46">
        <f t="shared" si="8"/>
        <v>0</v>
      </c>
      <c r="AG201" s="47"/>
      <c r="AH201" s="46">
        <f t="shared" si="9"/>
        <v>0</v>
      </c>
      <c r="AI2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1" s="46">
        <f>AH201-Table9208[[#This Row],[Column 34]]</f>
        <v>0</v>
      </c>
      <c r="AK201" s="48"/>
      <c r="AL201" s="83"/>
      <c r="AM201" s="49">
        <v>1</v>
      </c>
      <c r="AN201" s="46">
        <f t="shared" si="10"/>
        <v>0</v>
      </c>
      <c r="AO201" s="81"/>
      <c r="AP201" s="82">
        <f t="shared" si="11"/>
        <v>0</v>
      </c>
    </row>
    <row r="202" spans="1:42">
      <c r="A202" s="41"/>
      <c r="B202" s="42"/>
      <c r="C202" s="41"/>
      <c r="D202" s="41"/>
      <c r="E202" s="41"/>
      <c r="F202" s="41"/>
      <c r="G202" s="41"/>
      <c r="H202" s="41"/>
      <c r="I202" s="41"/>
      <c r="J202" s="41"/>
      <c r="K202" s="41"/>
      <c r="L202" s="351"/>
      <c r="M202" s="41"/>
      <c r="N202" s="41"/>
      <c r="O202" s="41"/>
      <c r="P202" s="41"/>
      <c r="Q202" s="41"/>
      <c r="R202" s="41"/>
      <c r="S202" s="43"/>
      <c r="T202" s="41"/>
      <c r="U202" s="47"/>
      <c r="V202" s="83"/>
      <c r="W202" s="100"/>
      <c r="X202" s="41"/>
      <c r="Y202" s="41"/>
      <c r="Z202" s="41"/>
      <c r="AA202" s="41"/>
      <c r="AB202" s="41"/>
      <c r="AC202" s="45"/>
      <c r="AD202" s="48"/>
      <c r="AE202" s="84"/>
      <c r="AF202" s="46">
        <f t="shared" si="8"/>
        <v>0</v>
      </c>
      <c r="AG202" s="47"/>
      <c r="AH202" s="46">
        <f t="shared" si="9"/>
        <v>0</v>
      </c>
      <c r="AI2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2" s="46">
        <f>AH202-Table9208[[#This Row],[Column 34]]</f>
        <v>0</v>
      </c>
      <c r="AK202" s="48"/>
      <c r="AL202" s="83"/>
      <c r="AM202" s="49">
        <v>1</v>
      </c>
      <c r="AN202" s="46">
        <f t="shared" si="10"/>
        <v>0</v>
      </c>
      <c r="AO202" s="81"/>
      <c r="AP202" s="82">
        <f t="shared" si="11"/>
        <v>0</v>
      </c>
    </row>
    <row r="203" spans="1:42">
      <c r="A203" s="41"/>
      <c r="B203" s="42"/>
      <c r="C203" s="41"/>
      <c r="D203" s="41"/>
      <c r="E203" s="41"/>
      <c r="F203" s="41"/>
      <c r="G203" s="41"/>
      <c r="H203" s="41"/>
      <c r="I203" s="41"/>
      <c r="J203" s="41"/>
      <c r="K203" s="41"/>
      <c r="L203" s="351"/>
      <c r="M203" s="41"/>
      <c r="N203" s="41"/>
      <c r="O203" s="41"/>
      <c r="P203" s="41"/>
      <c r="Q203" s="41"/>
      <c r="R203" s="41"/>
      <c r="S203" s="43"/>
      <c r="T203" s="41"/>
      <c r="U203" s="47"/>
      <c r="V203" s="83"/>
      <c r="W203" s="100"/>
      <c r="X203" s="41"/>
      <c r="Y203" s="41"/>
      <c r="Z203" s="41"/>
      <c r="AA203" s="41"/>
      <c r="AB203" s="41"/>
      <c r="AC203" s="45"/>
      <c r="AD203" s="48"/>
      <c r="AE203" s="84"/>
      <c r="AF203" s="46">
        <f t="shared" si="8"/>
        <v>0</v>
      </c>
      <c r="AG203" s="47"/>
      <c r="AH203" s="46">
        <f t="shared" si="9"/>
        <v>0</v>
      </c>
      <c r="AI2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3" s="46">
        <f>AH203-Table9208[[#This Row],[Column 34]]</f>
        <v>0</v>
      </c>
      <c r="AK203" s="48"/>
      <c r="AL203" s="83"/>
      <c r="AM203" s="49">
        <v>1</v>
      </c>
      <c r="AN203" s="46">
        <f t="shared" si="10"/>
        <v>0</v>
      </c>
      <c r="AO203" s="81"/>
      <c r="AP203" s="82">
        <f t="shared" si="11"/>
        <v>0</v>
      </c>
    </row>
    <row r="204" spans="1:42">
      <c r="A204" s="41"/>
      <c r="B204" s="42"/>
      <c r="C204" s="41"/>
      <c r="D204" s="41"/>
      <c r="E204" s="41"/>
      <c r="F204" s="41"/>
      <c r="G204" s="41"/>
      <c r="H204" s="41"/>
      <c r="I204" s="41"/>
      <c r="J204" s="41"/>
      <c r="K204" s="41"/>
      <c r="L204" s="351"/>
      <c r="M204" s="41"/>
      <c r="N204" s="41"/>
      <c r="O204" s="41"/>
      <c r="P204" s="41"/>
      <c r="Q204" s="41"/>
      <c r="R204" s="41"/>
      <c r="S204" s="43"/>
      <c r="T204" s="41"/>
      <c r="U204" s="47"/>
      <c r="V204" s="83"/>
      <c r="W204" s="100"/>
      <c r="X204" s="41"/>
      <c r="Y204" s="41"/>
      <c r="Z204" s="41"/>
      <c r="AA204" s="41"/>
      <c r="AB204" s="41"/>
      <c r="AC204" s="45"/>
      <c r="AD204" s="48"/>
      <c r="AE204" s="84"/>
      <c r="AF204" s="46">
        <f t="shared" ref="AF204:AF267" si="12">AD204-AE204</f>
        <v>0</v>
      </c>
      <c r="AG204" s="47"/>
      <c r="AH204" s="46">
        <f t="shared" ref="AH204:AH267" si="13">U204-AG204</f>
        <v>0</v>
      </c>
      <c r="AI2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4" s="46">
        <f>AH204-Table9208[[#This Row],[Column 34]]</f>
        <v>0</v>
      </c>
      <c r="AK204" s="48"/>
      <c r="AL204" s="83"/>
      <c r="AM204" s="49">
        <v>1</v>
      </c>
      <c r="AN204" s="46">
        <f t="shared" ref="AN204:AN267" si="14">SUM(AJ204*AM204)</f>
        <v>0</v>
      </c>
      <c r="AO204" s="81"/>
      <c r="AP204" s="82">
        <f t="shared" ref="AP204:AP267" si="15">SUM(AN204-AO204)</f>
        <v>0</v>
      </c>
    </row>
    <row r="205" spans="1:42">
      <c r="A205" s="41"/>
      <c r="B205" s="42"/>
      <c r="C205" s="41"/>
      <c r="D205" s="41"/>
      <c r="E205" s="41"/>
      <c r="F205" s="41"/>
      <c r="G205" s="41"/>
      <c r="H205" s="41"/>
      <c r="I205" s="41"/>
      <c r="J205" s="41"/>
      <c r="K205" s="41"/>
      <c r="L205" s="351"/>
      <c r="M205" s="41"/>
      <c r="N205" s="41"/>
      <c r="O205" s="41"/>
      <c r="P205" s="41"/>
      <c r="Q205" s="41"/>
      <c r="R205" s="41"/>
      <c r="S205" s="43"/>
      <c r="T205" s="41"/>
      <c r="U205" s="47"/>
      <c r="V205" s="83"/>
      <c r="W205" s="100"/>
      <c r="X205" s="41"/>
      <c r="Y205" s="41"/>
      <c r="Z205" s="41"/>
      <c r="AA205" s="41"/>
      <c r="AB205" s="41"/>
      <c r="AC205" s="45"/>
      <c r="AD205" s="48"/>
      <c r="AE205" s="84"/>
      <c r="AF205" s="46">
        <f t="shared" si="12"/>
        <v>0</v>
      </c>
      <c r="AG205" s="47"/>
      <c r="AH205" s="46">
        <f t="shared" si="13"/>
        <v>0</v>
      </c>
      <c r="AI2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5" s="46">
        <f>AH205-Table9208[[#This Row],[Column 34]]</f>
        <v>0</v>
      </c>
      <c r="AK205" s="48"/>
      <c r="AL205" s="83"/>
      <c r="AM205" s="49">
        <v>1</v>
      </c>
      <c r="AN205" s="46">
        <f t="shared" si="14"/>
        <v>0</v>
      </c>
      <c r="AO205" s="81"/>
      <c r="AP205" s="82">
        <f t="shared" si="15"/>
        <v>0</v>
      </c>
    </row>
    <row r="206" spans="1:42">
      <c r="A206" s="41"/>
      <c r="B206" s="42"/>
      <c r="C206" s="41"/>
      <c r="D206" s="41"/>
      <c r="E206" s="41"/>
      <c r="F206" s="41"/>
      <c r="G206" s="41"/>
      <c r="H206" s="41"/>
      <c r="I206" s="41"/>
      <c r="J206" s="41"/>
      <c r="K206" s="41"/>
      <c r="L206" s="351"/>
      <c r="M206" s="41"/>
      <c r="N206" s="41"/>
      <c r="O206" s="41"/>
      <c r="P206" s="41"/>
      <c r="Q206" s="41"/>
      <c r="R206" s="41"/>
      <c r="S206" s="43"/>
      <c r="T206" s="41"/>
      <c r="U206" s="47"/>
      <c r="V206" s="83"/>
      <c r="W206" s="100"/>
      <c r="X206" s="41"/>
      <c r="Y206" s="41"/>
      <c r="Z206" s="41"/>
      <c r="AA206" s="41"/>
      <c r="AB206" s="41"/>
      <c r="AC206" s="45"/>
      <c r="AD206" s="48"/>
      <c r="AE206" s="84"/>
      <c r="AF206" s="46">
        <f t="shared" si="12"/>
        <v>0</v>
      </c>
      <c r="AG206" s="47"/>
      <c r="AH206" s="46">
        <f t="shared" si="13"/>
        <v>0</v>
      </c>
      <c r="AI2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6" s="46">
        <f>AH206-Table9208[[#This Row],[Column 34]]</f>
        <v>0</v>
      </c>
      <c r="AK206" s="48"/>
      <c r="AL206" s="83"/>
      <c r="AM206" s="49">
        <v>1</v>
      </c>
      <c r="AN206" s="46">
        <f t="shared" si="14"/>
        <v>0</v>
      </c>
      <c r="AO206" s="81"/>
      <c r="AP206" s="82">
        <f t="shared" si="15"/>
        <v>0</v>
      </c>
    </row>
    <row r="207" spans="1:42">
      <c r="A207" s="41"/>
      <c r="B207" s="42"/>
      <c r="C207" s="41"/>
      <c r="D207" s="41"/>
      <c r="E207" s="41"/>
      <c r="F207" s="41"/>
      <c r="G207" s="41"/>
      <c r="H207" s="41"/>
      <c r="I207" s="41"/>
      <c r="J207" s="41"/>
      <c r="K207" s="41"/>
      <c r="L207" s="351"/>
      <c r="M207" s="41"/>
      <c r="N207" s="41"/>
      <c r="O207" s="41"/>
      <c r="P207" s="41"/>
      <c r="Q207" s="41"/>
      <c r="R207" s="41"/>
      <c r="S207" s="43"/>
      <c r="T207" s="41"/>
      <c r="U207" s="47"/>
      <c r="V207" s="83"/>
      <c r="W207" s="100"/>
      <c r="X207" s="41"/>
      <c r="Y207" s="41"/>
      <c r="Z207" s="41"/>
      <c r="AA207" s="41"/>
      <c r="AB207" s="41"/>
      <c r="AC207" s="45"/>
      <c r="AD207" s="48"/>
      <c r="AE207" s="84"/>
      <c r="AF207" s="46">
        <f t="shared" si="12"/>
        <v>0</v>
      </c>
      <c r="AG207" s="47"/>
      <c r="AH207" s="46">
        <f t="shared" si="13"/>
        <v>0</v>
      </c>
      <c r="AI2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7" s="46">
        <f>AH207-Table9208[[#This Row],[Column 34]]</f>
        <v>0</v>
      </c>
      <c r="AK207" s="48"/>
      <c r="AL207" s="83"/>
      <c r="AM207" s="49">
        <v>1</v>
      </c>
      <c r="AN207" s="46">
        <f t="shared" si="14"/>
        <v>0</v>
      </c>
      <c r="AO207" s="81"/>
      <c r="AP207" s="82">
        <f t="shared" si="15"/>
        <v>0</v>
      </c>
    </row>
    <row r="208" spans="1:42">
      <c r="A208" s="41"/>
      <c r="B208" s="42"/>
      <c r="C208" s="41"/>
      <c r="D208" s="41"/>
      <c r="E208" s="41"/>
      <c r="F208" s="41"/>
      <c r="G208" s="41"/>
      <c r="H208" s="41"/>
      <c r="I208" s="41"/>
      <c r="J208" s="41"/>
      <c r="K208" s="41"/>
      <c r="L208" s="351"/>
      <c r="M208" s="41"/>
      <c r="N208" s="41"/>
      <c r="O208" s="41"/>
      <c r="P208" s="41"/>
      <c r="Q208" s="41"/>
      <c r="R208" s="41"/>
      <c r="S208" s="43"/>
      <c r="T208" s="41"/>
      <c r="U208" s="47"/>
      <c r="V208" s="83"/>
      <c r="W208" s="100"/>
      <c r="X208" s="41"/>
      <c r="Y208" s="41"/>
      <c r="Z208" s="41"/>
      <c r="AA208" s="41"/>
      <c r="AB208" s="41"/>
      <c r="AC208" s="45"/>
      <c r="AD208" s="48"/>
      <c r="AE208" s="84"/>
      <c r="AF208" s="46">
        <f t="shared" si="12"/>
        <v>0</v>
      </c>
      <c r="AG208" s="47"/>
      <c r="AH208" s="46">
        <f t="shared" si="13"/>
        <v>0</v>
      </c>
      <c r="AI2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8" s="46">
        <f>AH208-Table9208[[#This Row],[Column 34]]</f>
        <v>0</v>
      </c>
      <c r="AK208" s="48"/>
      <c r="AL208" s="83"/>
      <c r="AM208" s="49">
        <v>1</v>
      </c>
      <c r="AN208" s="46">
        <f t="shared" si="14"/>
        <v>0</v>
      </c>
      <c r="AO208" s="81"/>
      <c r="AP208" s="82">
        <f t="shared" si="15"/>
        <v>0</v>
      </c>
    </row>
    <row r="209" spans="1:42">
      <c r="A209" s="41"/>
      <c r="B209" s="42"/>
      <c r="C209" s="41"/>
      <c r="D209" s="41"/>
      <c r="E209" s="41"/>
      <c r="F209" s="41"/>
      <c r="G209" s="41"/>
      <c r="H209" s="41"/>
      <c r="I209" s="41"/>
      <c r="J209" s="41"/>
      <c r="K209" s="41"/>
      <c r="L209" s="351"/>
      <c r="M209" s="41"/>
      <c r="N209" s="41"/>
      <c r="O209" s="41"/>
      <c r="P209" s="41"/>
      <c r="Q209" s="41"/>
      <c r="R209" s="41"/>
      <c r="S209" s="43"/>
      <c r="T209" s="41"/>
      <c r="U209" s="47"/>
      <c r="V209" s="83"/>
      <c r="W209" s="100"/>
      <c r="X209" s="41"/>
      <c r="Y209" s="41"/>
      <c r="Z209" s="41"/>
      <c r="AA209" s="41"/>
      <c r="AB209" s="41"/>
      <c r="AC209" s="45"/>
      <c r="AD209" s="48"/>
      <c r="AE209" s="84"/>
      <c r="AF209" s="46">
        <f t="shared" si="12"/>
        <v>0</v>
      </c>
      <c r="AG209" s="47"/>
      <c r="AH209" s="46">
        <f t="shared" si="13"/>
        <v>0</v>
      </c>
      <c r="AI2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09" s="46">
        <f>AH209-Table9208[[#This Row],[Column 34]]</f>
        <v>0</v>
      </c>
      <c r="AK209" s="48"/>
      <c r="AL209" s="83"/>
      <c r="AM209" s="49">
        <v>1</v>
      </c>
      <c r="AN209" s="46">
        <f t="shared" si="14"/>
        <v>0</v>
      </c>
      <c r="AO209" s="81"/>
      <c r="AP209" s="82">
        <f t="shared" si="15"/>
        <v>0</v>
      </c>
    </row>
    <row r="210" spans="1:42">
      <c r="A210" s="41"/>
      <c r="B210" s="42"/>
      <c r="C210" s="41"/>
      <c r="D210" s="41"/>
      <c r="E210" s="41"/>
      <c r="F210" s="41"/>
      <c r="G210" s="41"/>
      <c r="H210" s="41"/>
      <c r="I210" s="41"/>
      <c r="J210" s="41"/>
      <c r="K210" s="41"/>
      <c r="L210" s="351"/>
      <c r="M210" s="41"/>
      <c r="N210" s="41"/>
      <c r="O210" s="41"/>
      <c r="P210" s="41"/>
      <c r="Q210" s="41"/>
      <c r="R210" s="41"/>
      <c r="S210" s="43"/>
      <c r="T210" s="41"/>
      <c r="U210" s="47"/>
      <c r="V210" s="83"/>
      <c r="W210" s="100"/>
      <c r="X210" s="41"/>
      <c r="Y210" s="41"/>
      <c r="Z210" s="41"/>
      <c r="AA210" s="41"/>
      <c r="AB210" s="41"/>
      <c r="AC210" s="45"/>
      <c r="AD210" s="48"/>
      <c r="AE210" s="84"/>
      <c r="AF210" s="46">
        <f t="shared" si="12"/>
        <v>0</v>
      </c>
      <c r="AG210" s="47"/>
      <c r="AH210" s="46">
        <f t="shared" si="13"/>
        <v>0</v>
      </c>
      <c r="AI2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0" s="46">
        <f>AH210-Table9208[[#This Row],[Column 34]]</f>
        <v>0</v>
      </c>
      <c r="AK210" s="48"/>
      <c r="AL210" s="83"/>
      <c r="AM210" s="49">
        <v>1</v>
      </c>
      <c r="AN210" s="46">
        <f t="shared" si="14"/>
        <v>0</v>
      </c>
      <c r="AO210" s="81"/>
      <c r="AP210" s="82">
        <f t="shared" si="15"/>
        <v>0</v>
      </c>
    </row>
    <row r="211" spans="1:42">
      <c r="A211" s="41"/>
      <c r="B211" s="42"/>
      <c r="C211" s="41"/>
      <c r="D211" s="41"/>
      <c r="E211" s="41"/>
      <c r="F211" s="41"/>
      <c r="G211" s="41"/>
      <c r="H211" s="41"/>
      <c r="I211" s="41"/>
      <c r="J211" s="41"/>
      <c r="K211" s="41"/>
      <c r="L211" s="351"/>
      <c r="M211" s="41"/>
      <c r="N211" s="41"/>
      <c r="O211" s="41"/>
      <c r="P211" s="41"/>
      <c r="Q211" s="41"/>
      <c r="R211" s="41"/>
      <c r="S211" s="43"/>
      <c r="T211" s="41"/>
      <c r="U211" s="47"/>
      <c r="V211" s="83"/>
      <c r="W211" s="100"/>
      <c r="X211" s="41"/>
      <c r="Y211" s="41"/>
      <c r="Z211" s="41"/>
      <c r="AA211" s="41"/>
      <c r="AB211" s="41"/>
      <c r="AC211" s="45"/>
      <c r="AD211" s="48"/>
      <c r="AE211" s="84"/>
      <c r="AF211" s="46">
        <f t="shared" si="12"/>
        <v>0</v>
      </c>
      <c r="AG211" s="47"/>
      <c r="AH211" s="46">
        <f t="shared" si="13"/>
        <v>0</v>
      </c>
      <c r="AI2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1" s="46">
        <f>AH211-Table9208[[#This Row],[Column 34]]</f>
        <v>0</v>
      </c>
      <c r="AK211" s="48"/>
      <c r="AL211" s="83"/>
      <c r="AM211" s="49">
        <v>1</v>
      </c>
      <c r="AN211" s="46">
        <f t="shared" si="14"/>
        <v>0</v>
      </c>
      <c r="AO211" s="81"/>
      <c r="AP211" s="82">
        <f t="shared" si="15"/>
        <v>0</v>
      </c>
    </row>
    <row r="212" spans="1:42">
      <c r="A212" s="41"/>
      <c r="B212" s="42"/>
      <c r="C212" s="41"/>
      <c r="D212" s="41"/>
      <c r="E212" s="41"/>
      <c r="F212" s="41"/>
      <c r="G212" s="41"/>
      <c r="H212" s="41"/>
      <c r="I212" s="41"/>
      <c r="J212" s="41"/>
      <c r="K212" s="41"/>
      <c r="L212" s="351"/>
      <c r="M212" s="41"/>
      <c r="N212" s="41"/>
      <c r="O212" s="41"/>
      <c r="P212" s="41"/>
      <c r="Q212" s="41"/>
      <c r="R212" s="41"/>
      <c r="S212" s="43"/>
      <c r="T212" s="41"/>
      <c r="U212" s="47"/>
      <c r="V212" s="83"/>
      <c r="W212" s="100"/>
      <c r="X212" s="41"/>
      <c r="Y212" s="41"/>
      <c r="Z212" s="41"/>
      <c r="AA212" s="41"/>
      <c r="AB212" s="41"/>
      <c r="AC212" s="45"/>
      <c r="AD212" s="48"/>
      <c r="AE212" s="84"/>
      <c r="AF212" s="46">
        <f t="shared" si="12"/>
        <v>0</v>
      </c>
      <c r="AG212" s="47"/>
      <c r="AH212" s="46">
        <f t="shared" si="13"/>
        <v>0</v>
      </c>
      <c r="AI2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2" s="46">
        <f>AH212-Table9208[[#This Row],[Column 34]]</f>
        <v>0</v>
      </c>
      <c r="AK212" s="48"/>
      <c r="AL212" s="83"/>
      <c r="AM212" s="49">
        <v>1</v>
      </c>
      <c r="AN212" s="46">
        <f t="shared" si="14"/>
        <v>0</v>
      </c>
      <c r="AO212" s="81"/>
      <c r="AP212" s="82">
        <f t="shared" si="15"/>
        <v>0</v>
      </c>
    </row>
    <row r="213" spans="1:42">
      <c r="A213" s="41"/>
      <c r="B213" s="42"/>
      <c r="C213" s="41"/>
      <c r="D213" s="41"/>
      <c r="E213" s="41"/>
      <c r="F213" s="41"/>
      <c r="G213" s="41"/>
      <c r="H213" s="41"/>
      <c r="I213" s="41"/>
      <c r="J213" s="41"/>
      <c r="K213" s="41"/>
      <c r="L213" s="351"/>
      <c r="M213" s="41"/>
      <c r="N213" s="41"/>
      <c r="O213" s="41"/>
      <c r="P213" s="41"/>
      <c r="Q213" s="41"/>
      <c r="R213" s="41"/>
      <c r="S213" s="43"/>
      <c r="T213" s="41"/>
      <c r="U213" s="47"/>
      <c r="V213" s="83"/>
      <c r="W213" s="100"/>
      <c r="X213" s="41"/>
      <c r="Y213" s="41"/>
      <c r="Z213" s="41"/>
      <c r="AA213" s="41"/>
      <c r="AB213" s="41"/>
      <c r="AC213" s="45"/>
      <c r="AD213" s="48"/>
      <c r="AE213" s="84"/>
      <c r="AF213" s="46">
        <f t="shared" si="12"/>
        <v>0</v>
      </c>
      <c r="AG213" s="47"/>
      <c r="AH213" s="46">
        <f t="shared" si="13"/>
        <v>0</v>
      </c>
      <c r="AI2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3" s="46">
        <f>AH213-Table9208[[#This Row],[Column 34]]</f>
        <v>0</v>
      </c>
      <c r="AK213" s="48"/>
      <c r="AL213" s="83"/>
      <c r="AM213" s="49">
        <v>1</v>
      </c>
      <c r="AN213" s="46">
        <f t="shared" si="14"/>
        <v>0</v>
      </c>
      <c r="AO213" s="81"/>
      <c r="AP213" s="82">
        <f t="shared" si="15"/>
        <v>0</v>
      </c>
    </row>
    <row r="214" spans="1:42">
      <c r="A214" s="41"/>
      <c r="B214" s="42"/>
      <c r="C214" s="41"/>
      <c r="D214" s="41"/>
      <c r="E214" s="41"/>
      <c r="F214" s="41"/>
      <c r="G214" s="41"/>
      <c r="H214" s="41"/>
      <c r="I214" s="41"/>
      <c r="J214" s="41"/>
      <c r="K214" s="41"/>
      <c r="L214" s="351"/>
      <c r="M214" s="41"/>
      <c r="N214" s="41"/>
      <c r="O214" s="41"/>
      <c r="P214" s="41"/>
      <c r="Q214" s="41"/>
      <c r="R214" s="41"/>
      <c r="S214" s="43"/>
      <c r="T214" s="41"/>
      <c r="U214" s="47"/>
      <c r="V214" s="83"/>
      <c r="W214" s="100"/>
      <c r="X214" s="41"/>
      <c r="Y214" s="41"/>
      <c r="Z214" s="41"/>
      <c r="AA214" s="41"/>
      <c r="AB214" s="41"/>
      <c r="AC214" s="45"/>
      <c r="AD214" s="48"/>
      <c r="AE214" s="84"/>
      <c r="AF214" s="46">
        <f t="shared" si="12"/>
        <v>0</v>
      </c>
      <c r="AG214" s="47"/>
      <c r="AH214" s="46">
        <f t="shared" si="13"/>
        <v>0</v>
      </c>
      <c r="AI2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4" s="46">
        <f>AH214-Table9208[[#This Row],[Column 34]]</f>
        <v>0</v>
      </c>
      <c r="AK214" s="48"/>
      <c r="AL214" s="83"/>
      <c r="AM214" s="49">
        <v>1</v>
      </c>
      <c r="AN214" s="46">
        <f t="shared" si="14"/>
        <v>0</v>
      </c>
      <c r="AO214" s="81"/>
      <c r="AP214" s="82">
        <f t="shared" si="15"/>
        <v>0</v>
      </c>
    </row>
    <row r="215" spans="1:42">
      <c r="A215" s="41"/>
      <c r="B215" s="42"/>
      <c r="C215" s="41"/>
      <c r="D215" s="41"/>
      <c r="E215" s="41"/>
      <c r="F215" s="41"/>
      <c r="G215" s="41"/>
      <c r="H215" s="41"/>
      <c r="I215" s="41"/>
      <c r="J215" s="41"/>
      <c r="K215" s="41"/>
      <c r="L215" s="351"/>
      <c r="M215" s="41"/>
      <c r="N215" s="41"/>
      <c r="O215" s="41"/>
      <c r="P215" s="41"/>
      <c r="Q215" s="41"/>
      <c r="R215" s="41"/>
      <c r="S215" s="43"/>
      <c r="T215" s="41"/>
      <c r="U215" s="47"/>
      <c r="V215" s="83"/>
      <c r="W215" s="100"/>
      <c r="X215" s="41"/>
      <c r="Y215" s="41"/>
      <c r="Z215" s="41"/>
      <c r="AA215" s="41"/>
      <c r="AB215" s="41"/>
      <c r="AC215" s="45"/>
      <c r="AD215" s="48"/>
      <c r="AE215" s="84"/>
      <c r="AF215" s="46">
        <f t="shared" si="12"/>
        <v>0</v>
      </c>
      <c r="AG215" s="47"/>
      <c r="AH215" s="46">
        <f t="shared" si="13"/>
        <v>0</v>
      </c>
      <c r="AI2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5" s="46">
        <f>AH215-Table9208[[#This Row],[Column 34]]</f>
        <v>0</v>
      </c>
      <c r="AK215" s="48"/>
      <c r="AL215" s="83"/>
      <c r="AM215" s="49">
        <v>1</v>
      </c>
      <c r="AN215" s="46">
        <f t="shared" si="14"/>
        <v>0</v>
      </c>
      <c r="AO215" s="81"/>
      <c r="AP215" s="82">
        <f t="shared" si="15"/>
        <v>0</v>
      </c>
    </row>
    <row r="216" spans="1:42">
      <c r="A216" s="41"/>
      <c r="B216" s="42"/>
      <c r="C216" s="41"/>
      <c r="D216" s="41"/>
      <c r="E216" s="41"/>
      <c r="F216" s="41"/>
      <c r="G216" s="41"/>
      <c r="H216" s="41"/>
      <c r="I216" s="41"/>
      <c r="J216" s="41"/>
      <c r="K216" s="41"/>
      <c r="L216" s="351"/>
      <c r="M216" s="41"/>
      <c r="N216" s="41"/>
      <c r="O216" s="41"/>
      <c r="P216" s="41"/>
      <c r="Q216" s="41"/>
      <c r="R216" s="41"/>
      <c r="S216" s="43"/>
      <c r="T216" s="41"/>
      <c r="U216" s="47"/>
      <c r="V216" s="83"/>
      <c r="W216" s="100"/>
      <c r="X216" s="41"/>
      <c r="Y216" s="41"/>
      <c r="Z216" s="41"/>
      <c r="AA216" s="41"/>
      <c r="AB216" s="41"/>
      <c r="AC216" s="45"/>
      <c r="AD216" s="48"/>
      <c r="AE216" s="84"/>
      <c r="AF216" s="46">
        <f t="shared" si="12"/>
        <v>0</v>
      </c>
      <c r="AG216" s="47"/>
      <c r="AH216" s="46">
        <f t="shared" si="13"/>
        <v>0</v>
      </c>
      <c r="AI2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6" s="46">
        <f>AH216-Table9208[[#This Row],[Column 34]]</f>
        <v>0</v>
      </c>
      <c r="AK216" s="48"/>
      <c r="AL216" s="83"/>
      <c r="AM216" s="49">
        <v>1</v>
      </c>
      <c r="AN216" s="46">
        <f t="shared" si="14"/>
        <v>0</v>
      </c>
      <c r="AO216" s="81"/>
      <c r="AP216" s="82">
        <f t="shared" si="15"/>
        <v>0</v>
      </c>
    </row>
    <row r="217" spans="1:42">
      <c r="A217" s="41"/>
      <c r="B217" s="42"/>
      <c r="C217" s="41"/>
      <c r="D217" s="41"/>
      <c r="E217" s="41"/>
      <c r="F217" s="41"/>
      <c r="G217" s="41"/>
      <c r="H217" s="41"/>
      <c r="I217" s="41"/>
      <c r="J217" s="41"/>
      <c r="K217" s="41"/>
      <c r="L217" s="351"/>
      <c r="M217" s="41"/>
      <c r="N217" s="41"/>
      <c r="O217" s="41"/>
      <c r="P217" s="41"/>
      <c r="Q217" s="41"/>
      <c r="R217" s="41"/>
      <c r="S217" s="43"/>
      <c r="T217" s="41"/>
      <c r="U217" s="47"/>
      <c r="V217" s="83"/>
      <c r="W217" s="100"/>
      <c r="X217" s="41"/>
      <c r="Y217" s="41"/>
      <c r="Z217" s="41"/>
      <c r="AA217" s="41"/>
      <c r="AB217" s="41"/>
      <c r="AC217" s="45"/>
      <c r="AD217" s="48"/>
      <c r="AE217" s="84"/>
      <c r="AF217" s="46">
        <f t="shared" si="12"/>
        <v>0</v>
      </c>
      <c r="AG217" s="47"/>
      <c r="AH217" s="46">
        <f t="shared" si="13"/>
        <v>0</v>
      </c>
      <c r="AI2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7" s="46">
        <f>AH217-Table9208[[#This Row],[Column 34]]</f>
        <v>0</v>
      </c>
      <c r="AK217" s="48"/>
      <c r="AL217" s="83"/>
      <c r="AM217" s="49">
        <v>1</v>
      </c>
      <c r="AN217" s="46">
        <f t="shared" si="14"/>
        <v>0</v>
      </c>
      <c r="AO217" s="81"/>
      <c r="AP217" s="82">
        <f t="shared" si="15"/>
        <v>0</v>
      </c>
    </row>
    <row r="218" spans="1:42">
      <c r="A218" s="41"/>
      <c r="B218" s="42"/>
      <c r="C218" s="41"/>
      <c r="D218" s="41"/>
      <c r="E218" s="41"/>
      <c r="F218" s="41"/>
      <c r="G218" s="41"/>
      <c r="H218" s="41"/>
      <c r="I218" s="41"/>
      <c r="J218" s="41"/>
      <c r="K218" s="41"/>
      <c r="L218" s="351"/>
      <c r="M218" s="41"/>
      <c r="N218" s="41"/>
      <c r="O218" s="41"/>
      <c r="P218" s="41"/>
      <c r="Q218" s="41"/>
      <c r="R218" s="41"/>
      <c r="S218" s="43"/>
      <c r="T218" s="41"/>
      <c r="U218" s="47"/>
      <c r="V218" s="83"/>
      <c r="W218" s="100"/>
      <c r="X218" s="41"/>
      <c r="Y218" s="41"/>
      <c r="Z218" s="41"/>
      <c r="AA218" s="41"/>
      <c r="AB218" s="41"/>
      <c r="AC218" s="45"/>
      <c r="AD218" s="48"/>
      <c r="AE218" s="84"/>
      <c r="AF218" s="46">
        <f t="shared" si="12"/>
        <v>0</v>
      </c>
      <c r="AG218" s="47"/>
      <c r="AH218" s="46">
        <f t="shared" si="13"/>
        <v>0</v>
      </c>
      <c r="AI2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8" s="46">
        <f>AH218-Table9208[[#This Row],[Column 34]]</f>
        <v>0</v>
      </c>
      <c r="AK218" s="48"/>
      <c r="AL218" s="83"/>
      <c r="AM218" s="49">
        <v>1</v>
      </c>
      <c r="AN218" s="46">
        <f t="shared" si="14"/>
        <v>0</v>
      </c>
      <c r="AO218" s="81"/>
      <c r="AP218" s="82">
        <f t="shared" si="15"/>
        <v>0</v>
      </c>
    </row>
    <row r="219" spans="1:42">
      <c r="A219" s="41"/>
      <c r="B219" s="42"/>
      <c r="C219" s="41"/>
      <c r="D219" s="41"/>
      <c r="E219" s="41"/>
      <c r="F219" s="41"/>
      <c r="G219" s="41"/>
      <c r="H219" s="41"/>
      <c r="I219" s="41"/>
      <c r="J219" s="41"/>
      <c r="K219" s="41"/>
      <c r="L219" s="351"/>
      <c r="M219" s="41"/>
      <c r="N219" s="41"/>
      <c r="O219" s="41"/>
      <c r="P219" s="41"/>
      <c r="Q219" s="41"/>
      <c r="R219" s="41"/>
      <c r="S219" s="43"/>
      <c r="T219" s="41"/>
      <c r="U219" s="47"/>
      <c r="V219" s="83"/>
      <c r="W219" s="100"/>
      <c r="X219" s="41"/>
      <c r="Y219" s="41"/>
      <c r="Z219" s="41"/>
      <c r="AA219" s="41"/>
      <c r="AB219" s="41"/>
      <c r="AC219" s="45"/>
      <c r="AD219" s="48"/>
      <c r="AE219" s="84"/>
      <c r="AF219" s="46">
        <f t="shared" si="12"/>
        <v>0</v>
      </c>
      <c r="AG219" s="47"/>
      <c r="AH219" s="46">
        <f t="shared" si="13"/>
        <v>0</v>
      </c>
      <c r="AI2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19" s="46">
        <f>AH219-Table9208[[#This Row],[Column 34]]</f>
        <v>0</v>
      </c>
      <c r="AK219" s="48"/>
      <c r="AL219" s="83"/>
      <c r="AM219" s="49">
        <v>1</v>
      </c>
      <c r="AN219" s="46">
        <f t="shared" si="14"/>
        <v>0</v>
      </c>
      <c r="AO219" s="81"/>
      <c r="AP219" s="82">
        <f t="shared" si="15"/>
        <v>0</v>
      </c>
    </row>
    <row r="220" spans="1:42">
      <c r="A220" s="41"/>
      <c r="B220" s="42"/>
      <c r="C220" s="41"/>
      <c r="D220" s="41"/>
      <c r="E220" s="41"/>
      <c r="F220" s="41"/>
      <c r="G220" s="41"/>
      <c r="H220" s="41"/>
      <c r="I220" s="41"/>
      <c r="J220" s="41"/>
      <c r="K220" s="41"/>
      <c r="L220" s="351"/>
      <c r="M220" s="41"/>
      <c r="N220" s="41"/>
      <c r="O220" s="41"/>
      <c r="P220" s="41"/>
      <c r="Q220" s="41"/>
      <c r="R220" s="41"/>
      <c r="S220" s="43"/>
      <c r="T220" s="41"/>
      <c r="U220" s="47"/>
      <c r="V220" s="83"/>
      <c r="W220" s="100"/>
      <c r="X220" s="41"/>
      <c r="Y220" s="41"/>
      <c r="Z220" s="41"/>
      <c r="AA220" s="41"/>
      <c r="AB220" s="41"/>
      <c r="AC220" s="45"/>
      <c r="AD220" s="48"/>
      <c r="AE220" s="84"/>
      <c r="AF220" s="46">
        <f t="shared" si="12"/>
        <v>0</v>
      </c>
      <c r="AG220" s="47"/>
      <c r="AH220" s="46">
        <f t="shared" si="13"/>
        <v>0</v>
      </c>
      <c r="AI2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0" s="46">
        <f>AH220-Table9208[[#This Row],[Column 34]]</f>
        <v>0</v>
      </c>
      <c r="AK220" s="48"/>
      <c r="AL220" s="83"/>
      <c r="AM220" s="49">
        <v>1</v>
      </c>
      <c r="AN220" s="46">
        <f t="shared" si="14"/>
        <v>0</v>
      </c>
      <c r="AO220" s="81"/>
      <c r="AP220" s="82">
        <f t="shared" si="15"/>
        <v>0</v>
      </c>
    </row>
    <row r="221" spans="1:42">
      <c r="A221" s="41"/>
      <c r="B221" s="42"/>
      <c r="C221" s="41"/>
      <c r="D221" s="41"/>
      <c r="E221" s="41"/>
      <c r="F221" s="41"/>
      <c r="G221" s="41"/>
      <c r="H221" s="41"/>
      <c r="I221" s="41"/>
      <c r="J221" s="41"/>
      <c r="K221" s="41"/>
      <c r="L221" s="351"/>
      <c r="M221" s="41"/>
      <c r="N221" s="41"/>
      <c r="O221" s="41"/>
      <c r="P221" s="41"/>
      <c r="Q221" s="41"/>
      <c r="R221" s="41"/>
      <c r="S221" s="43"/>
      <c r="T221" s="41"/>
      <c r="U221" s="47"/>
      <c r="V221" s="83"/>
      <c r="W221" s="100"/>
      <c r="X221" s="41"/>
      <c r="Y221" s="41"/>
      <c r="Z221" s="41"/>
      <c r="AA221" s="41"/>
      <c r="AB221" s="41"/>
      <c r="AC221" s="45"/>
      <c r="AD221" s="48"/>
      <c r="AE221" s="84"/>
      <c r="AF221" s="46">
        <f t="shared" si="12"/>
        <v>0</v>
      </c>
      <c r="AG221" s="47"/>
      <c r="AH221" s="46">
        <f t="shared" si="13"/>
        <v>0</v>
      </c>
      <c r="AI2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1" s="46">
        <f>AH221-Table9208[[#This Row],[Column 34]]</f>
        <v>0</v>
      </c>
      <c r="AK221" s="48"/>
      <c r="AL221" s="83"/>
      <c r="AM221" s="49">
        <v>1</v>
      </c>
      <c r="AN221" s="46">
        <f t="shared" si="14"/>
        <v>0</v>
      </c>
      <c r="AO221" s="81"/>
      <c r="AP221" s="82">
        <f t="shared" si="15"/>
        <v>0</v>
      </c>
    </row>
    <row r="222" spans="1:42">
      <c r="A222" s="41"/>
      <c r="B222" s="42"/>
      <c r="C222" s="41"/>
      <c r="D222" s="41"/>
      <c r="E222" s="41"/>
      <c r="F222" s="41"/>
      <c r="G222" s="41"/>
      <c r="H222" s="41"/>
      <c r="I222" s="41"/>
      <c r="J222" s="41"/>
      <c r="K222" s="41"/>
      <c r="L222" s="351"/>
      <c r="M222" s="41"/>
      <c r="N222" s="41"/>
      <c r="O222" s="41"/>
      <c r="P222" s="41"/>
      <c r="Q222" s="41"/>
      <c r="R222" s="41"/>
      <c r="S222" s="43"/>
      <c r="T222" s="41"/>
      <c r="U222" s="47"/>
      <c r="V222" s="83"/>
      <c r="W222" s="100"/>
      <c r="X222" s="41"/>
      <c r="Y222" s="41"/>
      <c r="Z222" s="41"/>
      <c r="AA222" s="41"/>
      <c r="AB222" s="41"/>
      <c r="AC222" s="45"/>
      <c r="AD222" s="48"/>
      <c r="AE222" s="84"/>
      <c r="AF222" s="46">
        <f t="shared" si="12"/>
        <v>0</v>
      </c>
      <c r="AG222" s="47"/>
      <c r="AH222" s="46">
        <f t="shared" si="13"/>
        <v>0</v>
      </c>
      <c r="AI2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2" s="46">
        <f>AH222-Table9208[[#This Row],[Column 34]]</f>
        <v>0</v>
      </c>
      <c r="AK222" s="48"/>
      <c r="AL222" s="83"/>
      <c r="AM222" s="49">
        <v>1</v>
      </c>
      <c r="AN222" s="46">
        <f t="shared" si="14"/>
        <v>0</v>
      </c>
      <c r="AO222" s="81"/>
      <c r="AP222" s="82">
        <f t="shared" si="15"/>
        <v>0</v>
      </c>
    </row>
    <row r="223" spans="1:42">
      <c r="A223" s="41"/>
      <c r="B223" s="42"/>
      <c r="C223" s="41"/>
      <c r="D223" s="41"/>
      <c r="E223" s="41"/>
      <c r="F223" s="41"/>
      <c r="G223" s="41"/>
      <c r="H223" s="41"/>
      <c r="I223" s="41"/>
      <c r="J223" s="41"/>
      <c r="K223" s="41"/>
      <c r="L223" s="351"/>
      <c r="M223" s="41"/>
      <c r="N223" s="41"/>
      <c r="O223" s="41"/>
      <c r="P223" s="41"/>
      <c r="Q223" s="41"/>
      <c r="R223" s="41"/>
      <c r="S223" s="43"/>
      <c r="T223" s="41"/>
      <c r="U223" s="47"/>
      <c r="V223" s="83"/>
      <c r="W223" s="100"/>
      <c r="X223" s="41"/>
      <c r="Y223" s="41"/>
      <c r="Z223" s="41"/>
      <c r="AA223" s="41"/>
      <c r="AB223" s="41"/>
      <c r="AC223" s="45"/>
      <c r="AD223" s="48"/>
      <c r="AE223" s="84"/>
      <c r="AF223" s="46">
        <f t="shared" si="12"/>
        <v>0</v>
      </c>
      <c r="AG223" s="47"/>
      <c r="AH223" s="46">
        <f t="shared" si="13"/>
        <v>0</v>
      </c>
      <c r="AI2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3" s="46">
        <f>AH223-Table9208[[#This Row],[Column 34]]</f>
        <v>0</v>
      </c>
      <c r="AK223" s="48"/>
      <c r="AL223" s="83"/>
      <c r="AM223" s="49">
        <v>1</v>
      </c>
      <c r="AN223" s="46">
        <f t="shared" si="14"/>
        <v>0</v>
      </c>
      <c r="AO223" s="81"/>
      <c r="AP223" s="82">
        <f t="shared" si="15"/>
        <v>0</v>
      </c>
    </row>
    <row r="224" spans="1:42">
      <c r="A224" s="41"/>
      <c r="B224" s="42"/>
      <c r="C224" s="41"/>
      <c r="D224" s="41"/>
      <c r="E224" s="41"/>
      <c r="F224" s="41"/>
      <c r="G224" s="41"/>
      <c r="H224" s="41"/>
      <c r="I224" s="41"/>
      <c r="J224" s="41"/>
      <c r="K224" s="41"/>
      <c r="L224" s="351"/>
      <c r="M224" s="41"/>
      <c r="N224" s="41"/>
      <c r="O224" s="41"/>
      <c r="P224" s="41"/>
      <c r="Q224" s="41"/>
      <c r="R224" s="41"/>
      <c r="S224" s="43"/>
      <c r="T224" s="41"/>
      <c r="U224" s="47"/>
      <c r="V224" s="83"/>
      <c r="W224" s="100"/>
      <c r="X224" s="41"/>
      <c r="Y224" s="41"/>
      <c r="Z224" s="41"/>
      <c r="AA224" s="41"/>
      <c r="AB224" s="41"/>
      <c r="AC224" s="45"/>
      <c r="AD224" s="48"/>
      <c r="AE224" s="84"/>
      <c r="AF224" s="46">
        <f t="shared" si="12"/>
        <v>0</v>
      </c>
      <c r="AG224" s="47"/>
      <c r="AH224" s="46">
        <f t="shared" si="13"/>
        <v>0</v>
      </c>
      <c r="AI2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4" s="46">
        <f>AH224-Table9208[[#This Row],[Column 34]]</f>
        <v>0</v>
      </c>
      <c r="AK224" s="48"/>
      <c r="AL224" s="83"/>
      <c r="AM224" s="49">
        <v>1</v>
      </c>
      <c r="AN224" s="46">
        <f t="shared" si="14"/>
        <v>0</v>
      </c>
      <c r="AO224" s="81"/>
      <c r="AP224" s="82">
        <f t="shared" si="15"/>
        <v>0</v>
      </c>
    </row>
    <row r="225" spans="1:42">
      <c r="A225" s="41"/>
      <c r="B225" s="42"/>
      <c r="C225" s="41"/>
      <c r="D225" s="41"/>
      <c r="E225" s="41"/>
      <c r="F225" s="41"/>
      <c r="G225" s="41"/>
      <c r="H225" s="41"/>
      <c r="I225" s="41"/>
      <c r="J225" s="41"/>
      <c r="K225" s="41"/>
      <c r="L225" s="351"/>
      <c r="M225" s="41"/>
      <c r="N225" s="41"/>
      <c r="O225" s="41"/>
      <c r="P225" s="41"/>
      <c r="Q225" s="41"/>
      <c r="R225" s="41"/>
      <c r="S225" s="43"/>
      <c r="T225" s="41"/>
      <c r="U225" s="47"/>
      <c r="V225" s="83"/>
      <c r="W225" s="100"/>
      <c r="X225" s="41"/>
      <c r="Y225" s="41"/>
      <c r="Z225" s="41"/>
      <c r="AA225" s="41"/>
      <c r="AB225" s="41"/>
      <c r="AC225" s="45"/>
      <c r="AD225" s="48"/>
      <c r="AE225" s="84"/>
      <c r="AF225" s="46">
        <f t="shared" si="12"/>
        <v>0</v>
      </c>
      <c r="AG225" s="47"/>
      <c r="AH225" s="46">
        <f t="shared" si="13"/>
        <v>0</v>
      </c>
      <c r="AI2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5" s="46">
        <f>AH225-Table9208[[#This Row],[Column 34]]</f>
        <v>0</v>
      </c>
      <c r="AK225" s="48"/>
      <c r="AL225" s="83"/>
      <c r="AM225" s="49">
        <v>1</v>
      </c>
      <c r="AN225" s="46">
        <f t="shared" si="14"/>
        <v>0</v>
      </c>
      <c r="AO225" s="81"/>
      <c r="AP225" s="82">
        <f t="shared" si="15"/>
        <v>0</v>
      </c>
    </row>
    <row r="226" spans="1:42">
      <c r="A226" s="41"/>
      <c r="B226" s="42"/>
      <c r="C226" s="41"/>
      <c r="D226" s="41"/>
      <c r="E226" s="41"/>
      <c r="F226" s="41"/>
      <c r="G226" s="41"/>
      <c r="H226" s="41"/>
      <c r="I226" s="41"/>
      <c r="J226" s="41"/>
      <c r="K226" s="41"/>
      <c r="L226" s="351"/>
      <c r="M226" s="41"/>
      <c r="N226" s="41"/>
      <c r="O226" s="41"/>
      <c r="P226" s="41"/>
      <c r="Q226" s="41"/>
      <c r="R226" s="41"/>
      <c r="S226" s="43"/>
      <c r="T226" s="41"/>
      <c r="U226" s="47"/>
      <c r="V226" s="83"/>
      <c r="W226" s="100"/>
      <c r="X226" s="41"/>
      <c r="Y226" s="41"/>
      <c r="Z226" s="41"/>
      <c r="AA226" s="41"/>
      <c r="AB226" s="41"/>
      <c r="AC226" s="45"/>
      <c r="AD226" s="48"/>
      <c r="AE226" s="84"/>
      <c r="AF226" s="46">
        <f t="shared" si="12"/>
        <v>0</v>
      </c>
      <c r="AG226" s="47"/>
      <c r="AH226" s="46">
        <f t="shared" si="13"/>
        <v>0</v>
      </c>
      <c r="AI2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6" s="46">
        <f>AH226-Table9208[[#This Row],[Column 34]]</f>
        <v>0</v>
      </c>
      <c r="AK226" s="48"/>
      <c r="AL226" s="83"/>
      <c r="AM226" s="49">
        <v>1</v>
      </c>
      <c r="AN226" s="46">
        <f t="shared" si="14"/>
        <v>0</v>
      </c>
      <c r="AO226" s="81"/>
      <c r="AP226" s="82">
        <f t="shared" si="15"/>
        <v>0</v>
      </c>
    </row>
    <row r="227" spans="1:42">
      <c r="A227" s="41"/>
      <c r="B227" s="42"/>
      <c r="C227" s="41"/>
      <c r="D227" s="41"/>
      <c r="E227" s="41"/>
      <c r="F227" s="41"/>
      <c r="G227" s="41"/>
      <c r="H227" s="41"/>
      <c r="I227" s="41"/>
      <c r="J227" s="41"/>
      <c r="K227" s="41"/>
      <c r="L227" s="351"/>
      <c r="M227" s="41"/>
      <c r="N227" s="41"/>
      <c r="O227" s="41"/>
      <c r="P227" s="41"/>
      <c r="Q227" s="41"/>
      <c r="R227" s="41"/>
      <c r="S227" s="43"/>
      <c r="T227" s="41"/>
      <c r="U227" s="47"/>
      <c r="V227" s="83"/>
      <c r="W227" s="100"/>
      <c r="X227" s="41"/>
      <c r="Y227" s="41"/>
      <c r="Z227" s="41"/>
      <c r="AA227" s="41"/>
      <c r="AB227" s="41"/>
      <c r="AC227" s="45"/>
      <c r="AD227" s="48"/>
      <c r="AE227" s="84"/>
      <c r="AF227" s="46">
        <f t="shared" si="12"/>
        <v>0</v>
      </c>
      <c r="AG227" s="47"/>
      <c r="AH227" s="46">
        <f t="shared" si="13"/>
        <v>0</v>
      </c>
      <c r="AI2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7" s="46">
        <f>AH227-Table9208[[#This Row],[Column 34]]</f>
        <v>0</v>
      </c>
      <c r="AK227" s="48"/>
      <c r="AL227" s="83"/>
      <c r="AM227" s="49">
        <v>1</v>
      </c>
      <c r="AN227" s="46">
        <f t="shared" si="14"/>
        <v>0</v>
      </c>
      <c r="AO227" s="81"/>
      <c r="AP227" s="82">
        <f t="shared" si="15"/>
        <v>0</v>
      </c>
    </row>
    <row r="228" spans="1:42">
      <c r="A228" s="41"/>
      <c r="B228" s="42"/>
      <c r="C228" s="41"/>
      <c r="D228" s="41"/>
      <c r="E228" s="41"/>
      <c r="F228" s="41"/>
      <c r="G228" s="41"/>
      <c r="H228" s="41"/>
      <c r="I228" s="41"/>
      <c r="J228" s="41"/>
      <c r="K228" s="41"/>
      <c r="L228" s="351"/>
      <c r="M228" s="41"/>
      <c r="N228" s="41"/>
      <c r="O228" s="41"/>
      <c r="P228" s="41"/>
      <c r="Q228" s="41"/>
      <c r="R228" s="41"/>
      <c r="S228" s="43"/>
      <c r="T228" s="41"/>
      <c r="U228" s="47"/>
      <c r="V228" s="83"/>
      <c r="W228" s="100"/>
      <c r="X228" s="41"/>
      <c r="Y228" s="41"/>
      <c r="Z228" s="41"/>
      <c r="AA228" s="41"/>
      <c r="AB228" s="41"/>
      <c r="AC228" s="45"/>
      <c r="AD228" s="48"/>
      <c r="AE228" s="84"/>
      <c r="AF228" s="46">
        <f t="shared" si="12"/>
        <v>0</v>
      </c>
      <c r="AG228" s="47"/>
      <c r="AH228" s="46">
        <f t="shared" si="13"/>
        <v>0</v>
      </c>
      <c r="AI2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8" s="46">
        <f>AH228-Table9208[[#This Row],[Column 34]]</f>
        <v>0</v>
      </c>
      <c r="AK228" s="48"/>
      <c r="AL228" s="83"/>
      <c r="AM228" s="49">
        <v>1</v>
      </c>
      <c r="AN228" s="46">
        <f t="shared" si="14"/>
        <v>0</v>
      </c>
      <c r="AO228" s="81"/>
      <c r="AP228" s="82">
        <f t="shared" si="15"/>
        <v>0</v>
      </c>
    </row>
    <row r="229" spans="1:42">
      <c r="A229" s="41"/>
      <c r="B229" s="42"/>
      <c r="C229" s="41"/>
      <c r="D229" s="41"/>
      <c r="E229" s="41"/>
      <c r="F229" s="41"/>
      <c r="G229" s="41"/>
      <c r="H229" s="41"/>
      <c r="I229" s="41"/>
      <c r="J229" s="41"/>
      <c r="K229" s="41"/>
      <c r="L229" s="351"/>
      <c r="M229" s="41"/>
      <c r="N229" s="41"/>
      <c r="O229" s="41"/>
      <c r="P229" s="41"/>
      <c r="Q229" s="41"/>
      <c r="R229" s="41"/>
      <c r="S229" s="43"/>
      <c r="T229" s="41"/>
      <c r="U229" s="47"/>
      <c r="V229" s="83"/>
      <c r="W229" s="100"/>
      <c r="X229" s="41"/>
      <c r="Y229" s="41"/>
      <c r="Z229" s="41"/>
      <c r="AA229" s="41"/>
      <c r="AB229" s="41"/>
      <c r="AC229" s="45"/>
      <c r="AD229" s="48"/>
      <c r="AE229" s="84"/>
      <c r="AF229" s="46">
        <f t="shared" si="12"/>
        <v>0</v>
      </c>
      <c r="AG229" s="47"/>
      <c r="AH229" s="46">
        <f t="shared" si="13"/>
        <v>0</v>
      </c>
      <c r="AI2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29" s="46">
        <f>AH229-Table9208[[#This Row],[Column 34]]</f>
        <v>0</v>
      </c>
      <c r="AK229" s="48"/>
      <c r="AL229" s="83"/>
      <c r="AM229" s="49">
        <v>1</v>
      </c>
      <c r="AN229" s="46">
        <f t="shared" si="14"/>
        <v>0</v>
      </c>
      <c r="AO229" s="81"/>
      <c r="AP229" s="82">
        <f t="shared" si="15"/>
        <v>0</v>
      </c>
    </row>
    <row r="230" spans="1:42">
      <c r="A230" s="41"/>
      <c r="B230" s="42"/>
      <c r="C230" s="41"/>
      <c r="D230" s="41"/>
      <c r="E230" s="41"/>
      <c r="F230" s="41"/>
      <c r="G230" s="41"/>
      <c r="H230" s="41"/>
      <c r="I230" s="41"/>
      <c r="J230" s="41"/>
      <c r="K230" s="41"/>
      <c r="L230" s="351"/>
      <c r="M230" s="41"/>
      <c r="N230" s="41"/>
      <c r="O230" s="41"/>
      <c r="P230" s="41"/>
      <c r="Q230" s="41"/>
      <c r="R230" s="41"/>
      <c r="S230" s="43"/>
      <c r="T230" s="41"/>
      <c r="U230" s="47"/>
      <c r="V230" s="83"/>
      <c r="W230" s="100"/>
      <c r="X230" s="41"/>
      <c r="Y230" s="41"/>
      <c r="Z230" s="41"/>
      <c r="AA230" s="41"/>
      <c r="AB230" s="41"/>
      <c r="AC230" s="45"/>
      <c r="AD230" s="48"/>
      <c r="AE230" s="84"/>
      <c r="AF230" s="46">
        <f t="shared" si="12"/>
        <v>0</v>
      </c>
      <c r="AG230" s="47"/>
      <c r="AH230" s="46">
        <f t="shared" si="13"/>
        <v>0</v>
      </c>
      <c r="AI2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0" s="46">
        <f>AH230-Table9208[[#This Row],[Column 34]]</f>
        <v>0</v>
      </c>
      <c r="AK230" s="48"/>
      <c r="AL230" s="83"/>
      <c r="AM230" s="49">
        <v>1</v>
      </c>
      <c r="AN230" s="46">
        <f t="shared" si="14"/>
        <v>0</v>
      </c>
      <c r="AO230" s="81"/>
      <c r="AP230" s="82">
        <f t="shared" si="15"/>
        <v>0</v>
      </c>
    </row>
    <row r="231" spans="1:42">
      <c r="A231" s="41"/>
      <c r="B231" s="42"/>
      <c r="C231" s="41"/>
      <c r="D231" s="41"/>
      <c r="E231" s="41"/>
      <c r="F231" s="41"/>
      <c r="G231" s="41"/>
      <c r="H231" s="41"/>
      <c r="I231" s="41"/>
      <c r="J231" s="41"/>
      <c r="K231" s="41"/>
      <c r="L231" s="351"/>
      <c r="M231" s="41"/>
      <c r="N231" s="41"/>
      <c r="O231" s="41"/>
      <c r="P231" s="41"/>
      <c r="Q231" s="41"/>
      <c r="R231" s="41"/>
      <c r="S231" s="43"/>
      <c r="T231" s="41"/>
      <c r="U231" s="47"/>
      <c r="V231" s="83"/>
      <c r="W231" s="100"/>
      <c r="X231" s="41"/>
      <c r="Y231" s="41"/>
      <c r="Z231" s="41"/>
      <c r="AA231" s="41"/>
      <c r="AB231" s="41"/>
      <c r="AC231" s="45"/>
      <c r="AD231" s="48"/>
      <c r="AE231" s="84"/>
      <c r="AF231" s="46">
        <f t="shared" si="12"/>
        <v>0</v>
      </c>
      <c r="AG231" s="47"/>
      <c r="AH231" s="46">
        <f t="shared" si="13"/>
        <v>0</v>
      </c>
      <c r="AI2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1" s="46">
        <f>AH231-Table9208[[#This Row],[Column 34]]</f>
        <v>0</v>
      </c>
      <c r="AK231" s="48"/>
      <c r="AL231" s="83"/>
      <c r="AM231" s="49">
        <v>1</v>
      </c>
      <c r="AN231" s="46">
        <f t="shared" si="14"/>
        <v>0</v>
      </c>
      <c r="AO231" s="81"/>
      <c r="AP231" s="82">
        <f t="shared" si="15"/>
        <v>0</v>
      </c>
    </row>
    <row r="232" spans="1:42">
      <c r="A232" s="41"/>
      <c r="B232" s="42"/>
      <c r="C232" s="41"/>
      <c r="D232" s="41"/>
      <c r="E232" s="41"/>
      <c r="F232" s="41"/>
      <c r="G232" s="41"/>
      <c r="H232" s="41"/>
      <c r="I232" s="41"/>
      <c r="J232" s="41"/>
      <c r="K232" s="41"/>
      <c r="L232" s="351"/>
      <c r="M232" s="41"/>
      <c r="N232" s="41"/>
      <c r="O232" s="41"/>
      <c r="P232" s="41"/>
      <c r="Q232" s="41"/>
      <c r="R232" s="41"/>
      <c r="S232" s="43"/>
      <c r="T232" s="41"/>
      <c r="U232" s="47"/>
      <c r="V232" s="83"/>
      <c r="W232" s="100"/>
      <c r="X232" s="41"/>
      <c r="Y232" s="41"/>
      <c r="Z232" s="41"/>
      <c r="AA232" s="41"/>
      <c r="AB232" s="41"/>
      <c r="AC232" s="45"/>
      <c r="AD232" s="48"/>
      <c r="AE232" s="84"/>
      <c r="AF232" s="46">
        <f t="shared" si="12"/>
        <v>0</v>
      </c>
      <c r="AG232" s="47"/>
      <c r="AH232" s="46">
        <f t="shared" si="13"/>
        <v>0</v>
      </c>
      <c r="AI2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2" s="46">
        <f>AH232-Table9208[[#This Row],[Column 34]]</f>
        <v>0</v>
      </c>
      <c r="AK232" s="48"/>
      <c r="AL232" s="83"/>
      <c r="AM232" s="49">
        <v>1</v>
      </c>
      <c r="AN232" s="46">
        <f t="shared" si="14"/>
        <v>0</v>
      </c>
      <c r="AO232" s="81"/>
      <c r="AP232" s="82">
        <f t="shared" si="15"/>
        <v>0</v>
      </c>
    </row>
    <row r="233" spans="1:42">
      <c r="A233" s="41"/>
      <c r="B233" s="42"/>
      <c r="C233" s="41"/>
      <c r="D233" s="41"/>
      <c r="E233" s="41"/>
      <c r="F233" s="41"/>
      <c r="G233" s="41"/>
      <c r="H233" s="41"/>
      <c r="I233" s="41"/>
      <c r="J233" s="41"/>
      <c r="K233" s="41"/>
      <c r="L233" s="351"/>
      <c r="M233" s="41"/>
      <c r="N233" s="41"/>
      <c r="O233" s="41"/>
      <c r="P233" s="41"/>
      <c r="Q233" s="41"/>
      <c r="R233" s="41"/>
      <c r="S233" s="43"/>
      <c r="T233" s="41"/>
      <c r="U233" s="47"/>
      <c r="V233" s="83"/>
      <c r="W233" s="100"/>
      <c r="X233" s="41"/>
      <c r="Y233" s="41"/>
      <c r="Z233" s="41"/>
      <c r="AA233" s="41"/>
      <c r="AB233" s="41"/>
      <c r="AC233" s="45"/>
      <c r="AD233" s="48"/>
      <c r="AE233" s="84"/>
      <c r="AF233" s="46">
        <f t="shared" si="12"/>
        <v>0</v>
      </c>
      <c r="AG233" s="47"/>
      <c r="AH233" s="46">
        <f t="shared" si="13"/>
        <v>0</v>
      </c>
      <c r="AI2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3" s="46">
        <f>AH233-Table9208[[#This Row],[Column 34]]</f>
        <v>0</v>
      </c>
      <c r="AK233" s="48"/>
      <c r="AL233" s="83"/>
      <c r="AM233" s="49">
        <v>1</v>
      </c>
      <c r="AN233" s="46">
        <f t="shared" si="14"/>
        <v>0</v>
      </c>
      <c r="AO233" s="81"/>
      <c r="AP233" s="82">
        <f t="shared" si="15"/>
        <v>0</v>
      </c>
    </row>
    <row r="234" spans="1:42">
      <c r="A234" s="41"/>
      <c r="B234" s="42"/>
      <c r="C234" s="41"/>
      <c r="D234" s="41"/>
      <c r="E234" s="41"/>
      <c r="F234" s="41"/>
      <c r="G234" s="41"/>
      <c r="H234" s="41"/>
      <c r="I234" s="41"/>
      <c r="J234" s="41"/>
      <c r="K234" s="41"/>
      <c r="L234" s="351"/>
      <c r="M234" s="41"/>
      <c r="N234" s="41"/>
      <c r="O234" s="41"/>
      <c r="P234" s="41"/>
      <c r="Q234" s="41"/>
      <c r="R234" s="41"/>
      <c r="S234" s="43"/>
      <c r="T234" s="41"/>
      <c r="U234" s="47"/>
      <c r="V234" s="83"/>
      <c r="W234" s="100"/>
      <c r="X234" s="41"/>
      <c r="Y234" s="41"/>
      <c r="Z234" s="41"/>
      <c r="AA234" s="41"/>
      <c r="AB234" s="41"/>
      <c r="AC234" s="45"/>
      <c r="AD234" s="48"/>
      <c r="AE234" s="84"/>
      <c r="AF234" s="46">
        <f t="shared" si="12"/>
        <v>0</v>
      </c>
      <c r="AG234" s="47"/>
      <c r="AH234" s="46">
        <f t="shared" si="13"/>
        <v>0</v>
      </c>
      <c r="AI2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4" s="46">
        <f>AH234-Table9208[[#This Row],[Column 34]]</f>
        <v>0</v>
      </c>
      <c r="AK234" s="48"/>
      <c r="AL234" s="83"/>
      <c r="AM234" s="49">
        <v>1</v>
      </c>
      <c r="AN234" s="46">
        <f t="shared" si="14"/>
        <v>0</v>
      </c>
      <c r="AO234" s="81"/>
      <c r="AP234" s="82">
        <f t="shared" si="15"/>
        <v>0</v>
      </c>
    </row>
    <row r="235" spans="1:42">
      <c r="A235" s="41"/>
      <c r="B235" s="42"/>
      <c r="C235" s="41"/>
      <c r="D235" s="41"/>
      <c r="E235" s="41"/>
      <c r="F235" s="41"/>
      <c r="G235" s="41"/>
      <c r="H235" s="41"/>
      <c r="I235" s="41"/>
      <c r="J235" s="41"/>
      <c r="K235" s="41"/>
      <c r="L235" s="351"/>
      <c r="M235" s="41"/>
      <c r="N235" s="41"/>
      <c r="O235" s="41"/>
      <c r="P235" s="41"/>
      <c r="Q235" s="41"/>
      <c r="R235" s="41"/>
      <c r="S235" s="43"/>
      <c r="T235" s="41"/>
      <c r="U235" s="47"/>
      <c r="V235" s="83"/>
      <c r="W235" s="100"/>
      <c r="X235" s="41"/>
      <c r="Y235" s="41"/>
      <c r="Z235" s="41"/>
      <c r="AA235" s="41"/>
      <c r="AB235" s="41"/>
      <c r="AC235" s="45"/>
      <c r="AD235" s="48"/>
      <c r="AE235" s="84"/>
      <c r="AF235" s="46">
        <f t="shared" si="12"/>
        <v>0</v>
      </c>
      <c r="AG235" s="47"/>
      <c r="AH235" s="46">
        <f t="shared" si="13"/>
        <v>0</v>
      </c>
      <c r="AI2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5" s="46">
        <f>AH235-Table9208[[#This Row],[Column 34]]</f>
        <v>0</v>
      </c>
      <c r="AK235" s="48"/>
      <c r="AL235" s="83"/>
      <c r="AM235" s="49">
        <v>1</v>
      </c>
      <c r="AN235" s="46">
        <f t="shared" si="14"/>
        <v>0</v>
      </c>
      <c r="AO235" s="81"/>
      <c r="AP235" s="82">
        <f t="shared" si="15"/>
        <v>0</v>
      </c>
    </row>
    <row r="236" spans="1:42">
      <c r="A236" s="41"/>
      <c r="B236" s="42"/>
      <c r="C236" s="41"/>
      <c r="D236" s="41"/>
      <c r="E236" s="41"/>
      <c r="F236" s="41"/>
      <c r="G236" s="41"/>
      <c r="H236" s="41"/>
      <c r="I236" s="41"/>
      <c r="J236" s="41"/>
      <c r="K236" s="41"/>
      <c r="L236" s="351"/>
      <c r="M236" s="41"/>
      <c r="N236" s="41"/>
      <c r="O236" s="41"/>
      <c r="P236" s="41"/>
      <c r="Q236" s="41"/>
      <c r="R236" s="41"/>
      <c r="S236" s="43"/>
      <c r="T236" s="41"/>
      <c r="U236" s="47"/>
      <c r="V236" s="83"/>
      <c r="W236" s="100"/>
      <c r="X236" s="41"/>
      <c r="Y236" s="41"/>
      <c r="Z236" s="41"/>
      <c r="AA236" s="41"/>
      <c r="AB236" s="41"/>
      <c r="AC236" s="45"/>
      <c r="AD236" s="48"/>
      <c r="AE236" s="84"/>
      <c r="AF236" s="46">
        <f t="shared" si="12"/>
        <v>0</v>
      </c>
      <c r="AG236" s="47"/>
      <c r="AH236" s="46">
        <f t="shared" si="13"/>
        <v>0</v>
      </c>
      <c r="AI2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6" s="46">
        <f>AH236-Table9208[[#This Row],[Column 34]]</f>
        <v>0</v>
      </c>
      <c r="AK236" s="48"/>
      <c r="AL236" s="83"/>
      <c r="AM236" s="49">
        <v>1</v>
      </c>
      <c r="AN236" s="46">
        <f t="shared" si="14"/>
        <v>0</v>
      </c>
      <c r="AO236" s="81"/>
      <c r="AP236" s="82">
        <f t="shared" si="15"/>
        <v>0</v>
      </c>
    </row>
    <row r="237" spans="1:42">
      <c r="A237" s="41"/>
      <c r="B237" s="42"/>
      <c r="C237" s="41"/>
      <c r="D237" s="41"/>
      <c r="E237" s="41"/>
      <c r="F237" s="41"/>
      <c r="G237" s="41"/>
      <c r="H237" s="41"/>
      <c r="I237" s="41"/>
      <c r="J237" s="41"/>
      <c r="K237" s="41"/>
      <c r="L237" s="351"/>
      <c r="M237" s="41"/>
      <c r="N237" s="41"/>
      <c r="O237" s="41"/>
      <c r="P237" s="41"/>
      <c r="Q237" s="41"/>
      <c r="R237" s="41"/>
      <c r="S237" s="43"/>
      <c r="T237" s="41"/>
      <c r="U237" s="47"/>
      <c r="V237" s="83"/>
      <c r="W237" s="100"/>
      <c r="X237" s="41"/>
      <c r="Y237" s="41"/>
      <c r="Z237" s="41"/>
      <c r="AA237" s="41"/>
      <c r="AB237" s="41"/>
      <c r="AC237" s="45"/>
      <c r="AD237" s="48"/>
      <c r="AE237" s="84"/>
      <c r="AF237" s="46">
        <f t="shared" si="12"/>
        <v>0</v>
      </c>
      <c r="AG237" s="47"/>
      <c r="AH237" s="46">
        <f t="shared" si="13"/>
        <v>0</v>
      </c>
      <c r="AI2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7" s="46">
        <f>AH237-Table9208[[#This Row],[Column 34]]</f>
        <v>0</v>
      </c>
      <c r="AK237" s="48"/>
      <c r="AL237" s="83"/>
      <c r="AM237" s="49">
        <v>1</v>
      </c>
      <c r="AN237" s="46">
        <f t="shared" si="14"/>
        <v>0</v>
      </c>
      <c r="AO237" s="81"/>
      <c r="AP237" s="82">
        <f t="shared" si="15"/>
        <v>0</v>
      </c>
    </row>
    <row r="238" spans="1:42">
      <c r="A238" s="41"/>
      <c r="B238" s="42"/>
      <c r="C238" s="41"/>
      <c r="D238" s="41"/>
      <c r="E238" s="41"/>
      <c r="F238" s="41"/>
      <c r="G238" s="41"/>
      <c r="H238" s="41"/>
      <c r="I238" s="41"/>
      <c r="J238" s="41"/>
      <c r="K238" s="41"/>
      <c r="L238" s="351"/>
      <c r="M238" s="41"/>
      <c r="N238" s="41"/>
      <c r="O238" s="41"/>
      <c r="P238" s="41"/>
      <c r="Q238" s="41"/>
      <c r="R238" s="41"/>
      <c r="S238" s="43"/>
      <c r="T238" s="41"/>
      <c r="U238" s="47"/>
      <c r="V238" s="83"/>
      <c r="W238" s="100"/>
      <c r="X238" s="41"/>
      <c r="Y238" s="41"/>
      <c r="Z238" s="41"/>
      <c r="AA238" s="41"/>
      <c r="AB238" s="41"/>
      <c r="AC238" s="45"/>
      <c r="AD238" s="48"/>
      <c r="AE238" s="84"/>
      <c r="AF238" s="46">
        <f t="shared" si="12"/>
        <v>0</v>
      </c>
      <c r="AG238" s="47"/>
      <c r="AH238" s="46">
        <f t="shared" si="13"/>
        <v>0</v>
      </c>
      <c r="AI2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8" s="46">
        <f>AH238-Table9208[[#This Row],[Column 34]]</f>
        <v>0</v>
      </c>
      <c r="AK238" s="48"/>
      <c r="AL238" s="83"/>
      <c r="AM238" s="49">
        <v>1</v>
      </c>
      <c r="AN238" s="46">
        <f t="shared" si="14"/>
        <v>0</v>
      </c>
      <c r="AO238" s="81"/>
      <c r="AP238" s="82">
        <f t="shared" si="15"/>
        <v>0</v>
      </c>
    </row>
    <row r="239" spans="1:42">
      <c r="A239" s="41"/>
      <c r="B239" s="42"/>
      <c r="C239" s="41"/>
      <c r="D239" s="41"/>
      <c r="E239" s="41"/>
      <c r="F239" s="41"/>
      <c r="G239" s="41"/>
      <c r="H239" s="41"/>
      <c r="I239" s="41"/>
      <c r="J239" s="41"/>
      <c r="K239" s="41"/>
      <c r="L239" s="351"/>
      <c r="M239" s="41"/>
      <c r="N239" s="41"/>
      <c r="O239" s="41"/>
      <c r="P239" s="41"/>
      <c r="Q239" s="41"/>
      <c r="R239" s="41"/>
      <c r="S239" s="43"/>
      <c r="T239" s="41"/>
      <c r="U239" s="47"/>
      <c r="V239" s="83"/>
      <c r="W239" s="100"/>
      <c r="X239" s="41"/>
      <c r="Y239" s="41"/>
      <c r="Z239" s="41"/>
      <c r="AA239" s="41"/>
      <c r="AB239" s="41"/>
      <c r="AC239" s="45"/>
      <c r="AD239" s="48"/>
      <c r="AE239" s="84"/>
      <c r="AF239" s="46">
        <f t="shared" si="12"/>
        <v>0</v>
      </c>
      <c r="AG239" s="47"/>
      <c r="AH239" s="46">
        <f t="shared" si="13"/>
        <v>0</v>
      </c>
      <c r="AI2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39" s="46">
        <f>AH239-Table9208[[#This Row],[Column 34]]</f>
        <v>0</v>
      </c>
      <c r="AK239" s="48"/>
      <c r="AL239" s="83"/>
      <c r="AM239" s="49">
        <v>1</v>
      </c>
      <c r="AN239" s="46">
        <f t="shared" si="14"/>
        <v>0</v>
      </c>
      <c r="AO239" s="81"/>
      <c r="AP239" s="82">
        <f t="shared" si="15"/>
        <v>0</v>
      </c>
    </row>
    <row r="240" spans="1:42">
      <c r="A240" s="41"/>
      <c r="B240" s="42"/>
      <c r="C240" s="41"/>
      <c r="D240" s="41"/>
      <c r="E240" s="41"/>
      <c r="F240" s="41"/>
      <c r="G240" s="41"/>
      <c r="H240" s="41"/>
      <c r="I240" s="41"/>
      <c r="J240" s="41"/>
      <c r="K240" s="41"/>
      <c r="L240" s="351"/>
      <c r="M240" s="41"/>
      <c r="N240" s="41"/>
      <c r="O240" s="41"/>
      <c r="P240" s="41"/>
      <c r="Q240" s="41"/>
      <c r="R240" s="41"/>
      <c r="S240" s="43"/>
      <c r="T240" s="41"/>
      <c r="U240" s="47"/>
      <c r="V240" s="83"/>
      <c r="W240" s="100"/>
      <c r="X240" s="41"/>
      <c r="Y240" s="41"/>
      <c r="Z240" s="41"/>
      <c r="AA240" s="41"/>
      <c r="AB240" s="41"/>
      <c r="AC240" s="45"/>
      <c r="AD240" s="48"/>
      <c r="AE240" s="84"/>
      <c r="AF240" s="46">
        <f t="shared" si="12"/>
        <v>0</v>
      </c>
      <c r="AG240" s="47"/>
      <c r="AH240" s="46">
        <f t="shared" si="13"/>
        <v>0</v>
      </c>
      <c r="AI2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0" s="46">
        <f>AH240-Table9208[[#This Row],[Column 34]]</f>
        <v>0</v>
      </c>
      <c r="AK240" s="48"/>
      <c r="AL240" s="83"/>
      <c r="AM240" s="49">
        <v>1</v>
      </c>
      <c r="AN240" s="46">
        <f t="shared" si="14"/>
        <v>0</v>
      </c>
      <c r="AO240" s="81"/>
      <c r="AP240" s="82">
        <f t="shared" si="15"/>
        <v>0</v>
      </c>
    </row>
    <row r="241" spans="1:42">
      <c r="A241" s="41"/>
      <c r="B241" s="42"/>
      <c r="C241" s="41"/>
      <c r="D241" s="41"/>
      <c r="E241" s="41"/>
      <c r="F241" s="41"/>
      <c r="G241" s="41"/>
      <c r="H241" s="41"/>
      <c r="I241" s="41"/>
      <c r="J241" s="41"/>
      <c r="K241" s="41"/>
      <c r="L241" s="351"/>
      <c r="M241" s="41"/>
      <c r="N241" s="41"/>
      <c r="O241" s="41"/>
      <c r="P241" s="41"/>
      <c r="Q241" s="41"/>
      <c r="R241" s="41"/>
      <c r="S241" s="43"/>
      <c r="T241" s="41"/>
      <c r="U241" s="47"/>
      <c r="V241" s="83"/>
      <c r="W241" s="100"/>
      <c r="X241" s="41"/>
      <c r="Y241" s="41"/>
      <c r="Z241" s="41"/>
      <c r="AA241" s="41"/>
      <c r="AB241" s="41"/>
      <c r="AC241" s="45"/>
      <c r="AD241" s="48"/>
      <c r="AE241" s="84"/>
      <c r="AF241" s="46">
        <f t="shared" si="12"/>
        <v>0</v>
      </c>
      <c r="AG241" s="47"/>
      <c r="AH241" s="46">
        <f t="shared" si="13"/>
        <v>0</v>
      </c>
      <c r="AI2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1" s="46">
        <f>AH241-Table9208[[#This Row],[Column 34]]</f>
        <v>0</v>
      </c>
      <c r="AK241" s="48"/>
      <c r="AL241" s="83"/>
      <c r="AM241" s="49">
        <v>1</v>
      </c>
      <c r="AN241" s="46">
        <f t="shared" si="14"/>
        <v>0</v>
      </c>
      <c r="AO241" s="81"/>
      <c r="AP241" s="82">
        <f t="shared" si="15"/>
        <v>0</v>
      </c>
    </row>
    <row r="242" spans="1:42">
      <c r="A242" s="41"/>
      <c r="B242" s="42"/>
      <c r="C242" s="41"/>
      <c r="D242" s="41"/>
      <c r="E242" s="41"/>
      <c r="F242" s="41"/>
      <c r="G242" s="41"/>
      <c r="H242" s="41"/>
      <c r="I242" s="41"/>
      <c r="J242" s="41"/>
      <c r="K242" s="41"/>
      <c r="L242" s="351"/>
      <c r="M242" s="41"/>
      <c r="N242" s="41"/>
      <c r="O242" s="41"/>
      <c r="P242" s="41"/>
      <c r="Q242" s="41"/>
      <c r="R242" s="41"/>
      <c r="S242" s="43"/>
      <c r="T242" s="41"/>
      <c r="U242" s="47"/>
      <c r="V242" s="83"/>
      <c r="W242" s="100"/>
      <c r="X242" s="41"/>
      <c r="Y242" s="41"/>
      <c r="Z242" s="41"/>
      <c r="AA242" s="41"/>
      <c r="AB242" s="41"/>
      <c r="AC242" s="45"/>
      <c r="AD242" s="48"/>
      <c r="AE242" s="84"/>
      <c r="AF242" s="46">
        <f t="shared" si="12"/>
        <v>0</v>
      </c>
      <c r="AG242" s="47"/>
      <c r="AH242" s="46">
        <f t="shared" si="13"/>
        <v>0</v>
      </c>
      <c r="AI2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2" s="46">
        <f>AH242-Table9208[[#This Row],[Column 34]]</f>
        <v>0</v>
      </c>
      <c r="AK242" s="48"/>
      <c r="AL242" s="83"/>
      <c r="AM242" s="49">
        <v>1</v>
      </c>
      <c r="AN242" s="46">
        <f t="shared" si="14"/>
        <v>0</v>
      </c>
      <c r="AO242" s="81"/>
      <c r="AP242" s="82">
        <f t="shared" si="15"/>
        <v>0</v>
      </c>
    </row>
    <row r="243" spans="1:42">
      <c r="A243" s="41"/>
      <c r="B243" s="42"/>
      <c r="C243" s="41"/>
      <c r="D243" s="41"/>
      <c r="E243" s="41"/>
      <c r="F243" s="41"/>
      <c r="G243" s="41"/>
      <c r="H243" s="41"/>
      <c r="I243" s="41"/>
      <c r="J243" s="41"/>
      <c r="K243" s="41"/>
      <c r="L243" s="351"/>
      <c r="M243" s="41"/>
      <c r="N243" s="41"/>
      <c r="O243" s="41"/>
      <c r="P243" s="41"/>
      <c r="Q243" s="41"/>
      <c r="R243" s="41"/>
      <c r="S243" s="43"/>
      <c r="T243" s="41"/>
      <c r="U243" s="47"/>
      <c r="V243" s="83"/>
      <c r="W243" s="100"/>
      <c r="X243" s="41"/>
      <c r="Y243" s="41"/>
      <c r="Z243" s="41"/>
      <c r="AA243" s="41"/>
      <c r="AB243" s="41"/>
      <c r="AC243" s="45"/>
      <c r="AD243" s="48"/>
      <c r="AE243" s="84"/>
      <c r="AF243" s="46">
        <f t="shared" si="12"/>
        <v>0</v>
      </c>
      <c r="AG243" s="47"/>
      <c r="AH243" s="46">
        <f t="shared" si="13"/>
        <v>0</v>
      </c>
      <c r="AI2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3" s="46">
        <f>AH243-Table9208[[#This Row],[Column 34]]</f>
        <v>0</v>
      </c>
      <c r="AK243" s="48"/>
      <c r="AL243" s="83"/>
      <c r="AM243" s="49">
        <v>1</v>
      </c>
      <c r="AN243" s="46">
        <f t="shared" si="14"/>
        <v>0</v>
      </c>
      <c r="AO243" s="81"/>
      <c r="AP243" s="82">
        <f t="shared" si="15"/>
        <v>0</v>
      </c>
    </row>
    <row r="244" spans="1:42">
      <c r="A244" s="41"/>
      <c r="B244" s="42"/>
      <c r="C244" s="41"/>
      <c r="D244" s="41"/>
      <c r="E244" s="41"/>
      <c r="F244" s="41"/>
      <c r="G244" s="41"/>
      <c r="H244" s="41"/>
      <c r="I244" s="41"/>
      <c r="J244" s="41"/>
      <c r="K244" s="41"/>
      <c r="L244" s="351"/>
      <c r="M244" s="41"/>
      <c r="N244" s="41"/>
      <c r="O244" s="41"/>
      <c r="P244" s="41"/>
      <c r="Q244" s="41"/>
      <c r="R244" s="41"/>
      <c r="S244" s="43"/>
      <c r="T244" s="41"/>
      <c r="U244" s="47"/>
      <c r="V244" s="83"/>
      <c r="W244" s="100"/>
      <c r="X244" s="41"/>
      <c r="Y244" s="41"/>
      <c r="Z244" s="41"/>
      <c r="AA244" s="41"/>
      <c r="AB244" s="41"/>
      <c r="AC244" s="45"/>
      <c r="AD244" s="48"/>
      <c r="AE244" s="84"/>
      <c r="AF244" s="46">
        <f t="shared" si="12"/>
        <v>0</v>
      </c>
      <c r="AG244" s="47"/>
      <c r="AH244" s="46">
        <f t="shared" si="13"/>
        <v>0</v>
      </c>
      <c r="AI2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4" s="46">
        <f>AH244-Table9208[[#This Row],[Column 34]]</f>
        <v>0</v>
      </c>
      <c r="AK244" s="48"/>
      <c r="AL244" s="83"/>
      <c r="AM244" s="49">
        <v>1</v>
      </c>
      <c r="AN244" s="46">
        <f t="shared" si="14"/>
        <v>0</v>
      </c>
      <c r="AO244" s="81"/>
      <c r="AP244" s="82">
        <f t="shared" si="15"/>
        <v>0</v>
      </c>
    </row>
    <row r="245" spans="1:42">
      <c r="A245" s="41"/>
      <c r="B245" s="42"/>
      <c r="C245" s="41"/>
      <c r="D245" s="41"/>
      <c r="E245" s="41"/>
      <c r="F245" s="41"/>
      <c r="G245" s="41"/>
      <c r="H245" s="41"/>
      <c r="I245" s="41"/>
      <c r="J245" s="41"/>
      <c r="K245" s="41"/>
      <c r="L245" s="351"/>
      <c r="M245" s="41"/>
      <c r="N245" s="41"/>
      <c r="O245" s="41"/>
      <c r="P245" s="41"/>
      <c r="Q245" s="41"/>
      <c r="R245" s="41"/>
      <c r="S245" s="43"/>
      <c r="T245" s="41"/>
      <c r="U245" s="47"/>
      <c r="V245" s="83"/>
      <c r="W245" s="100"/>
      <c r="X245" s="41"/>
      <c r="Y245" s="41"/>
      <c r="Z245" s="41"/>
      <c r="AA245" s="41"/>
      <c r="AB245" s="41"/>
      <c r="AC245" s="45"/>
      <c r="AD245" s="48"/>
      <c r="AE245" s="84"/>
      <c r="AF245" s="46">
        <f t="shared" si="12"/>
        <v>0</v>
      </c>
      <c r="AG245" s="47"/>
      <c r="AH245" s="46">
        <f t="shared" si="13"/>
        <v>0</v>
      </c>
      <c r="AI2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5" s="46">
        <f>AH245-Table9208[[#This Row],[Column 34]]</f>
        <v>0</v>
      </c>
      <c r="AK245" s="48"/>
      <c r="AL245" s="83"/>
      <c r="AM245" s="49">
        <v>1</v>
      </c>
      <c r="AN245" s="46">
        <f t="shared" si="14"/>
        <v>0</v>
      </c>
      <c r="AO245" s="81"/>
      <c r="AP245" s="82">
        <f t="shared" si="15"/>
        <v>0</v>
      </c>
    </row>
    <row r="246" spans="1:42">
      <c r="A246" s="41"/>
      <c r="B246" s="42"/>
      <c r="C246" s="41"/>
      <c r="D246" s="41"/>
      <c r="E246" s="41"/>
      <c r="F246" s="41"/>
      <c r="G246" s="41"/>
      <c r="H246" s="41"/>
      <c r="I246" s="41"/>
      <c r="J246" s="41"/>
      <c r="K246" s="41"/>
      <c r="L246" s="351"/>
      <c r="M246" s="41"/>
      <c r="N246" s="41"/>
      <c r="O246" s="41"/>
      <c r="P246" s="41"/>
      <c r="Q246" s="41"/>
      <c r="R246" s="41"/>
      <c r="S246" s="43"/>
      <c r="T246" s="41"/>
      <c r="U246" s="47"/>
      <c r="V246" s="83"/>
      <c r="W246" s="100"/>
      <c r="X246" s="41"/>
      <c r="Y246" s="41"/>
      <c r="Z246" s="41"/>
      <c r="AA246" s="41"/>
      <c r="AB246" s="41"/>
      <c r="AC246" s="45"/>
      <c r="AD246" s="48"/>
      <c r="AE246" s="84"/>
      <c r="AF246" s="46">
        <f t="shared" si="12"/>
        <v>0</v>
      </c>
      <c r="AG246" s="47"/>
      <c r="AH246" s="46">
        <f t="shared" si="13"/>
        <v>0</v>
      </c>
      <c r="AI2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6" s="46">
        <f>AH246-Table9208[[#This Row],[Column 34]]</f>
        <v>0</v>
      </c>
      <c r="AK246" s="48"/>
      <c r="AL246" s="83"/>
      <c r="AM246" s="49">
        <v>1</v>
      </c>
      <c r="AN246" s="46">
        <f t="shared" si="14"/>
        <v>0</v>
      </c>
      <c r="AO246" s="81"/>
      <c r="AP246" s="82">
        <f t="shared" si="15"/>
        <v>0</v>
      </c>
    </row>
    <row r="247" spans="1:42">
      <c r="A247" s="41"/>
      <c r="B247" s="42"/>
      <c r="C247" s="41"/>
      <c r="D247" s="41"/>
      <c r="E247" s="41"/>
      <c r="F247" s="41"/>
      <c r="G247" s="41"/>
      <c r="H247" s="41"/>
      <c r="I247" s="41"/>
      <c r="J247" s="41"/>
      <c r="K247" s="41"/>
      <c r="L247" s="351"/>
      <c r="M247" s="41"/>
      <c r="N247" s="41"/>
      <c r="O247" s="41"/>
      <c r="P247" s="41"/>
      <c r="Q247" s="41"/>
      <c r="R247" s="41"/>
      <c r="S247" s="43"/>
      <c r="T247" s="41"/>
      <c r="U247" s="47"/>
      <c r="V247" s="83"/>
      <c r="W247" s="100"/>
      <c r="X247" s="41"/>
      <c r="Y247" s="41"/>
      <c r="Z247" s="41"/>
      <c r="AA247" s="41"/>
      <c r="AB247" s="41"/>
      <c r="AC247" s="45"/>
      <c r="AD247" s="48"/>
      <c r="AE247" s="84"/>
      <c r="AF247" s="46">
        <f t="shared" si="12"/>
        <v>0</v>
      </c>
      <c r="AG247" s="47"/>
      <c r="AH247" s="46">
        <f t="shared" si="13"/>
        <v>0</v>
      </c>
      <c r="AI2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7" s="46">
        <f>AH247-Table9208[[#This Row],[Column 34]]</f>
        <v>0</v>
      </c>
      <c r="AK247" s="48"/>
      <c r="AL247" s="83"/>
      <c r="AM247" s="49">
        <v>1</v>
      </c>
      <c r="AN247" s="46">
        <f t="shared" si="14"/>
        <v>0</v>
      </c>
      <c r="AO247" s="81"/>
      <c r="AP247" s="82">
        <f t="shared" si="15"/>
        <v>0</v>
      </c>
    </row>
    <row r="248" spans="1:42">
      <c r="A248" s="41"/>
      <c r="B248" s="42"/>
      <c r="C248" s="41"/>
      <c r="D248" s="41"/>
      <c r="E248" s="41"/>
      <c r="F248" s="41"/>
      <c r="G248" s="41"/>
      <c r="H248" s="41"/>
      <c r="I248" s="41"/>
      <c r="J248" s="41"/>
      <c r="K248" s="41"/>
      <c r="L248" s="351"/>
      <c r="M248" s="41"/>
      <c r="N248" s="41"/>
      <c r="O248" s="41"/>
      <c r="P248" s="41"/>
      <c r="Q248" s="41"/>
      <c r="R248" s="41"/>
      <c r="S248" s="43"/>
      <c r="T248" s="41"/>
      <c r="U248" s="47"/>
      <c r="V248" s="83"/>
      <c r="W248" s="100"/>
      <c r="X248" s="41"/>
      <c r="Y248" s="41"/>
      <c r="Z248" s="41"/>
      <c r="AA248" s="41"/>
      <c r="AB248" s="41"/>
      <c r="AC248" s="45"/>
      <c r="AD248" s="48"/>
      <c r="AE248" s="84"/>
      <c r="AF248" s="46">
        <f t="shared" si="12"/>
        <v>0</v>
      </c>
      <c r="AG248" s="47"/>
      <c r="AH248" s="46">
        <f t="shared" si="13"/>
        <v>0</v>
      </c>
      <c r="AI2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8" s="46">
        <f>AH248-Table9208[[#This Row],[Column 34]]</f>
        <v>0</v>
      </c>
      <c r="AK248" s="48"/>
      <c r="AL248" s="83"/>
      <c r="AM248" s="49">
        <v>1</v>
      </c>
      <c r="AN248" s="46">
        <f t="shared" si="14"/>
        <v>0</v>
      </c>
      <c r="AO248" s="81"/>
      <c r="AP248" s="82">
        <f t="shared" si="15"/>
        <v>0</v>
      </c>
    </row>
    <row r="249" spans="1:42">
      <c r="A249" s="41"/>
      <c r="B249" s="42"/>
      <c r="C249" s="41"/>
      <c r="D249" s="41"/>
      <c r="E249" s="41"/>
      <c r="F249" s="41"/>
      <c r="G249" s="41"/>
      <c r="H249" s="41"/>
      <c r="I249" s="41"/>
      <c r="J249" s="41"/>
      <c r="K249" s="41"/>
      <c r="L249" s="351"/>
      <c r="M249" s="41"/>
      <c r="N249" s="41"/>
      <c r="O249" s="41"/>
      <c r="P249" s="41"/>
      <c r="Q249" s="41"/>
      <c r="R249" s="41"/>
      <c r="S249" s="43"/>
      <c r="T249" s="41"/>
      <c r="U249" s="47"/>
      <c r="V249" s="83"/>
      <c r="W249" s="100"/>
      <c r="X249" s="41"/>
      <c r="Y249" s="41"/>
      <c r="Z249" s="41"/>
      <c r="AA249" s="41"/>
      <c r="AB249" s="41"/>
      <c r="AC249" s="45"/>
      <c r="AD249" s="48"/>
      <c r="AE249" s="84"/>
      <c r="AF249" s="46">
        <f t="shared" si="12"/>
        <v>0</v>
      </c>
      <c r="AG249" s="47"/>
      <c r="AH249" s="46">
        <f t="shared" si="13"/>
        <v>0</v>
      </c>
      <c r="AI2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49" s="46">
        <f>AH249-Table9208[[#This Row],[Column 34]]</f>
        <v>0</v>
      </c>
      <c r="AK249" s="48"/>
      <c r="AL249" s="83"/>
      <c r="AM249" s="49">
        <v>1</v>
      </c>
      <c r="AN249" s="46">
        <f t="shared" si="14"/>
        <v>0</v>
      </c>
      <c r="AO249" s="81"/>
      <c r="AP249" s="82">
        <f t="shared" si="15"/>
        <v>0</v>
      </c>
    </row>
    <row r="250" spans="1:42">
      <c r="A250" s="41"/>
      <c r="B250" s="42"/>
      <c r="C250" s="41"/>
      <c r="D250" s="41"/>
      <c r="E250" s="41"/>
      <c r="F250" s="41"/>
      <c r="G250" s="41"/>
      <c r="H250" s="41"/>
      <c r="I250" s="41"/>
      <c r="J250" s="41"/>
      <c r="K250" s="41"/>
      <c r="L250" s="351"/>
      <c r="M250" s="41"/>
      <c r="N250" s="41"/>
      <c r="O250" s="41"/>
      <c r="P250" s="41"/>
      <c r="Q250" s="41"/>
      <c r="R250" s="41"/>
      <c r="S250" s="43"/>
      <c r="T250" s="41"/>
      <c r="U250" s="47"/>
      <c r="V250" s="83"/>
      <c r="W250" s="100"/>
      <c r="X250" s="41"/>
      <c r="Y250" s="41"/>
      <c r="Z250" s="41"/>
      <c r="AA250" s="41"/>
      <c r="AB250" s="41"/>
      <c r="AC250" s="45"/>
      <c r="AD250" s="48"/>
      <c r="AE250" s="84"/>
      <c r="AF250" s="46">
        <f t="shared" si="12"/>
        <v>0</v>
      </c>
      <c r="AG250" s="47"/>
      <c r="AH250" s="46">
        <f t="shared" si="13"/>
        <v>0</v>
      </c>
      <c r="AI2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0" s="46">
        <f>AH250-Table9208[[#This Row],[Column 34]]</f>
        <v>0</v>
      </c>
      <c r="AK250" s="48"/>
      <c r="AL250" s="83"/>
      <c r="AM250" s="49">
        <v>1</v>
      </c>
      <c r="AN250" s="46">
        <f t="shared" si="14"/>
        <v>0</v>
      </c>
      <c r="AO250" s="81"/>
      <c r="AP250" s="82">
        <f t="shared" si="15"/>
        <v>0</v>
      </c>
    </row>
    <row r="251" spans="1:42">
      <c r="A251" s="41"/>
      <c r="B251" s="42"/>
      <c r="C251" s="41"/>
      <c r="D251" s="41"/>
      <c r="E251" s="41"/>
      <c r="F251" s="41"/>
      <c r="G251" s="41"/>
      <c r="H251" s="41"/>
      <c r="I251" s="41"/>
      <c r="J251" s="41"/>
      <c r="K251" s="41"/>
      <c r="L251" s="351"/>
      <c r="M251" s="41"/>
      <c r="N251" s="41"/>
      <c r="O251" s="41"/>
      <c r="P251" s="41"/>
      <c r="Q251" s="41"/>
      <c r="R251" s="41"/>
      <c r="S251" s="43"/>
      <c r="T251" s="41"/>
      <c r="U251" s="47"/>
      <c r="V251" s="83"/>
      <c r="W251" s="100"/>
      <c r="X251" s="41"/>
      <c r="Y251" s="41"/>
      <c r="Z251" s="41"/>
      <c r="AA251" s="41"/>
      <c r="AB251" s="41"/>
      <c r="AC251" s="45"/>
      <c r="AD251" s="48"/>
      <c r="AE251" s="84"/>
      <c r="AF251" s="46">
        <f t="shared" si="12"/>
        <v>0</v>
      </c>
      <c r="AG251" s="47"/>
      <c r="AH251" s="46">
        <f t="shared" si="13"/>
        <v>0</v>
      </c>
      <c r="AI2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1" s="46">
        <f>AH251-Table9208[[#This Row],[Column 34]]</f>
        <v>0</v>
      </c>
      <c r="AK251" s="48"/>
      <c r="AL251" s="83"/>
      <c r="AM251" s="49">
        <v>1</v>
      </c>
      <c r="AN251" s="46">
        <f t="shared" si="14"/>
        <v>0</v>
      </c>
      <c r="AO251" s="81"/>
      <c r="AP251" s="82">
        <f t="shared" si="15"/>
        <v>0</v>
      </c>
    </row>
    <row r="252" spans="1:42">
      <c r="A252" s="41"/>
      <c r="B252" s="42"/>
      <c r="C252" s="41"/>
      <c r="D252" s="41"/>
      <c r="E252" s="41"/>
      <c r="F252" s="41"/>
      <c r="G252" s="41"/>
      <c r="H252" s="41"/>
      <c r="I252" s="41"/>
      <c r="J252" s="41"/>
      <c r="K252" s="41"/>
      <c r="L252" s="351"/>
      <c r="M252" s="41"/>
      <c r="N252" s="41"/>
      <c r="O252" s="41"/>
      <c r="P252" s="41"/>
      <c r="Q252" s="41"/>
      <c r="R252" s="41"/>
      <c r="S252" s="43"/>
      <c r="T252" s="41"/>
      <c r="U252" s="47"/>
      <c r="V252" s="83"/>
      <c r="W252" s="100"/>
      <c r="X252" s="41"/>
      <c r="Y252" s="41"/>
      <c r="Z252" s="41"/>
      <c r="AA252" s="41"/>
      <c r="AB252" s="41"/>
      <c r="AC252" s="45"/>
      <c r="AD252" s="48"/>
      <c r="AE252" s="84"/>
      <c r="AF252" s="46">
        <f t="shared" si="12"/>
        <v>0</v>
      </c>
      <c r="AG252" s="47"/>
      <c r="AH252" s="46">
        <f t="shared" si="13"/>
        <v>0</v>
      </c>
      <c r="AI2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2" s="46">
        <f>AH252-Table9208[[#This Row],[Column 34]]</f>
        <v>0</v>
      </c>
      <c r="AK252" s="48"/>
      <c r="AL252" s="83"/>
      <c r="AM252" s="49">
        <v>1</v>
      </c>
      <c r="AN252" s="46">
        <f t="shared" si="14"/>
        <v>0</v>
      </c>
      <c r="AO252" s="81"/>
      <c r="AP252" s="82">
        <f t="shared" si="15"/>
        <v>0</v>
      </c>
    </row>
    <row r="253" spans="1:42">
      <c r="A253" s="41"/>
      <c r="B253" s="42"/>
      <c r="C253" s="41"/>
      <c r="D253" s="41"/>
      <c r="E253" s="41"/>
      <c r="F253" s="41"/>
      <c r="G253" s="41"/>
      <c r="H253" s="41"/>
      <c r="I253" s="41"/>
      <c r="J253" s="41"/>
      <c r="K253" s="41"/>
      <c r="L253" s="351"/>
      <c r="M253" s="41"/>
      <c r="N253" s="41"/>
      <c r="O253" s="41"/>
      <c r="P253" s="41"/>
      <c r="Q253" s="41"/>
      <c r="R253" s="41"/>
      <c r="S253" s="43"/>
      <c r="T253" s="41"/>
      <c r="U253" s="47"/>
      <c r="V253" s="83"/>
      <c r="W253" s="100"/>
      <c r="X253" s="41"/>
      <c r="Y253" s="41"/>
      <c r="Z253" s="41"/>
      <c r="AA253" s="41"/>
      <c r="AB253" s="41"/>
      <c r="AC253" s="45"/>
      <c r="AD253" s="48"/>
      <c r="AE253" s="84"/>
      <c r="AF253" s="46">
        <f t="shared" si="12"/>
        <v>0</v>
      </c>
      <c r="AG253" s="47"/>
      <c r="AH253" s="46">
        <f t="shared" si="13"/>
        <v>0</v>
      </c>
      <c r="AI2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3" s="46">
        <f>AH253-Table9208[[#This Row],[Column 34]]</f>
        <v>0</v>
      </c>
      <c r="AK253" s="48"/>
      <c r="AL253" s="83"/>
      <c r="AM253" s="49">
        <v>1</v>
      </c>
      <c r="AN253" s="46">
        <f t="shared" si="14"/>
        <v>0</v>
      </c>
      <c r="AO253" s="81"/>
      <c r="AP253" s="82">
        <f t="shared" si="15"/>
        <v>0</v>
      </c>
    </row>
    <row r="254" spans="1:42">
      <c r="A254" s="41"/>
      <c r="B254" s="42"/>
      <c r="C254" s="41"/>
      <c r="D254" s="41"/>
      <c r="E254" s="41"/>
      <c r="F254" s="41"/>
      <c r="G254" s="41"/>
      <c r="H254" s="41"/>
      <c r="I254" s="41"/>
      <c r="J254" s="41"/>
      <c r="K254" s="41"/>
      <c r="L254" s="351"/>
      <c r="M254" s="41"/>
      <c r="N254" s="41"/>
      <c r="O254" s="41"/>
      <c r="P254" s="41"/>
      <c r="Q254" s="41"/>
      <c r="R254" s="41"/>
      <c r="S254" s="43"/>
      <c r="T254" s="41"/>
      <c r="U254" s="47"/>
      <c r="V254" s="83"/>
      <c r="W254" s="100"/>
      <c r="X254" s="41"/>
      <c r="Y254" s="41"/>
      <c r="Z254" s="41"/>
      <c r="AA254" s="41"/>
      <c r="AB254" s="41"/>
      <c r="AC254" s="45"/>
      <c r="AD254" s="48"/>
      <c r="AE254" s="84"/>
      <c r="AF254" s="46">
        <f t="shared" si="12"/>
        <v>0</v>
      </c>
      <c r="AG254" s="47"/>
      <c r="AH254" s="46">
        <f t="shared" si="13"/>
        <v>0</v>
      </c>
      <c r="AI2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4" s="46">
        <f>AH254-Table9208[[#This Row],[Column 34]]</f>
        <v>0</v>
      </c>
      <c r="AK254" s="48"/>
      <c r="AL254" s="83"/>
      <c r="AM254" s="49">
        <v>1</v>
      </c>
      <c r="AN254" s="46">
        <f t="shared" si="14"/>
        <v>0</v>
      </c>
      <c r="AO254" s="81"/>
      <c r="AP254" s="82">
        <f t="shared" si="15"/>
        <v>0</v>
      </c>
    </row>
    <row r="255" spans="1:42">
      <c r="A255" s="41"/>
      <c r="B255" s="42"/>
      <c r="C255" s="41"/>
      <c r="D255" s="41"/>
      <c r="E255" s="41"/>
      <c r="F255" s="41"/>
      <c r="G255" s="41"/>
      <c r="H255" s="41"/>
      <c r="I255" s="41"/>
      <c r="J255" s="41"/>
      <c r="K255" s="41"/>
      <c r="L255" s="351"/>
      <c r="M255" s="41"/>
      <c r="N255" s="41"/>
      <c r="O255" s="41"/>
      <c r="P255" s="41"/>
      <c r="Q255" s="41"/>
      <c r="R255" s="41"/>
      <c r="S255" s="43"/>
      <c r="T255" s="41"/>
      <c r="U255" s="47"/>
      <c r="V255" s="83"/>
      <c r="W255" s="100"/>
      <c r="X255" s="41"/>
      <c r="Y255" s="41"/>
      <c r="Z255" s="41"/>
      <c r="AA255" s="41"/>
      <c r="AB255" s="41"/>
      <c r="AC255" s="45"/>
      <c r="AD255" s="48"/>
      <c r="AE255" s="84"/>
      <c r="AF255" s="46">
        <f t="shared" si="12"/>
        <v>0</v>
      </c>
      <c r="AG255" s="47"/>
      <c r="AH255" s="46">
        <f t="shared" si="13"/>
        <v>0</v>
      </c>
      <c r="AI2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5" s="46">
        <f>AH255-Table9208[[#This Row],[Column 34]]</f>
        <v>0</v>
      </c>
      <c r="AK255" s="48"/>
      <c r="AL255" s="83"/>
      <c r="AM255" s="49">
        <v>1</v>
      </c>
      <c r="AN255" s="46">
        <f t="shared" si="14"/>
        <v>0</v>
      </c>
      <c r="AO255" s="81"/>
      <c r="AP255" s="82">
        <f t="shared" si="15"/>
        <v>0</v>
      </c>
    </row>
    <row r="256" spans="1:42">
      <c r="A256" s="41"/>
      <c r="B256" s="42"/>
      <c r="C256" s="41"/>
      <c r="D256" s="41"/>
      <c r="E256" s="41"/>
      <c r="F256" s="41"/>
      <c r="G256" s="41"/>
      <c r="H256" s="41"/>
      <c r="I256" s="41"/>
      <c r="J256" s="41"/>
      <c r="K256" s="41"/>
      <c r="L256" s="351"/>
      <c r="M256" s="41"/>
      <c r="N256" s="41"/>
      <c r="O256" s="41"/>
      <c r="P256" s="41"/>
      <c r="Q256" s="41"/>
      <c r="R256" s="41"/>
      <c r="S256" s="43"/>
      <c r="T256" s="41"/>
      <c r="U256" s="47"/>
      <c r="V256" s="83"/>
      <c r="W256" s="100"/>
      <c r="X256" s="41"/>
      <c r="Y256" s="41"/>
      <c r="Z256" s="41"/>
      <c r="AA256" s="41"/>
      <c r="AB256" s="41"/>
      <c r="AC256" s="45"/>
      <c r="AD256" s="48"/>
      <c r="AE256" s="84"/>
      <c r="AF256" s="46">
        <f t="shared" si="12"/>
        <v>0</v>
      </c>
      <c r="AG256" s="47"/>
      <c r="AH256" s="46">
        <f t="shared" si="13"/>
        <v>0</v>
      </c>
      <c r="AI2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6" s="46">
        <f>AH256-Table9208[[#This Row],[Column 34]]</f>
        <v>0</v>
      </c>
      <c r="AK256" s="48"/>
      <c r="AL256" s="83"/>
      <c r="AM256" s="49">
        <v>1</v>
      </c>
      <c r="AN256" s="46">
        <f t="shared" si="14"/>
        <v>0</v>
      </c>
      <c r="AO256" s="81"/>
      <c r="AP256" s="82">
        <f t="shared" si="15"/>
        <v>0</v>
      </c>
    </row>
    <row r="257" spans="1:42">
      <c r="A257" s="41"/>
      <c r="B257" s="42"/>
      <c r="C257" s="41"/>
      <c r="D257" s="41"/>
      <c r="E257" s="41"/>
      <c r="F257" s="41"/>
      <c r="G257" s="41"/>
      <c r="H257" s="41"/>
      <c r="I257" s="41"/>
      <c r="J257" s="41"/>
      <c r="K257" s="41"/>
      <c r="L257" s="351"/>
      <c r="M257" s="41"/>
      <c r="N257" s="41"/>
      <c r="O257" s="41"/>
      <c r="P257" s="41"/>
      <c r="Q257" s="41"/>
      <c r="R257" s="41"/>
      <c r="S257" s="43"/>
      <c r="T257" s="41"/>
      <c r="U257" s="47"/>
      <c r="V257" s="83"/>
      <c r="W257" s="100"/>
      <c r="X257" s="41"/>
      <c r="Y257" s="41"/>
      <c r="Z257" s="41"/>
      <c r="AA257" s="41"/>
      <c r="AB257" s="41"/>
      <c r="AC257" s="45"/>
      <c r="AD257" s="48"/>
      <c r="AE257" s="84"/>
      <c r="AF257" s="46">
        <f t="shared" si="12"/>
        <v>0</v>
      </c>
      <c r="AG257" s="47"/>
      <c r="AH257" s="46">
        <f t="shared" si="13"/>
        <v>0</v>
      </c>
      <c r="AI2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7" s="46">
        <f>AH257-Table9208[[#This Row],[Column 34]]</f>
        <v>0</v>
      </c>
      <c r="AK257" s="48"/>
      <c r="AL257" s="83"/>
      <c r="AM257" s="49">
        <v>1</v>
      </c>
      <c r="AN257" s="46">
        <f t="shared" si="14"/>
        <v>0</v>
      </c>
      <c r="AO257" s="81"/>
      <c r="AP257" s="82">
        <f t="shared" si="15"/>
        <v>0</v>
      </c>
    </row>
    <row r="258" spans="1:42">
      <c r="A258" s="41"/>
      <c r="B258" s="42"/>
      <c r="C258" s="41"/>
      <c r="D258" s="41"/>
      <c r="E258" s="41"/>
      <c r="F258" s="41"/>
      <c r="G258" s="41"/>
      <c r="H258" s="41"/>
      <c r="I258" s="41"/>
      <c r="J258" s="41"/>
      <c r="K258" s="41"/>
      <c r="L258" s="351"/>
      <c r="M258" s="41"/>
      <c r="N258" s="41"/>
      <c r="O258" s="41"/>
      <c r="P258" s="41"/>
      <c r="Q258" s="41"/>
      <c r="R258" s="41"/>
      <c r="S258" s="43"/>
      <c r="T258" s="41"/>
      <c r="U258" s="47"/>
      <c r="V258" s="83"/>
      <c r="W258" s="100"/>
      <c r="X258" s="41"/>
      <c r="Y258" s="41"/>
      <c r="Z258" s="41"/>
      <c r="AA258" s="41"/>
      <c r="AB258" s="41"/>
      <c r="AC258" s="45"/>
      <c r="AD258" s="48"/>
      <c r="AE258" s="84"/>
      <c r="AF258" s="46">
        <f t="shared" si="12"/>
        <v>0</v>
      </c>
      <c r="AG258" s="47"/>
      <c r="AH258" s="46">
        <f t="shared" si="13"/>
        <v>0</v>
      </c>
      <c r="AI2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8" s="46">
        <f>AH258-Table9208[[#This Row],[Column 34]]</f>
        <v>0</v>
      </c>
      <c r="AK258" s="48"/>
      <c r="AL258" s="83"/>
      <c r="AM258" s="49">
        <v>1</v>
      </c>
      <c r="AN258" s="46">
        <f t="shared" si="14"/>
        <v>0</v>
      </c>
      <c r="AO258" s="81"/>
      <c r="AP258" s="82">
        <f t="shared" si="15"/>
        <v>0</v>
      </c>
    </row>
    <row r="259" spans="1:42">
      <c r="A259" s="41"/>
      <c r="B259" s="42"/>
      <c r="C259" s="41"/>
      <c r="D259" s="41"/>
      <c r="E259" s="41"/>
      <c r="F259" s="41"/>
      <c r="G259" s="41"/>
      <c r="H259" s="41"/>
      <c r="I259" s="41"/>
      <c r="J259" s="41"/>
      <c r="K259" s="41"/>
      <c r="L259" s="351"/>
      <c r="M259" s="41"/>
      <c r="N259" s="41"/>
      <c r="O259" s="41"/>
      <c r="P259" s="41"/>
      <c r="Q259" s="41"/>
      <c r="R259" s="41"/>
      <c r="S259" s="43"/>
      <c r="T259" s="41"/>
      <c r="U259" s="47"/>
      <c r="V259" s="83"/>
      <c r="W259" s="100"/>
      <c r="X259" s="41"/>
      <c r="Y259" s="41"/>
      <c r="Z259" s="41"/>
      <c r="AA259" s="41"/>
      <c r="AB259" s="41"/>
      <c r="AC259" s="45"/>
      <c r="AD259" s="48"/>
      <c r="AE259" s="84"/>
      <c r="AF259" s="46">
        <f t="shared" si="12"/>
        <v>0</v>
      </c>
      <c r="AG259" s="47"/>
      <c r="AH259" s="46">
        <f t="shared" si="13"/>
        <v>0</v>
      </c>
      <c r="AI2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59" s="46">
        <f>AH259-Table9208[[#This Row],[Column 34]]</f>
        <v>0</v>
      </c>
      <c r="AK259" s="48"/>
      <c r="AL259" s="83"/>
      <c r="AM259" s="49">
        <v>1</v>
      </c>
      <c r="AN259" s="46">
        <f t="shared" si="14"/>
        <v>0</v>
      </c>
      <c r="AO259" s="81"/>
      <c r="AP259" s="82">
        <f t="shared" si="15"/>
        <v>0</v>
      </c>
    </row>
    <row r="260" spans="1:42">
      <c r="A260" s="41"/>
      <c r="B260" s="42"/>
      <c r="C260" s="41"/>
      <c r="D260" s="41"/>
      <c r="E260" s="41"/>
      <c r="F260" s="41"/>
      <c r="G260" s="41"/>
      <c r="H260" s="41"/>
      <c r="I260" s="41"/>
      <c r="J260" s="41"/>
      <c r="K260" s="41"/>
      <c r="L260" s="351"/>
      <c r="M260" s="41"/>
      <c r="N260" s="41"/>
      <c r="O260" s="41"/>
      <c r="P260" s="41"/>
      <c r="Q260" s="41"/>
      <c r="R260" s="41"/>
      <c r="S260" s="43"/>
      <c r="T260" s="41"/>
      <c r="U260" s="47"/>
      <c r="V260" s="83"/>
      <c r="W260" s="100"/>
      <c r="X260" s="41"/>
      <c r="Y260" s="41"/>
      <c r="Z260" s="41"/>
      <c r="AA260" s="41"/>
      <c r="AB260" s="41"/>
      <c r="AC260" s="45"/>
      <c r="AD260" s="48"/>
      <c r="AE260" s="84"/>
      <c r="AF260" s="46">
        <f t="shared" si="12"/>
        <v>0</v>
      </c>
      <c r="AG260" s="47"/>
      <c r="AH260" s="46">
        <f t="shared" si="13"/>
        <v>0</v>
      </c>
      <c r="AI2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0" s="46">
        <f>AH260-Table9208[[#This Row],[Column 34]]</f>
        <v>0</v>
      </c>
      <c r="AK260" s="48"/>
      <c r="AL260" s="83"/>
      <c r="AM260" s="49">
        <v>1</v>
      </c>
      <c r="AN260" s="46">
        <f t="shared" si="14"/>
        <v>0</v>
      </c>
      <c r="AO260" s="81"/>
      <c r="AP260" s="82">
        <f t="shared" si="15"/>
        <v>0</v>
      </c>
    </row>
    <row r="261" spans="1:42">
      <c r="A261" s="41"/>
      <c r="B261" s="42"/>
      <c r="C261" s="41"/>
      <c r="D261" s="41"/>
      <c r="E261" s="41"/>
      <c r="F261" s="41"/>
      <c r="G261" s="41"/>
      <c r="H261" s="41"/>
      <c r="I261" s="41"/>
      <c r="J261" s="41"/>
      <c r="K261" s="41"/>
      <c r="L261" s="351"/>
      <c r="M261" s="41"/>
      <c r="N261" s="41"/>
      <c r="O261" s="41"/>
      <c r="P261" s="41"/>
      <c r="Q261" s="41"/>
      <c r="R261" s="41"/>
      <c r="S261" s="43"/>
      <c r="T261" s="41"/>
      <c r="U261" s="47"/>
      <c r="V261" s="83"/>
      <c r="W261" s="100"/>
      <c r="X261" s="41"/>
      <c r="Y261" s="41"/>
      <c r="Z261" s="41"/>
      <c r="AA261" s="41"/>
      <c r="AB261" s="41"/>
      <c r="AC261" s="45"/>
      <c r="AD261" s="48"/>
      <c r="AE261" s="84"/>
      <c r="AF261" s="46">
        <f t="shared" si="12"/>
        <v>0</v>
      </c>
      <c r="AG261" s="47"/>
      <c r="AH261" s="46">
        <f t="shared" si="13"/>
        <v>0</v>
      </c>
      <c r="AI2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1" s="46">
        <f>AH261-Table9208[[#This Row],[Column 34]]</f>
        <v>0</v>
      </c>
      <c r="AK261" s="48"/>
      <c r="AL261" s="83"/>
      <c r="AM261" s="49">
        <v>1</v>
      </c>
      <c r="AN261" s="46">
        <f t="shared" si="14"/>
        <v>0</v>
      </c>
      <c r="AO261" s="81"/>
      <c r="AP261" s="82">
        <f t="shared" si="15"/>
        <v>0</v>
      </c>
    </row>
    <row r="262" spans="1:42">
      <c r="A262" s="41"/>
      <c r="B262" s="42"/>
      <c r="C262" s="41"/>
      <c r="D262" s="41"/>
      <c r="E262" s="41"/>
      <c r="F262" s="41"/>
      <c r="G262" s="41"/>
      <c r="H262" s="41"/>
      <c r="I262" s="41"/>
      <c r="J262" s="41"/>
      <c r="K262" s="41"/>
      <c r="L262" s="351"/>
      <c r="M262" s="41"/>
      <c r="N262" s="41"/>
      <c r="O262" s="41"/>
      <c r="P262" s="41"/>
      <c r="Q262" s="41"/>
      <c r="R262" s="41"/>
      <c r="S262" s="43"/>
      <c r="T262" s="41"/>
      <c r="U262" s="47"/>
      <c r="V262" s="83"/>
      <c r="W262" s="100"/>
      <c r="X262" s="41"/>
      <c r="Y262" s="41"/>
      <c r="Z262" s="41"/>
      <c r="AA262" s="41"/>
      <c r="AB262" s="41"/>
      <c r="AC262" s="45"/>
      <c r="AD262" s="48"/>
      <c r="AE262" s="84"/>
      <c r="AF262" s="46">
        <f t="shared" si="12"/>
        <v>0</v>
      </c>
      <c r="AG262" s="47"/>
      <c r="AH262" s="46">
        <f t="shared" si="13"/>
        <v>0</v>
      </c>
      <c r="AI2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2" s="46">
        <f>AH262-Table9208[[#This Row],[Column 34]]</f>
        <v>0</v>
      </c>
      <c r="AK262" s="48"/>
      <c r="AL262" s="83"/>
      <c r="AM262" s="49">
        <v>1</v>
      </c>
      <c r="AN262" s="46">
        <f t="shared" si="14"/>
        <v>0</v>
      </c>
      <c r="AO262" s="81"/>
      <c r="AP262" s="82">
        <f t="shared" si="15"/>
        <v>0</v>
      </c>
    </row>
    <row r="263" spans="1:42">
      <c r="A263" s="41"/>
      <c r="B263" s="42"/>
      <c r="C263" s="41"/>
      <c r="D263" s="41"/>
      <c r="E263" s="41"/>
      <c r="F263" s="41"/>
      <c r="G263" s="41"/>
      <c r="H263" s="41"/>
      <c r="I263" s="41"/>
      <c r="J263" s="41"/>
      <c r="K263" s="41"/>
      <c r="L263" s="351"/>
      <c r="M263" s="41"/>
      <c r="N263" s="41"/>
      <c r="O263" s="41"/>
      <c r="P263" s="41"/>
      <c r="Q263" s="41"/>
      <c r="R263" s="41"/>
      <c r="S263" s="43"/>
      <c r="T263" s="41"/>
      <c r="U263" s="47"/>
      <c r="V263" s="83"/>
      <c r="W263" s="100"/>
      <c r="X263" s="41"/>
      <c r="Y263" s="41"/>
      <c r="Z263" s="41"/>
      <c r="AA263" s="41"/>
      <c r="AB263" s="41"/>
      <c r="AC263" s="45"/>
      <c r="AD263" s="48"/>
      <c r="AE263" s="84"/>
      <c r="AF263" s="46">
        <f t="shared" si="12"/>
        <v>0</v>
      </c>
      <c r="AG263" s="47"/>
      <c r="AH263" s="46">
        <f t="shared" si="13"/>
        <v>0</v>
      </c>
      <c r="AI2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3" s="46">
        <f>AH263-Table9208[[#This Row],[Column 34]]</f>
        <v>0</v>
      </c>
      <c r="AK263" s="48"/>
      <c r="AL263" s="83"/>
      <c r="AM263" s="49">
        <v>1</v>
      </c>
      <c r="AN263" s="46">
        <f t="shared" si="14"/>
        <v>0</v>
      </c>
      <c r="AO263" s="81"/>
      <c r="AP263" s="82">
        <f t="shared" si="15"/>
        <v>0</v>
      </c>
    </row>
    <row r="264" spans="1:42">
      <c r="A264" s="41"/>
      <c r="B264" s="42"/>
      <c r="C264" s="41"/>
      <c r="D264" s="41"/>
      <c r="E264" s="41"/>
      <c r="F264" s="41"/>
      <c r="G264" s="41"/>
      <c r="H264" s="41"/>
      <c r="I264" s="41"/>
      <c r="J264" s="41"/>
      <c r="K264" s="41"/>
      <c r="L264" s="351"/>
      <c r="M264" s="41"/>
      <c r="N264" s="41"/>
      <c r="O264" s="41"/>
      <c r="P264" s="41"/>
      <c r="Q264" s="41"/>
      <c r="R264" s="41"/>
      <c r="S264" s="43"/>
      <c r="T264" s="41"/>
      <c r="U264" s="47"/>
      <c r="V264" s="83"/>
      <c r="W264" s="100"/>
      <c r="X264" s="41"/>
      <c r="Y264" s="41"/>
      <c r="Z264" s="41"/>
      <c r="AA264" s="41"/>
      <c r="AB264" s="41"/>
      <c r="AC264" s="45"/>
      <c r="AD264" s="48"/>
      <c r="AE264" s="84"/>
      <c r="AF264" s="46">
        <f t="shared" si="12"/>
        <v>0</v>
      </c>
      <c r="AG264" s="47"/>
      <c r="AH264" s="46">
        <f t="shared" si="13"/>
        <v>0</v>
      </c>
      <c r="AI2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4" s="46">
        <f>AH264-Table9208[[#This Row],[Column 34]]</f>
        <v>0</v>
      </c>
      <c r="AK264" s="48"/>
      <c r="AL264" s="83"/>
      <c r="AM264" s="49">
        <v>1</v>
      </c>
      <c r="AN264" s="46">
        <f t="shared" si="14"/>
        <v>0</v>
      </c>
      <c r="AO264" s="81"/>
      <c r="AP264" s="82">
        <f t="shared" si="15"/>
        <v>0</v>
      </c>
    </row>
    <row r="265" spans="1:42">
      <c r="A265" s="41"/>
      <c r="B265" s="42"/>
      <c r="C265" s="41"/>
      <c r="D265" s="41"/>
      <c r="E265" s="41"/>
      <c r="F265" s="41"/>
      <c r="G265" s="41"/>
      <c r="H265" s="41"/>
      <c r="I265" s="41"/>
      <c r="J265" s="41"/>
      <c r="K265" s="41"/>
      <c r="L265" s="351"/>
      <c r="M265" s="41"/>
      <c r="N265" s="41"/>
      <c r="O265" s="41"/>
      <c r="P265" s="41"/>
      <c r="Q265" s="41"/>
      <c r="R265" s="41"/>
      <c r="S265" s="43"/>
      <c r="T265" s="41"/>
      <c r="U265" s="47"/>
      <c r="V265" s="83"/>
      <c r="W265" s="100"/>
      <c r="X265" s="41"/>
      <c r="Y265" s="41"/>
      <c r="Z265" s="41"/>
      <c r="AA265" s="41"/>
      <c r="AB265" s="41"/>
      <c r="AC265" s="45"/>
      <c r="AD265" s="48"/>
      <c r="AE265" s="84"/>
      <c r="AF265" s="46">
        <f t="shared" si="12"/>
        <v>0</v>
      </c>
      <c r="AG265" s="47"/>
      <c r="AH265" s="46">
        <f t="shared" si="13"/>
        <v>0</v>
      </c>
      <c r="AI2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5" s="46">
        <f>AH265-Table9208[[#This Row],[Column 34]]</f>
        <v>0</v>
      </c>
      <c r="AK265" s="48"/>
      <c r="AL265" s="83"/>
      <c r="AM265" s="49">
        <v>1</v>
      </c>
      <c r="AN265" s="46">
        <f t="shared" si="14"/>
        <v>0</v>
      </c>
      <c r="AO265" s="81"/>
      <c r="AP265" s="82">
        <f t="shared" si="15"/>
        <v>0</v>
      </c>
    </row>
    <row r="266" spans="1:42">
      <c r="A266" s="41"/>
      <c r="B266" s="42"/>
      <c r="C266" s="41"/>
      <c r="D266" s="41"/>
      <c r="E266" s="41"/>
      <c r="F266" s="41"/>
      <c r="G266" s="41"/>
      <c r="H266" s="41"/>
      <c r="I266" s="41"/>
      <c r="J266" s="41"/>
      <c r="K266" s="41"/>
      <c r="L266" s="351"/>
      <c r="M266" s="41"/>
      <c r="N266" s="41"/>
      <c r="O266" s="41"/>
      <c r="P266" s="41"/>
      <c r="Q266" s="41"/>
      <c r="R266" s="41"/>
      <c r="S266" s="43"/>
      <c r="T266" s="41"/>
      <c r="U266" s="47"/>
      <c r="V266" s="83"/>
      <c r="W266" s="100"/>
      <c r="X266" s="41"/>
      <c r="Y266" s="41"/>
      <c r="Z266" s="41"/>
      <c r="AA266" s="41"/>
      <c r="AB266" s="41"/>
      <c r="AC266" s="45"/>
      <c r="AD266" s="48"/>
      <c r="AE266" s="84"/>
      <c r="AF266" s="46">
        <f t="shared" si="12"/>
        <v>0</v>
      </c>
      <c r="AG266" s="47"/>
      <c r="AH266" s="46">
        <f t="shared" si="13"/>
        <v>0</v>
      </c>
      <c r="AI2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6" s="46">
        <f>AH266-Table9208[[#This Row],[Column 34]]</f>
        <v>0</v>
      </c>
      <c r="AK266" s="48"/>
      <c r="AL266" s="83"/>
      <c r="AM266" s="49">
        <v>1</v>
      </c>
      <c r="AN266" s="46">
        <f t="shared" si="14"/>
        <v>0</v>
      </c>
      <c r="AO266" s="81"/>
      <c r="AP266" s="82">
        <f t="shared" si="15"/>
        <v>0</v>
      </c>
    </row>
    <row r="267" spans="1:42">
      <c r="A267" s="41"/>
      <c r="B267" s="42"/>
      <c r="C267" s="41"/>
      <c r="D267" s="41"/>
      <c r="E267" s="41"/>
      <c r="F267" s="41"/>
      <c r="G267" s="41"/>
      <c r="H267" s="41"/>
      <c r="I267" s="41"/>
      <c r="J267" s="41"/>
      <c r="K267" s="41"/>
      <c r="L267" s="351"/>
      <c r="M267" s="41"/>
      <c r="N267" s="41"/>
      <c r="O267" s="41"/>
      <c r="P267" s="41"/>
      <c r="Q267" s="41"/>
      <c r="R267" s="41"/>
      <c r="S267" s="43"/>
      <c r="T267" s="41"/>
      <c r="U267" s="47"/>
      <c r="V267" s="83"/>
      <c r="W267" s="100"/>
      <c r="X267" s="41"/>
      <c r="Y267" s="41"/>
      <c r="Z267" s="41"/>
      <c r="AA267" s="41"/>
      <c r="AB267" s="41"/>
      <c r="AC267" s="45"/>
      <c r="AD267" s="48"/>
      <c r="AE267" s="84"/>
      <c r="AF267" s="46">
        <f t="shared" si="12"/>
        <v>0</v>
      </c>
      <c r="AG267" s="47"/>
      <c r="AH267" s="46">
        <f t="shared" si="13"/>
        <v>0</v>
      </c>
      <c r="AI2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7" s="46">
        <f>AH267-Table9208[[#This Row],[Column 34]]</f>
        <v>0</v>
      </c>
      <c r="AK267" s="48"/>
      <c r="AL267" s="83"/>
      <c r="AM267" s="49">
        <v>1</v>
      </c>
      <c r="AN267" s="46">
        <f t="shared" si="14"/>
        <v>0</v>
      </c>
      <c r="AO267" s="81"/>
      <c r="AP267" s="82">
        <f t="shared" si="15"/>
        <v>0</v>
      </c>
    </row>
    <row r="268" spans="1:42">
      <c r="A268" s="41"/>
      <c r="B268" s="42"/>
      <c r="C268" s="41"/>
      <c r="D268" s="41"/>
      <c r="E268" s="41"/>
      <c r="F268" s="41"/>
      <c r="G268" s="41"/>
      <c r="H268" s="41"/>
      <c r="I268" s="41"/>
      <c r="J268" s="41"/>
      <c r="K268" s="41"/>
      <c r="L268" s="351"/>
      <c r="M268" s="41"/>
      <c r="N268" s="41"/>
      <c r="O268" s="41"/>
      <c r="P268" s="41"/>
      <c r="Q268" s="41"/>
      <c r="R268" s="41"/>
      <c r="S268" s="43"/>
      <c r="T268" s="41"/>
      <c r="U268" s="47"/>
      <c r="V268" s="83"/>
      <c r="W268" s="100"/>
      <c r="X268" s="41"/>
      <c r="Y268" s="41"/>
      <c r="Z268" s="41"/>
      <c r="AA268" s="41"/>
      <c r="AB268" s="41"/>
      <c r="AC268" s="45"/>
      <c r="AD268" s="48"/>
      <c r="AE268" s="84"/>
      <c r="AF268" s="46">
        <f t="shared" ref="AF268:AF331" si="16">AD268-AE268</f>
        <v>0</v>
      </c>
      <c r="AG268" s="47"/>
      <c r="AH268" s="46">
        <f t="shared" ref="AH268:AH331" si="17">U268-AG268</f>
        <v>0</v>
      </c>
      <c r="AI2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8" s="46">
        <f>AH268-Table9208[[#This Row],[Column 34]]</f>
        <v>0</v>
      </c>
      <c r="AK268" s="48"/>
      <c r="AL268" s="83"/>
      <c r="AM268" s="49">
        <v>1</v>
      </c>
      <c r="AN268" s="46">
        <f t="shared" ref="AN268:AN331" si="18">SUM(AJ268*AM268)</f>
        <v>0</v>
      </c>
      <c r="AO268" s="81"/>
      <c r="AP268" s="82">
        <f t="shared" ref="AP268:AP331" si="19">SUM(AN268-AO268)</f>
        <v>0</v>
      </c>
    </row>
    <row r="269" spans="1:42">
      <c r="A269" s="41"/>
      <c r="B269" s="42"/>
      <c r="C269" s="41"/>
      <c r="D269" s="41"/>
      <c r="E269" s="41"/>
      <c r="F269" s="41"/>
      <c r="G269" s="41"/>
      <c r="H269" s="41"/>
      <c r="I269" s="41"/>
      <c r="J269" s="41"/>
      <c r="K269" s="41"/>
      <c r="L269" s="351"/>
      <c r="M269" s="41"/>
      <c r="N269" s="41"/>
      <c r="O269" s="41"/>
      <c r="P269" s="41"/>
      <c r="Q269" s="41"/>
      <c r="R269" s="41"/>
      <c r="S269" s="43"/>
      <c r="T269" s="41"/>
      <c r="U269" s="47"/>
      <c r="V269" s="83"/>
      <c r="W269" s="100"/>
      <c r="X269" s="41"/>
      <c r="Y269" s="41"/>
      <c r="Z269" s="41"/>
      <c r="AA269" s="41"/>
      <c r="AB269" s="41"/>
      <c r="AC269" s="45"/>
      <c r="AD269" s="48"/>
      <c r="AE269" s="84"/>
      <c r="AF269" s="46">
        <f t="shared" si="16"/>
        <v>0</v>
      </c>
      <c r="AG269" s="47"/>
      <c r="AH269" s="46">
        <f t="shared" si="17"/>
        <v>0</v>
      </c>
      <c r="AI2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69" s="46">
        <f>AH269-Table9208[[#This Row],[Column 34]]</f>
        <v>0</v>
      </c>
      <c r="AK269" s="48"/>
      <c r="AL269" s="83"/>
      <c r="AM269" s="49">
        <v>1</v>
      </c>
      <c r="AN269" s="46">
        <f t="shared" si="18"/>
        <v>0</v>
      </c>
      <c r="AO269" s="81"/>
      <c r="AP269" s="82">
        <f t="shared" si="19"/>
        <v>0</v>
      </c>
    </row>
    <row r="270" spans="1:42">
      <c r="A270" s="41"/>
      <c r="B270" s="42"/>
      <c r="C270" s="41"/>
      <c r="D270" s="41"/>
      <c r="E270" s="41"/>
      <c r="F270" s="41"/>
      <c r="G270" s="41"/>
      <c r="H270" s="41"/>
      <c r="I270" s="41"/>
      <c r="J270" s="41"/>
      <c r="K270" s="41"/>
      <c r="L270" s="351"/>
      <c r="M270" s="41"/>
      <c r="N270" s="41"/>
      <c r="O270" s="41"/>
      <c r="P270" s="41"/>
      <c r="Q270" s="41"/>
      <c r="R270" s="41"/>
      <c r="S270" s="43"/>
      <c r="T270" s="41"/>
      <c r="U270" s="47"/>
      <c r="V270" s="83"/>
      <c r="W270" s="100"/>
      <c r="X270" s="41"/>
      <c r="Y270" s="41"/>
      <c r="Z270" s="41"/>
      <c r="AA270" s="41"/>
      <c r="AB270" s="41"/>
      <c r="AC270" s="45"/>
      <c r="AD270" s="48"/>
      <c r="AE270" s="84"/>
      <c r="AF270" s="46">
        <f t="shared" si="16"/>
        <v>0</v>
      </c>
      <c r="AG270" s="47"/>
      <c r="AH270" s="46">
        <f t="shared" si="17"/>
        <v>0</v>
      </c>
      <c r="AI2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0" s="46">
        <f>AH270-Table9208[[#This Row],[Column 34]]</f>
        <v>0</v>
      </c>
      <c r="AK270" s="48"/>
      <c r="AL270" s="83"/>
      <c r="AM270" s="49">
        <v>1</v>
      </c>
      <c r="AN270" s="46">
        <f t="shared" si="18"/>
        <v>0</v>
      </c>
      <c r="AO270" s="81"/>
      <c r="AP270" s="82">
        <f t="shared" si="19"/>
        <v>0</v>
      </c>
    </row>
    <row r="271" spans="1:42">
      <c r="A271" s="41"/>
      <c r="B271" s="42"/>
      <c r="C271" s="41"/>
      <c r="D271" s="41"/>
      <c r="E271" s="41"/>
      <c r="F271" s="41"/>
      <c r="G271" s="41"/>
      <c r="H271" s="41"/>
      <c r="I271" s="41"/>
      <c r="J271" s="41"/>
      <c r="K271" s="41"/>
      <c r="L271" s="351"/>
      <c r="M271" s="41"/>
      <c r="N271" s="41"/>
      <c r="O271" s="41"/>
      <c r="P271" s="41"/>
      <c r="Q271" s="41"/>
      <c r="R271" s="41"/>
      <c r="S271" s="43"/>
      <c r="T271" s="41"/>
      <c r="U271" s="47"/>
      <c r="V271" s="83"/>
      <c r="W271" s="100"/>
      <c r="X271" s="41"/>
      <c r="Y271" s="41"/>
      <c r="Z271" s="41"/>
      <c r="AA271" s="41"/>
      <c r="AB271" s="41"/>
      <c r="AC271" s="45"/>
      <c r="AD271" s="48"/>
      <c r="AE271" s="84"/>
      <c r="AF271" s="46">
        <f t="shared" si="16"/>
        <v>0</v>
      </c>
      <c r="AG271" s="47"/>
      <c r="AH271" s="46">
        <f t="shared" si="17"/>
        <v>0</v>
      </c>
      <c r="AI2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1" s="46">
        <f>AH271-Table9208[[#This Row],[Column 34]]</f>
        <v>0</v>
      </c>
      <c r="AK271" s="48"/>
      <c r="AL271" s="83"/>
      <c r="AM271" s="49">
        <v>1</v>
      </c>
      <c r="AN271" s="46">
        <f t="shared" si="18"/>
        <v>0</v>
      </c>
      <c r="AO271" s="81"/>
      <c r="AP271" s="82">
        <f t="shared" si="19"/>
        <v>0</v>
      </c>
    </row>
    <row r="272" spans="1:42">
      <c r="A272" s="41"/>
      <c r="B272" s="42"/>
      <c r="C272" s="41"/>
      <c r="D272" s="41"/>
      <c r="E272" s="41"/>
      <c r="F272" s="41"/>
      <c r="G272" s="41"/>
      <c r="H272" s="41"/>
      <c r="I272" s="41"/>
      <c r="J272" s="41"/>
      <c r="K272" s="41"/>
      <c r="L272" s="351"/>
      <c r="M272" s="41"/>
      <c r="N272" s="41"/>
      <c r="O272" s="41"/>
      <c r="P272" s="41"/>
      <c r="Q272" s="41"/>
      <c r="R272" s="41"/>
      <c r="S272" s="43"/>
      <c r="T272" s="41"/>
      <c r="U272" s="47"/>
      <c r="V272" s="83"/>
      <c r="W272" s="100"/>
      <c r="X272" s="41"/>
      <c r="Y272" s="41"/>
      <c r="Z272" s="41"/>
      <c r="AA272" s="41"/>
      <c r="AB272" s="41"/>
      <c r="AC272" s="45"/>
      <c r="AD272" s="48"/>
      <c r="AE272" s="84"/>
      <c r="AF272" s="46">
        <f t="shared" si="16"/>
        <v>0</v>
      </c>
      <c r="AG272" s="47"/>
      <c r="AH272" s="46">
        <f t="shared" si="17"/>
        <v>0</v>
      </c>
      <c r="AI2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2" s="46">
        <f>AH272-Table9208[[#This Row],[Column 34]]</f>
        <v>0</v>
      </c>
      <c r="AK272" s="48"/>
      <c r="AL272" s="83"/>
      <c r="AM272" s="49">
        <v>1</v>
      </c>
      <c r="AN272" s="46">
        <f t="shared" si="18"/>
        <v>0</v>
      </c>
      <c r="AO272" s="81"/>
      <c r="AP272" s="82">
        <f t="shared" si="19"/>
        <v>0</v>
      </c>
    </row>
    <row r="273" spans="1:42">
      <c r="A273" s="41"/>
      <c r="B273" s="42"/>
      <c r="C273" s="41"/>
      <c r="D273" s="41"/>
      <c r="E273" s="41"/>
      <c r="F273" s="41"/>
      <c r="G273" s="41"/>
      <c r="H273" s="41"/>
      <c r="I273" s="41"/>
      <c r="J273" s="41"/>
      <c r="K273" s="41"/>
      <c r="L273" s="351"/>
      <c r="M273" s="41"/>
      <c r="N273" s="41"/>
      <c r="O273" s="41"/>
      <c r="P273" s="41"/>
      <c r="Q273" s="41"/>
      <c r="R273" s="41"/>
      <c r="S273" s="43"/>
      <c r="T273" s="41"/>
      <c r="U273" s="47"/>
      <c r="V273" s="83"/>
      <c r="W273" s="100"/>
      <c r="X273" s="41"/>
      <c r="Y273" s="41"/>
      <c r="Z273" s="41"/>
      <c r="AA273" s="41"/>
      <c r="AB273" s="41"/>
      <c r="AC273" s="45"/>
      <c r="AD273" s="48"/>
      <c r="AE273" s="84"/>
      <c r="AF273" s="46">
        <f t="shared" si="16"/>
        <v>0</v>
      </c>
      <c r="AG273" s="47"/>
      <c r="AH273" s="46">
        <f t="shared" si="17"/>
        <v>0</v>
      </c>
      <c r="AI2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3" s="46">
        <f>AH273-Table9208[[#This Row],[Column 34]]</f>
        <v>0</v>
      </c>
      <c r="AK273" s="48"/>
      <c r="AL273" s="83"/>
      <c r="AM273" s="49">
        <v>1</v>
      </c>
      <c r="AN273" s="46">
        <f t="shared" si="18"/>
        <v>0</v>
      </c>
      <c r="AO273" s="81"/>
      <c r="AP273" s="82">
        <f t="shared" si="19"/>
        <v>0</v>
      </c>
    </row>
    <row r="274" spans="1:42">
      <c r="A274" s="41"/>
      <c r="B274" s="42"/>
      <c r="C274" s="41"/>
      <c r="D274" s="41"/>
      <c r="E274" s="41"/>
      <c r="F274" s="41"/>
      <c r="G274" s="41"/>
      <c r="H274" s="41"/>
      <c r="I274" s="41"/>
      <c r="J274" s="41"/>
      <c r="K274" s="41"/>
      <c r="L274" s="351"/>
      <c r="M274" s="41"/>
      <c r="N274" s="41"/>
      <c r="O274" s="41"/>
      <c r="P274" s="41"/>
      <c r="Q274" s="41"/>
      <c r="R274" s="41"/>
      <c r="S274" s="43"/>
      <c r="T274" s="41"/>
      <c r="U274" s="47"/>
      <c r="V274" s="83"/>
      <c r="W274" s="100"/>
      <c r="X274" s="41"/>
      <c r="Y274" s="41"/>
      <c r="Z274" s="41"/>
      <c r="AA274" s="41"/>
      <c r="AB274" s="41"/>
      <c r="AC274" s="45"/>
      <c r="AD274" s="48"/>
      <c r="AE274" s="84"/>
      <c r="AF274" s="46">
        <f t="shared" si="16"/>
        <v>0</v>
      </c>
      <c r="AG274" s="47"/>
      <c r="AH274" s="46">
        <f t="shared" si="17"/>
        <v>0</v>
      </c>
      <c r="AI2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4" s="46">
        <f>AH274-Table9208[[#This Row],[Column 34]]</f>
        <v>0</v>
      </c>
      <c r="AK274" s="48"/>
      <c r="AL274" s="83"/>
      <c r="AM274" s="49">
        <v>1</v>
      </c>
      <c r="AN274" s="46">
        <f t="shared" si="18"/>
        <v>0</v>
      </c>
      <c r="AO274" s="81"/>
      <c r="AP274" s="82">
        <f t="shared" si="19"/>
        <v>0</v>
      </c>
    </row>
    <row r="275" spans="1:42">
      <c r="A275" s="41"/>
      <c r="B275" s="42"/>
      <c r="C275" s="41"/>
      <c r="D275" s="41"/>
      <c r="E275" s="41"/>
      <c r="F275" s="41"/>
      <c r="G275" s="41"/>
      <c r="H275" s="41"/>
      <c r="I275" s="41"/>
      <c r="J275" s="41"/>
      <c r="K275" s="41"/>
      <c r="L275" s="351"/>
      <c r="M275" s="41"/>
      <c r="N275" s="41"/>
      <c r="O275" s="41"/>
      <c r="P275" s="41"/>
      <c r="Q275" s="41"/>
      <c r="R275" s="41"/>
      <c r="S275" s="43"/>
      <c r="T275" s="41"/>
      <c r="U275" s="47"/>
      <c r="V275" s="83"/>
      <c r="W275" s="100"/>
      <c r="X275" s="41"/>
      <c r="Y275" s="41"/>
      <c r="Z275" s="41"/>
      <c r="AA275" s="41"/>
      <c r="AB275" s="41"/>
      <c r="AC275" s="45"/>
      <c r="AD275" s="48"/>
      <c r="AE275" s="84"/>
      <c r="AF275" s="46">
        <f t="shared" si="16"/>
        <v>0</v>
      </c>
      <c r="AG275" s="47"/>
      <c r="AH275" s="46">
        <f t="shared" si="17"/>
        <v>0</v>
      </c>
      <c r="AI2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5" s="46">
        <f>AH275-Table9208[[#This Row],[Column 34]]</f>
        <v>0</v>
      </c>
      <c r="AK275" s="48"/>
      <c r="AL275" s="83"/>
      <c r="AM275" s="49">
        <v>1</v>
      </c>
      <c r="AN275" s="46">
        <f t="shared" si="18"/>
        <v>0</v>
      </c>
      <c r="AO275" s="81"/>
      <c r="AP275" s="82">
        <f t="shared" si="19"/>
        <v>0</v>
      </c>
    </row>
    <row r="276" spans="1:42">
      <c r="A276" s="41"/>
      <c r="B276" s="42"/>
      <c r="C276" s="41"/>
      <c r="D276" s="41"/>
      <c r="E276" s="41"/>
      <c r="F276" s="41"/>
      <c r="G276" s="41"/>
      <c r="H276" s="41"/>
      <c r="I276" s="41"/>
      <c r="J276" s="41"/>
      <c r="K276" s="41"/>
      <c r="L276" s="351"/>
      <c r="M276" s="41"/>
      <c r="N276" s="41"/>
      <c r="O276" s="41"/>
      <c r="P276" s="41"/>
      <c r="Q276" s="41"/>
      <c r="R276" s="41"/>
      <c r="S276" s="43"/>
      <c r="T276" s="41"/>
      <c r="U276" s="47"/>
      <c r="V276" s="83"/>
      <c r="W276" s="100"/>
      <c r="X276" s="41"/>
      <c r="Y276" s="41"/>
      <c r="Z276" s="41"/>
      <c r="AA276" s="41"/>
      <c r="AB276" s="41"/>
      <c r="AC276" s="45"/>
      <c r="AD276" s="48"/>
      <c r="AE276" s="84"/>
      <c r="AF276" s="46">
        <f t="shared" si="16"/>
        <v>0</v>
      </c>
      <c r="AG276" s="47"/>
      <c r="AH276" s="46">
        <f t="shared" si="17"/>
        <v>0</v>
      </c>
      <c r="AI2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6" s="46">
        <f>AH276-Table9208[[#This Row],[Column 34]]</f>
        <v>0</v>
      </c>
      <c r="AK276" s="48"/>
      <c r="AL276" s="83"/>
      <c r="AM276" s="49">
        <v>1</v>
      </c>
      <c r="AN276" s="46">
        <f t="shared" si="18"/>
        <v>0</v>
      </c>
      <c r="AO276" s="81"/>
      <c r="AP276" s="82">
        <f t="shared" si="19"/>
        <v>0</v>
      </c>
    </row>
    <row r="277" spans="1:42">
      <c r="A277" s="41"/>
      <c r="B277" s="42"/>
      <c r="C277" s="41"/>
      <c r="D277" s="41"/>
      <c r="E277" s="41"/>
      <c r="F277" s="41"/>
      <c r="G277" s="41"/>
      <c r="H277" s="41"/>
      <c r="I277" s="41"/>
      <c r="J277" s="41"/>
      <c r="K277" s="41"/>
      <c r="L277" s="351"/>
      <c r="M277" s="41"/>
      <c r="N277" s="41"/>
      <c r="O277" s="41"/>
      <c r="P277" s="41"/>
      <c r="Q277" s="41"/>
      <c r="R277" s="41"/>
      <c r="S277" s="43"/>
      <c r="T277" s="41"/>
      <c r="U277" s="47"/>
      <c r="V277" s="83"/>
      <c r="W277" s="100"/>
      <c r="X277" s="41"/>
      <c r="Y277" s="41"/>
      <c r="Z277" s="41"/>
      <c r="AA277" s="41"/>
      <c r="AB277" s="41"/>
      <c r="AC277" s="45"/>
      <c r="AD277" s="48"/>
      <c r="AE277" s="84"/>
      <c r="AF277" s="46">
        <f t="shared" si="16"/>
        <v>0</v>
      </c>
      <c r="AG277" s="47"/>
      <c r="AH277" s="46">
        <f t="shared" si="17"/>
        <v>0</v>
      </c>
      <c r="AI2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7" s="46">
        <f>AH277-Table9208[[#This Row],[Column 34]]</f>
        <v>0</v>
      </c>
      <c r="AK277" s="48"/>
      <c r="AL277" s="83"/>
      <c r="AM277" s="49">
        <v>1</v>
      </c>
      <c r="AN277" s="46">
        <f t="shared" si="18"/>
        <v>0</v>
      </c>
      <c r="AO277" s="81"/>
      <c r="AP277" s="82">
        <f t="shared" si="19"/>
        <v>0</v>
      </c>
    </row>
    <row r="278" spans="1:42">
      <c r="A278" s="41"/>
      <c r="B278" s="42"/>
      <c r="C278" s="41"/>
      <c r="D278" s="41"/>
      <c r="E278" s="41"/>
      <c r="F278" s="41"/>
      <c r="G278" s="41"/>
      <c r="H278" s="41"/>
      <c r="I278" s="41"/>
      <c r="J278" s="41"/>
      <c r="K278" s="41"/>
      <c r="L278" s="351"/>
      <c r="M278" s="41"/>
      <c r="N278" s="41"/>
      <c r="O278" s="41"/>
      <c r="P278" s="41"/>
      <c r="Q278" s="41"/>
      <c r="R278" s="41"/>
      <c r="S278" s="43"/>
      <c r="T278" s="41"/>
      <c r="U278" s="47"/>
      <c r="V278" s="83"/>
      <c r="W278" s="100"/>
      <c r="X278" s="41"/>
      <c r="Y278" s="41"/>
      <c r="Z278" s="41"/>
      <c r="AA278" s="41"/>
      <c r="AB278" s="41"/>
      <c r="AC278" s="45"/>
      <c r="AD278" s="48"/>
      <c r="AE278" s="84"/>
      <c r="AF278" s="46">
        <f t="shared" si="16"/>
        <v>0</v>
      </c>
      <c r="AG278" s="47"/>
      <c r="AH278" s="46">
        <f t="shared" si="17"/>
        <v>0</v>
      </c>
      <c r="AI2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8" s="46">
        <f>AH278-Table9208[[#This Row],[Column 34]]</f>
        <v>0</v>
      </c>
      <c r="AK278" s="48"/>
      <c r="AL278" s="83"/>
      <c r="AM278" s="49">
        <v>1</v>
      </c>
      <c r="AN278" s="46">
        <f t="shared" si="18"/>
        <v>0</v>
      </c>
      <c r="AO278" s="81"/>
      <c r="AP278" s="82">
        <f t="shared" si="19"/>
        <v>0</v>
      </c>
    </row>
    <row r="279" spans="1:42">
      <c r="A279" s="41"/>
      <c r="B279" s="42"/>
      <c r="C279" s="41"/>
      <c r="D279" s="41"/>
      <c r="E279" s="41"/>
      <c r="F279" s="41"/>
      <c r="G279" s="41"/>
      <c r="H279" s="41"/>
      <c r="I279" s="41"/>
      <c r="J279" s="41"/>
      <c r="K279" s="41"/>
      <c r="L279" s="351"/>
      <c r="M279" s="41"/>
      <c r="N279" s="41"/>
      <c r="O279" s="41"/>
      <c r="P279" s="41"/>
      <c r="Q279" s="41"/>
      <c r="R279" s="41"/>
      <c r="S279" s="43"/>
      <c r="T279" s="41"/>
      <c r="U279" s="47"/>
      <c r="V279" s="83"/>
      <c r="W279" s="100"/>
      <c r="X279" s="41"/>
      <c r="Y279" s="41"/>
      <c r="Z279" s="41"/>
      <c r="AA279" s="41"/>
      <c r="AB279" s="41"/>
      <c r="AC279" s="45"/>
      <c r="AD279" s="48"/>
      <c r="AE279" s="84"/>
      <c r="AF279" s="46">
        <f t="shared" si="16"/>
        <v>0</v>
      </c>
      <c r="AG279" s="47"/>
      <c r="AH279" s="46">
        <f t="shared" si="17"/>
        <v>0</v>
      </c>
      <c r="AI2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79" s="46">
        <f>AH279-Table9208[[#This Row],[Column 34]]</f>
        <v>0</v>
      </c>
      <c r="AK279" s="48"/>
      <c r="AL279" s="83"/>
      <c r="AM279" s="49">
        <v>1</v>
      </c>
      <c r="AN279" s="46">
        <f t="shared" si="18"/>
        <v>0</v>
      </c>
      <c r="AO279" s="81"/>
      <c r="AP279" s="82">
        <f t="shared" si="19"/>
        <v>0</v>
      </c>
    </row>
    <row r="280" spans="1:42">
      <c r="A280" s="41"/>
      <c r="B280" s="42"/>
      <c r="C280" s="41"/>
      <c r="D280" s="41"/>
      <c r="E280" s="41"/>
      <c r="F280" s="41"/>
      <c r="G280" s="41"/>
      <c r="H280" s="41"/>
      <c r="I280" s="41"/>
      <c r="J280" s="41"/>
      <c r="K280" s="41"/>
      <c r="L280" s="351"/>
      <c r="M280" s="41"/>
      <c r="N280" s="41"/>
      <c r="O280" s="41"/>
      <c r="P280" s="41"/>
      <c r="Q280" s="41"/>
      <c r="R280" s="41"/>
      <c r="S280" s="43"/>
      <c r="T280" s="41"/>
      <c r="U280" s="47"/>
      <c r="V280" s="83"/>
      <c r="W280" s="100"/>
      <c r="X280" s="41"/>
      <c r="Y280" s="41"/>
      <c r="Z280" s="41"/>
      <c r="AA280" s="41"/>
      <c r="AB280" s="41"/>
      <c r="AC280" s="45"/>
      <c r="AD280" s="48"/>
      <c r="AE280" s="84"/>
      <c r="AF280" s="46">
        <f t="shared" si="16"/>
        <v>0</v>
      </c>
      <c r="AG280" s="47"/>
      <c r="AH280" s="46">
        <f t="shared" si="17"/>
        <v>0</v>
      </c>
      <c r="AI2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0" s="46">
        <f>AH280-Table9208[[#This Row],[Column 34]]</f>
        <v>0</v>
      </c>
      <c r="AK280" s="48"/>
      <c r="AL280" s="83"/>
      <c r="AM280" s="49">
        <v>1</v>
      </c>
      <c r="AN280" s="46">
        <f t="shared" si="18"/>
        <v>0</v>
      </c>
      <c r="AO280" s="81"/>
      <c r="AP280" s="82">
        <f t="shared" si="19"/>
        <v>0</v>
      </c>
    </row>
    <row r="281" spans="1:42">
      <c r="A281" s="41"/>
      <c r="B281" s="42"/>
      <c r="C281" s="41"/>
      <c r="D281" s="41"/>
      <c r="E281" s="41"/>
      <c r="F281" s="41"/>
      <c r="G281" s="41"/>
      <c r="H281" s="41"/>
      <c r="I281" s="41"/>
      <c r="J281" s="41"/>
      <c r="K281" s="41"/>
      <c r="L281" s="351"/>
      <c r="M281" s="41"/>
      <c r="N281" s="41"/>
      <c r="O281" s="41"/>
      <c r="P281" s="41"/>
      <c r="Q281" s="41"/>
      <c r="R281" s="41"/>
      <c r="S281" s="43"/>
      <c r="T281" s="41"/>
      <c r="U281" s="47"/>
      <c r="V281" s="83"/>
      <c r="W281" s="100"/>
      <c r="X281" s="41"/>
      <c r="Y281" s="41"/>
      <c r="Z281" s="41"/>
      <c r="AA281" s="41"/>
      <c r="AB281" s="41"/>
      <c r="AC281" s="45"/>
      <c r="AD281" s="48"/>
      <c r="AE281" s="84"/>
      <c r="AF281" s="46">
        <f t="shared" si="16"/>
        <v>0</v>
      </c>
      <c r="AG281" s="47"/>
      <c r="AH281" s="46">
        <f t="shared" si="17"/>
        <v>0</v>
      </c>
      <c r="AI2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1" s="46">
        <f>AH281-Table9208[[#This Row],[Column 34]]</f>
        <v>0</v>
      </c>
      <c r="AK281" s="48"/>
      <c r="AL281" s="83"/>
      <c r="AM281" s="49">
        <v>1</v>
      </c>
      <c r="AN281" s="46">
        <f t="shared" si="18"/>
        <v>0</v>
      </c>
      <c r="AO281" s="81"/>
      <c r="AP281" s="82">
        <f t="shared" si="19"/>
        <v>0</v>
      </c>
    </row>
    <row r="282" spans="1:42">
      <c r="A282" s="41"/>
      <c r="B282" s="42"/>
      <c r="C282" s="41"/>
      <c r="D282" s="41"/>
      <c r="E282" s="41"/>
      <c r="F282" s="41"/>
      <c r="G282" s="41"/>
      <c r="H282" s="41"/>
      <c r="I282" s="41"/>
      <c r="J282" s="41"/>
      <c r="K282" s="41"/>
      <c r="L282" s="351"/>
      <c r="M282" s="41"/>
      <c r="N282" s="41"/>
      <c r="O282" s="41"/>
      <c r="P282" s="41"/>
      <c r="Q282" s="41"/>
      <c r="R282" s="41"/>
      <c r="S282" s="43"/>
      <c r="T282" s="41"/>
      <c r="U282" s="47"/>
      <c r="V282" s="83"/>
      <c r="W282" s="100"/>
      <c r="X282" s="41"/>
      <c r="Y282" s="41"/>
      <c r="Z282" s="41"/>
      <c r="AA282" s="41"/>
      <c r="AB282" s="41"/>
      <c r="AC282" s="45"/>
      <c r="AD282" s="48"/>
      <c r="AE282" s="84"/>
      <c r="AF282" s="46">
        <f t="shared" si="16"/>
        <v>0</v>
      </c>
      <c r="AG282" s="47"/>
      <c r="AH282" s="46">
        <f t="shared" si="17"/>
        <v>0</v>
      </c>
      <c r="AI2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2" s="46">
        <f>AH282-Table9208[[#This Row],[Column 34]]</f>
        <v>0</v>
      </c>
      <c r="AK282" s="48"/>
      <c r="AL282" s="83"/>
      <c r="AM282" s="49">
        <v>1</v>
      </c>
      <c r="AN282" s="46">
        <f t="shared" si="18"/>
        <v>0</v>
      </c>
      <c r="AO282" s="81"/>
      <c r="AP282" s="82">
        <f t="shared" si="19"/>
        <v>0</v>
      </c>
    </row>
    <row r="283" spans="1:42">
      <c r="A283" s="41"/>
      <c r="B283" s="42"/>
      <c r="C283" s="41"/>
      <c r="D283" s="41"/>
      <c r="E283" s="41"/>
      <c r="F283" s="41"/>
      <c r="G283" s="41"/>
      <c r="H283" s="41"/>
      <c r="I283" s="41"/>
      <c r="J283" s="41"/>
      <c r="K283" s="41"/>
      <c r="L283" s="351"/>
      <c r="M283" s="41"/>
      <c r="N283" s="41"/>
      <c r="O283" s="41"/>
      <c r="P283" s="41"/>
      <c r="Q283" s="41"/>
      <c r="R283" s="41"/>
      <c r="S283" s="43"/>
      <c r="T283" s="41"/>
      <c r="U283" s="47"/>
      <c r="V283" s="83"/>
      <c r="W283" s="100"/>
      <c r="X283" s="41"/>
      <c r="Y283" s="41"/>
      <c r="Z283" s="41"/>
      <c r="AA283" s="41"/>
      <c r="AB283" s="41"/>
      <c r="AC283" s="45"/>
      <c r="AD283" s="48"/>
      <c r="AE283" s="84"/>
      <c r="AF283" s="46">
        <f t="shared" si="16"/>
        <v>0</v>
      </c>
      <c r="AG283" s="47"/>
      <c r="AH283" s="46">
        <f t="shared" si="17"/>
        <v>0</v>
      </c>
      <c r="AI2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3" s="46">
        <f>AH283-Table9208[[#This Row],[Column 34]]</f>
        <v>0</v>
      </c>
      <c r="AK283" s="48"/>
      <c r="AL283" s="83"/>
      <c r="AM283" s="49">
        <v>1</v>
      </c>
      <c r="AN283" s="46">
        <f t="shared" si="18"/>
        <v>0</v>
      </c>
      <c r="AO283" s="81"/>
      <c r="AP283" s="82">
        <f t="shared" si="19"/>
        <v>0</v>
      </c>
    </row>
    <row r="284" spans="1:42">
      <c r="A284" s="41"/>
      <c r="B284" s="42"/>
      <c r="C284" s="41"/>
      <c r="D284" s="41"/>
      <c r="E284" s="41"/>
      <c r="F284" s="41"/>
      <c r="G284" s="41"/>
      <c r="H284" s="41"/>
      <c r="I284" s="41"/>
      <c r="J284" s="41"/>
      <c r="K284" s="41"/>
      <c r="L284" s="351"/>
      <c r="M284" s="41"/>
      <c r="N284" s="41"/>
      <c r="O284" s="41"/>
      <c r="P284" s="41"/>
      <c r="Q284" s="41"/>
      <c r="R284" s="41"/>
      <c r="S284" s="43"/>
      <c r="T284" s="41"/>
      <c r="U284" s="47"/>
      <c r="V284" s="83"/>
      <c r="W284" s="100"/>
      <c r="X284" s="41"/>
      <c r="Y284" s="41"/>
      <c r="Z284" s="41"/>
      <c r="AA284" s="41"/>
      <c r="AB284" s="41"/>
      <c r="AC284" s="45"/>
      <c r="AD284" s="48"/>
      <c r="AE284" s="84"/>
      <c r="AF284" s="46">
        <f t="shared" si="16"/>
        <v>0</v>
      </c>
      <c r="AG284" s="47"/>
      <c r="AH284" s="46">
        <f t="shared" si="17"/>
        <v>0</v>
      </c>
      <c r="AI2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4" s="46">
        <f>AH284-Table9208[[#This Row],[Column 34]]</f>
        <v>0</v>
      </c>
      <c r="AK284" s="48"/>
      <c r="AL284" s="83"/>
      <c r="AM284" s="49">
        <v>1</v>
      </c>
      <c r="AN284" s="46">
        <f t="shared" si="18"/>
        <v>0</v>
      </c>
      <c r="AO284" s="81"/>
      <c r="AP284" s="82">
        <f t="shared" si="19"/>
        <v>0</v>
      </c>
    </row>
    <row r="285" spans="1:42">
      <c r="A285" s="41"/>
      <c r="B285" s="42"/>
      <c r="C285" s="41"/>
      <c r="D285" s="41"/>
      <c r="E285" s="41"/>
      <c r="F285" s="41"/>
      <c r="G285" s="41"/>
      <c r="H285" s="41"/>
      <c r="I285" s="41"/>
      <c r="J285" s="41"/>
      <c r="K285" s="41"/>
      <c r="L285" s="351"/>
      <c r="M285" s="41"/>
      <c r="N285" s="41"/>
      <c r="O285" s="41"/>
      <c r="P285" s="41"/>
      <c r="Q285" s="41"/>
      <c r="R285" s="41"/>
      <c r="S285" s="43"/>
      <c r="T285" s="41"/>
      <c r="U285" s="47"/>
      <c r="V285" s="83"/>
      <c r="W285" s="100"/>
      <c r="X285" s="41"/>
      <c r="Y285" s="41"/>
      <c r="Z285" s="41"/>
      <c r="AA285" s="41"/>
      <c r="AB285" s="41"/>
      <c r="AC285" s="45"/>
      <c r="AD285" s="48"/>
      <c r="AE285" s="84"/>
      <c r="AF285" s="46">
        <f t="shared" si="16"/>
        <v>0</v>
      </c>
      <c r="AG285" s="47"/>
      <c r="AH285" s="46">
        <f t="shared" si="17"/>
        <v>0</v>
      </c>
      <c r="AI2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5" s="46">
        <f>AH285-Table9208[[#This Row],[Column 34]]</f>
        <v>0</v>
      </c>
      <c r="AK285" s="48"/>
      <c r="AL285" s="83"/>
      <c r="AM285" s="49">
        <v>1</v>
      </c>
      <c r="AN285" s="46">
        <f t="shared" si="18"/>
        <v>0</v>
      </c>
      <c r="AO285" s="81"/>
      <c r="AP285" s="82">
        <f t="shared" si="19"/>
        <v>0</v>
      </c>
    </row>
    <row r="286" spans="1:42">
      <c r="A286" s="41"/>
      <c r="B286" s="42"/>
      <c r="C286" s="41"/>
      <c r="D286" s="41"/>
      <c r="E286" s="41"/>
      <c r="F286" s="41"/>
      <c r="G286" s="41"/>
      <c r="H286" s="41"/>
      <c r="I286" s="41"/>
      <c r="J286" s="41"/>
      <c r="K286" s="41"/>
      <c r="L286" s="351"/>
      <c r="M286" s="41"/>
      <c r="N286" s="41"/>
      <c r="O286" s="41"/>
      <c r="P286" s="41"/>
      <c r="Q286" s="41"/>
      <c r="R286" s="41"/>
      <c r="S286" s="43"/>
      <c r="T286" s="41"/>
      <c r="U286" s="47"/>
      <c r="V286" s="83"/>
      <c r="W286" s="100"/>
      <c r="X286" s="41"/>
      <c r="Y286" s="41"/>
      <c r="Z286" s="41"/>
      <c r="AA286" s="41"/>
      <c r="AB286" s="41"/>
      <c r="AC286" s="45"/>
      <c r="AD286" s="48"/>
      <c r="AE286" s="84"/>
      <c r="AF286" s="46">
        <f t="shared" si="16"/>
        <v>0</v>
      </c>
      <c r="AG286" s="47"/>
      <c r="AH286" s="46">
        <f t="shared" si="17"/>
        <v>0</v>
      </c>
      <c r="AI2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6" s="46">
        <f>AH286-Table9208[[#This Row],[Column 34]]</f>
        <v>0</v>
      </c>
      <c r="AK286" s="48"/>
      <c r="AL286" s="83"/>
      <c r="AM286" s="49">
        <v>1</v>
      </c>
      <c r="AN286" s="46">
        <f t="shared" si="18"/>
        <v>0</v>
      </c>
      <c r="AO286" s="81"/>
      <c r="AP286" s="82">
        <f t="shared" si="19"/>
        <v>0</v>
      </c>
    </row>
    <row r="287" spans="1:42">
      <c r="A287" s="41"/>
      <c r="B287" s="42"/>
      <c r="C287" s="41"/>
      <c r="D287" s="41"/>
      <c r="E287" s="41"/>
      <c r="F287" s="41"/>
      <c r="G287" s="41"/>
      <c r="H287" s="41"/>
      <c r="I287" s="41"/>
      <c r="J287" s="41"/>
      <c r="K287" s="41"/>
      <c r="L287" s="351"/>
      <c r="M287" s="41"/>
      <c r="N287" s="41"/>
      <c r="O287" s="41"/>
      <c r="P287" s="41"/>
      <c r="Q287" s="41"/>
      <c r="R287" s="41"/>
      <c r="S287" s="43"/>
      <c r="T287" s="41"/>
      <c r="U287" s="47"/>
      <c r="V287" s="83"/>
      <c r="W287" s="100"/>
      <c r="X287" s="41"/>
      <c r="Y287" s="41"/>
      <c r="Z287" s="41"/>
      <c r="AA287" s="41"/>
      <c r="AB287" s="41"/>
      <c r="AC287" s="45"/>
      <c r="AD287" s="48"/>
      <c r="AE287" s="84"/>
      <c r="AF287" s="46">
        <f t="shared" si="16"/>
        <v>0</v>
      </c>
      <c r="AG287" s="47"/>
      <c r="AH287" s="46">
        <f t="shared" si="17"/>
        <v>0</v>
      </c>
      <c r="AI2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7" s="46">
        <f>AH287-Table9208[[#This Row],[Column 34]]</f>
        <v>0</v>
      </c>
      <c r="AK287" s="48"/>
      <c r="AL287" s="83"/>
      <c r="AM287" s="49">
        <v>1</v>
      </c>
      <c r="AN287" s="46">
        <f t="shared" si="18"/>
        <v>0</v>
      </c>
      <c r="AO287" s="81"/>
      <c r="AP287" s="82">
        <f t="shared" si="19"/>
        <v>0</v>
      </c>
    </row>
    <row r="288" spans="1:42">
      <c r="A288" s="41"/>
      <c r="B288" s="42"/>
      <c r="C288" s="41"/>
      <c r="D288" s="41"/>
      <c r="E288" s="41"/>
      <c r="F288" s="41"/>
      <c r="G288" s="41"/>
      <c r="H288" s="41"/>
      <c r="I288" s="41"/>
      <c r="J288" s="41"/>
      <c r="K288" s="41"/>
      <c r="L288" s="351"/>
      <c r="M288" s="41"/>
      <c r="N288" s="41"/>
      <c r="O288" s="41"/>
      <c r="P288" s="41"/>
      <c r="Q288" s="41"/>
      <c r="R288" s="41"/>
      <c r="S288" s="43"/>
      <c r="T288" s="41"/>
      <c r="U288" s="47"/>
      <c r="V288" s="83"/>
      <c r="W288" s="100"/>
      <c r="X288" s="41"/>
      <c r="Y288" s="41"/>
      <c r="Z288" s="41"/>
      <c r="AA288" s="41"/>
      <c r="AB288" s="41"/>
      <c r="AC288" s="45"/>
      <c r="AD288" s="48"/>
      <c r="AE288" s="84"/>
      <c r="AF288" s="46">
        <f t="shared" si="16"/>
        <v>0</v>
      </c>
      <c r="AG288" s="47"/>
      <c r="AH288" s="46">
        <f t="shared" si="17"/>
        <v>0</v>
      </c>
      <c r="AI2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8" s="46">
        <f>AH288-Table9208[[#This Row],[Column 34]]</f>
        <v>0</v>
      </c>
      <c r="AK288" s="48"/>
      <c r="AL288" s="83"/>
      <c r="AM288" s="49">
        <v>1</v>
      </c>
      <c r="AN288" s="46">
        <f t="shared" si="18"/>
        <v>0</v>
      </c>
      <c r="AO288" s="81"/>
      <c r="AP288" s="82">
        <f t="shared" si="19"/>
        <v>0</v>
      </c>
    </row>
    <row r="289" spans="1:42">
      <c r="A289" s="41"/>
      <c r="B289" s="42"/>
      <c r="C289" s="41"/>
      <c r="D289" s="41"/>
      <c r="E289" s="41"/>
      <c r="F289" s="41"/>
      <c r="G289" s="41"/>
      <c r="H289" s="41"/>
      <c r="I289" s="41"/>
      <c r="J289" s="41"/>
      <c r="K289" s="41"/>
      <c r="L289" s="351"/>
      <c r="M289" s="41"/>
      <c r="N289" s="41"/>
      <c r="O289" s="41"/>
      <c r="P289" s="41"/>
      <c r="Q289" s="41"/>
      <c r="R289" s="41"/>
      <c r="S289" s="43"/>
      <c r="T289" s="41"/>
      <c r="U289" s="47"/>
      <c r="V289" s="83"/>
      <c r="W289" s="100"/>
      <c r="X289" s="41"/>
      <c r="Y289" s="41"/>
      <c r="Z289" s="41"/>
      <c r="AA289" s="41"/>
      <c r="AB289" s="41"/>
      <c r="AC289" s="45"/>
      <c r="AD289" s="48"/>
      <c r="AE289" s="84"/>
      <c r="AF289" s="46">
        <f t="shared" si="16"/>
        <v>0</v>
      </c>
      <c r="AG289" s="47"/>
      <c r="AH289" s="46">
        <f t="shared" si="17"/>
        <v>0</v>
      </c>
      <c r="AI2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89" s="46">
        <f>AH289-Table9208[[#This Row],[Column 34]]</f>
        <v>0</v>
      </c>
      <c r="AK289" s="48"/>
      <c r="AL289" s="83"/>
      <c r="AM289" s="49">
        <v>1</v>
      </c>
      <c r="AN289" s="46">
        <f t="shared" si="18"/>
        <v>0</v>
      </c>
      <c r="AO289" s="81"/>
      <c r="AP289" s="82">
        <f t="shared" si="19"/>
        <v>0</v>
      </c>
    </row>
    <row r="290" spans="1:42">
      <c r="A290" s="41"/>
      <c r="B290" s="42"/>
      <c r="C290" s="41"/>
      <c r="D290" s="41"/>
      <c r="E290" s="41"/>
      <c r="F290" s="41"/>
      <c r="G290" s="41"/>
      <c r="H290" s="41"/>
      <c r="I290" s="41"/>
      <c r="J290" s="41"/>
      <c r="K290" s="41"/>
      <c r="L290" s="351"/>
      <c r="M290" s="41"/>
      <c r="N290" s="41"/>
      <c r="O290" s="41"/>
      <c r="P290" s="41"/>
      <c r="Q290" s="41"/>
      <c r="R290" s="41"/>
      <c r="S290" s="43"/>
      <c r="T290" s="41"/>
      <c r="U290" s="47"/>
      <c r="V290" s="83"/>
      <c r="W290" s="100"/>
      <c r="X290" s="41"/>
      <c r="Y290" s="41"/>
      <c r="Z290" s="41"/>
      <c r="AA290" s="41"/>
      <c r="AB290" s="41"/>
      <c r="AC290" s="45"/>
      <c r="AD290" s="48"/>
      <c r="AE290" s="84"/>
      <c r="AF290" s="46">
        <f t="shared" si="16"/>
        <v>0</v>
      </c>
      <c r="AG290" s="47"/>
      <c r="AH290" s="46">
        <f t="shared" si="17"/>
        <v>0</v>
      </c>
      <c r="AI2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0" s="46">
        <f>AH290-Table9208[[#This Row],[Column 34]]</f>
        <v>0</v>
      </c>
      <c r="AK290" s="48"/>
      <c r="AL290" s="83"/>
      <c r="AM290" s="49">
        <v>1</v>
      </c>
      <c r="AN290" s="46">
        <f t="shared" si="18"/>
        <v>0</v>
      </c>
      <c r="AO290" s="81"/>
      <c r="AP290" s="82">
        <f t="shared" si="19"/>
        <v>0</v>
      </c>
    </row>
    <row r="291" spans="1:42">
      <c r="A291" s="41"/>
      <c r="B291" s="42"/>
      <c r="C291" s="41"/>
      <c r="D291" s="41"/>
      <c r="E291" s="41"/>
      <c r="F291" s="41"/>
      <c r="G291" s="41"/>
      <c r="H291" s="41"/>
      <c r="I291" s="41"/>
      <c r="J291" s="41"/>
      <c r="K291" s="41"/>
      <c r="L291" s="351"/>
      <c r="M291" s="41"/>
      <c r="N291" s="41"/>
      <c r="O291" s="41"/>
      <c r="P291" s="41"/>
      <c r="Q291" s="41"/>
      <c r="R291" s="41"/>
      <c r="S291" s="43"/>
      <c r="T291" s="41"/>
      <c r="U291" s="47"/>
      <c r="V291" s="83"/>
      <c r="W291" s="100"/>
      <c r="X291" s="41"/>
      <c r="Y291" s="41"/>
      <c r="Z291" s="41"/>
      <c r="AA291" s="41"/>
      <c r="AB291" s="41"/>
      <c r="AC291" s="45"/>
      <c r="AD291" s="48"/>
      <c r="AE291" s="84"/>
      <c r="AF291" s="46">
        <f t="shared" si="16"/>
        <v>0</v>
      </c>
      <c r="AG291" s="47"/>
      <c r="AH291" s="46">
        <f t="shared" si="17"/>
        <v>0</v>
      </c>
      <c r="AI2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1" s="46">
        <f>AH291-Table9208[[#This Row],[Column 34]]</f>
        <v>0</v>
      </c>
      <c r="AK291" s="48"/>
      <c r="AL291" s="83"/>
      <c r="AM291" s="49">
        <v>1</v>
      </c>
      <c r="AN291" s="46">
        <f t="shared" si="18"/>
        <v>0</v>
      </c>
      <c r="AO291" s="81"/>
      <c r="AP291" s="82">
        <f t="shared" si="19"/>
        <v>0</v>
      </c>
    </row>
    <row r="292" spans="1:42">
      <c r="A292" s="41"/>
      <c r="B292" s="42"/>
      <c r="C292" s="41"/>
      <c r="D292" s="41"/>
      <c r="E292" s="41"/>
      <c r="F292" s="41"/>
      <c r="G292" s="41"/>
      <c r="H292" s="41"/>
      <c r="I292" s="41"/>
      <c r="J292" s="41"/>
      <c r="K292" s="41"/>
      <c r="L292" s="351"/>
      <c r="M292" s="41"/>
      <c r="N292" s="41"/>
      <c r="O292" s="41"/>
      <c r="P292" s="41"/>
      <c r="Q292" s="41"/>
      <c r="R292" s="41"/>
      <c r="S292" s="43"/>
      <c r="T292" s="41"/>
      <c r="U292" s="47"/>
      <c r="V292" s="83"/>
      <c r="W292" s="100"/>
      <c r="X292" s="41"/>
      <c r="Y292" s="41"/>
      <c r="Z292" s="41"/>
      <c r="AA292" s="41"/>
      <c r="AB292" s="41"/>
      <c r="AC292" s="45"/>
      <c r="AD292" s="48"/>
      <c r="AE292" s="84"/>
      <c r="AF292" s="46">
        <f t="shared" si="16"/>
        <v>0</v>
      </c>
      <c r="AG292" s="47"/>
      <c r="AH292" s="46">
        <f t="shared" si="17"/>
        <v>0</v>
      </c>
      <c r="AI2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2" s="46">
        <f>AH292-Table9208[[#This Row],[Column 34]]</f>
        <v>0</v>
      </c>
      <c r="AK292" s="48"/>
      <c r="AL292" s="83"/>
      <c r="AM292" s="49">
        <v>1</v>
      </c>
      <c r="AN292" s="46">
        <f t="shared" si="18"/>
        <v>0</v>
      </c>
      <c r="AO292" s="81"/>
      <c r="AP292" s="82">
        <f t="shared" si="19"/>
        <v>0</v>
      </c>
    </row>
    <row r="293" spans="1:42">
      <c r="A293" s="41"/>
      <c r="B293" s="42"/>
      <c r="C293" s="41"/>
      <c r="D293" s="41"/>
      <c r="E293" s="41"/>
      <c r="F293" s="41"/>
      <c r="G293" s="41"/>
      <c r="H293" s="41"/>
      <c r="I293" s="41"/>
      <c r="J293" s="41"/>
      <c r="K293" s="41"/>
      <c r="L293" s="351"/>
      <c r="M293" s="41"/>
      <c r="N293" s="41"/>
      <c r="O293" s="41"/>
      <c r="P293" s="41"/>
      <c r="Q293" s="41"/>
      <c r="R293" s="41"/>
      <c r="S293" s="43"/>
      <c r="T293" s="41"/>
      <c r="U293" s="47"/>
      <c r="V293" s="83"/>
      <c r="W293" s="100"/>
      <c r="X293" s="41"/>
      <c r="Y293" s="41"/>
      <c r="Z293" s="41"/>
      <c r="AA293" s="41"/>
      <c r="AB293" s="41"/>
      <c r="AC293" s="45"/>
      <c r="AD293" s="48"/>
      <c r="AE293" s="84"/>
      <c r="AF293" s="46">
        <f t="shared" si="16"/>
        <v>0</v>
      </c>
      <c r="AG293" s="47"/>
      <c r="AH293" s="46">
        <f t="shared" si="17"/>
        <v>0</v>
      </c>
      <c r="AI2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3" s="46">
        <f>AH293-Table9208[[#This Row],[Column 34]]</f>
        <v>0</v>
      </c>
      <c r="AK293" s="48"/>
      <c r="AL293" s="83"/>
      <c r="AM293" s="49">
        <v>1</v>
      </c>
      <c r="AN293" s="46">
        <f t="shared" si="18"/>
        <v>0</v>
      </c>
      <c r="AO293" s="81"/>
      <c r="AP293" s="82">
        <f t="shared" si="19"/>
        <v>0</v>
      </c>
    </row>
    <row r="294" spans="1:42">
      <c r="A294" s="41"/>
      <c r="B294" s="42"/>
      <c r="C294" s="41"/>
      <c r="D294" s="41"/>
      <c r="E294" s="41"/>
      <c r="F294" s="41"/>
      <c r="G294" s="41"/>
      <c r="H294" s="41"/>
      <c r="I294" s="41"/>
      <c r="J294" s="41"/>
      <c r="K294" s="41"/>
      <c r="L294" s="351"/>
      <c r="M294" s="41"/>
      <c r="N294" s="41"/>
      <c r="O294" s="41"/>
      <c r="P294" s="41"/>
      <c r="Q294" s="41"/>
      <c r="R294" s="41"/>
      <c r="S294" s="43"/>
      <c r="T294" s="41"/>
      <c r="U294" s="47"/>
      <c r="V294" s="83"/>
      <c r="W294" s="100"/>
      <c r="X294" s="41"/>
      <c r="Y294" s="41"/>
      <c r="Z294" s="41"/>
      <c r="AA294" s="41"/>
      <c r="AB294" s="41"/>
      <c r="AC294" s="45"/>
      <c r="AD294" s="48"/>
      <c r="AE294" s="84"/>
      <c r="AF294" s="46">
        <f t="shared" si="16"/>
        <v>0</v>
      </c>
      <c r="AG294" s="47"/>
      <c r="AH294" s="46">
        <f t="shared" si="17"/>
        <v>0</v>
      </c>
      <c r="AI2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4" s="46">
        <f>AH294-Table9208[[#This Row],[Column 34]]</f>
        <v>0</v>
      </c>
      <c r="AK294" s="48"/>
      <c r="AL294" s="83"/>
      <c r="AM294" s="49">
        <v>1</v>
      </c>
      <c r="AN294" s="46">
        <f t="shared" si="18"/>
        <v>0</v>
      </c>
      <c r="AO294" s="81"/>
      <c r="AP294" s="82">
        <f t="shared" si="19"/>
        <v>0</v>
      </c>
    </row>
    <row r="295" spans="1:42">
      <c r="A295" s="41"/>
      <c r="B295" s="42"/>
      <c r="C295" s="41"/>
      <c r="D295" s="41"/>
      <c r="E295" s="41"/>
      <c r="F295" s="41"/>
      <c r="G295" s="41"/>
      <c r="H295" s="41"/>
      <c r="I295" s="41"/>
      <c r="J295" s="41"/>
      <c r="K295" s="41"/>
      <c r="L295" s="351"/>
      <c r="M295" s="41"/>
      <c r="N295" s="41"/>
      <c r="O295" s="41"/>
      <c r="P295" s="41"/>
      <c r="Q295" s="41"/>
      <c r="R295" s="41"/>
      <c r="S295" s="43"/>
      <c r="T295" s="41"/>
      <c r="U295" s="47"/>
      <c r="V295" s="83"/>
      <c r="W295" s="100"/>
      <c r="X295" s="41"/>
      <c r="Y295" s="41"/>
      <c r="Z295" s="41"/>
      <c r="AA295" s="41"/>
      <c r="AB295" s="41"/>
      <c r="AC295" s="45"/>
      <c r="AD295" s="48"/>
      <c r="AE295" s="84"/>
      <c r="AF295" s="46">
        <f t="shared" si="16"/>
        <v>0</v>
      </c>
      <c r="AG295" s="47"/>
      <c r="AH295" s="46">
        <f t="shared" si="17"/>
        <v>0</v>
      </c>
      <c r="AI2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5" s="46">
        <f>AH295-Table9208[[#This Row],[Column 34]]</f>
        <v>0</v>
      </c>
      <c r="AK295" s="48"/>
      <c r="AL295" s="83"/>
      <c r="AM295" s="49">
        <v>1</v>
      </c>
      <c r="AN295" s="46">
        <f t="shared" si="18"/>
        <v>0</v>
      </c>
      <c r="AO295" s="81"/>
      <c r="AP295" s="82">
        <f t="shared" si="19"/>
        <v>0</v>
      </c>
    </row>
    <row r="296" spans="1:42">
      <c r="A296" s="41"/>
      <c r="B296" s="42"/>
      <c r="C296" s="41"/>
      <c r="D296" s="41"/>
      <c r="E296" s="41"/>
      <c r="F296" s="41"/>
      <c r="G296" s="41"/>
      <c r="H296" s="41"/>
      <c r="I296" s="41"/>
      <c r="J296" s="41"/>
      <c r="K296" s="41"/>
      <c r="L296" s="351"/>
      <c r="M296" s="41"/>
      <c r="N296" s="41"/>
      <c r="O296" s="41"/>
      <c r="P296" s="41"/>
      <c r="Q296" s="41"/>
      <c r="R296" s="41"/>
      <c r="S296" s="43"/>
      <c r="T296" s="41"/>
      <c r="U296" s="47"/>
      <c r="V296" s="83"/>
      <c r="W296" s="100"/>
      <c r="X296" s="41"/>
      <c r="Y296" s="41"/>
      <c r="Z296" s="41"/>
      <c r="AA296" s="41"/>
      <c r="AB296" s="41"/>
      <c r="AC296" s="45"/>
      <c r="AD296" s="48"/>
      <c r="AE296" s="84"/>
      <c r="AF296" s="46">
        <f t="shared" si="16"/>
        <v>0</v>
      </c>
      <c r="AG296" s="47"/>
      <c r="AH296" s="46">
        <f t="shared" si="17"/>
        <v>0</v>
      </c>
      <c r="AI2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6" s="46">
        <f>AH296-Table9208[[#This Row],[Column 34]]</f>
        <v>0</v>
      </c>
      <c r="AK296" s="48"/>
      <c r="AL296" s="83"/>
      <c r="AM296" s="49">
        <v>1</v>
      </c>
      <c r="AN296" s="46">
        <f t="shared" si="18"/>
        <v>0</v>
      </c>
      <c r="AO296" s="81"/>
      <c r="AP296" s="82">
        <f t="shared" si="19"/>
        <v>0</v>
      </c>
    </row>
    <row r="297" spans="1:42">
      <c r="A297" s="41"/>
      <c r="B297" s="42"/>
      <c r="C297" s="41"/>
      <c r="D297" s="41"/>
      <c r="E297" s="41"/>
      <c r="F297" s="41"/>
      <c r="G297" s="41"/>
      <c r="H297" s="41"/>
      <c r="I297" s="41"/>
      <c r="J297" s="41"/>
      <c r="K297" s="41"/>
      <c r="L297" s="351"/>
      <c r="M297" s="41"/>
      <c r="N297" s="41"/>
      <c r="O297" s="41"/>
      <c r="P297" s="41"/>
      <c r="Q297" s="41"/>
      <c r="R297" s="41"/>
      <c r="S297" s="43"/>
      <c r="T297" s="41"/>
      <c r="U297" s="47"/>
      <c r="V297" s="83"/>
      <c r="W297" s="100"/>
      <c r="X297" s="41"/>
      <c r="Y297" s="41"/>
      <c r="Z297" s="41"/>
      <c r="AA297" s="41"/>
      <c r="AB297" s="41"/>
      <c r="AC297" s="45"/>
      <c r="AD297" s="48"/>
      <c r="AE297" s="84"/>
      <c r="AF297" s="46">
        <f t="shared" si="16"/>
        <v>0</v>
      </c>
      <c r="AG297" s="47"/>
      <c r="AH297" s="46">
        <f t="shared" si="17"/>
        <v>0</v>
      </c>
      <c r="AI2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7" s="46">
        <f>AH297-Table9208[[#This Row],[Column 34]]</f>
        <v>0</v>
      </c>
      <c r="AK297" s="48"/>
      <c r="AL297" s="83"/>
      <c r="AM297" s="49">
        <v>1</v>
      </c>
      <c r="AN297" s="46">
        <f t="shared" si="18"/>
        <v>0</v>
      </c>
      <c r="AO297" s="81"/>
      <c r="AP297" s="82">
        <f t="shared" si="19"/>
        <v>0</v>
      </c>
    </row>
    <row r="298" spans="1:42">
      <c r="A298" s="41"/>
      <c r="B298" s="42"/>
      <c r="C298" s="41"/>
      <c r="D298" s="41"/>
      <c r="E298" s="41"/>
      <c r="F298" s="41"/>
      <c r="G298" s="41"/>
      <c r="H298" s="41"/>
      <c r="I298" s="41"/>
      <c r="J298" s="41"/>
      <c r="K298" s="41"/>
      <c r="L298" s="351"/>
      <c r="M298" s="41"/>
      <c r="N298" s="41"/>
      <c r="O298" s="41"/>
      <c r="P298" s="41"/>
      <c r="Q298" s="41"/>
      <c r="R298" s="41"/>
      <c r="S298" s="43"/>
      <c r="T298" s="41"/>
      <c r="U298" s="47"/>
      <c r="V298" s="83"/>
      <c r="W298" s="100"/>
      <c r="X298" s="41"/>
      <c r="Y298" s="41"/>
      <c r="Z298" s="41"/>
      <c r="AA298" s="41"/>
      <c r="AB298" s="41"/>
      <c r="AC298" s="45"/>
      <c r="AD298" s="48"/>
      <c r="AE298" s="84"/>
      <c r="AF298" s="46">
        <f t="shared" si="16"/>
        <v>0</v>
      </c>
      <c r="AG298" s="47"/>
      <c r="AH298" s="46">
        <f t="shared" si="17"/>
        <v>0</v>
      </c>
      <c r="AI2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8" s="46">
        <f>AH298-Table9208[[#This Row],[Column 34]]</f>
        <v>0</v>
      </c>
      <c r="AK298" s="48"/>
      <c r="AL298" s="83"/>
      <c r="AM298" s="49">
        <v>1</v>
      </c>
      <c r="AN298" s="46">
        <f t="shared" si="18"/>
        <v>0</v>
      </c>
      <c r="AO298" s="81"/>
      <c r="AP298" s="82">
        <f t="shared" si="19"/>
        <v>0</v>
      </c>
    </row>
    <row r="299" spans="1:42">
      <c r="A299" s="41"/>
      <c r="B299" s="42"/>
      <c r="C299" s="41"/>
      <c r="D299" s="41"/>
      <c r="E299" s="41"/>
      <c r="F299" s="41"/>
      <c r="G299" s="41"/>
      <c r="H299" s="41"/>
      <c r="I299" s="41"/>
      <c r="J299" s="41"/>
      <c r="K299" s="41"/>
      <c r="L299" s="351"/>
      <c r="M299" s="41"/>
      <c r="N299" s="41"/>
      <c r="O299" s="41"/>
      <c r="P299" s="41"/>
      <c r="Q299" s="41"/>
      <c r="R299" s="41"/>
      <c r="S299" s="43"/>
      <c r="T299" s="41"/>
      <c r="U299" s="47"/>
      <c r="V299" s="83"/>
      <c r="W299" s="100"/>
      <c r="X299" s="41"/>
      <c r="Y299" s="41"/>
      <c r="Z299" s="41"/>
      <c r="AA299" s="41"/>
      <c r="AB299" s="41"/>
      <c r="AC299" s="45"/>
      <c r="AD299" s="48"/>
      <c r="AE299" s="84"/>
      <c r="AF299" s="46">
        <f t="shared" si="16"/>
        <v>0</v>
      </c>
      <c r="AG299" s="47"/>
      <c r="AH299" s="46">
        <f t="shared" si="17"/>
        <v>0</v>
      </c>
      <c r="AI2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299" s="46">
        <f>AH299-Table9208[[#This Row],[Column 34]]</f>
        <v>0</v>
      </c>
      <c r="AK299" s="48"/>
      <c r="AL299" s="83"/>
      <c r="AM299" s="49">
        <v>1</v>
      </c>
      <c r="AN299" s="46">
        <f t="shared" si="18"/>
        <v>0</v>
      </c>
      <c r="AO299" s="81"/>
      <c r="AP299" s="82">
        <f t="shared" si="19"/>
        <v>0</v>
      </c>
    </row>
    <row r="300" spans="1:42">
      <c r="A300" s="41"/>
      <c r="B300" s="42"/>
      <c r="C300" s="41"/>
      <c r="D300" s="41"/>
      <c r="E300" s="41"/>
      <c r="F300" s="41"/>
      <c r="G300" s="41"/>
      <c r="H300" s="41"/>
      <c r="I300" s="41"/>
      <c r="J300" s="41"/>
      <c r="K300" s="41"/>
      <c r="L300" s="351"/>
      <c r="M300" s="41"/>
      <c r="N300" s="41"/>
      <c r="O300" s="41"/>
      <c r="P300" s="41"/>
      <c r="Q300" s="41"/>
      <c r="R300" s="41"/>
      <c r="S300" s="43"/>
      <c r="T300" s="41"/>
      <c r="U300" s="47"/>
      <c r="V300" s="83"/>
      <c r="W300" s="100"/>
      <c r="X300" s="41"/>
      <c r="Y300" s="41"/>
      <c r="Z300" s="41"/>
      <c r="AA300" s="41"/>
      <c r="AB300" s="41"/>
      <c r="AC300" s="45"/>
      <c r="AD300" s="48"/>
      <c r="AE300" s="84"/>
      <c r="AF300" s="46">
        <f t="shared" si="16"/>
        <v>0</v>
      </c>
      <c r="AG300" s="47"/>
      <c r="AH300" s="46">
        <f t="shared" si="17"/>
        <v>0</v>
      </c>
      <c r="AI3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0" s="46">
        <f>AH300-Table9208[[#This Row],[Column 34]]</f>
        <v>0</v>
      </c>
      <c r="AK300" s="48"/>
      <c r="AL300" s="83"/>
      <c r="AM300" s="49">
        <v>1</v>
      </c>
      <c r="AN300" s="46">
        <f t="shared" si="18"/>
        <v>0</v>
      </c>
      <c r="AO300" s="81"/>
      <c r="AP300" s="82">
        <f t="shared" si="19"/>
        <v>0</v>
      </c>
    </row>
    <row r="301" spans="1:42">
      <c r="A301" s="41"/>
      <c r="B301" s="42"/>
      <c r="C301" s="41"/>
      <c r="D301" s="41"/>
      <c r="E301" s="41"/>
      <c r="F301" s="41"/>
      <c r="G301" s="41"/>
      <c r="H301" s="41"/>
      <c r="I301" s="41"/>
      <c r="J301" s="41"/>
      <c r="K301" s="41"/>
      <c r="L301" s="351"/>
      <c r="M301" s="41"/>
      <c r="N301" s="41"/>
      <c r="O301" s="41"/>
      <c r="P301" s="41"/>
      <c r="Q301" s="41"/>
      <c r="R301" s="41"/>
      <c r="S301" s="43"/>
      <c r="T301" s="41"/>
      <c r="U301" s="47"/>
      <c r="V301" s="83"/>
      <c r="W301" s="100"/>
      <c r="X301" s="41"/>
      <c r="Y301" s="41"/>
      <c r="Z301" s="41"/>
      <c r="AA301" s="41"/>
      <c r="AB301" s="41"/>
      <c r="AC301" s="45"/>
      <c r="AD301" s="48"/>
      <c r="AE301" s="84"/>
      <c r="AF301" s="46">
        <f t="shared" si="16"/>
        <v>0</v>
      </c>
      <c r="AG301" s="47"/>
      <c r="AH301" s="46">
        <f t="shared" si="17"/>
        <v>0</v>
      </c>
      <c r="AI3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1" s="46">
        <f>AH301-Table9208[[#This Row],[Column 34]]</f>
        <v>0</v>
      </c>
      <c r="AK301" s="48"/>
      <c r="AL301" s="83"/>
      <c r="AM301" s="49">
        <v>1</v>
      </c>
      <c r="AN301" s="46">
        <f t="shared" si="18"/>
        <v>0</v>
      </c>
      <c r="AO301" s="81"/>
      <c r="AP301" s="82">
        <f t="shared" si="19"/>
        <v>0</v>
      </c>
    </row>
    <row r="302" spans="1:42">
      <c r="A302" s="41"/>
      <c r="B302" s="42"/>
      <c r="C302" s="41"/>
      <c r="D302" s="41"/>
      <c r="E302" s="41"/>
      <c r="F302" s="41"/>
      <c r="G302" s="41"/>
      <c r="H302" s="41"/>
      <c r="I302" s="41"/>
      <c r="J302" s="41"/>
      <c r="K302" s="41"/>
      <c r="L302" s="351"/>
      <c r="M302" s="41"/>
      <c r="N302" s="41"/>
      <c r="O302" s="41"/>
      <c r="P302" s="41"/>
      <c r="Q302" s="41"/>
      <c r="R302" s="41"/>
      <c r="S302" s="43"/>
      <c r="T302" s="41"/>
      <c r="U302" s="47"/>
      <c r="V302" s="83"/>
      <c r="W302" s="100"/>
      <c r="X302" s="41"/>
      <c r="Y302" s="41"/>
      <c r="Z302" s="41"/>
      <c r="AA302" s="41"/>
      <c r="AB302" s="41"/>
      <c r="AC302" s="45"/>
      <c r="AD302" s="48"/>
      <c r="AE302" s="84"/>
      <c r="AF302" s="46">
        <f t="shared" si="16"/>
        <v>0</v>
      </c>
      <c r="AG302" s="47"/>
      <c r="AH302" s="46">
        <f t="shared" si="17"/>
        <v>0</v>
      </c>
      <c r="AI3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2" s="46">
        <f>AH302-Table9208[[#This Row],[Column 34]]</f>
        <v>0</v>
      </c>
      <c r="AK302" s="48"/>
      <c r="AL302" s="83"/>
      <c r="AM302" s="49">
        <v>1</v>
      </c>
      <c r="AN302" s="46">
        <f t="shared" si="18"/>
        <v>0</v>
      </c>
      <c r="AO302" s="81"/>
      <c r="AP302" s="82">
        <f t="shared" si="19"/>
        <v>0</v>
      </c>
    </row>
    <row r="303" spans="1:42">
      <c r="A303" s="41"/>
      <c r="B303" s="42"/>
      <c r="C303" s="41"/>
      <c r="D303" s="41"/>
      <c r="E303" s="41"/>
      <c r="F303" s="41"/>
      <c r="G303" s="41"/>
      <c r="H303" s="41"/>
      <c r="I303" s="41"/>
      <c r="J303" s="41"/>
      <c r="K303" s="41"/>
      <c r="L303" s="351"/>
      <c r="M303" s="41"/>
      <c r="N303" s="41"/>
      <c r="O303" s="41"/>
      <c r="P303" s="41"/>
      <c r="Q303" s="41"/>
      <c r="R303" s="41"/>
      <c r="S303" s="43"/>
      <c r="T303" s="41"/>
      <c r="U303" s="47"/>
      <c r="V303" s="83"/>
      <c r="W303" s="100"/>
      <c r="X303" s="41"/>
      <c r="Y303" s="41"/>
      <c r="Z303" s="41"/>
      <c r="AA303" s="41"/>
      <c r="AB303" s="41"/>
      <c r="AC303" s="45"/>
      <c r="AD303" s="48"/>
      <c r="AE303" s="84"/>
      <c r="AF303" s="46">
        <f t="shared" si="16"/>
        <v>0</v>
      </c>
      <c r="AG303" s="47"/>
      <c r="AH303" s="46">
        <f t="shared" si="17"/>
        <v>0</v>
      </c>
      <c r="AI3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3" s="46">
        <f>AH303-Table9208[[#This Row],[Column 34]]</f>
        <v>0</v>
      </c>
      <c r="AK303" s="48"/>
      <c r="AL303" s="83"/>
      <c r="AM303" s="49">
        <v>1</v>
      </c>
      <c r="AN303" s="46">
        <f t="shared" si="18"/>
        <v>0</v>
      </c>
      <c r="AO303" s="81"/>
      <c r="AP303" s="82">
        <f t="shared" si="19"/>
        <v>0</v>
      </c>
    </row>
    <row r="304" spans="1:42">
      <c r="A304" s="41"/>
      <c r="B304" s="42"/>
      <c r="C304" s="41"/>
      <c r="D304" s="41"/>
      <c r="E304" s="41"/>
      <c r="F304" s="41"/>
      <c r="G304" s="41"/>
      <c r="H304" s="41"/>
      <c r="I304" s="41"/>
      <c r="J304" s="41"/>
      <c r="K304" s="41"/>
      <c r="L304" s="351"/>
      <c r="M304" s="41"/>
      <c r="N304" s="41"/>
      <c r="O304" s="41"/>
      <c r="P304" s="41"/>
      <c r="Q304" s="41"/>
      <c r="R304" s="41"/>
      <c r="S304" s="43"/>
      <c r="T304" s="41"/>
      <c r="U304" s="47"/>
      <c r="V304" s="83"/>
      <c r="W304" s="100"/>
      <c r="X304" s="41"/>
      <c r="Y304" s="41"/>
      <c r="Z304" s="41"/>
      <c r="AA304" s="41"/>
      <c r="AB304" s="41"/>
      <c r="AC304" s="45"/>
      <c r="AD304" s="48"/>
      <c r="AE304" s="84"/>
      <c r="AF304" s="46">
        <f t="shared" si="16"/>
        <v>0</v>
      </c>
      <c r="AG304" s="47"/>
      <c r="AH304" s="46">
        <f t="shared" si="17"/>
        <v>0</v>
      </c>
      <c r="AI3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4" s="46">
        <f>AH304-Table9208[[#This Row],[Column 34]]</f>
        <v>0</v>
      </c>
      <c r="AK304" s="48"/>
      <c r="AL304" s="83"/>
      <c r="AM304" s="49">
        <v>1</v>
      </c>
      <c r="AN304" s="46">
        <f t="shared" si="18"/>
        <v>0</v>
      </c>
      <c r="AO304" s="81"/>
      <c r="AP304" s="82">
        <f t="shared" si="19"/>
        <v>0</v>
      </c>
    </row>
    <row r="305" spans="1:42">
      <c r="A305" s="41"/>
      <c r="B305" s="42"/>
      <c r="C305" s="41"/>
      <c r="D305" s="41"/>
      <c r="E305" s="41"/>
      <c r="F305" s="41"/>
      <c r="G305" s="41"/>
      <c r="H305" s="41"/>
      <c r="I305" s="41"/>
      <c r="J305" s="41"/>
      <c r="K305" s="41"/>
      <c r="L305" s="351"/>
      <c r="M305" s="41"/>
      <c r="N305" s="41"/>
      <c r="O305" s="41"/>
      <c r="P305" s="41"/>
      <c r="Q305" s="41"/>
      <c r="R305" s="41"/>
      <c r="S305" s="43"/>
      <c r="T305" s="41"/>
      <c r="U305" s="47"/>
      <c r="V305" s="83"/>
      <c r="W305" s="100"/>
      <c r="X305" s="41"/>
      <c r="Y305" s="41"/>
      <c r="Z305" s="41"/>
      <c r="AA305" s="41"/>
      <c r="AB305" s="41"/>
      <c r="AC305" s="45"/>
      <c r="AD305" s="48"/>
      <c r="AE305" s="84"/>
      <c r="AF305" s="46">
        <f t="shared" si="16"/>
        <v>0</v>
      </c>
      <c r="AG305" s="47"/>
      <c r="AH305" s="46">
        <f t="shared" si="17"/>
        <v>0</v>
      </c>
      <c r="AI3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5" s="46">
        <f>AH305-Table9208[[#This Row],[Column 34]]</f>
        <v>0</v>
      </c>
      <c r="AK305" s="48"/>
      <c r="AL305" s="83"/>
      <c r="AM305" s="49">
        <v>1</v>
      </c>
      <c r="AN305" s="46">
        <f t="shared" si="18"/>
        <v>0</v>
      </c>
      <c r="AO305" s="81"/>
      <c r="AP305" s="82">
        <f t="shared" si="19"/>
        <v>0</v>
      </c>
    </row>
    <row r="306" spans="1:42">
      <c r="A306" s="41"/>
      <c r="B306" s="42"/>
      <c r="C306" s="41"/>
      <c r="D306" s="41"/>
      <c r="E306" s="41"/>
      <c r="F306" s="41"/>
      <c r="G306" s="41"/>
      <c r="H306" s="41"/>
      <c r="I306" s="41"/>
      <c r="J306" s="41"/>
      <c r="K306" s="41"/>
      <c r="L306" s="351"/>
      <c r="M306" s="41"/>
      <c r="N306" s="41"/>
      <c r="O306" s="41"/>
      <c r="P306" s="41"/>
      <c r="Q306" s="41"/>
      <c r="R306" s="41"/>
      <c r="S306" s="43"/>
      <c r="T306" s="41"/>
      <c r="U306" s="47"/>
      <c r="V306" s="83"/>
      <c r="W306" s="100"/>
      <c r="X306" s="41"/>
      <c r="Y306" s="41"/>
      <c r="Z306" s="41"/>
      <c r="AA306" s="41"/>
      <c r="AB306" s="41"/>
      <c r="AC306" s="45"/>
      <c r="AD306" s="48"/>
      <c r="AE306" s="84"/>
      <c r="AF306" s="46">
        <f t="shared" si="16"/>
        <v>0</v>
      </c>
      <c r="AG306" s="47"/>
      <c r="AH306" s="46">
        <f t="shared" si="17"/>
        <v>0</v>
      </c>
      <c r="AI3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6" s="46">
        <f>AH306-Table9208[[#This Row],[Column 34]]</f>
        <v>0</v>
      </c>
      <c r="AK306" s="48"/>
      <c r="AL306" s="83"/>
      <c r="AM306" s="49">
        <v>1</v>
      </c>
      <c r="AN306" s="46">
        <f t="shared" si="18"/>
        <v>0</v>
      </c>
      <c r="AO306" s="81"/>
      <c r="AP306" s="82">
        <f t="shared" si="19"/>
        <v>0</v>
      </c>
    </row>
    <row r="307" spans="1:42">
      <c r="A307" s="41"/>
      <c r="B307" s="42"/>
      <c r="C307" s="41"/>
      <c r="D307" s="41"/>
      <c r="E307" s="41"/>
      <c r="F307" s="41"/>
      <c r="G307" s="41"/>
      <c r="H307" s="41"/>
      <c r="I307" s="41"/>
      <c r="J307" s="41"/>
      <c r="K307" s="41"/>
      <c r="L307" s="351"/>
      <c r="M307" s="41"/>
      <c r="N307" s="41"/>
      <c r="O307" s="41"/>
      <c r="P307" s="41"/>
      <c r="Q307" s="41"/>
      <c r="R307" s="41"/>
      <c r="S307" s="43"/>
      <c r="T307" s="41"/>
      <c r="U307" s="47"/>
      <c r="V307" s="83"/>
      <c r="W307" s="100"/>
      <c r="X307" s="41"/>
      <c r="Y307" s="41"/>
      <c r="Z307" s="41"/>
      <c r="AA307" s="41"/>
      <c r="AB307" s="41"/>
      <c r="AC307" s="45"/>
      <c r="AD307" s="48"/>
      <c r="AE307" s="84"/>
      <c r="AF307" s="46">
        <f t="shared" si="16"/>
        <v>0</v>
      </c>
      <c r="AG307" s="47"/>
      <c r="AH307" s="46">
        <f t="shared" si="17"/>
        <v>0</v>
      </c>
      <c r="AI3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7" s="46">
        <f>AH307-Table9208[[#This Row],[Column 34]]</f>
        <v>0</v>
      </c>
      <c r="AK307" s="48"/>
      <c r="AL307" s="83"/>
      <c r="AM307" s="49">
        <v>1</v>
      </c>
      <c r="AN307" s="46">
        <f t="shared" si="18"/>
        <v>0</v>
      </c>
      <c r="AO307" s="81"/>
      <c r="AP307" s="82">
        <f t="shared" si="19"/>
        <v>0</v>
      </c>
    </row>
    <row r="308" spans="1:42">
      <c r="A308" s="41"/>
      <c r="B308" s="42"/>
      <c r="C308" s="41"/>
      <c r="D308" s="41"/>
      <c r="E308" s="41"/>
      <c r="F308" s="41"/>
      <c r="G308" s="41"/>
      <c r="H308" s="41"/>
      <c r="I308" s="41"/>
      <c r="J308" s="41"/>
      <c r="K308" s="41"/>
      <c r="L308" s="351"/>
      <c r="M308" s="41"/>
      <c r="N308" s="41"/>
      <c r="O308" s="41"/>
      <c r="P308" s="41"/>
      <c r="Q308" s="41"/>
      <c r="R308" s="41"/>
      <c r="S308" s="43"/>
      <c r="T308" s="41"/>
      <c r="U308" s="47"/>
      <c r="V308" s="83"/>
      <c r="W308" s="100"/>
      <c r="X308" s="41"/>
      <c r="Y308" s="41"/>
      <c r="Z308" s="41"/>
      <c r="AA308" s="41"/>
      <c r="AB308" s="41"/>
      <c r="AC308" s="45"/>
      <c r="AD308" s="48"/>
      <c r="AE308" s="84"/>
      <c r="AF308" s="46">
        <f t="shared" si="16"/>
        <v>0</v>
      </c>
      <c r="AG308" s="47"/>
      <c r="AH308" s="46">
        <f t="shared" si="17"/>
        <v>0</v>
      </c>
      <c r="AI3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8" s="46">
        <f>AH308-Table9208[[#This Row],[Column 34]]</f>
        <v>0</v>
      </c>
      <c r="AK308" s="48"/>
      <c r="AL308" s="83"/>
      <c r="AM308" s="49">
        <v>1</v>
      </c>
      <c r="AN308" s="46">
        <f t="shared" si="18"/>
        <v>0</v>
      </c>
      <c r="AO308" s="81"/>
      <c r="AP308" s="82">
        <f t="shared" si="19"/>
        <v>0</v>
      </c>
    </row>
    <row r="309" spans="1:42">
      <c r="A309" s="41"/>
      <c r="B309" s="42"/>
      <c r="C309" s="41"/>
      <c r="D309" s="41"/>
      <c r="E309" s="41"/>
      <c r="F309" s="41"/>
      <c r="G309" s="41"/>
      <c r="H309" s="41"/>
      <c r="I309" s="41"/>
      <c r="J309" s="41"/>
      <c r="K309" s="41"/>
      <c r="L309" s="351"/>
      <c r="M309" s="41"/>
      <c r="N309" s="41"/>
      <c r="O309" s="41"/>
      <c r="P309" s="41"/>
      <c r="Q309" s="41"/>
      <c r="R309" s="41"/>
      <c r="S309" s="43"/>
      <c r="T309" s="41"/>
      <c r="U309" s="47"/>
      <c r="V309" s="83"/>
      <c r="W309" s="100"/>
      <c r="X309" s="41"/>
      <c r="Y309" s="41"/>
      <c r="Z309" s="41"/>
      <c r="AA309" s="41"/>
      <c r="AB309" s="41"/>
      <c r="AC309" s="45"/>
      <c r="AD309" s="48"/>
      <c r="AE309" s="84"/>
      <c r="AF309" s="46">
        <f t="shared" si="16"/>
        <v>0</v>
      </c>
      <c r="AG309" s="47"/>
      <c r="AH309" s="46">
        <f t="shared" si="17"/>
        <v>0</v>
      </c>
      <c r="AI3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09" s="46">
        <f>AH309-Table9208[[#This Row],[Column 34]]</f>
        <v>0</v>
      </c>
      <c r="AK309" s="48"/>
      <c r="AL309" s="83"/>
      <c r="AM309" s="49">
        <v>1</v>
      </c>
      <c r="AN309" s="46">
        <f t="shared" si="18"/>
        <v>0</v>
      </c>
      <c r="AO309" s="81"/>
      <c r="AP309" s="82">
        <f t="shared" si="19"/>
        <v>0</v>
      </c>
    </row>
    <row r="310" spans="1:42">
      <c r="A310" s="41"/>
      <c r="B310" s="42"/>
      <c r="C310" s="41"/>
      <c r="D310" s="41"/>
      <c r="E310" s="41"/>
      <c r="F310" s="41"/>
      <c r="G310" s="41"/>
      <c r="H310" s="41"/>
      <c r="I310" s="41"/>
      <c r="J310" s="41"/>
      <c r="K310" s="41"/>
      <c r="L310" s="351"/>
      <c r="M310" s="41"/>
      <c r="N310" s="41"/>
      <c r="O310" s="41"/>
      <c r="P310" s="41"/>
      <c r="Q310" s="41"/>
      <c r="R310" s="41"/>
      <c r="S310" s="43"/>
      <c r="T310" s="41"/>
      <c r="U310" s="47"/>
      <c r="V310" s="83"/>
      <c r="W310" s="100"/>
      <c r="X310" s="41"/>
      <c r="Y310" s="41"/>
      <c r="Z310" s="41"/>
      <c r="AA310" s="41"/>
      <c r="AB310" s="41"/>
      <c r="AC310" s="45"/>
      <c r="AD310" s="48"/>
      <c r="AE310" s="84"/>
      <c r="AF310" s="46">
        <f t="shared" si="16"/>
        <v>0</v>
      </c>
      <c r="AG310" s="47"/>
      <c r="AH310" s="46">
        <f t="shared" si="17"/>
        <v>0</v>
      </c>
      <c r="AI3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0" s="46">
        <f>AH310-Table9208[[#This Row],[Column 34]]</f>
        <v>0</v>
      </c>
      <c r="AK310" s="48"/>
      <c r="AL310" s="83"/>
      <c r="AM310" s="49">
        <v>1</v>
      </c>
      <c r="AN310" s="46">
        <f t="shared" si="18"/>
        <v>0</v>
      </c>
      <c r="AO310" s="81"/>
      <c r="AP310" s="82">
        <f t="shared" si="19"/>
        <v>0</v>
      </c>
    </row>
    <row r="311" spans="1:42">
      <c r="A311" s="41"/>
      <c r="B311" s="42"/>
      <c r="C311" s="41"/>
      <c r="D311" s="41"/>
      <c r="E311" s="41"/>
      <c r="F311" s="41"/>
      <c r="G311" s="41"/>
      <c r="H311" s="41"/>
      <c r="I311" s="41"/>
      <c r="J311" s="41"/>
      <c r="K311" s="41"/>
      <c r="L311" s="351"/>
      <c r="M311" s="41"/>
      <c r="N311" s="41"/>
      <c r="O311" s="41"/>
      <c r="P311" s="41"/>
      <c r="Q311" s="41"/>
      <c r="R311" s="41"/>
      <c r="S311" s="43"/>
      <c r="T311" s="41"/>
      <c r="U311" s="47"/>
      <c r="V311" s="83"/>
      <c r="W311" s="100"/>
      <c r="X311" s="41"/>
      <c r="Y311" s="41"/>
      <c r="Z311" s="41"/>
      <c r="AA311" s="41"/>
      <c r="AB311" s="41"/>
      <c r="AC311" s="45"/>
      <c r="AD311" s="48"/>
      <c r="AE311" s="84"/>
      <c r="AF311" s="46">
        <f t="shared" si="16"/>
        <v>0</v>
      </c>
      <c r="AG311" s="47"/>
      <c r="AH311" s="46">
        <f t="shared" si="17"/>
        <v>0</v>
      </c>
      <c r="AI3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1" s="46">
        <f>AH311-Table9208[[#This Row],[Column 34]]</f>
        <v>0</v>
      </c>
      <c r="AK311" s="48"/>
      <c r="AL311" s="83"/>
      <c r="AM311" s="49">
        <v>1</v>
      </c>
      <c r="AN311" s="46">
        <f t="shared" si="18"/>
        <v>0</v>
      </c>
      <c r="AO311" s="81"/>
      <c r="AP311" s="82">
        <f t="shared" si="19"/>
        <v>0</v>
      </c>
    </row>
    <row r="312" spans="1:42">
      <c r="A312" s="41"/>
      <c r="B312" s="42"/>
      <c r="C312" s="41"/>
      <c r="D312" s="41"/>
      <c r="E312" s="41"/>
      <c r="F312" s="41"/>
      <c r="G312" s="41"/>
      <c r="H312" s="41"/>
      <c r="I312" s="41"/>
      <c r="J312" s="41"/>
      <c r="K312" s="41"/>
      <c r="L312" s="351"/>
      <c r="M312" s="41"/>
      <c r="N312" s="41"/>
      <c r="O312" s="41"/>
      <c r="P312" s="41"/>
      <c r="Q312" s="41"/>
      <c r="R312" s="41"/>
      <c r="S312" s="43"/>
      <c r="T312" s="41"/>
      <c r="U312" s="47"/>
      <c r="V312" s="83"/>
      <c r="W312" s="100"/>
      <c r="X312" s="41"/>
      <c r="Y312" s="41"/>
      <c r="Z312" s="41"/>
      <c r="AA312" s="41"/>
      <c r="AB312" s="41"/>
      <c r="AC312" s="45"/>
      <c r="AD312" s="48"/>
      <c r="AE312" s="84"/>
      <c r="AF312" s="46">
        <f t="shared" si="16"/>
        <v>0</v>
      </c>
      <c r="AG312" s="47"/>
      <c r="AH312" s="46">
        <f t="shared" si="17"/>
        <v>0</v>
      </c>
      <c r="AI3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2" s="46">
        <f>AH312-Table9208[[#This Row],[Column 34]]</f>
        <v>0</v>
      </c>
      <c r="AK312" s="48"/>
      <c r="AL312" s="83"/>
      <c r="AM312" s="49">
        <v>1</v>
      </c>
      <c r="AN312" s="46">
        <f t="shared" si="18"/>
        <v>0</v>
      </c>
      <c r="AO312" s="81"/>
      <c r="AP312" s="82">
        <f t="shared" si="19"/>
        <v>0</v>
      </c>
    </row>
    <row r="313" spans="1:42">
      <c r="A313" s="41"/>
      <c r="B313" s="42"/>
      <c r="C313" s="41"/>
      <c r="D313" s="41"/>
      <c r="E313" s="41"/>
      <c r="F313" s="41"/>
      <c r="G313" s="41"/>
      <c r="H313" s="41"/>
      <c r="I313" s="41"/>
      <c r="J313" s="41"/>
      <c r="K313" s="41"/>
      <c r="L313" s="351"/>
      <c r="M313" s="41"/>
      <c r="N313" s="41"/>
      <c r="O313" s="41"/>
      <c r="P313" s="41"/>
      <c r="Q313" s="41"/>
      <c r="R313" s="41"/>
      <c r="S313" s="43"/>
      <c r="T313" s="41"/>
      <c r="U313" s="47"/>
      <c r="V313" s="83"/>
      <c r="W313" s="100"/>
      <c r="X313" s="41"/>
      <c r="Y313" s="41"/>
      <c r="Z313" s="41"/>
      <c r="AA313" s="41"/>
      <c r="AB313" s="41"/>
      <c r="AC313" s="45"/>
      <c r="AD313" s="48"/>
      <c r="AE313" s="84"/>
      <c r="AF313" s="46">
        <f t="shared" si="16"/>
        <v>0</v>
      </c>
      <c r="AG313" s="47"/>
      <c r="AH313" s="46">
        <f t="shared" si="17"/>
        <v>0</v>
      </c>
      <c r="AI3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3" s="46">
        <f>AH313-Table9208[[#This Row],[Column 34]]</f>
        <v>0</v>
      </c>
      <c r="AK313" s="48"/>
      <c r="AL313" s="83"/>
      <c r="AM313" s="49">
        <v>1</v>
      </c>
      <c r="AN313" s="46">
        <f t="shared" si="18"/>
        <v>0</v>
      </c>
      <c r="AO313" s="81"/>
      <c r="AP313" s="82">
        <f t="shared" si="19"/>
        <v>0</v>
      </c>
    </row>
    <row r="314" spans="1:42">
      <c r="A314" s="41"/>
      <c r="B314" s="42"/>
      <c r="C314" s="41"/>
      <c r="D314" s="41"/>
      <c r="E314" s="41"/>
      <c r="F314" s="41"/>
      <c r="G314" s="41"/>
      <c r="H314" s="41"/>
      <c r="I314" s="41"/>
      <c r="J314" s="41"/>
      <c r="K314" s="41"/>
      <c r="L314" s="351"/>
      <c r="M314" s="41"/>
      <c r="N314" s="41"/>
      <c r="O314" s="41"/>
      <c r="P314" s="41"/>
      <c r="Q314" s="41"/>
      <c r="R314" s="41"/>
      <c r="S314" s="43"/>
      <c r="T314" s="41"/>
      <c r="U314" s="47"/>
      <c r="V314" s="83"/>
      <c r="W314" s="100"/>
      <c r="X314" s="41"/>
      <c r="Y314" s="41"/>
      <c r="Z314" s="41"/>
      <c r="AA314" s="41"/>
      <c r="AB314" s="41"/>
      <c r="AC314" s="45"/>
      <c r="AD314" s="48"/>
      <c r="AE314" s="84"/>
      <c r="AF314" s="46">
        <f t="shared" si="16"/>
        <v>0</v>
      </c>
      <c r="AG314" s="47"/>
      <c r="AH314" s="46">
        <f t="shared" si="17"/>
        <v>0</v>
      </c>
      <c r="AI3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4" s="46">
        <f>AH314-Table9208[[#This Row],[Column 34]]</f>
        <v>0</v>
      </c>
      <c r="AK314" s="48"/>
      <c r="AL314" s="83"/>
      <c r="AM314" s="49">
        <v>1</v>
      </c>
      <c r="AN314" s="46">
        <f t="shared" si="18"/>
        <v>0</v>
      </c>
      <c r="AO314" s="81"/>
      <c r="AP314" s="82">
        <f t="shared" si="19"/>
        <v>0</v>
      </c>
    </row>
    <row r="315" spans="1:42">
      <c r="A315" s="41"/>
      <c r="B315" s="42"/>
      <c r="C315" s="41"/>
      <c r="D315" s="41"/>
      <c r="E315" s="41"/>
      <c r="F315" s="41"/>
      <c r="G315" s="41"/>
      <c r="H315" s="41"/>
      <c r="I315" s="41"/>
      <c r="J315" s="41"/>
      <c r="K315" s="41"/>
      <c r="L315" s="351"/>
      <c r="M315" s="41"/>
      <c r="N315" s="41"/>
      <c r="O315" s="41"/>
      <c r="P315" s="41"/>
      <c r="Q315" s="41"/>
      <c r="R315" s="41"/>
      <c r="S315" s="43"/>
      <c r="T315" s="41"/>
      <c r="U315" s="47"/>
      <c r="V315" s="83"/>
      <c r="W315" s="100"/>
      <c r="X315" s="41"/>
      <c r="Y315" s="41"/>
      <c r="Z315" s="41"/>
      <c r="AA315" s="41"/>
      <c r="AB315" s="41"/>
      <c r="AC315" s="45"/>
      <c r="AD315" s="48"/>
      <c r="AE315" s="84"/>
      <c r="AF315" s="46">
        <f t="shared" si="16"/>
        <v>0</v>
      </c>
      <c r="AG315" s="47"/>
      <c r="AH315" s="46">
        <f t="shared" si="17"/>
        <v>0</v>
      </c>
      <c r="AI3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5" s="46">
        <f>AH315-Table9208[[#This Row],[Column 34]]</f>
        <v>0</v>
      </c>
      <c r="AK315" s="48"/>
      <c r="AL315" s="83"/>
      <c r="AM315" s="49">
        <v>1</v>
      </c>
      <c r="AN315" s="46">
        <f t="shared" si="18"/>
        <v>0</v>
      </c>
      <c r="AO315" s="81"/>
      <c r="AP315" s="82">
        <f t="shared" si="19"/>
        <v>0</v>
      </c>
    </row>
    <row r="316" spans="1:42">
      <c r="A316" s="41"/>
      <c r="B316" s="42"/>
      <c r="C316" s="41"/>
      <c r="D316" s="41"/>
      <c r="E316" s="41"/>
      <c r="F316" s="41"/>
      <c r="G316" s="41"/>
      <c r="H316" s="41"/>
      <c r="I316" s="41"/>
      <c r="J316" s="41"/>
      <c r="K316" s="41"/>
      <c r="L316" s="351"/>
      <c r="M316" s="41"/>
      <c r="N316" s="41"/>
      <c r="O316" s="41"/>
      <c r="P316" s="41"/>
      <c r="Q316" s="41"/>
      <c r="R316" s="41"/>
      <c r="S316" s="43"/>
      <c r="T316" s="41"/>
      <c r="U316" s="47"/>
      <c r="V316" s="83"/>
      <c r="W316" s="100"/>
      <c r="X316" s="41"/>
      <c r="Y316" s="41"/>
      <c r="Z316" s="41"/>
      <c r="AA316" s="41"/>
      <c r="AB316" s="41"/>
      <c r="AC316" s="45"/>
      <c r="AD316" s="48"/>
      <c r="AE316" s="84"/>
      <c r="AF316" s="46">
        <f t="shared" si="16"/>
        <v>0</v>
      </c>
      <c r="AG316" s="47"/>
      <c r="AH316" s="46">
        <f t="shared" si="17"/>
        <v>0</v>
      </c>
      <c r="AI3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6" s="46">
        <f>AH316-Table9208[[#This Row],[Column 34]]</f>
        <v>0</v>
      </c>
      <c r="AK316" s="48"/>
      <c r="AL316" s="83"/>
      <c r="AM316" s="49">
        <v>1</v>
      </c>
      <c r="AN316" s="46">
        <f t="shared" si="18"/>
        <v>0</v>
      </c>
      <c r="AO316" s="81"/>
      <c r="AP316" s="82">
        <f t="shared" si="19"/>
        <v>0</v>
      </c>
    </row>
    <row r="317" spans="1:42">
      <c r="A317" s="41"/>
      <c r="B317" s="42"/>
      <c r="C317" s="41"/>
      <c r="D317" s="41"/>
      <c r="E317" s="41"/>
      <c r="F317" s="41"/>
      <c r="G317" s="41"/>
      <c r="H317" s="41"/>
      <c r="I317" s="41"/>
      <c r="J317" s="41"/>
      <c r="K317" s="41"/>
      <c r="L317" s="351"/>
      <c r="M317" s="41"/>
      <c r="N317" s="41"/>
      <c r="O317" s="41"/>
      <c r="P317" s="41"/>
      <c r="Q317" s="41"/>
      <c r="R317" s="41"/>
      <c r="S317" s="43"/>
      <c r="T317" s="41"/>
      <c r="U317" s="47"/>
      <c r="V317" s="83"/>
      <c r="W317" s="100"/>
      <c r="X317" s="41"/>
      <c r="Y317" s="41"/>
      <c r="Z317" s="41"/>
      <c r="AA317" s="41"/>
      <c r="AB317" s="41"/>
      <c r="AC317" s="45"/>
      <c r="AD317" s="48"/>
      <c r="AE317" s="84"/>
      <c r="AF317" s="46">
        <f t="shared" si="16"/>
        <v>0</v>
      </c>
      <c r="AG317" s="47"/>
      <c r="AH317" s="46">
        <f t="shared" si="17"/>
        <v>0</v>
      </c>
      <c r="AI3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7" s="46">
        <f>AH317-Table9208[[#This Row],[Column 34]]</f>
        <v>0</v>
      </c>
      <c r="AK317" s="48"/>
      <c r="AL317" s="83"/>
      <c r="AM317" s="49">
        <v>1</v>
      </c>
      <c r="AN317" s="46">
        <f t="shared" si="18"/>
        <v>0</v>
      </c>
      <c r="AO317" s="81"/>
      <c r="AP317" s="82">
        <f t="shared" si="19"/>
        <v>0</v>
      </c>
    </row>
    <row r="318" spans="1:42">
      <c r="A318" s="41"/>
      <c r="B318" s="42"/>
      <c r="C318" s="41"/>
      <c r="D318" s="41"/>
      <c r="E318" s="41"/>
      <c r="F318" s="41"/>
      <c r="G318" s="41"/>
      <c r="H318" s="41"/>
      <c r="I318" s="41"/>
      <c r="J318" s="41"/>
      <c r="K318" s="41"/>
      <c r="L318" s="351"/>
      <c r="M318" s="41"/>
      <c r="N318" s="41"/>
      <c r="O318" s="41"/>
      <c r="P318" s="41"/>
      <c r="Q318" s="41"/>
      <c r="R318" s="41"/>
      <c r="S318" s="43"/>
      <c r="T318" s="41"/>
      <c r="U318" s="47"/>
      <c r="V318" s="83"/>
      <c r="W318" s="100"/>
      <c r="X318" s="41"/>
      <c r="Y318" s="41"/>
      <c r="Z318" s="41"/>
      <c r="AA318" s="41"/>
      <c r="AB318" s="41"/>
      <c r="AC318" s="45"/>
      <c r="AD318" s="48"/>
      <c r="AE318" s="84"/>
      <c r="AF318" s="46">
        <f t="shared" si="16"/>
        <v>0</v>
      </c>
      <c r="AG318" s="47"/>
      <c r="AH318" s="46">
        <f t="shared" si="17"/>
        <v>0</v>
      </c>
      <c r="AI3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8" s="46">
        <f>AH318-Table9208[[#This Row],[Column 34]]</f>
        <v>0</v>
      </c>
      <c r="AK318" s="48"/>
      <c r="AL318" s="83"/>
      <c r="AM318" s="49">
        <v>1</v>
      </c>
      <c r="AN318" s="46">
        <f t="shared" si="18"/>
        <v>0</v>
      </c>
      <c r="AO318" s="81"/>
      <c r="AP318" s="82">
        <f t="shared" si="19"/>
        <v>0</v>
      </c>
    </row>
    <row r="319" spans="1:42">
      <c r="A319" s="41"/>
      <c r="B319" s="42"/>
      <c r="C319" s="41"/>
      <c r="D319" s="41"/>
      <c r="E319" s="41"/>
      <c r="F319" s="41"/>
      <c r="G319" s="41"/>
      <c r="H319" s="41"/>
      <c r="I319" s="41"/>
      <c r="J319" s="41"/>
      <c r="K319" s="41"/>
      <c r="L319" s="351"/>
      <c r="M319" s="41"/>
      <c r="N319" s="41"/>
      <c r="O319" s="41"/>
      <c r="P319" s="41"/>
      <c r="Q319" s="41"/>
      <c r="R319" s="41"/>
      <c r="S319" s="43"/>
      <c r="T319" s="41"/>
      <c r="U319" s="47"/>
      <c r="V319" s="83"/>
      <c r="W319" s="100"/>
      <c r="X319" s="41"/>
      <c r="Y319" s="41"/>
      <c r="Z319" s="41"/>
      <c r="AA319" s="41"/>
      <c r="AB319" s="41"/>
      <c r="AC319" s="45"/>
      <c r="AD319" s="48"/>
      <c r="AE319" s="84"/>
      <c r="AF319" s="46">
        <f t="shared" si="16"/>
        <v>0</v>
      </c>
      <c r="AG319" s="47"/>
      <c r="AH319" s="46">
        <f t="shared" si="17"/>
        <v>0</v>
      </c>
      <c r="AI3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19" s="46">
        <f>AH319-Table9208[[#This Row],[Column 34]]</f>
        <v>0</v>
      </c>
      <c r="AK319" s="48"/>
      <c r="AL319" s="83"/>
      <c r="AM319" s="49">
        <v>1</v>
      </c>
      <c r="AN319" s="46">
        <f t="shared" si="18"/>
        <v>0</v>
      </c>
      <c r="AO319" s="81"/>
      <c r="AP319" s="82">
        <f t="shared" si="19"/>
        <v>0</v>
      </c>
    </row>
    <row r="320" spans="1:42">
      <c r="A320" s="41"/>
      <c r="B320" s="42"/>
      <c r="C320" s="41"/>
      <c r="D320" s="41"/>
      <c r="E320" s="41"/>
      <c r="F320" s="41"/>
      <c r="G320" s="41"/>
      <c r="H320" s="41"/>
      <c r="I320" s="41"/>
      <c r="J320" s="41"/>
      <c r="K320" s="41"/>
      <c r="L320" s="351"/>
      <c r="M320" s="41"/>
      <c r="N320" s="41"/>
      <c r="O320" s="41"/>
      <c r="P320" s="41"/>
      <c r="Q320" s="41"/>
      <c r="R320" s="41"/>
      <c r="S320" s="43"/>
      <c r="T320" s="41"/>
      <c r="U320" s="47"/>
      <c r="V320" s="83"/>
      <c r="W320" s="100"/>
      <c r="X320" s="41"/>
      <c r="Y320" s="41"/>
      <c r="Z320" s="41"/>
      <c r="AA320" s="41"/>
      <c r="AB320" s="41"/>
      <c r="AC320" s="45"/>
      <c r="AD320" s="48"/>
      <c r="AE320" s="84"/>
      <c r="AF320" s="46">
        <f t="shared" si="16"/>
        <v>0</v>
      </c>
      <c r="AG320" s="47"/>
      <c r="AH320" s="46">
        <f t="shared" si="17"/>
        <v>0</v>
      </c>
      <c r="AI3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0" s="46">
        <f>AH320-Table9208[[#This Row],[Column 34]]</f>
        <v>0</v>
      </c>
      <c r="AK320" s="48"/>
      <c r="AL320" s="83"/>
      <c r="AM320" s="49">
        <v>1</v>
      </c>
      <c r="AN320" s="46">
        <f t="shared" si="18"/>
        <v>0</v>
      </c>
      <c r="AO320" s="81"/>
      <c r="AP320" s="82">
        <f t="shared" si="19"/>
        <v>0</v>
      </c>
    </row>
    <row r="321" spans="1:42">
      <c r="A321" s="41"/>
      <c r="B321" s="42"/>
      <c r="C321" s="41"/>
      <c r="D321" s="41"/>
      <c r="E321" s="41"/>
      <c r="F321" s="41"/>
      <c r="G321" s="41"/>
      <c r="H321" s="41"/>
      <c r="I321" s="41"/>
      <c r="J321" s="41"/>
      <c r="K321" s="41"/>
      <c r="L321" s="351"/>
      <c r="M321" s="41"/>
      <c r="N321" s="41"/>
      <c r="O321" s="41"/>
      <c r="P321" s="41"/>
      <c r="Q321" s="41"/>
      <c r="R321" s="41"/>
      <c r="S321" s="43"/>
      <c r="T321" s="41"/>
      <c r="U321" s="47"/>
      <c r="V321" s="83"/>
      <c r="W321" s="100"/>
      <c r="X321" s="41"/>
      <c r="Y321" s="41"/>
      <c r="Z321" s="41"/>
      <c r="AA321" s="41"/>
      <c r="AB321" s="41"/>
      <c r="AC321" s="45"/>
      <c r="AD321" s="48"/>
      <c r="AE321" s="84"/>
      <c r="AF321" s="46">
        <f t="shared" si="16"/>
        <v>0</v>
      </c>
      <c r="AG321" s="47"/>
      <c r="AH321" s="46">
        <f t="shared" si="17"/>
        <v>0</v>
      </c>
      <c r="AI3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1" s="46">
        <f>AH321-Table9208[[#This Row],[Column 34]]</f>
        <v>0</v>
      </c>
      <c r="AK321" s="48"/>
      <c r="AL321" s="83"/>
      <c r="AM321" s="49">
        <v>1</v>
      </c>
      <c r="AN321" s="46">
        <f t="shared" si="18"/>
        <v>0</v>
      </c>
      <c r="AO321" s="81"/>
      <c r="AP321" s="82">
        <f t="shared" si="19"/>
        <v>0</v>
      </c>
    </row>
    <row r="322" spans="1:42">
      <c r="A322" s="41"/>
      <c r="B322" s="42"/>
      <c r="C322" s="41"/>
      <c r="D322" s="41"/>
      <c r="E322" s="41"/>
      <c r="F322" s="41"/>
      <c r="G322" s="41"/>
      <c r="H322" s="41"/>
      <c r="I322" s="41"/>
      <c r="J322" s="41"/>
      <c r="K322" s="41"/>
      <c r="L322" s="351"/>
      <c r="M322" s="41"/>
      <c r="N322" s="41"/>
      <c r="O322" s="41"/>
      <c r="P322" s="41"/>
      <c r="Q322" s="41"/>
      <c r="R322" s="41"/>
      <c r="S322" s="43"/>
      <c r="T322" s="41"/>
      <c r="U322" s="47"/>
      <c r="V322" s="83"/>
      <c r="W322" s="100"/>
      <c r="X322" s="41"/>
      <c r="Y322" s="41"/>
      <c r="Z322" s="41"/>
      <c r="AA322" s="41"/>
      <c r="AB322" s="41"/>
      <c r="AC322" s="45"/>
      <c r="AD322" s="48"/>
      <c r="AE322" s="84"/>
      <c r="AF322" s="46">
        <f t="shared" si="16"/>
        <v>0</v>
      </c>
      <c r="AG322" s="47"/>
      <c r="AH322" s="46">
        <f t="shared" si="17"/>
        <v>0</v>
      </c>
      <c r="AI3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2" s="46">
        <f>AH322-Table9208[[#This Row],[Column 34]]</f>
        <v>0</v>
      </c>
      <c r="AK322" s="48"/>
      <c r="AL322" s="83"/>
      <c r="AM322" s="49">
        <v>1</v>
      </c>
      <c r="AN322" s="46">
        <f t="shared" si="18"/>
        <v>0</v>
      </c>
      <c r="AO322" s="81"/>
      <c r="AP322" s="82">
        <f t="shared" si="19"/>
        <v>0</v>
      </c>
    </row>
    <row r="323" spans="1:42">
      <c r="A323" s="41"/>
      <c r="B323" s="42"/>
      <c r="C323" s="41"/>
      <c r="D323" s="41"/>
      <c r="E323" s="41"/>
      <c r="F323" s="41"/>
      <c r="G323" s="41"/>
      <c r="H323" s="41"/>
      <c r="I323" s="41"/>
      <c r="J323" s="41"/>
      <c r="K323" s="41"/>
      <c r="L323" s="351"/>
      <c r="M323" s="41"/>
      <c r="N323" s="41"/>
      <c r="O323" s="41"/>
      <c r="P323" s="41"/>
      <c r="Q323" s="41"/>
      <c r="R323" s="41"/>
      <c r="S323" s="43"/>
      <c r="T323" s="41"/>
      <c r="U323" s="47"/>
      <c r="V323" s="83"/>
      <c r="W323" s="100"/>
      <c r="X323" s="41"/>
      <c r="Y323" s="41"/>
      <c r="Z323" s="41"/>
      <c r="AA323" s="41"/>
      <c r="AB323" s="41"/>
      <c r="AC323" s="45"/>
      <c r="AD323" s="48"/>
      <c r="AE323" s="84"/>
      <c r="AF323" s="46">
        <f t="shared" si="16"/>
        <v>0</v>
      </c>
      <c r="AG323" s="47"/>
      <c r="AH323" s="46">
        <f t="shared" si="17"/>
        <v>0</v>
      </c>
      <c r="AI3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3" s="46">
        <f>AH323-Table9208[[#This Row],[Column 34]]</f>
        <v>0</v>
      </c>
      <c r="AK323" s="48"/>
      <c r="AL323" s="83"/>
      <c r="AM323" s="49">
        <v>1</v>
      </c>
      <c r="AN323" s="46">
        <f t="shared" si="18"/>
        <v>0</v>
      </c>
      <c r="AO323" s="81"/>
      <c r="AP323" s="82">
        <f t="shared" si="19"/>
        <v>0</v>
      </c>
    </row>
    <row r="324" spans="1:42">
      <c r="A324" s="41"/>
      <c r="B324" s="42"/>
      <c r="C324" s="41"/>
      <c r="D324" s="41"/>
      <c r="E324" s="41"/>
      <c r="F324" s="41"/>
      <c r="G324" s="41"/>
      <c r="H324" s="41"/>
      <c r="I324" s="41"/>
      <c r="J324" s="41"/>
      <c r="K324" s="41"/>
      <c r="L324" s="351"/>
      <c r="M324" s="41"/>
      <c r="N324" s="41"/>
      <c r="O324" s="41"/>
      <c r="P324" s="41"/>
      <c r="Q324" s="41"/>
      <c r="R324" s="41"/>
      <c r="S324" s="43"/>
      <c r="T324" s="41"/>
      <c r="U324" s="47"/>
      <c r="V324" s="83"/>
      <c r="W324" s="100"/>
      <c r="X324" s="41"/>
      <c r="Y324" s="41"/>
      <c r="Z324" s="41"/>
      <c r="AA324" s="41"/>
      <c r="AB324" s="41"/>
      <c r="AC324" s="45"/>
      <c r="AD324" s="48"/>
      <c r="AE324" s="84"/>
      <c r="AF324" s="46">
        <f t="shared" si="16"/>
        <v>0</v>
      </c>
      <c r="AG324" s="47"/>
      <c r="AH324" s="46">
        <f t="shared" si="17"/>
        <v>0</v>
      </c>
      <c r="AI3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4" s="46">
        <f>AH324-Table9208[[#This Row],[Column 34]]</f>
        <v>0</v>
      </c>
      <c r="AK324" s="48"/>
      <c r="AL324" s="83"/>
      <c r="AM324" s="49">
        <v>1</v>
      </c>
      <c r="AN324" s="46">
        <f t="shared" si="18"/>
        <v>0</v>
      </c>
      <c r="AO324" s="81"/>
      <c r="AP324" s="82">
        <f t="shared" si="19"/>
        <v>0</v>
      </c>
    </row>
    <row r="325" spans="1:42">
      <c r="A325" s="41"/>
      <c r="B325" s="42"/>
      <c r="C325" s="41"/>
      <c r="D325" s="41"/>
      <c r="E325" s="41"/>
      <c r="F325" s="41"/>
      <c r="G325" s="41"/>
      <c r="H325" s="41"/>
      <c r="I325" s="41"/>
      <c r="J325" s="41"/>
      <c r="K325" s="41"/>
      <c r="L325" s="351"/>
      <c r="M325" s="41"/>
      <c r="N325" s="41"/>
      <c r="O325" s="41"/>
      <c r="P325" s="41"/>
      <c r="Q325" s="41"/>
      <c r="R325" s="41"/>
      <c r="S325" s="43"/>
      <c r="T325" s="41"/>
      <c r="U325" s="47"/>
      <c r="V325" s="83"/>
      <c r="W325" s="100"/>
      <c r="X325" s="41"/>
      <c r="Y325" s="41"/>
      <c r="Z325" s="41"/>
      <c r="AA325" s="41"/>
      <c r="AB325" s="41"/>
      <c r="AC325" s="45"/>
      <c r="AD325" s="48"/>
      <c r="AE325" s="84"/>
      <c r="AF325" s="46">
        <f t="shared" si="16"/>
        <v>0</v>
      </c>
      <c r="AG325" s="47"/>
      <c r="AH325" s="46">
        <f t="shared" si="17"/>
        <v>0</v>
      </c>
      <c r="AI3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5" s="46">
        <f>AH325-Table9208[[#This Row],[Column 34]]</f>
        <v>0</v>
      </c>
      <c r="AK325" s="48"/>
      <c r="AL325" s="83"/>
      <c r="AM325" s="49">
        <v>1</v>
      </c>
      <c r="AN325" s="46">
        <f t="shared" si="18"/>
        <v>0</v>
      </c>
      <c r="AO325" s="81"/>
      <c r="AP325" s="82">
        <f t="shared" si="19"/>
        <v>0</v>
      </c>
    </row>
    <row r="326" spans="1:42">
      <c r="A326" s="41"/>
      <c r="B326" s="42"/>
      <c r="C326" s="41"/>
      <c r="D326" s="41"/>
      <c r="E326" s="41"/>
      <c r="F326" s="41"/>
      <c r="G326" s="41"/>
      <c r="H326" s="41"/>
      <c r="I326" s="41"/>
      <c r="J326" s="41"/>
      <c r="K326" s="41"/>
      <c r="L326" s="351"/>
      <c r="M326" s="41"/>
      <c r="N326" s="41"/>
      <c r="O326" s="41"/>
      <c r="P326" s="41"/>
      <c r="Q326" s="41"/>
      <c r="R326" s="41"/>
      <c r="S326" s="43"/>
      <c r="T326" s="41"/>
      <c r="U326" s="47"/>
      <c r="V326" s="83"/>
      <c r="W326" s="100"/>
      <c r="X326" s="41"/>
      <c r="Y326" s="41"/>
      <c r="Z326" s="41"/>
      <c r="AA326" s="41"/>
      <c r="AB326" s="41"/>
      <c r="AC326" s="45"/>
      <c r="AD326" s="48"/>
      <c r="AE326" s="84"/>
      <c r="AF326" s="46">
        <f t="shared" si="16"/>
        <v>0</v>
      </c>
      <c r="AG326" s="47"/>
      <c r="AH326" s="46">
        <f t="shared" si="17"/>
        <v>0</v>
      </c>
      <c r="AI3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6" s="46">
        <f>AH326-Table9208[[#This Row],[Column 34]]</f>
        <v>0</v>
      </c>
      <c r="AK326" s="48"/>
      <c r="AL326" s="83"/>
      <c r="AM326" s="49">
        <v>1</v>
      </c>
      <c r="AN326" s="46">
        <f t="shared" si="18"/>
        <v>0</v>
      </c>
      <c r="AO326" s="81"/>
      <c r="AP326" s="82">
        <f t="shared" si="19"/>
        <v>0</v>
      </c>
    </row>
    <row r="327" spans="1:42">
      <c r="A327" s="41"/>
      <c r="B327" s="42"/>
      <c r="C327" s="41"/>
      <c r="D327" s="41"/>
      <c r="E327" s="41"/>
      <c r="F327" s="41"/>
      <c r="G327" s="41"/>
      <c r="H327" s="41"/>
      <c r="I327" s="41"/>
      <c r="J327" s="41"/>
      <c r="K327" s="41"/>
      <c r="L327" s="351"/>
      <c r="M327" s="41"/>
      <c r="N327" s="41"/>
      <c r="O327" s="41"/>
      <c r="P327" s="41"/>
      <c r="Q327" s="41"/>
      <c r="R327" s="41"/>
      <c r="S327" s="43"/>
      <c r="T327" s="41"/>
      <c r="U327" s="47"/>
      <c r="V327" s="83"/>
      <c r="W327" s="100"/>
      <c r="X327" s="41"/>
      <c r="Y327" s="41"/>
      <c r="Z327" s="41"/>
      <c r="AA327" s="41"/>
      <c r="AB327" s="41"/>
      <c r="AC327" s="45"/>
      <c r="AD327" s="48"/>
      <c r="AE327" s="84"/>
      <c r="AF327" s="46">
        <f t="shared" si="16"/>
        <v>0</v>
      </c>
      <c r="AG327" s="47"/>
      <c r="AH327" s="46">
        <f t="shared" si="17"/>
        <v>0</v>
      </c>
      <c r="AI3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7" s="46">
        <f>AH327-Table9208[[#This Row],[Column 34]]</f>
        <v>0</v>
      </c>
      <c r="AK327" s="48"/>
      <c r="AL327" s="83"/>
      <c r="AM327" s="49">
        <v>1</v>
      </c>
      <c r="AN327" s="46">
        <f t="shared" si="18"/>
        <v>0</v>
      </c>
      <c r="AO327" s="81"/>
      <c r="AP327" s="82">
        <f t="shared" si="19"/>
        <v>0</v>
      </c>
    </row>
    <row r="328" spans="1:42">
      <c r="A328" s="41"/>
      <c r="B328" s="42"/>
      <c r="C328" s="41"/>
      <c r="D328" s="41"/>
      <c r="E328" s="41"/>
      <c r="F328" s="41"/>
      <c r="G328" s="41"/>
      <c r="H328" s="41"/>
      <c r="I328" s="41"/>
      <c r="J328" s="41"/>
      <c r="K328" s="41"/>
      <c r="L328" s="351"/>
      <c r="M328" s="41"/>
      <c r="N328" s="41"/>
      <c r="O328" s="41"/>
      <c r="P328" s="41"/>
      <c r="Q328" s="41"/>
      <c r="R328" s="41"/>
      <c r="S328" s="43"/>
      <c r="T328" s="41"/>
      <c r="U328" s="47"/>
      <c r="V328" s="83"/>
      <c r="W328" s="100"/>
      <c r="X328" s="41"/>
      <c r="Y328" s="41"/>
      <c r="Z328" s="41"/>
      <c r="AA328" s="41"/>
      <c r="AB328" s="41"/>
      <c r="AC328" s="45"/>
      <c r="AD328" s="48"/>
      <c r="AE328" s="84"/>
      <c r="AF328" s="46">
        <f t="shared" si="16"/>
        <v>0</v>
      </c>
      <c r="AG328" s="47"/>
      <c r="AH328" s="46">
        <f t="shared" si="17"/>
        <v>0</v>
      </c>
      <c r="AI3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8" s="46">
        <f>AH328-Table9208[[#This Row],[Column 34]]</f>
        <v>0</v>
      </c>
      <c r="AK328" s="48"/>
      <c r="AL328" s="83"/>
      <c r="AM328" s="49">
        <v>1</v>
      </c>
      <c r="AN328" s="46">
        <f t="shared" si="18"/>
        <v>0</v>
      </c>
      <c r="AO328" s="81"/>
      <c r="AP328" s="82">
        <f t="shared" si="19"/>
        <v>0</v>
      </c>
    </row>
    <row r="329" spans="1:42">
      <c r="A329" s="41"/>
      <c r="B329" s="42"/>
      <c r="C329" s="41"/>
      <c r="D329" s="41"/>
      <c r="E329" s="41"/>
      <c r="F329" s="41"/>
      <c r="G329" s="41"/>
      <c r="H329" s="41"/>
      <c r="I329" s="41"/>
      <c r="J329" s="41"/>
      <c r="K329" s="41"/>
      <c r="L329" s="351"/>
      <c r="M329" s="41"/>
      <c r="N329" s="41"/>
      <c r="O329" s="41"/>
      <c r="P329" s="41"/>
      <c r="Q329" s="41"/>
      <c r="R329" s="41"/>
      <c r="S329" s="43"/>
      <c r="T329" s="41"/>
      <c r="U329" s="47"/>
      <c r="V329" s="83"/>
      <c r="W329" s="100"/>
      <c r="X329" s="41"/>
      <c r="Y329" s="41"/>
      <c r="Z329" s="41"/>
      <c r="AA329" s="41"/>
      <c r="AB329" s="41"/>
      <c r="AC329" s="45"/>
      <c r="AD329" s="48"/>
      <c r="AE329" s="84"/>
      <c r="AF329" s="46">
        <f t="shared" si="16"/>
        <v>0</v>
      </c>
      <c r="AG329" s="47"/>
      <c r="AH329" s="46">
        <f t="shared" si="17"/>
        <v>0</v>
      </c>
      <c r="AI3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29" s="46">
        <f>AH329-Table9208[[#This Row],[Column 34]]</f>
        <v>0</v>
      </c>
      <c r="AK329" s="48"/>
      <c r="AL329" s="83"/>
      <c r="AM329" s="49">
        <v>1</v>
      </c>
      <c r="AN329" s="46">
        <f t="shared" si="18"/>
        <v>0</v>
      </c>
      <c r="AO329" s="81"/>
      <c r="AP329" s="82">
        <f t="shared" si="19"/>
        <v>0</v>
      </c>
    </row>
    <row r="330" spans="1:42">
      <c r="A330" s="41"/>
      <c r="B330" s="42"/>
      <c r="C330" s="41"/>
      <c r="D330" s="41"/>
      <c r="E330" s="41"/>
      <c r="F330" s="41"/>
      <c r="G330" s="41"/>
      <c r="H330" s="41"/>
      <c r="I330" s="41"/>
      <c r="J330" s="41"/>
      <c r="K330" s="41"/>
      <c r="L330" s="351"/>
      <c r="M330" s="41"/>
      <c r="N330" s="41"/>
      <c r="O330" s="41"/>
      <c r="P330" s="41"/>
      <c r="Q330" s="41"/>
      <c r="R330" s="41"/>
      <c r="S330" s="43"/>
      <c r="T330" s="41"/>
      <c r="U330" s="47"/>
      <c r="V330" s="83"/>
      <c r="W330" s="100"/>
      <c r="X330" s="41"/>
      <c r="Y330" s="41"/>
      <c r="Z330" s="41"/>
      <c r="AA330" s="41"/>
      <c r="AB330" s="41"/>
      <c r="AC330" s="45"/>
      <c r="AD330" s="48"/>
      <c r="AE330" s="84"/>
      <c r="AF330" s="46">
        <f t="shared" si="16"/>
        <v>0</v>
      </c>
      <c r="AG330" s="47"/>
      <c r="AH330" s="46">
        <f t="shared" si="17"/>
        <v>0</v>
      </c>
      <c r="AI3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0" s="46">
        <f>AH330-Table9208[[#This Row],[Column 34]]</f>
        <v>0</v>
      </c>
      <c r="AK330" s="48"/>
      <c r="AL330" s="83"/>
      <c r="AM330" s="49">
        <v>1</v>
      </c>
      <c r="AN330" s="46">
        <f t="shared" si="18"/>
        <v>0</v>
      </c>
      <c r="AO330" s="81"/>
      <c r="AP330" s="82">
        <f t="shared" si="19"/>
        <v>0</v>
      </c>
    </row>
    <row r="331" spans="1:42">
      <c r="A331" s="41"/>
      <c r="B331" s="42"/>
      <c r="C331" s="41"/>
      <c r="D331" s="41"/>
      <c r="E331" s="41"/>
      <c r="F331" s="41"/>
      <c r="G331" s="41"/>
      <c r="H331" s="41"/>
      <c r="I331" s="41"/>
      <c r="J331" s="41"/>
      <c r="K331" s="41"/>
      <c r="L331" s="351"/>
      <c r="M331" s="41"/>
      <c r="N331" s="41"/>
      <c r="O331" s="41"/>
      <c r="P331" s="41"/>
      <c r="Q331" s="41"/>
      <c r="R331" s="41"/>
      <c r="S331" s="43"/>
      <c r="T331" s="41"/>
      <c r="U331" s="47"/>
      <c r="V331" s="83"/>
      <c r="W331" s="100"/>
      <c r="X331" s="41"/>
      <c r="Y331" s="41"/>
      <c r="Z331" s="41"/>
      <c r="AA331" s="41"/>
      <c r="AB331" s="41"/>
      <c r="AC331" s="45"/>
      <c r="AD331" s="48"/>
      <c r="AE331" s="84"/>
      <c r="AF331" s="46">
        <f t="shared" si="16"/>
        <v>0</v>
      </c>
      <c r="AG331" s="47"/>
      <c r="AH331" s="46">
        <f t="shared" si="17"/>
        <v>0</v>
      </c>
      <c r="AI3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1" s="46">
        <f>AH331-Table9208[[#This Row],[Column 34]]</f>
        <v>0</v>
      </c>
      <c r="AK331" s="48"/>
      <c r="AL331" s="83"/>
      <c r="AM331" s="49">
        <v>1</v>
      </c>
      <c r="AN331" s="46">
        <f t="shared" si="18"/>
        <v>0</v>
      </c>
      <c r="AO331" s="81"/>
      <c r="AP331" s="82">
        <f t="shared" si="19"/>
        <v>0</v>
      </c>
    </row>
    <row r="332" spans="1:42">
      <c r="A332" s="41"/>
      <c r="B332" s="42"/>
      <c r="C332" s="41"/>
      <c r="D332" s="41"/>
      <c r="E332" s="41"/>
      <c r="F332" s="41"/>
      <c r="G332" s="41"/>
      <c r="H332" s="41"/>
      <c r="I332" s="41"/>
      <c r="J332" s="41"/>
      <c r="K332" s="41"/>
      <c r="L332" s="351"/>
      <c r="M332" s="41"/>
      <c r="N332" s="41"/>
      <c r="O332" s="41"/>
      <c r="P332" s="41"/>
      <c r="Q332" s="41"/>
      <c r="R332" s="41"/>
      <c r="S332" s="43"/>
      <c r="T332" s="41"/>
      <c r="U332" s="47"/>
      <c r="V332" s="83"/>
      <c r="W332" s="100"/>
      <c r="X332" s="41"/>
      <c r="Y332" s="41"/>
      <c r="Z332" s="41"/>
      <c r="AA332" s="41"/>
      <c r="AB332" s="41"/>
      <c r="AC332" s="45"/>
      <c r="AD332" s="48"/>
      <c r="AE332" s="84"/>
      <c r="AF332" s="46">
        <f t="shared" ref="AF332:AF395" si="20">AD332-AE332</f>
        <v>0</v>
      </c>
      <c r="AG332" s="47"/>
      <c r="AH332" s="46">
        <f t="shared" ref="AH332:AH395" si="21">U332-AG332</f>
        <v>0</v>
      </c>
      <c r="AI3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2" s="46">
        <f>AH332-Table9208[[#This Row],[Column 34]]</f>
        <v>0</v>
      </c>
      <c r="AK332" s="48"/>
      <c r="AL332" s="83"/>
      <c r="AM332" s="49">
        <v>1</v>
      </c>
      <c r="AN332" s="46">
        <f t="shared" ref="AN332:AN395" si="22">SUM(AJ332*AM332)</f>
        <v>0</v>
      </c>
      <c r="AO332" s="81"/>
      <c r="AP332" s="82">
        <f t="shared" ref="AP332:AP395" si="23">SUM(AN332-AO332)</f>
        <v>0</v>
      </c>
    </row>
    <row r="333" spans="1:42">
      <c r="A333" s="41"/>
      <c r="B333" s="42"/>
      <c r="C333" s="41"/>
      <c r="D333" s="41"/>
      <c r="E333" s="41"/>
      <c r="F333" s="41"/>
      <c r="G333" s="41"/>
      <c r="H333" s="41"/>
      <c r="I333" s="41"/>
      <c r="J333" s="41"/>
      <c r="K333" s="41"/>
      <c r="L333" s="351"/>
      <c r="M333" s="41"/>
      <c r="N333" s="41"/>
      <c r="O333" s="41"/>
      <c r="P333" s="41"/>
      <c r="Q333" s="41"/>
      <c r="R333" s="41"/>
      <c r="S333" s="43"/>
      <c r="T333" s="41"/>
      <c r="U333" s="47"/>
      <c r="V333" s="83"/>
      <c r="W333" s="100"/>
      <c r="X333" s="41"/>
      <c r="Y333" s="41"/>
      <c r="Z333" s="41"/>
      <c r="AA333" s="41"/>
      <c r="AB333" s="41"/>
      <c r="AC333" s="45"/>
      <c r="AD333" s="48"/>
      <c r="AE333" s="84"/>
      <c r="AF333" s="46">
        <f t="shared" si="20"/>
        <v>0</v>
      </c>
      <c r="AG333" s="47"/>
      <c r="AH333" s="46">
        <f t="shared" si="21"/>
        <v>0</v>
      </c>
      <c r="AI3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3" s="46">
        <f>AH333-Table9208[[#This Row],[Column 34]]</f>
        <v>0</v>
      </c>
      <c r="AK333" s="48"/>
      <c r="AL333" s="83"/>
      <c r="AM333" s="49">
        <v>1</v>
      </c>
      <c r="AN333" s="46">
        <f t="shared" si="22"/>
        <v>0</v>
      </c>
      <c r="AO333" s="81"/>
      <c r="AP333" s="82">
        <f t="shared" si="23"/>
        <v>0</v>
      </c>
    </row>
    <row r="334" spans="1:42">
      <c r="A334" s="41"/>
      <c r="B334" s="42"/>
      <c r="C334" s="41"/>
      <c r="D334" s="41"/>
      <c r="E334" s="41"/>
      <c r="F334" s="41"/>
      <c r="G334" s="41"/>
      <c r="H334" s="41"/>
      <c r="I334" s="41"/>
      <c r="J334" s="41"/>
      <c r="K334" s="41"/>
      <c r="L334" s="351"/>
      <c r="M334" s="41"/>
      <c r="N334" s="41"/>
      <c r="O334" s="41"/>
      <c r="P334" s="41"/>
      <c r="Q334" s="41"/>
      <c r="R334" s="41"/>
      <c r="S334" s="43"/>
      <c r="T334" s="41"/>
      <c r="U334" s="47"/>
      <c r="V334" s="83"/>
      <c r="W334" s="100"/>
      <c r="X334" s="41"/>
      <c r="Y334" s="41"/>
      <c r="Z334" s="41"/>
      <c r="AA334" s="41"/>
      <c r="AB334" s="41"/>
      <c r="AC334" s="45"/>
      <c r="AD334" s="48"/>
      <c r="AE334" s="84"/>
      <c r="AF334" s="46">
        <f t="shared" si="20"/>
        <v>0</v>
      </c>
      <c r="AG334" s="47"/>
      <c r="AH334" s="46">
        <f t="shared" si="21"/>
        <v>0</v>
      </c>
      <c r="AI3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4" s="46">
        <f>AH334-Table9208[[#This Row],[Column 34]]</f>
        <v>0</v>
      </c>
      <c r="AK334" s="48"/>
      <c r="AL334" s="83"/>
      <c r="AM334" s="49">
        <v>1</v>
      </c>
      <c r="AN334" s="46">
        <f t="shared" si="22"/>
        <v>0</v>
      </c>
      <c r="AO334" s="81"/>
      <c r="AP334" s="82">
        <f t="shared" si="23"/>
        <v>0</v>
      </c>
    </row>
    <row r="335" spans="1:42">
      <c r="A335" s="41"/>
      <c r="B335" s="42"/>
      <c r="C335" s="41"/>
      <c r="D335" s="41"/>
      <c r="E335" s="41"/>
      <c r="F335" s="41"/>
      <c r="G335" s="41"/>
      <c r="H335" s="41"/>
      <c r="I335" s="41"/>
      <c r="J335" s="41"/>
      <c r="K335" s="41"/>
      <c r="L335" s="351"/>
      <c r="M335" s="41"/>
      <c r="N335" s="41"/>
      <c r="O335" s="41"/>
      <c r="P335" s="41"/>
      <c r="Q335" s="41"/>
      <c r="R335" s="41"/>
      <c r="S335" s="43"/>
      <c r="T335" s="41"/>
      <c r="U335" s="47"/>
      <c r="V335" s="83"/>
      <c r="W335" s="100"/>
      <c r="X335" s="41"/>
      <c r="Y335" s="41"/>
      <c r="Z335" s="41"/>
      <c r="AA335" s="41"/>
      <c r="AB335" s="41"/>
      <c r="AC335" s="45"/>
      <c r="AD335" s="48"/>
      <c r="AE335" s="84"/>
      <c r="AF335" s="46">
        <f t="shared" si="20"/>
        <v>0</v>
      </c>
      <c r="AG335" s="47"/>
      <c r="AH335" s="46">
        <f t="shared" si="21"/>
        <v>0</v>
      </c>
      <c r="AI3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5" s="46">
        <f>AH335-Table9208[[#This Row],[Column 34]]</f>
        <v>0</v>
      </c>
      <c r="AK335" s="48"/>
      <c r="AL335" s="83"/>
      <c r="AM335" s="49">
        <v>1</v>
      </c>
      <c r="AN335" s="46">
        <f t="shared" si="22"/>
        <v>0</v>
      </c>
      <c r="AO335" s="81"/>
      <c r="AP335" s="82">
        <f t="shared" si="23"/>
        <v>0</v>
      </c>
    </row>
    <row r="336" spans="1:42">
      <c r="A336" s="41"/>
      <c r="B336" s="42"/>
      <c r="C336" s="41"/>
      <c r="D336" s="41"/>
      <c r="E336" s="41"/>
      <c r="F336" s="41"/>
      <c r="G336" s="41"/>
      <c r="H336" s="41"/>
      <c r="I336" s="41"/>
      <c r="J336" s="41"/>
      <c r="K336" s="41"/>
      <c r="L336" s="351"/>
      <c r="M336" s="41"/>
      <c r="N336" s="41"/>
      <c r="O336" s="41"/>
      <c r="P336" s="41"/>
      <c r="Q336" s="41"/>
      <c r="R336" s="41"/>
      <c r="S336" s="43"/>
      <c r="T336" s="41"/>
      <c r="U336" s="47"/>
      <c r="V336" s="83"/>
      <c r="W336" s="100"/>
      <c r="X336" s="41"/>
      <c r="Y336" s="41"/>
      <c r="Z336" s="41"/>
      <c r="AA336" s="41"/>
      <c r="AB336" s="41"/>
      <c r="AC336" s="45"/>
      <c r="AD336" s="48"/>
      <c r="AE336" s="84"/>
      <c r="AF336" s="46">
        <f t="shared" si="20"/>
        <v>0</v>
      </c>
      <c r="AG336" s="47"/>
      <c r="AH336" s="46">
        <f t="shared" si="21"/>
        <v>0</v>
      </c>
      <c r="AI3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6" s="46">
        <f>AH336-Table9208[[#This Row],[Column 34]]</f>
        <v>0</v>
      </c>
      <c r="AK336" s="48"/>
      <c r="AL336" s="83"/>
      <c r="AM336" s="49">
        <v>1</v>
      </c>
      <c r="AN336" s="46">
        <f t="shared" si="22"/>
        <v>0</v>
      </c>
      <c r="AO336" s="81"/>
      <c r="AP336" s="82">
        <f t="shared" si="23"/>
        <v>0</v>
      </c>
    </row>
    <row r="337" spans="1:42">
      <c r="A337" s="41"/>
      <c r="B337" s="42"/>
      <c r="C337" s="41"/>
      <c r="D337" s="41"/>
      <c r="E337" s="41"/>
      <c r="F337" s="41"/>
      <c r="G337" s="41"/>
      <c r="H337" s="41"/>
      <c r="I337" s="41"/>
      <c r="J337" s="41"/>
      <c r="K337" s="41"/>
      <c r="L337" s="351"/>
      <c r="M337" s="41"/>
      <c r="N337" s="41"/>
      <c r="O337" s="41"/>
      <c r="P337" s="41"/>
      <c r="Q337" s="41"/>
      <c r="R337" s="41"/>
      <c r="S337" s="43"/>
      <c r="T337" s="41"/>
      <c r="U337" s="47"/>
      <c r="V337" s="83"/>
      <c r="W337" s="100"/>
      <c r="X337" s="41"/>
      <c r="Y337" s="41"/>
      <c r="Z337" s="41"/>
      <c r="AA337" s="41"/>
      <c r="AB337" s="41"/>
      <c r="AC337" s="45"/>
      <c r="AD337" s="48"/>
      <c r="AE337" s="84"/>
      <c r="AF337" s="46">
        <f t="shared" si="20"/>
        <v>0</v>
      </c>
      <c r="AG337" s="47"/>
      <c r="AH337" s="46">
        <f t="shared" si="21"/>
        <v>0</v>
      </c>
      <c r="AI3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7" s="46">
        <f>AH337-Table9208[[#This Row],[Column 34]]</f>
        <v>0</v>
      </c>
      <c r="AK337" s="48"/>
      <c r="AL337" s="83"/>
      <c r="AM337" s="49">
        <v>1</v>
      </c>
      <c r="AN337" s="46">
        <f t="shared" si="22"/>
        <v>0</v>
      </c>
      <c r="AO337" s="81"/>
      <c r="AP337" s="82">
        <f t="shared" si="23"/>
        <v>0</v>
      </c>
    </row>
    <row r="338" spans="1:42">
      <c r="A338" s="41"/>
      <c r="B338" s="42"/>
      <c r="C338" s="41"/>
      <c r="D338" s="41"/>
      <c r="E338" s="41"/>
      <c r="F338" s="41"/>
      <c r="G338" s="41"/>
      <c r="H338" s="41"/>
      <c r="I338" s="41"/>
      <c r="J338" s="41"/>
      <c r="K338" s="41"/>
      <c r="L338" s="351"/>
      <c r="M338" s="41"/>
      <c r="N338" s="41"/>
      <c r="O338" s="41"/>
      <c r="P338" s="41"/>
      <c r="Q338" s="41"/>
      <c r="R338" s="41"/>
      <c r="S338" s="43"/>
      <c r="T338" s="41"/>
      <c r="U338" s="47"/>
      <c r="V338" s="83"/>
      <c r="W338" s="100"/>
      <c r="X338" s="41"/>
      <c r="Y338" s="41"/>
      <c r="Z338" s="41"/>
      <c r="AA338" s="41"/>
      <c r="AB338" s="41"/>
      <c r="AC338" s="45"/>
      <c r="AD338" s="48"/>
      <c r="AE338" s="84"/>
      <c r="AF338" s="46">
        <f t="shared" si="20"/>
        <v>0</v>
      </c>
      <c r="AG338" s="47"/>
      <c r="AH338" s="46">
        <f t="shared" si="21"/>
        <v>0</v>
      </c>
      <c r="AI3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8" s="46">
        <f>AH338-Table9208[[#This Row],[Column 34]]</f>
        <v>0</v>
      </c>
      <c r="AK338" s="48"/>
      <c r="AL338" s="83"/>
      <c r="AM338" s="49">
        <v>1</v>
      </c>
      <c r="AN338" s="46">
        <f t="shared" si="22"/>
        <v>0</v>
      </c>
      <c r="AO338" s="81"/>
      <c r="AP338" s="82">
        <f t="shared" si="23"/>
        <v>0</v>
      </c>
    </row>
    <row r="339" spans="1:42">
      <c r="A339" s="41"/>
      <c r="B339" s="42"/>
      <c r="C339" s="41"/>
      <c r="D339" s="41"/>
      <c r="E339" s="41"/>
      <c r="F339" s="41"/>
      <c r="G339" s="41"/>
      <c r="H339" s="41"/>
      <c r="I339" s="41"/>
      <c r="J339" s="41"/>
      <c r="K339" s="41"/>
      <c r="L339" s="351"/>
      <c r="M339" s="41"/>
      <c r="N339" s="41"/>
      <c r="O339" s="41"/>
      <c r="P339" s="41"/>
      <c r="Q339" s="41"/>
      <c r="R339" s="41"/>
      <c r="S339" s="43"/>
      <c r="T339" s="41"/>
      <c r="U339" s="47"/>
      <c r="V339" s="83"/>
      <c r="W339" s="100"/>
      <c r="X339" s="41"/>
      <c r="Y339" s="41"/>
      <c r="Z339" s="41"/>
      <c r="AA339" s="41"/>
      <c r="AB339" s="41"/>
      <c r="AC339" s="45"/>
      <c r="AD339" s="48"/>
      <c r="AE339" s="84"/>
      <c r="AF339" s="46">
        <f t="shared" si="20"/>
        <v>0</v>
      </c>
      <c r="AG339" s="47"/>
      <c r="AH339" s="46">
        <f t="shared" si="21"/>
        <v>0</v>
      </c>
      <c r="AI3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39" s="46">
        <f>AH339-Table9208[[#This Row],[Column 34]]</f>
        <v>0</v>
      </c>
      <c r="AK339" s="48"/>
      <c r="AL339" s="83"/>
      <c r="AM339" s="49">
        <v>1</v>
      </c>
      <c r="AN339" s="46">
        <f t="shared" si="22"/>
        <v>0</v>
      </c>
      <c r="AO339" s="81"/>
      <c r="AP339" s="82">
        <f t="shared" si="23"/>
        <v>0</v>
      </c>
    </row>
    <row r="340" spans="1:42">
      <c r="A340" s="41"/>
      <c r="B340" s="42"/>
      <c r="C340" s="41"/>
      <c r="D340" s="41"/>
      <c r="E340" s="41"/>
      <c r="F340" s="41"/>
      <c r="G340" s="41"/>
      <c r="H340" s="41"/>
      <c r="I340" s="41"/>
      <c r="J340" s="41"/>
      <c r="K340" s="41"/>
      <c r="L340" s="351"/>
      <c r="M340" s="41"/>
      <c r="N340" s="41"/>
      <c r="O340" s="41"/>
      <c r="P340" s="41"/>
      <c r="Q340" s="41"/>
      <c r="R340" s="41"/>
      <c r="S340" s="43"/>
      <c r="T340" s="41"/>
      <c r="U340" s="47"/>
      <c r="V340" s="83"/>
      <c r="W340" s="100"/>
      <c r="X340" s="41"/>
      <c r="Y340" s="41"/>
      <c r="Z340" s="41"/>
      <c r="AA340" s="41"/>
      <c r="AB340" s="41"/>
      <c r="AC340" s="45"/>
      <c r="AD340" s="48"/>
      <c r="AE340" s="86"/>
      <c r="AF340" s="46">
        <f t="shared" si="20"/>
        <v>0</v>
      </c>
      <c r="AG340" s="47"/>
      <c r="AH340" s="46">
        <f t="shared" si="21"/>
        <v>0</v>
      </c>
      <c r="AI3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0" s="46">
        <f>AH340-Table9208[[#This Row],[Column 34]]</f>
        <v>0</v>
      </c>
      <c r="AK340" s="48"/>
      <c r="AL340" s="85"/>
      <c r="AM340" s="49">
        <v>1</v>
      </c>
      <c r="AN340" s="46">
        <f t="shared" si="22"/>
        <v>0</v>
      </c>
      <c r="AO340" s="81"/>
      <c r="AP340" s="82">
        <f t="shared" si="23"/>
        <v>0</v>
      </c>
    </row>
    <row r="341" spans="1:42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351"/>
      <c r="M341" s="41"/>
      <c r="N341" s="41"/>
      <c r="O341" s="41"/>
      <c r="P341" s="41"/>
      <c r="Q341" s="41"/>
      <c r="R341" s="41"/>
      <c r="S341" s="43"/>
      <c r="T341" s="41"/>
      <c r="U341" s="5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6">
        <f t="shared" si="20"/>
        <v>0</v>
      </c>
      <c r="AG341" s="50"/>
      <c r="AH341" s="46">
        <f t="shared" si="21"/>
        <v>0</v>
      </c>
      <c r="AI3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1" s="46">
        <f>AH341-Table9208[[#This Row],[Column 34]]</f>
        <v>0</v>
      </c>
      <c r="AK341" s="59"/>
      <c r="AL341" s="41"/>
      <c r="AM341" s="49">
        <v>1</v>
      </c>
      <c r="AN341" s="46">
        <f t="shared" si="22"/>
        <v>0</v>
      </c>
      <c r="AO341" s="50"/>
      <c r="AP341" s="82">
        <f t="shared" si="23"/>
        <v>0</v>
      </c>
    </row>
    <row r="342" spans="1:42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351"/>
      <c r="M342" s="41"/>
      <c r="N342" s="41"/>
      <c r="O342" s="41"/>
      <c r="P342" s="41"/>
      <c r="Q342" s="41"/>
      <c r="R342" s="41"/>
      <c r="S342" s="43"/>
      <c r="T342" s="41"/>
      <c r="U342" s="5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6">
        <f t="shared" si="20"/>
        <v>0</v>
      </c>
      <c r="AG342" s="50"/>
      <c r="AH342" s="46">
        <f t="shared" si="21"/>
        <v>0</v>
      </c>
      <c r="AI3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2" s="46">
        <f>AH342-Table9208[[#This Row],[Column 34]]</f>
        <v>0</v>
      </c>
      <c r="AK342" s="59"/>
      <c r="AL342" s="41"/>
      <c r="AM342" s="49">
        <v>1</v>
      </c>
      <c r="AN342" s="46">
        <f t="shared" si="22"/>
        <v>0</v>
      </c>
      <c r="AO342" s="50"/>
      <c r="AP342" s="82">
        <f t="shared" si="23"/>
        <v>0</v>
      </c>
    </row>
    <row r="343" spans="1:42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351"/>
      <c r="M343" s="41"/>
      <c r="N343" s="41"/>
      <c r="O343" s="41"/>
      <c r="P343" s="41"/>
      <c r="Q343" s="41"/>
      <c r="R343" s="41"/>
      <c r="S343" s="43"/>
      <c r="T343" s="41"/>
      <c r="U343" s="5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6">
        <f t="shared" si="20"/>
        <v>0</v>
      </c>
      <c r="AG343" s="50"/>
      <c r="AH343" s="46">
        <f t="shared" si="21"/>
        <v>0</v>
      </c>
      <c r="AI3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3" s="46">
        <f>AH343-Table9208[[#This Row],[Column 34]]</f>
        <v>0</v>
      </c>
      <c r="AK343" s="59"/>
      <c r="AL343" s="41"/>
      <c r="AM343" s="49">
        <v>1</v>
      </c>
      <c r="AN343" s="46">
        <f t="shared" si="22"/>
        <v>0</v>
      </c>
      <c r="AO343" s="50"/>
      <c r="AP343" s="82">
        <f t="shared" si="23"/>
        <v>0</v>
      </c>
    </row>
    <row r="344" spans="1:42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351"/>
      <c r="M344" s="41"/>
      <c r="N344" s="41"/>
      <c r="O344" s="41"/>
      <c r="P344" s="41"/>
      <c r="Q344" s="41"/>
      <c r="R344" s="41"/>
      <c r="S344" s="43"/>
      <c r="T344" s="41"/>
      <c r="U344" s="5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6">
        <f t="shared" si="20"/>
        <v>0</v>
      </c>
      <c r="AG344" s="50"/>
      <c r="AH344" s="46">
        <f t="shared" si="21"/>
        <v>0</v>
      </c>
      <c r="AI3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4" s="46">
        <f>AH344-Table9208[[#This Row],[Column 34]]</f>
        <v>0</v>
      </c>
      <c r="AK344" s="59"/>
      <c r="AL344" s="41"/>
      <c r="AM344" s="49">
        <v>1</v>
      </c>
      <c r="AN344" s="46">
        <f t="shared" si="22"/>
        <v>0</v>
      </c>
      <c r="AO344" s="50"/>
      <c r="AP344" s="82">
        <f t="shared" si="23"/>
        <v>0</v>
      </c>
    </row>
    <row r="345" spans="1:42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351"/>
      <c r="M345" s="41"/>
      <c r="N345" s="41"/>
      <c r="O345" s="41"/>
      <c r="P345" s="41"/>
      <c r="Q345" s="41"/>
      <c r="R345" s="41"/>
      <c r="S345" s="43"/>
      <c r="T345" s="41"/>
      <c r="U345" s="5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6">
        <f t="shared" si="20"/>
        <v>0</v>
      </c>
      <c r="AG345" s="50"/>
      <c r="AH345" s="46">
        <f t="shared" si="21"/>
        <v>0</v>
      </c>
      <c r="AI3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5" s="46">
        <f>AH345-Table9208[[#This Row],[Column 34]]</f>
        <v>0</v>
      </c>
      <c r="AK345" s="59"/>
      <c r="AL345" s="41"/>
      <c r="AM345" s="49">
        <v>1</v>
      </c>
      <c r="AN345" s="46">
        <f t="shared" si="22"/>
        <v>0</v>
      </c>
      <c r="AO345" s="50"/>
      <c r="AP345" s="82">
        <f t="shared" si="23"/>
        <v>0</v>
      </c>
    </row>
    <row r="346" spans="1:42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351"/>
      <c r="M346" s="41"/>
      <c r="N346" s="41"/>
      <c r="O346" s="41"/>
      <c r="P346" s="41"/>
      <c r="Q346" s="41"/>
      <c r="R346" s="41"/>
      <c r="S346" s="43"/>
      <c r="T346" s="41"/>
      <c r="U346" s="5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6">
        <f t="shared" si="20"/>
        <v>0</v>
      </c>
      <c r="AG346" s="50"/>
      <c r="AH346" s="46">
        <f t="shared" si="21"/>
        <v>0</v>
      </c>
      <c r="AI3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6" s="46">
        <f>AH346-Table9208[[#This Row],[Column 34]]</f>
        <v>0</v>
      </c>
      <c r="AK346" s="59"/>
      <c r="AL346" s="41"/>
      <c r="AM346" s="49">
        <v>1</v>
      </c>
      <c r="AN346" s="46">
        <f t="shared" si="22"/>
        <v>0</v>
      </c>
      <c r="AO346" s="50"/>
      <c r="AP346" s="82">
        <f t="shared" si="23"/>
        <v>0</v>
      </c>
    </row>
    <row r="347" spans="1:42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351"/>
      <c r="M347" s="41"/>
      <c r="N347" s="41"/>
      <c r="O347" s="41"/>
      <c r="P347" s="41"/>
      <c r="Q347" s="41"/>
      <c r="R347" s="41"/>
      <c r="S347" s="43"/>
      <c r="T347" s="41"/>
      <c r="U347" s="5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6">
        <f t="shared" si="20"/>
        <v>0</v>
      </c>
      <c r="AG347" s="50"/>
      <c r="AH347" s="46">
        <f t="shared" si="21"/>
        <v>0</v>
      </c>
      <c r="AI3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7" s="46">
        <f>AH347-Table9208[[#This Row],[Column 34]]</f>
        <v>0</v>
      </c>
      <c r="AK347" s="59"/>
      <c r="AL347" s="41"/>
      <c r="AM347" s="49">
        <v>1</v>
      </c>
      <c r="AN347" s="46">
        <f t="shared" si="22"/>
        <v>0</v>
      </c>
      <c r="AO347" s="50"/>
      <c r="AP347" s="82">
        <f t="shared" si="23"/>
        <v>0</v>
      </c>
    </row>
    <row r="348" spans="1:42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351"/>
      <c r="M348" s="41"/>
      <c r="N348" s="41"/>
      <c r="O348" s="41"/>
      <c r="P348" s="41"/>
      <c r="Q348" s="41"/>
      <c r="R348" s="41"/>
      <c r="S348" s="43"/>
      <c r="T348" s="41"/>
      <c r="U348" s="5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6">
        <f t="shared" si="20"/>
        <v>0</v>
      </c>
      <c r="AG348" s="50"/>
      <c r="AH348" s="46">
        <f t="shared" si="21"/>
        <v>0</v>
      </c>
      <c r="AI3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8" s="46">
        <f>AH348-Table9208[[#This Row],[Column 34]]</f>
        <v>0</v>
      </c>
      <c r="AK348" s="59"/>
      <c r="AL348" s="41"/>
      <c r="AM348" s="49">
        <v>1</v>
      </c>
      <c r="AN348" s="46">
        <f t="shared" si="22"/>
        <v>0</v>
      </c>
      <c r="AO348" s="50"/>
      <c r="AP348" s="82">
        <f t="shared" si="23"/>
        <v>0</v>
      </c>
    </row>
    <row r="349" spans="1:42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351"/>
      <c r="M349" s="41"/>
      <c r="N349" s="41"/>
      <c r="O349" s="41"/>
      <c r="P349" s="41"/>
      <c r="Q349" s="41"/>
      <c r="R349" s="41"/>
      <c r="S349" s="43"/>
      <c r="T349" s="41"/>
      <c r="U349" s="5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6">
        <f t="shared" si="20"/>
        <v>0</v>
      </c>
      <c r="AG349" s="50"/>
      <c r="AH349" s="46">
        <f t="shared" si="21"/>
        <v>0</v>
      </c>
      <c r="AI3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49" s="46">
        <f>AH349-Table9208[[#This Row],[Column 34]]</f>
        <v>0</v>
      </c>
      <c r="AK349" s="59"/>
      <c r="AL349" s="41"/>
      <c r="AM349" s="49">
        <v>1</v>
      </c>
      <c r="AN349" s="46">
        <f t="shared" si="22"/>
        <v>0</v>
      </c>
      <c r="AO349" s="50"/>
      <c r="AP349" s="82">
        <f t="shared" si="23"/>
        <v>0</v>
      </c>
    </row>
    <row r="350" spans="1:42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351"/>
      <c r="M350" s="41"/>
      <c r="N350" s="41"/>
      <c r="O350" s="41"/>
      <c r="P350" s="41"/>
      <c r="Q350" s="41"/>
      <c r="R350" s="41"/>
      <c r="S350" s="43"/>
      <c r="T350" s="41"/>
      <c r="U350" s="5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6">
        <f t="shared" si="20"/>
        <v>0</v>
      </c>
      <c r="AG350" s="50"/>
      <c r="AH350" s="46">
        <f t="shared" si="21"/>
        <v>0</v>
      </c>
      <c r="AI3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0" s="46">
        <f>AH350-Table9208[[#This Row],[Column 34]]</f>
        <v>0</v>
      </c>
      <c r="AK350" s="59"/>
      <c r="AL350" s="41"/>
      <c r="AM350" s="49">
        <v>1</v>
      </c>
      <c r="AN350" s="46">
        <f t="shared" si="22"/>
        <v>0</v>
      </c>
      <c r="AO350" s="50"/>
      <c r="AP350" s="82">
        <f t="shared" si="23"/>
        <v>0</v>
      </c>
    </row>
    <row r="351" spans="1:42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351"/>
      <c r="M351" s="41"/>
      <c r="N351" s="41"/>
      <c r="O351" s="41"/>
      <c r="P351" s="41"/>
      <c r="Q351" s="41"/>
      <c r="R351" s="41"/>
      <c r="S351" s="43"/>
      <c r="T351" s="41"/>
      <c r="U351" s="5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6">
        <f t="shared" si="20"/>
        <v>0</v>
      </c>
      <c r="AG351" s="50"/>
      <c r="AH351" s="46">
        <f t="shared" si="21"/>
        <v>0</v>
      </c>
      <c r="AI3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1" s="46">
        <f>AH351-Table9208[[#This Row],[Column 34]]</f>
        <v>0</v>
      </c>
      <c r="AK351" s="59"/>
      <c r="AL351" s="41"/>
      <c r="AM351" s="49">
        <v>1</v>
      </c>
      <c r="AN351" s="46">
        <f t="shared" si="22"/>
        <v>0</v>
      </c>
      <c r="AO351" s="50"/>
      <c r="AP351" s="82">
        <f t="shared" si="23"/>
        <v>0</v>
      </c>
    </row>
    <row r="352" spans="1:42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351"/>
      <c r="M352" s="41"/>
      <c r="N352" s="41"/>
      <c r="O352" s="41"/>
      <c r="P352" s="41"/>
      <c r="Q352" s="41"/>
      <c r="R352" s="41"/>
      <c r="S352" s="43"/>
      <c r="T352" s="41"/>
      <c r="U352" s="5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6">
        <f t="shared" si="20"/>
        <v>0</v>
      </c>
      <c r="AG352" s="50"/>
      <c r="AH352" s="46">
        <f t="shared" si="21"/>
        <v>0</v>
      </c>
      <c r="AI3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2" s="46">
        <f>AH352-Table9208[[#This Row],[Column 34]]</f>
        <v>0</v>
      </c>
      <c r="AK352" s="59"/>
      <c r="AL352" s="41"/>
      <c r="AM352" s="49">
        <v>1</v>
      </c>
      <c r="AN352" s="46">
        <f t="shared" si="22"/>
        <v>0</v>
      </c>
      <c r="AO352" s="50"/>
      <c r="AP352" s="82">
        <f t="shared" si="23"/>
        <v>0</v>
      </c>
    </row>
    <row r="353" spans="1:42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351"/>
      <c r="M353" s="41"/>
      <c r="N353" s="41"/>
      <c r="O353" s="41"/>
      <c r="P353" s="41"/>
      <c r="Q353" s="41"/>
      <c r="R353" s="41"/>
      <c r="S353" s="43"/>
      <c r="T353" s="41"/>
      <c r="U353" s="5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6">
        <f t="shared" si="20"/>
        <v>0</v>
      </c>
      <c r="AG353" s="50"/>
      <c r="AH353" s="46">
        <f t="shared" si="21"/>
        <v>0</v>
      </c>
      <c r="AI3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3" s="46">
        <f>AH353-Table9208[[#This Row],[Column 34]]</f>
        <v>0</v>
      </c>
      <c r="AK353" s="59"/>
      <c r="AL353" s="41"/>
      <c r="AM353" s="49">
        <v>1</v>
      </c>
      <c r="AN353" s="46">
        <f t="shared" si="22"/>
        <v>0</v>
      </c>
      <c r="AO353" s="50"/>
      <c r="AP353" s="82">
        <f t="shared" si="23"/>
        <v>0</v>
      </c>
    </row>
    <row r="354" spans="1:42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351"/>
      <c r="M354" s="41"/>
      <c r="N354" s="41"/>
      <c r="O354" s="41"/>
      <c r="P354" s="41"/>
      <c r="Q354" s="41"/>
      <c r="R354" s="41"/>
      <c r="S354" s="43"/>
      <c r="T354" s="41"/>
      <c r="U354" s="5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6">
        <f t="shared" si="20"/>
        <v>0</v>
      </c>
      <c r="AG354" s="50"/>
      <c r="AH354" s="46">
        <f t="shared" si="21"/>
        <v>0</v>
      </c>
      <c r="AI3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4" s="46">
        <f>AH354-Table9208[[#This Row],[Column 34]]</f>
        <v>0</v>
      </c>
      <c r="AK354" s="59"/>
      <c r="AL354" s="41"/>
      <c r="AM354" s="49">
        <v>1</v>
      </c>
      <c r="AN354" s="46">
        <f t="shared" si="22"/>
        <v>0</v>
      </c>
      <c r="AO354" s="50"/>
      <c r="AP354" s="82">
        <f t="shared" si="23"/>
        <v>0</v>
      </c>
    </row>
    <row r="355" spans="1:42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351"/>
      <c r="M355" s="41"/>
      <c r="N355" s="41"/>
      <c r="O355" s="41"/>
      <c r="P355" s="41"/>
      <c r="Q355" s="41"/>
      <c r="R355" s="41"/>
      <c r="S355" s="43"/>
      <c r="T355" s="41"/>
      <c r="U355" s="5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6">
        <f t="shared" si="20"/>
        <v>0</v>
      </c>
      <c r="AG355" s="50"/>
      <c r="AH355" s="46">
        <f t="shared" si="21"/>
        <v>0</v>
      </c>
      <c r="AI3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5" s="46">
        <f>AH355-Table9208[[#This Row],[Column 34]]</f>
        <v>0</v>
      </c>
      <c r="AK355" s="59"/>
      <c r="AL355" s="41"/>
      <c r="AM355" s="49">
        <v>1</v>
      </c>
      <c r="AN355" s="46">
        <f t="shared" si="22"/>
        <v>0</v>
      </c>
      <c r="AO355" s="50"/>
      <c r="AP355" s="82">
        <f t="shared" si="23"/>
        <v>0</v>
      </c>
    </row>
    <row r="356" spans="1:42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351"/>
      <c r="M356" s="41"/>
      <c r="N356" s="41"/>
      <c r="O356" s="41"/>
      <c r="P356" s="41"/>
      <c r="Q356" s="41"/>
      <c r="R356" s="41"/>
      <c r="S356" s="43"/>
      <c r="T356" s="41"/>
      <c r="U356" s="5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6">
        <f t="shared" si="20"/>
        <v>0</v>
      </c>
      <c r="AG356" s="50"/>
      <c r="AH356" s="46">
        <f t="shared" si="21"/>
        <v>0</v>
      </c>
      <c r="AI3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6" s="46">
        <f>AH356-Table9208[[#This Row],[Column 34]]</f>
        <v>0</v>
      </c>
      <c r="AK356" s="59"/>
      <c r="AL356" s="41"/>
      <c r="AM356" s="49">
        <v>1</v>
      </c>
      <c r="AN356" s="46">
        <f t="shared" si="22"/>
        <v>0</v>
      </c>
      <c r="AO356" s="50"/>
      <c r="AP356" s="82">
        <f t="shared" si="23"/>
        <v>0</v>
      </c>
    </row>
    <row r="357" spans="1:42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351"/>
      <c r="M357" s="41"/>
      <c r="N357" s="41"/>
      <c r="O357" s="41"/>
      <c r="P357" s="41"/>
      <c r="Q357" s="41"/>
      <c r="R357" s="41"/>
      <c r="S357" s="43"/>
      <c r="T357" s="41"/>
      <c r="U357" s="5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6">
        <f t="shared" si="20"/>
        <v>0</v>
      </c>
      <c r="AG357" s="50"/>
      <c r="AH357" s="46">
        <f t="shared" si="21"/>
        <v>0</v>
      </c>
      <c r="AI3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7" s="46">
        <f>AH357-Table9208[[#This Row],[Column 34]]</f>
        <v>0</v>
      </c>
      <c r="AK357" s="59"/>
      <c r="AL357" s="41"/>
      <c r="AM357" s="49">
        <v>1</v>
      </c>
      <c r="AN357" s="46">
        <f t="shared" si="22"/>
        <v>0</v>
      </c>
      <c r="AO357" s="50"/>
      <c r="AP357" s="82">
        <f t="shared" si="23"/>
        <v>0</v>
      </c>
    </row>
    <row r="358" spans="1:42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351"/>
      <c r="M358" s="41"/>
      <c r="N358" s="41"/>
      <c r="O358" s="41"/>
      <c r="P358" s="41"/>
      <c r="Q358" s="41"/>
      <c r="R358" s="41"/>
      <c r="S358" s="43"/>
      <c r="T358" s="41"/>
      <c r="U358" s="5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6">
        <f t="shared" si="20"/>
        <v>0</v>
      </c>
      <c r="AG358" s="50"/>
      <c r="AH358" s="46">
        <f t="shared" si="21"/>
        <v>0</v>
      </c>
      <c r="AI3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8" s="46">
        <f>AH358-Table9208[[#This Row],[Column 34]]</f>
        <v>0</v>
      </c>
      <c r="AK358" s="59"/>
      <c r="AL358" s="41"/>
      <c r="AM358" s="49">
        <v>1</v>
      </c>
      <c r="AN358" s="46">
        <f t="shared" si="22"/>
        <v>0</v>
      </c>
      <c r="AO358" s="50"/>
      <c r="AP358" s="82">
        <f t="shared" si="23"/>
        <v>0</v>
      </c>
    </row>
    <row r="359" spans="1:42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351"/>
      <c r="M359" s="41"/>
      <c r="N359" s="41"/>
      <c r="O359" s="41"/>
      <c r="P359" s="41"/>
      <c r="Q359" s="41"/>
      <c r="R359" s="41"/>
      <c r="S359" s="43"/>
      <c r="T359" s="41"/>
      <c r="U359" s="5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6">
        <f t="shared" si="20"/>
        <v>0</v>
      </c>
      <c r="AG359" s="50"/>
      <c r="AH359" s="46">
        <f t="shared" si="21"/>
        <v>0</v>
      </c>
      <c r="AI3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59" s="46">
        <f>AH359-Table9208[[#This Row],[Column 34]]</f>
        <v>0</v>
      </c>
      <c r="AK359" s="59"/>
      <c r="AL359" s="41"/>
      <c r="AM359" s="49">
        <v>1</v>
      </c>
      <c r="AN359" s="46">
        <f t="shared" si="22"/>
        <v>0</v>
      </c>
      <c r="AO359" s="50"/>
      <c r="AP359" s="82">
        <f t="shared" si="23"/>
        <v>0</v>
      </c>
    </row>
    <row r="360" spans="1:42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351"/>
      <c r="M360" s="41"/>
      <c r="N360" s="41"/>
      <c r="O360" s="41"/>
      <c r="P360" s="41"/>
      <c r="Q360" s="41"/>
      <c r="R360" s="41"/>
      <c r="S360" s="43"/>
      <c r="T360" s="41"/>
      <c r="U360" s="5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6">
        <f t="shared" si="20"/>
        <v>0</v>
      </c>
      <c r="AG360" s="50"/>
      <c r="AH360" s="46">
        <f t="shared" si="21"/>
        <v>0</v>
      </c>
      <c r="AI3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0" s="46">
        <f>AH360-Table9208[[#This Row],[Column 34]]</f>
        <v>0</v>
      </c>
      <c r="AK360" s="59"/>
      <c r="AL360" s="41"/>
      <c r="AM360" s="49">
        <v>1</v>
      </c>
      <c r="AN360" s="46">
        <f t="shared" si="22"/>
        <v>0</v>
      </c>
      <c r="AO360" s="50"/>
      <c r="AP360" s="82">
        <f t="shared" si="23"/>
        <v>0</v>
      </c>
    </row>
    <row r="361" spans="1:42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351"/>
      <c r="M361" s="41"/>
      <c r="N361" s="41"/>
      <c r="O361" s="41"/>
      <c r="P361" s="41"/>
      <c r="Q361" s="41"/>
      <c r="R361" s="41"/>
      <c r="S361" s="43"/>
      <c r="T361" s="41"/>
      <c r="U361" s="5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6">
        <f t="shared" si="20"/>
        <v>0</v>
      </c>
      <c r="AG361" s="50"/>
      <c r="AH361" s="46">
        <f t="shared" si="21"/>
        <v>0</v>
      </c>
      <c r="AI3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1" s="46">
        <f>AH361-Table9208[[#This Row],[Column 34]]</f>
        <v>0</v>
      </c>
      <c r="AK361" s="59"/>
      <c r="AL361" s="41"/>
      <c r="AM361" s="49">
        <v>1</v>
      </c>
      <c r="AN361" s="46">
        <f t="shared" si="22"/>
        <v>0</v>
      </c>
      <c r="AO361" s="50"/>
      <c r="AP361" s="82">
        <f t="shared" si="23"/>
        <v>0</v>
      </c>
    </row>
    <row r="362" spans="1:42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351"/>
      <c r="M362" s="41"/>
      <c r="N362" s="41"/>
      <c r="O362" s="41"/>
      <c r="P362" s="41"/>
      <c r="Q362" s="41"/>
      <c r="R362" s="41"/>
      <c r="S362" s="43"/>
      <c r="T362" s="41"/>
      <c r="U362" s="5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6">
        <f t="shared" si="20"/>
        <v>0</v>
      </c>
      <c r="AG362" s="50"/>
      <c r="AH362" s="46">
        <f t="shared" si="21"/>
        <v>0</v>
      </c>
      <c r="AI3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2" s="46">
        <f>AH362-Table9208[[#This Row],[Column 34]]</f>
        <v>0</v>
      </c>
      <c r="AK362" s="59"/>
      <c r="AL362" s="41"/>
      <c r="AM362" s="49">
        <v>1</v>
      </c>
      <c r="AN362" s="46">
        <f t="shared" si="22"/>
        <v>0</v>
      </c>
      <c r="AO362" s="50"/>
      <c r="AP362" s="82">
        <f t="shared" si="23"/>
        <v>0</v>
      </c>
    </row>
    <row r="363" spans="1:42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351"/>
      <c r="M363" s="41"/>
      <c r="N363" s="41"/>
      <c r="O363" s="41"/>
      <c r="P363" s="41"/>
      <c r="Q363" s="41"/>
      <c r="R363" s="41"/>
      <c r="S363" s="43"/>
      <c r="T363" s="41"/>
      <c r="U363" s="5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6">
        <f t="shared" si="20"/>
        <v>0</v>
      </c>
      <c r="AG363" s="50"/>
      <c r="AH363" s="46">
        <f t="shared" si="21"/>
        <v>0</v>
      </c>
      <c r="AI3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3" s="46">
        <f>AH363-Table9208[[#This Row],[Column 34]]</f>
        <v>0</v>
      </c>
      <c r="AK363" s="59"/>
      <c r="AL363" s="41"/>
      <c r="AM363" s="49">
        <v>1</v>
      </c>
      <c r="AN363" s="46">
        <f t="shared" si="22"/>
        <v>0</v>
      </c>
      <c r="AO363" s="50"/>
      <c r="AP363" s="82">
        <f t="shared" si="23"/>
        <v>0</v>
      </c>
    </row>
    <row r="364" spans="1:42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351"/>
      <c r="M364" s="41"/>
      <c r="N364" s="41"/>
      <c r="O364" s="41"/>
      <c r="P364" s="41"/>
      <c r="Q364" s="41"/>
      <c r="R364" s="41"/>
      <c r="S364" s="43"/>
      <c r="T364" s="41"/>
      <c r="U364" s="5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6">
        <f t="shared" si="20"/>
        <v>0</v>
      </c>
      <c r="AG364" s="50"/>
      <c r="AH364" s="46">
        <f t="shared" si="21"/>
        <v>0</v>
      </c>
      <c r="AI3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4" s="46">
        <f>AH364-Table9208[[#This Row],[Column 34]]</f>
        <v>0</v>
      </c>
      <c r="AK364" s="59"/>
      <c r="AL364" s="41"/>
      <c r="AM364" s="49">
        <v>1</v>
      </c>
      <c r="AN364" s="46">
        <f t="shared" si="22"/>
        <v>0</v>
      </c>
      <c r="AO364" s="50"/>
      <c r="AP364" s="82">
        <f t="shared" si="23"/>
        <v>0</v>
      </c>
    </row>
    <row r="365" spans="1:42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351"/>
      <c r="M365" s="41"/>
      <c r="N365" s="41"/>
      <c r="O365" s="41"/>
      <c r="P365" s="41"/>
      <c r="Q365" s="41"/>
      <c r="R365" s="41"/>
      <c r="S365" s="43"/>
      <c r="T365" s="41"/>
      <c r="U365" s="5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6">
        <f t="shared" si="20"/>
        <v>0</v>
      </c>
      <c r="AG365" s="50"/>
      <c r="AH365" s="46">
        <f t="shared" si="21"/>
        <v>0</v>
      </c>
      <c r="AI3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5" s="46">
        <f>AH365-Table9208[[#This Row],[Column 34]]</f>
        <v>0</v>
      </c>
      <c r="AK365" s="59"/>
      <c r="AL365" s="41"/>
      <c r="AM365" s="49">
        <v>1</v>
      </c>
      <c r="AN365" s="46">
        <f t="shared" si="22"/>
        <v>0</v>
      </c>
      <c r="AO365" s="50"/>
      <c r="AP365" s="82">
        <f t="shared" si="23"/>
        <v>0</v>
      </c>
    </row>
    <row r="366" spans="1:42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351"/>
      <c r="M366" s="41"/>
      <c r="N366" s="41"/>
      <c r="O366" s="41"/>
      <c r="P366" s="41"/>
      <c r="Q366" s="41"/>
      <c r="R366" s="41"/>
      <c r="S366" s="43"/>
      <c r="T366" s="41"/>
      <c r="U366" s="5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6">
        <f t="shared" si="20"/>
        <v>0</v>
      </c>
      <c r="AG366" s="50"/>
      <c r="AH366" s="46">
        <f t="shared" si="21"/>
        <v>0</v>
      </c>
      <c r="AI3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6" s="46">
        <f>AH366-Table9208[[#This Row],[Column 34]]</f>
        <v>0</v>
      </c>
      <c r="AK366" s="59"/>
      <c r="AL366" s="41"/>
      <c r="AM366" s="49">
        <v>1</v>
      </c>
      <c r="AN366" s="46">
        <f t="shared" si="22"/>
        <v>0</v>
      </c>
      <c r="AO366" s="50"/>
      <c r="AP366" s="82">
        <f t="shared" si="23"/>
        <v>0</v>
      </c>
    </row>
    <row r="367" spans="1:42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351"/>
      <c r="M367" s="41"/>
      <c r="N367" s="41"/>
      <c r="O367" s="41"/>
      <c r="P367" s="41"/>
      <c r="Q367" s="41"/>
      <c r="R367" s="41"/>
      <c r="S367" s="43"/>
      <c r="T367" s="41"/>
      <c r="U367" s="5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6">
        <f t="shared" si="20"/>
        <v>0</v>
      </c>
      <c r="AG367" s="50"/>
      <c r="AH367" s="46">
        <f t="shared" si="21"/>
        <v>0</v>
      </c>
      <c r="AI3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7" s="46">
        <f>AH367-Table9208[[#This Row],[Column 34]]</f>
        <v>0</v>
      </c>
      <c r="AK367" s="59"/>
      <c r="AL367" s="41"/>
      <c r="AM367" s="49">
        <v>1</v>
      </c>
      <c r="AN367" s="46">
        <f t="shared" si="22"/>
        <v>0</v>
      </c>
      <c r="AO367" s="50"/>
      <c r="AP367" s="82">
        <f t="shared" si="23"/>
        <v>0</v>
      </c>
    </row>
    <row r="368" spans="1:42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351"/>
      <c r="M368" s="41"/>
      <c r="N368" s="41"/>
      <c r="O368" s="41"/>
      <c r="P368" s="41"/>
      <c r="Q368" s="41"/>
      <c r="R368" s="41"/>
      <c r="S368" s="43"/>
      <c r="T368" s="41"/>
      <c r="U368" s="5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6">
        <f t="shared" si="20"/>
        <v>0</v>
      </c>
      <c r="AG368" s="50"/>
      <c r="AH368" s="46">
        <f t="shared" si="21"/>
        <v>0</v>
      </c>
      <c r="AI3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8" s="46">
        <f>AH368-Table9208[[#This Row],[Column 34]]</f>
        <v>0</v>
      </c>
      <c r="AK368" s="59"/>
      <c r="AL368" s="41"/>
      <c r="AM368" s="49">
        <v>1</v>
      </c>
      <c r="AN368" s="46">
        <f t="shared" si="22"/>
        <v>0</v>
      </c>
      <c r="AO368" s="50"/>
      <c r="AP368" s="82">
        <f t="shared" si="23"/>
        <v>0</v>
      </c>
    </row>
    <row r="369" spans="1:42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351"/>
      <c r="M369" s="41"/>
      <c r="N369" s="41"/>
      <c r="O369" s="41"/>
      <c r="P369" s="41"/>
      <c r="Q369" s="41"/>
      <c r="R369" s="41"/>
      <c r="S369" s="43"/>
      <c r="T369" s="41"/>
      <c r="U369" s="5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6">
        <f t="shared" si="20"/>
        <v>0</v>
      </c>
      <c r="AG369" s="50"/>
      <c r="AH369" s="46">
        <f t="shared" si="21"/>
        <v>0</v>
      </c>
      <c r="AI3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69" s="46">
        <f>AH369-Table9208[[#This Row],[Column 34]]</f>
        <v>0</v>
      </c>
      <c r="AK369" s="59"/>
      <c r="AL369" s="41"/>
      <c r="AM369" s="49">
        <v>1</v>
      </c>
      <c r="AN369" s="46">
        <f t="shared" si="22"/>
        <v>0</v>
      </c>
      <c r="AO369" s="50"/>
      <c r="AP369" s="82">
        <f t="shared" si="23"/>
        <v>0</v>
      </c>
    </row>
    <row r="370" spans="1:42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351"/>
      <c r="M370" s="41"/>
      <c r="N370" s="41"/>
      <c r="O370" s="41"/>
      <c r="P370" s="41"/>
      <c r="Q370" s="41"/>
      <c r="R370" s="41"/>
      <c r="S370" s="43"/>
      <c r="T370" s="41"/>
      <c r="U370" s="5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6">
        <f t="shared" si="20"/>
        <v>0</v>
      </c>
      <c r="AG370" s="50"/>
      <c r="AH370" s="46">
        <f t="shared" si="21"/>
        <v>0</v>
      </c>
      <c r="AI3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0" s="46">
        <f>AH370-Table9208[[#This Row],[Column 34]]</f>
        <v>0</v>
      </c>
      <c r="AK370" s="59"/>
      <c r="AL370" s="41"/>
      <c r="AM370" s="49">
        <v>1</v>
      </c>
      <c r="AN370" s="46">
        <f t="shared" si="22"/>
        <v>0</v>
      </c>
      <c r="AO370" s="50"/>
      <c r="AP370" s="82">
        <f t="shared" si="23"/>
        <v>0</v>
      </c>
    </row>
    <row r="371" spans="1:42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351"/>
      <c r="M371" s="41"/>
      <c r="N371" s="41"/>
      <c r="O371" s="41"/>
      <c r="P371" s="41"/>
      <c r="Q371" s="41"/>
      <c r="R371" s="41"/>
      <c r="S371" s="43"/>
      <c r="T371" s="41"/>
      <c r="U371" s="5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6">
        <f t="shared" si="20"/>
        <v>0</v>
      </c>
      <c r="AG371" s="50"/>
      <c r="AH371" s="46">
        <f t="shared" si="21"/>
        <v>0</v>
      </c>
      <c r="AI3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1" s="46">
        <f>AH371-Table9208[[#This Row],[Column 34]]</f>
        <v>0</v>
      </c>
      <c r="AK371" s="59"/>
      <c r="AL371" s="41"/>
      <c r="AM371" s="49">
        <v>1</v>
      </c>
      <c r="AN371" s="46">
        <f t="shared" si="22"/>
        <v>0</v>
      </c>
      <c r="AO371" s="50"/>
      <c r="AP371" s="82">
        <f t="shared" si="23"/>
        <v>0</v>
      </c>
    </row>
    <row r="372" spans="1:42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351"/>
      <c r="M372" s="41"/>
      <c r="N372" s="41"/>
      <c r="O372" s="41"/>
      <c r="P372" s="41"/>
      <c r="Q372" s="41"/>
      <c r="R372" s="41"/>
      <c r="S372" s="43"/>
      <c r="T372" s="41"/>
      <c r="U372" s="5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6">
        <f t="shared" si="20"/>
        <v>0</v>
      </c>
      <c r="AG372" s="50"/>
      <c r="AH372" s="46">
        <f t="shared" si="21"/>
        <v>0</v>
      </c>
      <c r="AI3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2" s="46">
        <f>AH372-Table9208[[#This Row],[Column 34]]</f>
        <v>0</v>
      </c>
      <c r="AK372" s="59"/>
      <c r="AL372" s="41"/>
      <c r="AM372" s="49">
        <v>1</v>
      </c>
      <c r="AN372" s="46">
        <f t="shared" si="22"/>
        <v>0</v>
      </c>
      <c r="AO372" s="50"/>
      <c r="AP372" s="82">
        <f t="shared" si="23"/>
        <v>0</v>
      </c>
    </row>
    <row r="373" spans="1:42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351"/>
      <c r="M373" s="41"/>
      <c r="N373" s="41"/>
      <c r="O373" s="41"/>
      <c r="P373" s="41"/>
      <c r="Q373" s="41"/>
      <c r="R373" s="41"/>
      <c r="S373" s="43"/>
      <c r="T373" s="41"/>
      <c r="U373" s="5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6">
        <f t="shared" si="20"/>
        <v>0</v>
      </c>
      <c r="AG373" s="50"/>
      <c r="AH373" s="46">
        <f t="shared" si="21"/>
        <v>0</v>
      </c>
      <c r="AI3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3" s="46">
        <f>AH373-Table9208[[#This Row],[Column 34]]</f>
        <v>0</v>
      </c>
      <c r="AK373" s="59"/>
      <c r="AL373" s="41"/>
      <c r="AM373" s="49">
        <v>1</v>
      </c>
      <c r="AN373" s="46">
        <f t="shared" si="22"/>
        <v>0</v>
      </c>
      <c r="AO373" s="50"/>
      <c r="AP373" s="82">
        <f t="shared" si="23"/>
        <v>0</v>
      </c>
    </row>
    <row r="374" spans="1:42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351"/>
      <c r="M374" s="41"/>
      <c r="N374" s="41"/>
      <c r="O374" s="41"/>
      <c r="P374" s="41"/>
      <c r="Q374" s="41"/>
      <c r="R374" s="41"/>
      <c r="S374" s="43"/>
      <c r="T374" s="41"/>
      <c r="U374" s="5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6">
        <f t="shared" si="20"/>
        <v>0</v>
      </c>
      <c r="AG374" s="50"/>
      <c r="AH374" s="46">
        <f t="shared" si="21"/>
        <v>0</v>
      </c>
      <c r="AI3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4" s="46">
        <f>AH374-Table9208[[#This Row],[Column 34]]</f>
        <v>0</v>
      </c>
      <c r="AK374" s="59"/>
      <c r="AL374" s="41"/>
      <c r="AM374" s="49">
        <v>1</v>
      </c>
      <c r="AN374" s="46">
        <f t="shared" si="22"/>
        <v>0</v>
      </c>
      <c r="AO374" s="50"/>
      <c r="AP374" s="82">
        <f t="shared" si="23"/>
        <v>0</v>
      </c>
    </row>
    <row r="375" spans="1:42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351"/>
      <c r="M375" s="41"/>
      <c r="N375" s="41"/>
      <c r="O375" s="41"/>
      <c r="P375" s="41"/>
      <c r="Q375" s="41"/>
      <c r="R375" s="41"/>
      <c r="S375" s="43"/>
      <c r="T375" s="41"/>
      <c r="U375" s="5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6">
        <f t="shared" si="20"/>
        <v>0</v>
      </c>
      <c r="AG375" s="50"/>
      <c r="AH375" s="46">
        <f t="shared" si="21"/>
        <v>0</v>
      </c>
      <c r="AI3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5" s="46">
        <f>AH375-Table9208[[#This Row],[Column 34]]</f>
        <v>0</v>
      </c>
      <c r="AK375" s="59"/>
      <c r="AL375" s="41"/>
      <c r="AM375" s="49">
        <v>1</v>
      </c>
      <c r="AN375" s="46">
        <f t="shared" si="22"/>
        <v>0</v>
      </c>
      <c r="AO375" s="50"/>
      <c r="AP375" s="82">
        <f t="shared" si="23"/>
        <v>0</v>
      </c>
    </row>
    <row r="376" spans="1:42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351"/>
      <c r="M376" s="41"/>
      <c r="N376" s="41"/>
      <c r="O376" s="41"/>
      <c r="P376" s="41"/>
      <c r="Q376" s="41"/>
      <c r="R376" s="41"/>
      <c r="S376" s="43"/>
      <c r="T376" s="41"/>
      <c r="U376" s="5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6">
        <f t="shared" si="20"/>
        <v>0</v>
      </c>
      <c r="AG376" s="50"/>
      <c r="AH376" s="46">
        <f t="shared" si="21"/>
        <v>0</v>
      </c>
      <c r="AI3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6" s="46">
        <f>AH376-Table9208[[#This Row],[Column 34]]</f>
        <v>0</v>
      </c>
      <c r="AK376" s="59"/>
      <c r="AL376" s="41"/>
      <c r="AM376" s="49">
        <v>1</v>
      </c>
      <c r="AN376" s="46">
        <f t="shared" si="22"/>
        <v>0</v>
      </c>
      <c r="AO376" s="50"/>
      <c r="AP376" s="82">
        <f t="shared" si="23"/>
        <v>0</v>
      </c>
    </row>
    <row r="377" spans="1:42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351"/>
      <c r="M377" s="41"/>
      <c r="N377" s="41"/>
      <c r="O377" s="41"/>
      <c r="P377" s="41"/>
      <c r="Q377" s="41"/>
      <c r="R377" s="41"/>
      <c r="S377" s="43"/>
      <c r="T377" s="41"/>
      <c r="U377" s="5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6">
        <f t="shared" si="20"/>
        <v>0</v>
      </c>
      <c r="AG377" s="50"/>
      <c r="AH377" s="46">
        <f t="shared" si="21"/>
        <v>0</v>
      </c>
      <c r="AI3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7" s="46">
        <f>AH377-Table9208[[#This Row],[Column 34]]</f>
        <v>0</v>
      </c>
      <c r="AK377" s="59"/>
      <c r="AL377" s="41"/>
      <c r="AM377" s="49">
        <v>1</v>
      </c>
      <c r="AN377" s="46">
        <f t="shared" si="22"/>
        <v>0</v>
      </c>
      <c r="AO377" s="50"/>
      <c r="AP377" s="82">
        <f t="shared" si="23"/>
        <v>0</v>
      </c>
    </row>
    <row r="378" spans="1:42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351"/>
      <c r="M378" s="41"/>
      <c r="N378" s="41"/>
      <c r="O378" s="41"/>
      <c r="P378" s="41"/>
      <c r="Q378" s="41"/>
      <c r="R378" s="41"/>
      <c r="S378" s="43"/>
      <c r="T378" s="41"/>
      <c r="U378" s="5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6">
        <f t="shared" si="20"/>
        <v>0</v>
      </c>
      <c r="AG378" s="50"/>
      <c r="AH378" s="46">
        <f t="shared" si="21"/>
        <v>0</v>
      </c>
      <c r="AI3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8" s="46">
        <f>AH378-Table9208[[#This Row],[Column 34]]</f>
        <v>0</v>
      </c>
      <c r="AK378" s="59"/>
      <c r="AL378" s="41"/>
      <c r="AM378" s="49">
        <v>1</v>
      </c>
      <c r="AN378" s="46">
        <f t="shared" si="22"/>
        <v>0</v>
      </c>
      <c r="AO378" s="50"/>
      <c r="AP378" s="82">
        <f t="shared" si="23"/>
        <v>0</v>
      </c>
    </row>
    <row r="379" spans="1:42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351"/>
      <c r="M379" s="41"/>
      <c r="N379" s="41"/>
      <c r="O379" s="41"/>
      <c r="P379" s="41"/>
      <c r="Q379" s="41"/>
      <c r="R379" s="41"/>
      <c r="S379" s="43"/>
      <c r="T379" s="41"/>
      <c r="U379" s="5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6">
        <f t="shared" si="20"/>
        <v>0</v>
      </c>
      <c r="AG379" s="50"/>
      <c r="AH379" s="46">
        <f t="shared" si="21"/>
        <v>0</v>
      </c>
      <c r="AI3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79" s="46">
        <f>AH379-Table9208[[#This Row],[Column 34]]</f>
        <v>0</v>
      </c>
      <c r="AK379" s="59"/>
      <c r="AL379" s="41"/>
      <c r="AM379" s="49">
        <v>1</v>
      </c>
      <c r="AN379" s="46">
        <f t="shared" si="22"/>
        <v>0</v>
      </c>
      <c r="AO379" s="50"/>
      <c r="AP379" s="82">
        <f t="shared" si="23"/>
        <v>0</v>
      </c>
    </row>
    <row r="380" spans="1:42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351"/>
      <c r="M380" s="41"/>
      <c r="N380" s="41"/>
      <c r="O380" s="41"/>
      <c r="P380" s="41"/>
      <c r="Q380" s="41"/>
      <c r="R380" s="41"/>
      <c r="S380" s="43"/>
      <c r="T380" s="41"/>
      <c r="U380" s="5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6">
        <f t="shared" si="20"/>
        <v>0</v>
      </c>
      <c r="AG380" s="50"/>
      <c r="AH380" s="46">
        <f t="shared" si="21"/>
        <v>0</v>
      </c>
      <c r="AI3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0" s="46">
        <f>AH380-Table9208[[#This Row],[Column 34]]</f>
        <v>0</v>
      </c>
      <c r="AK380" s="59"/>
      <c r="AL380" s="41"/>
      <c r="AM380" s="49">
        <v>1</v>
      </c>
      <c r="AN380" s="46">
        <f t="shared" si="22"/>
        <v>0</v>
      </c>
      <c r="AO380" s="50"/>
      <c r="AP380" s="82">
        <f t="shared" si="23"/>
        <v>0</v>
      </c>
    </row>
    <row r="381" spans="1:42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351"/>
      <c r="M381" s="41"/>
      <c r="N381" s="41"/>
      <c r="O381" s="41"/>
      <c r="P381" s="41"/>
      <c r="Q381" s="41"/>
      <c r="R381" s="41"/>
      <c r="S381" s="43"/>
      <c r="T381" s="41"/>
      <c r="U381" s="5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6">
        <f t="shared" si="20"/>
        <v>0</v>
      </c>
      <c r="AG381" s="50"/>
      <c r="AH381" s="46">
        <f t="shared" si="21"/>
        <v>0</v>
      </c>
      <c r="AI3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1" s="46">
        <f>AH381-Table9208[[#This Row],[Column 34]]</f>
        <v>0</v>
      </c>
      <c r="AK381" s="59"/>
      <c r="AL381" s="41"/>
      <c r="AM381" s="49">
        <v>1</v>
      </c>
      <c r="AN381" s="46">
        <f t="shared" si="22"/>
        <v>0</v>
      </c>
      <c r="AO381" s="50"/>
      <c r="AP381" s="82">
        <f t="shared" si="23"/>
        <v>0</v>
      </c>
    </row>
    <row r="382" spans="1:42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351"/>
      <c r="M382" s="41"/>
      <c r="N382" s="41"/>
      <c r="O382" s="41"/>
      <c r="P382" s="41"/>
      <c r="Q382" s="41"/>
      <c r="R382" s="41"/>
      <c r="S382" s="43"/>
      <c r="T382" s="41"/>
      <c r="U382" s="5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6">
        <f t="shared" si="20"/>
        <v>0</v>
      </c>
      <c r="AG382" s="50"/>
      <c r="AH382" s="46">
        <f t="shared" si="21"/>
        <v>0</v>
      </c>
      <c r="AI3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2" s="46">
        <f>AH382-Table9208[[#This Row],[Column 34]]</f>
        <v>0</v>
      </c>
      <c r="AK382" s="59"/>
      <c r="AL382" s="41"/>
      <c r="AM382" s="49">
        <v>1</v>
      </c>
      <c r="AN382" s="46">
        <f t="shared" si="22"/>
        <v>0</v>
      </c>
      <c r="AO382" s="50"/>
      <c r="AP382" s="82">
        <f t="shared" si="23"/>
        <v>0</v>
      </c>
    </row>
    <row r="383" spans="1:42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351"/>
      <c r="M383" s="41"/>
      <c r="N383" s="41"/>
      <c r="O383" s="41"/>
      <c r="P383" s="41"/>
      <c r="Q383" s="41"/>
      <c r="R383" s="41"/>
      <c r="S383" s="43"/>
      <c r="T383" s="41"/>
      <c r="U383" s="5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6">
        <f t="shared" si="20"/>
        <v>0</v>
      </c>
      <c r="AG383" s="50"/>
      <c r="AH383" s="46">
        <f t="shared" si="21"/>
        <v>0</v>
      </c>
      <c r="AI3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3" s="46">
        <f>AH383-Table9208[[#This Row],[Column 34]]</f>
        <v>0</v>
      </c>
      <c r="AK383" s="59"/>
      <c r="AL383" s="41"/>
      <c r="AM383" s="49">
        <v>1</v>
      </c>
      <c r="AN383" s="46">
        <f t="shared" si="22"/>
        <v>0</v>
      </c>
      <c r="AO383" s="50"/>
      <c r="AP383" s="82">
        <f t="shared" si="23"/>
        <v>0</v>
      </c>
    </row>
    <row r="384" spans="1:42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351"/>
      <c r="M384" s="41"/>
      <c r="N384" s="41"/>
      <c r="O384" s="41"/>
      <c r="P384" s="41"/>
      <c r="Q384" s="41"/>
      <c r="R384" s="41"/>
      <c r="S384" s="43"/>
      <c r="T384" s="41"/>
      <c r="U384" s="5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6">
        <f t="shared" si="20"/>
        <v>0</v>
      </c>
      <c r="AG384" s="50"/>
      <c r="AH384" s="46">
        <f t="shared" si="21"/>
        <v>0</v>
      </c>
      <c r="AI3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4" s="46">
        <f>AH384-Table9208[[#This Row],[Column 34]]</f>
        <v>0</v>
      </c>
      <c r="AK384" s="59"/>
      <c r="AL384" s="41"/>
      <c r="AM384" s="49">
        <v>1</v>
      </c>
      <c r="AN384" s="46">
        <f t="shared" si="22"/>
        <v>0</v>
      </c>
      <c r="AO384" s="50"/>
      <c r="AP384" s="82">
        <f t="shared" si="23"/>
        <v>0</v>
      </c>
    </row>
    <row r="385" spans="1:42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351"/>
      <c r="M385" s="41"/>
      <c r="N385" s="41"/>
      <c r="O385" s="41"/>
      <c r="P385" s="41"/>
      <c r="Q385" s="41"/>
      <c r="R385" s="41"/>
      <c r="S385" s="43"/>
      <c r="T385" s="41"/>
      <c r="U385" s="5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6">
        <f t="shared" si="20"/>
        <v>0</v>
      </c>
      <c r="AG385" s="50"/>
      <c r="AH385" s="46">
        <f t="shared" si="21"/>
        <v>0</v>
      </c>
      <c r="AI3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5" s="46">
        <f>AH385-Table9208[[#This Row],[Column 34]]</f>
        <v>0</v>
      </c>
      <c r="AK385" s="59"/>
      <c r="AL385" s="41"/>
      <c r="AM385" s="49">
        <v>1</v>
      </c>
      <c r="AN385" s="46">
        <f t="shared" si="22"/>
        <v>0</v>
      </c>
      <c r="AO385" s="50"/>
      <c r="AP385" s="82">
        <f t="shared" si="23"/>
        <v>0</v>
      </c>
    </row>
    <row r="386" spans="1:42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351"/>
      <c r="M386" s="41"/>
      <c r="N386" s="41"/>
      <c r="O386" s="41"/>
      <c r="P386" s="41"/>
      <c r="Q386" s="41"/>
      <c r="R386" s="41"/>
      <c r="S386" s="43"/>
      <c r="T386" s="41"/>
      <c r="U386" s="5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6">
        <f t="shared" si="20"/>
        <v>0</v>
      </c>
      <c r="AG386" s="50"/>
      <c r="AH386" s="46">
        <f t="shared" si="21"/>
        <v>0</v>
      </c>
      <c r="AI3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6" s="46">
        <f>AH386-Table9208[[#This Row],[Column 34]]</f>
        <v>0</v>
      </c>
      <c r="AK386" s="59"/>
      <c r="AL386" s="41"/>
      <c r="AM386" s="49">
        <v>1</v>
      </c>
      <c r="AN386" s="46">
        <f t="shared" si="22"/>
        <v>0</v>
      </c>
      <c r="AO386" s="50"/>
      <c r="AP386" s="82">
        <f t="shared" si="23"/>
        <v>0</v>
      </c>
    </row>
    <row r="387" spans="1:42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351"/>
      <c r="M387" s="41"/>
      <c r="N387" s="41"/>
      <c r="O387" s="41"/>
      <c r="P387" s="41"/>
      <c r="Q387" s="41"/>
      <c r="R387" s="41"/>
      <c r="S387" s="43"/>
      <c r="T387" s="41"/>
      <c r="U387" s="5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6">
        <f t="shared" si="20"/>
        <v>0</v>
      </c>
      <c r="AG387" s="50"/>
      <c r="AH387" s="46">
        <f t="shared" si="21"/>
        <v>0</v>
      </c>
      <c r="AI3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7" s="46">
        <f>AH387-Table9208[[#This Row],[Column 34]]</f>
        <v>0</v>
      </c>
      <c r="AK387" s="59"/>
      <c r="AL387" s="41"/>
      <c r="AM387" s="49">
        <v>1</v>
      </c>
      <c r="AN387" s="46">
        <f t="shared" si="22"/>
        <v>0</v>
      </c>
      <c r="AO387" s="50"/>
      <c r="AP387" s="82">
        <f t="shared" si="23"/>
        <v>0</v>
      </c>
    </row>
    <row r="388" spans="1:42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351"/>
      <c r="M388" s="41"/>
      <c r="N388" s="41"/>
      <c r="O388" s="41"/>
      <c r="P388" s="41"/>
      <c r="Q388" s="41"/>
      <c r="R388" s="41"/>
      <c r="S388" s="43"/>
      <c r="T388" s="41"/>
      <c r="U388" s="5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6">
        <f t="shared" si="20"/>
        <v>0</v>
      </c>
      <c r="AG388" s="50"/>
      <c r="AH388" s="46">
        <f t="shared" si="21"/>
        <v>0</v>
      </c>
      <c r="AI3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8" s="46">
        <f>AH388-Table9208[[#This Row],[Column 34]]</f>
        <v>0</v>
      </c>
      <c r="AK388" s="59"/>
      <c r="AL388" s="41"/>
      <c r="AM388" s="49">
        <v>1</v>
      </c>
      <c r="AN388" s="46">
        <f t="shared" si="22"/>
        <v>0</v>
      </c>
      <c r="AO388" s="50"/>
      <c r="AP388" s="82">
        <f t="shared" si="23"/>
        <v>0</v>
      </c>
    </row>
    <row r="389" spans="1:42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351"/>
      <c r="M389" s="41"/>
      <c r="N389" s="41"/>
      <c r="O389" s="41"/>
      <c r="P389" s="41"/>
      <c r="Q389" s="41"/>
      <c r="R389" s="41"/>
      <c r="S389" s="43"/>
      <c r="T389" s="41"/>
      <c r="U389" s="5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6">
        <f t="shared" si="20"/>
        <v>0</v>
      </c>
      <c r="AG389" s="50"/>
      <c r="AH389" s="46">
        <f t="shared" si="21"/>
        <v>0</v>
      </c>
      <c r="AI3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89" s="46">
        <f>AH389-Table9208[[#This Row],[Column 34]]</f>
        <v>0</v>
      </c>
      <c r="AK389" s="59"/>
      <c r="AL389" s="41"/>
      <c r="AM389" s="49">
        <v>1</v>
      </c>
      <c r="AN389" s="46">
        <f t="shared" si="22"/>
        <v>0</v>
      </c>
      <c r="AO389" s="50"/>
      <c r="AP389" s="82">
        <f t="shared" si="23"/>
        <v>0</v>
      </c>
    </row>
    <row r="390" spans="1:42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351"/>
      <c r="M390" s="41"/>
      <c r="N390" s="41"/>
      <c r="O390" s="41"/>
      <c r="P390" s="41"/>
      <c r="Q390" s="41"/>
      <c r="R390" s="41"/>
      <c r="S390" s="43"/>
      <c r="T390" s="41"/>
      <c r="U390" s="5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6">
        <f t="shared" si="20"/>
        <v>0</v>
      </c>
      <c r="AG390" s="50"/>
      <c r="AH390" s="46">
        <f t="shared" si="21"/>
        <v>0</v>
      </c>
      <c r="AI3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0" s="46">
        <f>AH390-Table9208[[#This Row],[Column 34]]</f>
        <v>0</v>
      </c>
      <c r="AK390" s="59"/>
      <c r="AL390" s="41"/>
      <c r="AM390" s="49">
        <v>1</v>
      </c>
      <c r="AN390" s="46">
        <f t="shared" si="22"/>
        <v>0</v>
      </c>
      <c r="AO390" s="50"/>
      <c r="AP390" s="82">
        <f t="shared" si="23"/>
        <v>0</v>
      </c>
    </row>
    <row r="391" spans="1:42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351"/>
      <c r="M391" s="41"/>
      <c r="N391" s="41"/>
      <c r="O391" s="41"/>
      <c r="P391" s="41"/>
      <c r="Q391" s="41"/>
      <c r="R391" s="41"/>
      <c r="S391" s="43"/>
      <c r="T391" s="41"/>
      <c r="U391" s="5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6">
        <f t="shared" si="20"/>
        <v>0</v>
      </c>
      <c r="AG391" s="50"/>
      <c r="AH391" s="46">
        <f t="shared" si="21"/>
        <v>0</v>
      </c>
      <c r="AI3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1" s="46">
        <f>AH391-Table9208[[#This Row],[Column 34]]</f>
        <v>0</v>
      </c>
      <c r="AK391" s="59"/>
      <c r="AL391" s="41"/>
      <c r="AM391" s="49">
        <v>1</v>
      </c>
      <c r="AN391" s="46">
        <f t="shared" si="22"/>
        <v>0</v>
      </c>
      <c r="AO391" s="50"/>
      <c r="AP391" s="82">
        <f t="shared" si="23"/>
        <v>0</v>
      </c>
    </row>
    <row r="392" spans="1:42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351"/>
      <c r="M392" s="41"/>
      <c r="N392" s="41"/>
      <c r="O392" s="41"/>
      <c r="P392" s="41"/>
      <c r="Q392" s="41"/>
      <c r="R392" s="41"/>
      <c r="S392" s="43"/>
      <c r="T392" s="41"/>
      <c r="U392" s="5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6">
        <f t="shared" si="20"/>
        <v>0</v>
      </c>
      <c r="AG392" s="50"/>
      <c r="AH392" s="46">
        <f t="shared" si="21"/>
        <v>0</v>
      </c>
      <c r="AI3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2" s="46">
        <f>AH392-Table9208[[#This Row],[Column 34]]</f>
        <v>0</v>
      </c>
      <c r="AK392" s="59"/>
      <c r="AL392" s="41"/>
      <c r="AM392" s="49">
        <v>1</v>
      </c>
      <c r="AN392" s="46">
        <f t="shared" si="22"/>
        <v>0</v>
      </c>
      <c r="AO392" s="50"/>
      <c r="AP392" s="82">
        <f t="shared" si="23"/>
        <v>0</v>
      </c>
    </row>
    <row r="393" spans="1:42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351"/>
      <c r="M393" s="41"/>
      <c r="N393" s="41"/>
      <c r="O393" s="41"/>
      <c r="P393" s="41"/>
      <c r="Q393" s="41"/>
      <c r="R393" s="41"/>
      <c r="S393" s="43"/>
      <c r="T393" s="41"/>
      <c r="U393" s="5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6">
        <f t="shared" si="20"/>
        <v>0</v>
      </c>
      <c r="AG393" s="50"/>
      <c r="AH393" s="46">
        <f t="shared" si="21"/>
        <v>0</v>
      </c>
      <c r="AI3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3" s="46">
        <f>AH393-Table9208[[#This Row],[Column 34]]</f>
        <v>0</v>
      </c>
      <c r="AK393" s="59"/>
      <c r="AL393" s="41"/>
      <c r="AM393" s="49">
        <v>1</v>
      </c>
      <c r="AN393" s="46">
        <f t="shared" si="22"/>
        <v>0</v>
      </c>
      <c r="AO393" s="50"/>
      <c r="AP393" s="82">
        <f t="shared" si="23"/>
        <v>0</v>
      </c>
    </row>
    <row r="394" spans="1:42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351"/>
      <c r="M394" s="41"/>
      <c r="N394" s="41"/>
      <c r="O394" s="41"/>
      <c r="P394" s="41"/>
      <c r="Q394" s="41"/>
      <c r="R394" s="41"/>
      <c r="S394" s="43"/>
      <c r="T394" s="41"/>
      <c r="U394" s="5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6">
        <f t="shared" si="20"/>
        <v>0</v>
      </c>
      <c r="AG394" s="50"/>
      <c r="AH394" s="46">
        <f t="shared" si="21"/>
        <v>0</v>
      </c>
      <c r="AI3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4" s="46">
        <f>AH394-Table9208[[#This Row],[Column 34]]</f>
        <v>0</v>
      </c>
      <c r="AK394" s="59"/>
      <c r="AL394" s="41"/>
      <c r="AM394" s="49">
        <v>1</v>
      </c>
      <c r="AN394" s="46">
        <f t="shared" si="22"/>
        <v>0</v>
      </c>
      <c r="AO394" s="50"/>
      <c r="AP394" s="82">
        <f t="shared" si="23"/>
        <v>0</v>
      </c>
    </row>
    <row r="395" spans="1:42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351"/>
      <c r="M395" s="41"/>
      <c r="N395" s="41"/>
      <c r="O395" s="41"/>
      <c r="P395" s="41"/>
      <c r="Q395" s="41"/>
      <c r="R395" s="41"/>
      <c r="S395" s="43"/>
      <c r="T395" s="41"/>
      <c r="U395" s="5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6">
        <f t="shared" si="20"/>
        <v>0</v>
      </c>
      <c r="AG395" s="50"/>
      <c r="AH395" s="46">
        <f t="shared" si="21"/>
        <v>0</v>
      </c>
      <c r="AI3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5" s="46">
        <f>AH395-Table9208[[#This Row],[Column 34]]</f>
        <v>0</v>
      </c>
      <c r="AK395" s="59"/>
      <c r="AL395" s="41"/>
      <c r="AM395" s="49">
        <v>1</v>
      </c>
      <c r="AN395" s="46">
        <f t="shared" si="22"/>
        <v>0</v>
      </c>
      <c r="AO395" s="50"/>
      <c r="AP395" s="82">
        <f t="shared" si="23"/>
        <v>0</v>
      </c>
    </row>
    <row r="396" spans="1:42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351"/>
      <c r="M396" s="41"/>
      <c r="N396" s="41"/>
      <c r="O396" s="41"/>
      <c r="P396" s="41"/>
      <c r="Q396" s="41"/>
      <c r="R396" s="41"/>
      <c r="S396" s="43"/>
      <c r="T396" s="41"/>
      <c r="U396" s="5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6">
        <f t="shared" ref="AF396:AF459" si="24">AD396-AE396</f>
        <v>0</v>
      </c>
      <c r="AG396" s="50"/>
      <c r="AH396" s="46">
        <f t="shared" ref="AH396:AH459" si="25">U396-AG396</f>
        <v>0</v>
      </c>
      <c r="AI3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6" s="46">
        <f>AH396-Table9208[[#This Row],[Column 34]]</f>
        <v>0</v>
      </c>
      <c r="AK396" s="59"/>
      <c r="AL396" s="41"/>
      <c r="AM396" s="49">
        <v>1</v>
      </c>
      <c r="AN396" s="46">
        <f t="shared" ref="AN396:AN459" si="26">SUM(AJ396*AM396)</f>
        <v>0</v>
      </c>
      <c r="AO396" s="50"/>
      <c r="AP396" s="82">
        <f t="shared" ref="AP396:AP459" si="27">SUM(AN396-AO396)</f>
        <v>0</v>
      </c>
    </row>
    <row r="397" spans="1:42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351"/>
      <c r="M397" s="41"/>
      <c r="N397" s="41"/>
      <c r="O397" s="41"/>
      <c r="P397" s="41"/>
      <c r="Q397" s="41"/>
      <c r="R397" s="41"/>
      <c r="S397" s="43"/>
      <c r="T397" s="41"/>
      <c r="U397" s="5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6">
        <f t="shared" si="24"/>
        <v>0</v>
      </c>
      <c r="AG397" s="50"/>
      <c r="AH397" s="46">
        <f t="shared" si="25"/>
        <v>0</v>
      </c>
      <c r="AI3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7" s="46">
        <f>AH397-Table9208[[#This Row],[Column 34]]</f>
        <v>0</v>
      </c>
      <c r="AK397" s="59"/>
      <c r="AL397" s="41"/>
      <c r="AM397" s="49">
        <v>1</v>
      </c>
      <c r="AN397" s="46">
        <f t="shared" si="26"/>
        <v>0</v>
      </c>
      <c r="AO397" s="50"/>
      <c r="AP397" s="82">
        <f t="shared" si="27"/>
        <v>0</v>
      </c>
    </row>
    <row r="398" spans="1:42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351"/>
      <c r="M398" s="41"/>
      <c r="N398" s="41"/>
      <c r="O398" s="41"/>
      <c r="P398" s="41"/>
      <c r="Q398" s="41"/>
      <c r="R398" s="41"/>
      <c r="S398" s="43"/>
      <c r="T398" s="41"/>
      <c r="U398" s="5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6">
        <f t="shared" si="24"/>
        <v>0</v>
      </c>
      <c r="AG398" s="50"/>
      <c r="AH398" s="46">
        <f t="shared" si="25"/>
        <v>0</v>
      </c>
      <c r="AI3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8" s="46">
        <f>AH398-Table9208[[#This Row],[Column 34]]</f>
        <v>0</v>
      </c>
      <c r="AK398" s="59"/>
      <c r="AL398" s="41"/>
      <c r="AM398" s="49">
        <v>1</v>
      </c>
      <c r="AN398" s="46">
        <f t="shared" si="26"/>
        <v>0</v>
      </c>
      <c r="AO398" s="50"/>
      <c r="AP398" s="82">
        <f t="shared" si="27"/>
        <v>0</v>
      </c>
    </row>
    <row r="399" spans="1:42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351"/>
      <c r="M399" s="41"/>
      <c r="N399" s="41"/>
      <c r="O399" s="41"/>
      <c r="P399" s="41"/>
      <c r="Q399" s="41"/>
      <c r="R399" s="41"/>
      <c r="S399" s="43"/>
      <c r="T399" s="41"/>
      <c r="U399" s="5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6">
        <f t="shared" si="24"/>
        <v>0</v>
      </c>
      <c r="AG399" s="50"/>
      <c r="AH399" s="46">
        <f t="shared" si="25"/>
        <v>0</v>
      </c>
      <c r="AI3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399" s="46">
        <f>AH399-Table9208[[#This Row],[Column 34]]</f>
        <v>0</v>
      </c>
      <c r="AK399" s="59"/>
      <c r="AL399" s="41"/>
      <c r="AM399" s="49">
        <v>1</v>
      </c>
      <c r="AN399" s="46">
        <f t="shared" si="26"/>
        <v>0</v>
      </c>
      <c r="AO399" s="50"/>
      <c r="AP399" s="82">
        <f t="shared" si="27"/>
        <v>0</v>
      </c>
    </row>
    <row r="400" spans="1:42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351"/>
      <c r="M400" s="41"/>
      <c r="N400" s="41"/>
      <c r="O400" s="41"/>
      <c r="P400" s="41"/>
      <c r="Q400" s="41"/>
      <c r="R400" s="41"/>
      <c r="S400" s="43"/>
      <c r="T400" s="41"/>
      <c r="U400" s="5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6">
        <f t="shared" si="24"/>
        <v>0</v>
      </c>
      <c r="AG400" s="50"/>
      <c r="AH400" s="46">
        <f t="shared" si="25"/>
        <v>0</v>
      </c>
      <c r="AI4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0" s="46">
        <f>AH400-Table9208[[#This Row],[Column 34]]</f>
        <v>0</v>
      </c>
      <c r="AK400" s="59"/>
      <c r="AL400" s="41"/>
      <c r="AM400" s="49">
        <v>1</v>
      </c>
      <c r="AN400" s="46">
        <f t="shared" si="26"/>
        <v>0</v>
      </c>
      <c r="AO400" s="50"/>
      <c r="AP400" s="82">
        <f t="shared" si="27"/>
        <v>0</v>
      </c>
    </row>
    <row r="401" spans="1:42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351"/>
      <c r="M401" s="41"/>
      <c r="N401" s="41"/>
      <c r="O401" s="41"/>
      <c r="P401" s="41"/>
      <c r="Q401" s="41"/>
      <c r="R401" s="41"/>
      <c r="S401" s="43"/>
      <c r="T401" s="41"/>
      <c r="U401" s="5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6">
        <f t="shared" si="24"/>
        <v>0</v>
      </c>
      <c r="AG401" s="50"/>
      <c r="AH401" s="46">
        <f t="shared" si="25"/>
        <v>0</v>
      </c>
      <c r="AI4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1" s="46">
        <f>AH401-Table9208[[#This Row],[Column 34]]</f>
        <v>0</v>
      </c>
      <c r="AK401" s="59"/>
      <c r="AL401" s="41"/>
      <c r="AM401" s="49">
        <v>1</v>
      </c>
      <c r="AN401" s="46">
        <f t="shared" si="26"/>
        <v>0</v>
      </c>
      <c r="AO401" s="50"/>
      <c r="AP401" s="82">
        <f t="shared" si="27"/>
        <v>0</v>
      </c>
    </row>
    <row r="402" spans="1:42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351"/>
      <c r="M402" s="41"/>
      <c r="N402" s="41"/>
      <c r="O402" s="41"/>
      <c r="P402" s="41"/>
      <c r="Q402" s="41"/>
      <c r="R402" s="41"/>
      <c r="S402" s="43"/>
      <c r="T402" s="41"/>
      <c r="U402" s="50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6">
        <f t="shared" si="24"/>
        <v>0</v>
      </c>
      <c r="AG402" s="50"/>
      <c r="AH402" s="46">
        <f t="shared" si="25"/>
        <v>0</v>
      </c>
      <c r="AI4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2" s="46">
        <f>AH402-Table9208[[#This Row],[Column 34]]</f>
        <v>0</v>
      </c>
      <c r="AK402" s="59"/>
      <c r="AL402" s="41"/>
      <c r="AM402" s="49">
        <v>1</v>
      </c>
      <c r="AN402" s="46">
        <f t="shared" si="26"/>
        <v>0</v>
      </c>
      <c r="AO402" s="50"/>
      <c r="AP402" s="82">
        <f t="shared" si="27"/>
        <v>0</v>
      </c>
    </row>
    <row r="403" spans="1:42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351"/>
      <c r="M403" s="41"/>
      <c r="N403" s="41"/>
      <c r="O403" s="41"/>
      <c r="P403" s="41"/>
      <c r="Q403" s="41"/>
      <c r="R403" s="41"/>
      <c r="S403" s="43"/>
      <c r="T403" s="41"/>
      <c r="U403" s="50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6">
        <f t="shared" si="24"/>
        <v>0</v>
      </c>
      <c r="AG403" s="50"/>
      <c r="AH403" s="46">
        <f t="shared" si="25"/>
        <v>0</v>
      </c>
      <c r="AI4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3" s="46">
        <f>AH403-Table9208[[#This Row],[Column 34]]</f>
        <v>0</v>
      </c>
      <c r="AK403" s="59"/>
      <c r="AL403" s="41"/>
      <c r="AM403" s="49">
        <v>1</v>
      </c>
      <c r="AN403" s="46">
        <f t="shared" si="26"/>
        <v>0</v>
      </c>
      <c r="AO403" s="50"/>
      <c r="AP403" s="82">
        <f t="shared" si="27"/>
        <v>0</v>
      </c>
    </row>
    <row r="404" spans="1:42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351"/>
      <c r="M404" s="41"/>
      <c r="N404" s="41"/>
      <c r="O404" s="41"/>
      <c r="P404" s="41"/>
      <c r="Q404" s="41"/>
      <c r="R404" s="41"/>
      <c r="S404" s="43"/>
      <c r="T404" s="41"/>
      <c r="U404" s="50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6">
        <f t="shared" si="24"/>
        <v>0</v>
      </c>
      <c r="AG404" s="50"/>
      <c r="AH404" s="46">
        <f t="shared" si="25"/>
        <v>0</v>
      </c>
      <c r="AI4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4" s="46">
        <f>AH404-Table9208[[#This Row],[Column 34]]</f>
        <v>0</v>
      </c>
      <c r="AK404" s="59"/>
      <c r="AL404" s="41"/>
      <c r="AM404" s="49">
        <v>1</v>
      </c>
      <c r="AN404" s="46">
        <f t="shared" si="26"/>
        <v>0</v>
      </c>
      <c r="AO404" s="50"/>
      <c r="AP404" s="82">
        <f t="shared" si="27"/>
        <v>0</v>
      </c>
    </row>
    <row r="405" spans="1:42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351"/>
      <c r="M405" s="41"/>
      <c r="N405" s="41"/>
      <c r="O405" s="41"/>
      <c r="P405" s="41"/>
      <c r="Q405" s="41"/>
      <c r="R405" s="41"/>
      <c r="S405" s="43"/>
      <c r="T405" s="41"/>
      <c r="U405" s="50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6">
        <f t="shared" si="24"/>
        <v>0</v>
      </c>
      <c r="AG405" s="50"/>
      <c r="AH405" s="46">
        <f t="shared" si="25"/>
        <v>0</v>
      </c>
      <c r="AI4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5" s="46">
        <f>AH405-Table9208[[#This Row],[Column 34]]</f>
        <v>0</v>
      </c>
      <c r="AK405" s="59"/>
      <c r="AL405" s="41"/>
      <c r="AM405" s="49">
        <v>1</v>
      </c>
      <c r="AN405" s="46">
        <f t="shared" si="26"/>
        <v>0</v>
      </c>
      <c r="AO405" s="50"/>
      <c r="AP405" s="82">
        <f t="shared" si="27"/>
        <v>0</v>
      </c>
    </row>
    <row r="406" spans="1:42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351"/>
      <c r="M406" s="41"/>
      <c r="N406" s="41"/>
      <c r="O406" s="41"/>
      <c r="P406" s="41"/>
      <c r="Q406" s="41"/>
      <c r="R406" s="41"/>
      <c r="S406" s="43"/>
      <c r="T406" s="41"/>
      <c r="U406" s="50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6">
        <f t="shared" si="24"/>
        <v>0</v>
      </c>
      <c r="AG406" s="50"/>
      <c r="AH406" s="46">
        <f t="shared" si="25"/>
        <v>0</v>
      </c>
      <c r="AI4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6" s="46">
        <f>AH406-Table9208[[#This Row],[Column 34]]</f>
        <v>0</v>
      </c>
      <c r="AK406" s="59"/>
      <c r="AL406" s="41"/>
      <c r="AM406" s="49">
        <v>1</v>
      </c>
      <c r="AN406" s="46">
        <f t="shared" si="26"/>
        <v>0</v>
      </c>
      <c r="AO406" s="50"/>
      <c r="AP406" s="82">
        <f t="shared" si="27"/>
        <v>0</v>
      </c>
    </row>
    <row r="407" spans="1:42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351"/>
      <c r="M407" s="41"/>
      <c r="N407" s="41"/>
      <c r="O407" s="41"/>
      <c r="P407" s="41"/>
      <c r="Q407" s="41"/>
      <c r="R407" s="41"/>
      <c r="S407" s="43"/>
      <c r="T407" s="41"/>
      <c r="U407" s="50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6">
        <f t="shared" si="24"/>
        <v>0</v>
      </c>
      <c r="AG407" s="50"/>
      <c r="AH407" s="46">
        <f t="shared" si="25"/>
        <v>0</v>
      </c>
      <c r="AI4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7" s="46">
        <f>AH407-Table9208[[#This Row],[Column 34]]</f>
        <v>0</v>
      </c>
      <c r="AK407" s="59"/>
      <c r="AL407" s="41"/>
      <c r="AM407" s="49">
        <v>1</v>
      </c>
      <c r="AN407" s="46">
        <f t="shared" si="26"/>
        <v>0</v>
      </c>
      <c r="AO407" s="50"/>
      <c r="AP407" s="82">
        <f t="shared" si="27"/>
        <v>0</v>
      </c>
    </row>
    <row r="408" spans="1:42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351"/>
      <c r="M408" s="41"/>
      <c r="N408" s="41"/>
      <c r="O408" s="41"/>
      <c r="P408" s="41"/>
      <c r="Q408" s="41"/>
      <c r="R408" s="41"/>
      <c r="S408" s="43"/>
      <c r="T408" s="41"/>
      <c r="U408" s="50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6">
        <f t="shared" si="24"/>
        <v>0</v>
      </c>
      <c r="AG408" s="50"/>
      <c r="AH408" s="46">
        <f t="shared" si="25"/>
        <v>0</v>
      </c>
      <c r="AI4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8" s="46">
        <f>AH408-Table9208[[#This Row],[Column 34]]</f>
        <v>0</v>
      </c>
      <c r="AK408" s="59"/>
      <c r="AL408" s="41"/>
      <c r="AM408" s="49">
        <v>1</v>
      </c>
      <c r="AN408" s="46">
        <f t="shared" si="26"/>
        <v>0</v>
      </c>
      <c r="AO408" s="50"/>
      <c r="AP408" s="82">
        <f t="shared" si="27"/>
        <v>0</v>
      </c>
    </row>
    <row r="409" spans="1:42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351"/>
      <c r="M409" s="41"/>
      <c r="N409" s="41"/>
      <c r="O409" s="41"/>
      <c r="P409" s="41"/>
      <c r="Q409" s="41"/>
      <c r="R409" s="41"/>
      <c r="S409" s="43"/>
      <c r="T409" s="41"/>
      <c r="U409" s="50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6">
        <f t="shared" si="24"/>
        <v>0</v>
      </c>
      <c r="AG409" s="50"/>
      <c r="AH409" s="46">
        <f t="shared" si="25"/>
        <v>0</v>
      </c>
      <c r="AI4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09" s="46">
        <f>AH409-Table9208[[#This Row],[Column 34]]</f>
        <v>0</v>
      </c>
      <c r="AK409" s="59"/>
      <c r="AL409" s="41"/>
      <c r="AM409" s="49">
        <v>1</v>
      </c>
      <c r="AN409" s="46">
        <f t="shared" si="26"/>
        <v>0</v>
      </c>
      <c r="AO409" s="50"/>
      <c r="AP409" s="82">
        <f t="shared" si="27"/>
        <v>0</v>
      </c>
    </row>
    <row r="410" spans="1:42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351"/>
      <c r="M410" s="41"/>
      <c r="N410" s="41"/>
      <c r="O410" s="41"/>
      <c r="P410" s="41"/>
      <c r="Q410" s="41"/>
      <c r="R410" s="41"/>
      <c r="S410" s="43"/>
      <c r="T410" s="41"/>
      <c r="U410" s="50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6">
        <f t="shared" si="24"/>
        <v>0</v>
      </c>
      <c r="AG410" s="50"/>
      <c r="AH410" s="46">
        <f t="shared" si="25"/>
        <v>0</v>
      </c>
      <c r="AI4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0" s="46">
        <f>AH410-Table9208[[#This Row],[Column 34]]</f>
        <v>0</v>
      </c>
      <c r="AK410" s="59"/>
      <c r="AL410" s="41"/>
      <c r="AM410" s="49">
        <v>1</v>
      </c>
      <c r="AN410" s="46">
        <f t="shared" si="26"/>
        <v>0</v>
      </c>
      <c r="AO410" s="50"/>
      <c r="AP410" s="82">
        <f t="shared" si="27"/>
        <v>0</v>
      </c>
    </row>
    <row r="411" spans="1:42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351"/>
      <c r="M411" s="41"/>
      <c r="N411" s="41"/>
      <c r="O411" s="41"/>
      <c r="P411" s="41"/>
      <c r="Q411" s="41"/>
      <c r="R411" s="41"/>
      <c r="S411" s="43"/>
      <c r="T411" s="41"/>
      <c r="U411" s="50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6">
        <f t="shared" si="24"/>
        <v>0</v>
      </c>
      <c r="AG411" s="50"/>
      <c r="AH411" s="46">
        <f t="shared" si="25"/>
        <v>0</v>
      </c>
      <c r="AI4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1" s="46">
        <f>AH411-Table9208[[#This Row],[Column 34]]</f>
        <v>0</v>
      </c>
      <c r="AK411" s="59"/>
      <c r="AL411" s="41"/>
      <c r="AM411" s="49">
        <v>1</v>
      </c>
      <c r="AN411" s="46">
        <f t="shared" si="26"/>
        <v>0</v>
      </c>
      <c r="AO411" s="50"/>
      <c r="AP411" s="82">
        <f t="shared" si="27"/>
        <v>0</v>
      </c>
    </row>
    <row r="412" spans="1:42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351"/>
      <c r="M412" s="41"/>
      <c r="N412" s="41"/>
      <c r="O412" s="41"/>
      <c r="P412" s="41"/>
      <c r="Q412" s="41"/>
      <c r="R412" s="41"/>
      <c r="S412" s="43"/>
      <c r="T412" s="41"/>
      <c r="U412" s="50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6">
        <f t="shared" si="24"/>
        <v>0</v>
      </c>
      <c r="AG412" s="50"/>
      <c r="AH412" s="46">
        <f t="shared" si="25"/>
        <v>0</v>
      </c>
      <c r="AI4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2" s="46">
        <f>AH412-Table9208[[#This Row],[Column 34]]</f>
        <v>0</v>
      </c>
      <c r="AK412" s="59"/>
      <c r="AL412" s="41"/>
      <c r="AM412" s="49">
        <v>1</v>
      </c>
      <c r="AN412" s="46">
        <f t="shared" si="26"/>
        <v>0</v>
      </c>
      <c r="AO412" s="50"/>
      <c r="AP412" s="82">
        <f t="shared" si="27"/>
        <v>0</v>
      </c>
    </row>
    <row r="413" spans="1:42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351"/>
      <c r="M413" s="41"/>
      <c r="N413" s="41"/>
      <c r="O413" s="41"/>
      <c r="P413" s="41"/>
      <c r="Q413" s="41"/>
      <c r="R413" s="41"/>
      <c r="S413" s="43"/>
      <c r="T413" s="41"/>
      <c r="U413" s="50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6">
        <f t="shared" si="24"/>
        <v>0</v>
      </c>
      <c r="AG413" s="50"/>
      <c r="AH413" s="46">
        <f t="shared" si="25"/>
        <v>0</v>
      </c>
      <c r="AI4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3" s="46">
        <f>AH413-Table9208[[#This Row],[Column 34]]</f>
        <v>0</v>
      </c>
      <c r="AK413" s="59"/>
      <c r="AL413" s="41"/>
      <c r="AM413" s="49">
        <v>1</v>
      </c>
      <c r="AN413" s="46">
        <f t="shared" si="26"/>
        <v>0</v>
      </c>
      <c r="AO413" s="50"/>
      <c r="AP413" s="82">
        <f t="shared" si="27"/>
        <v>0</v>
      </c>
    </row>
    <row r="414" spans="1:42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351"/>
      <c r="M414" s="41"/>
      <c r="N414" s="41"/>
      <c r="O414" s="41"/>
      <c r="P414" s="41"/>
      <c r="Q414" s="41"/>
      <c r="R414" s="41"/>
      <c r="S414" s="43"/>
      <c r="T414" s="41"/>
      <c r="U414" s="50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6">
        <f t="shared" si="24"/>
        <v>0</v>
      </c>
      <c r="AG414" s="50"/>
      <c r="AH414" s="46">
        <f t="shared" si="25"/>
        <v>0</v>
      </c>
      <c r="AI4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4" s="46">
        <f>AH414-Table9208[[#This Row],[Column 34]]</f>
        <v>0</v>
      </c>
      <c r="AK414" s="59"/>
      <c r="AL414" s="41"/>
      <c r="AM414" s="49">
        <v>1</v>
      </c>
      <c r="AN414" s="46">
        <f t="shared" si="26"/>
        <v>0</v>
      </c>
      <c r="AO414" s="50"/>
      <c r="AP414" s="82">
        <f t="shared" si="27"/>
        <v>0</v>
      </c>
    </row>
    <row r="415" spans="1:42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351"/>
      <c r="M415" s="41"/>
      <c r="N415" s="41"/>
      <c r="O415" s="41"/>
      <c r="P415" s="41"/>
      <c r="Q415" s="41"/>
      <c r="R415" s="41"/>
      <c r="S415" s="43"/>
      <c r="T415" s="41"/>
      <c r="U415" s="50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6">
        <f t="shared" si="24"/>
        <v>0</v>
      </c>
      <c r="AG415" s="50"/>
      <c r="AH415" s="46">
        <f t="shared" si="25"/>
        <v>0</v>
      </c>
      <c r="AI4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5" s="46">
        <f>AH415-Table9208[[#This Row],[Column 34]]</f>
        <v>0</v>
      </c>
      <c r="AK415" s="59"/>
      <c r="AL415" s="41"/>
      <c r="AM415" s="49">
        <v>1</v>
      </c>
      <c r="AN415" s="46">
        <f t="shared" si="26"/>
        <v>0</v>
      </c>
      <c r="AO415" s="50"/>
      <c r="AP415" s="82">
        <f t="shared" si="27"/>
        <v>0</v>
      </c>
    </row>
    <row r="416" spans="1:42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351"/>
      <c r="M416" s="41"/>
      <c r="N416" s="41"/>
      <c r="O416" s="41"/>
      <c r="P416" s="41"/>
      <c r="Q416" s="41"/>
      <c r="R416" s="41"/>
      <c r="S416" s="43"/>
      <c r="T416" s="41"/>
      <c r="U416" s="50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6">
        <f t="shared" si="24"/>
        <v>0</v>
      </c>
      <c r="AG416" s="50"/>
      <c r="AH416" s="46">
        <f t="shared" si="25"/>
        <v>0</v>
      </c>
      <c r="AI4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6" s="46">
        <f>AH416-Table9208[[#This Row],[Column 34]]</f>
        <v>0</v>
      </c>
      <c r="AK416" s="59"/>
      <c r="AL416" s="41"/>
      <c r="AM416" s="49">
        <v>1</v>
      </c>
      <c r="AN416" s="46">
        <f t="shared" si="26"/>
        <v>0</v>
      </c>
      <c r="AO416" s="50"/>
      <c r="AP416" s="82">
        <f t="shared" si="27"/>
        <v>0</v>
      </c>
    </row>
    <row r="417" spans="1:42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351"/>
      <c r="M417" s="41"/>
      <c r="N417" s="41"/>
      <c r="O417" s="41"/>
      <c r="P417" s="41"/>
      <c r="Q417" s="41"/>
      <c r="R417" s="41"/>
      <c r="S417" s="43"/>
      <c r="T417" s="41"/>
      <c r="U417" s="50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6">
        <f t="shared" si="24"/>
        <v>0</v>
      </c>
      <c r="AG417" s="50"/>
      <c r="AH417" s="46">
        <f t="shared" si="25"/>
        <v>0</v>
      </c>
      <c r="AI4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7" s="46">
        <f>AH417-Table9208[[#This Row],[Column 34]]</f>
        <v>0</v>
      </c>
      <c r="AK417" s="59"/>
      <c r="AL417" s="41"/>
      <c r="AM417" s="49">
        <v>1</v>
      </c>
      <c r="AN417" s="46">
        <f t="shared" si="26"/>
        <v>0</v>
      </c>
      <c r="AO417" s="50"/>
      <c r="AP417" s="82">
        <f t="shared" si="27"/>
        <v>0</v>
      </c>
    </row>
    <row r="418" spans="1:42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351"/>
      <c r="M418" s="41"/>
      <c r="N418" s="41"/>
      <c r="O418" s="41"/>
      <c r="P418" s="41"/>
      <c r="Q418" s="41"/>
      <c r="R418" s="41"/>
      <c r="S418" s="43"/>
      <c r="T418" s="41"/>
      <c r="U418" s="50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6">
        <f t="shared" si="24"/>
        <v>0</v>
      </c>
      <c r="AG418" s="50"/>
      <c r="AH418" s="46">
        <f t="shared" si="25"/>
        <v>0</v>
      </c>
      <c r="AI4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8" s="46">
        <f>AH418-Table9208[[#This Row],[Column 34]]</f>
        <v>0</v>
      </c>
      <c r="AK418" s="59"/>
      <c r="AL418" s="41"/>
      <c r="AM418" s="49">
        <v>1</v>
      </c>
      <c r="AN418" s="46">
        <f t="shared" si="26"/>
        <v>0</v>
      </c>
      <c r="AO418" s="50"/>
      <c r="AP418" s="82">
        <f t="shared" si="27"/>
        <v>0</v>
      </c>
    </row>
    <row r="419" spans="1:42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351"/>
      <c r="M419" s="41"/>
      <c r="N419" s="41"/>
      <c r="O419" s="41"/>
      <c r="P419" s="41"/>
      <c r="Q419" s="41"/>
      <c r="R419" s="41"/>
      <c r="S419" s="43"/>
      <c r="T419" s="41"/>
      <c r="U419" s="50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6">
        <f t="shared" si="24"/>
        <v>0</v>
      </c>
      <c r="AG419" s="50"/>
      <c r="AH419" s="46">
        <f t="shared" si="25"/>
        <v>0</v>
      </c>
      <c r="AI4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19" s="46">
        <f>AH419-Table9208[[#This Row],[Column 34]]</f>
        <v>0</v>
      </c>
      <c r="AK419" s="59"/>
      <c r="AL419" s="41"/>
      <c r="AM419" s="49">
        <v>1</v>
      </c>
      <c r="AN419" s="46">
        <f t="shared" si="26"/>
        <v>0</v>
      </c>
      <c r="AO419" s="50"/>
      <c r="AP419" s="82">
        <f t="shared" si="27"/>
        <v>0</v>
      </c>
    </row>
    <row r="420" spans="1:42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351"/>
      <c r="M420" s="41"/>
      <c r="N420" s="41"/>
      <c r="O420" s="41"/>
      <c r="P420" s="41"/>
      <c r="Q420" s="41"/>
      <c r="R420" s="41"/>
      <c r="S420" s="43"/>
      <c r="T420" s="41"/>
      <c r="U420" s="50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6">
        <f t="shared" si="24"/>
        <v>0</v>
      </c>
      <c r="AG420" s="50"/>
      <c r="AH420" s="46">
        <f t="shared" si="25"/>
        <v>0</v>
      </c>
      <c r="AI4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0" s="46">
        <f>AH420-Table9208[[#This Row],[Column 34]]</f>
        <v>0</v>
      </c>
      <c r="AK420" s="59"/>
      <c r="AL420" s="41"/>
      <c r="AM420" s="49">
        <v>1</v>
      </c>
      <c r="AN420" s="46">
        <f t="shared" si="26"/>
        <v>0</v>
      </c>
      <c r="AO420" s="50"/>
      <c r="AP420" s="82">
        <f t="shared" si="27"/>
        <v>0</v>
      </c>
    </row>
    <row r="421" spans="1:42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351"/>
      <c r="M421" s="41"/>
      <c r="N421" s="41"/>
      <c r="O421" s="41"/>
      <c r="P421" s="41"/>
      <c r="Q421" s="41"/>
      <c r="R421" s="41"/>
      <c r="S421" s="43"/>
      <c r="T421" s="41"/>
      <c r="U421" s="50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6">
        <f t="shared" si="24"/>
        <v>0</v>
      </c>
      <c r="AG421" s="50"/>
      <c r="AH421" s="46">
        <f t="shared" si="25"/>
        <v>0</v>
      </c>
      <c r="AI4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1" s="46">
        <f>AH421-Table9208[[#This Row],[Column 34]]</f>
        <v>0</v>
      </c>
      <c r="AK421" s="59"/>
      <c r="AL421" s="41"/>
      <c r="AM421" s="49">
        <v>1</v>
      </c>
      <c r="AN421" s="46">
        <f t="shared" si="26"/>
        <v>0</v>
      </c>
      <c r="AO421" s="50"/>
      <c r="AP421" s="82">
        <f t="shared" si="27"/>
        <v>0</v>
      </c>
    </row>
    <row r="422" spans="1:42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351"/>
      <c r="M422" s="41"/>
      <c r="N422" s="41"/>
      <c r="O422" s="41"/>
      <c r="P422" s="41"/>
      <c r="Q422" s="41"/>
      <c r="R422" s="41"/>
      <c r="S422" s="43"/>
      <c r="T422" s="41"/>
      <c r="U422" s="50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6">
        <f t="shared" si="24"/>
        <v>0</v>
      </c>
      <c r="AG422" s="50"/>
      <c r="AH422" s="46">
        <f t="shared" si="25"/>
        <v>0</v>
      </c>
      <c r="AI4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2" s="46">
        <f>AH422-Table9208[[#This Row],[Column 34]]</f>
        <v>0</v>
      </c>
      <c r="AK422" s="59"/>
      <c r="AL422" s="41"/>
      <c r="AM422" s="49">
        <v>1</v>
      </c>
      <c r="AN422" s="46">
        <f t="shared" si="26"/>
        <v>0</v>
      </c>
      <c r="AO422" s="50"/>
      <c r="AP422" s="82">
        <f t="shared" si="27"/>
        <v>0</v>
      </c>
    </row>
    <row r="423" spans="1:42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351"/>
      <c r="M423" s="41"/>
      <c r="N423" s="41"/>
      <c r="O423" s="41"/>
      <c r="P423" s="41"/>
      <c r="Q423" s="41"/>
      <c r="R423" s="41"/>
      <c r="S423" s="43"/>
      <c r="T423" s="41"/>
      <c r="U423" s="50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6">
        <f t="shared" si="24"/>
        <v>0</v>
      </c>
      <c r="AG423" s="50"/>
      <c r="AH423" s="46">
        <f t="shared" si="25"/>
        <v>0</v>
      </c>
      <c r="AI4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3" s="46">
        <f>AH423-Table9208[[#This Row],[Column 34]]</f>
        <v>0</v>
      </c>
      <c r="AK423" s="59"/>
      <c r="AL423" s="41"/>
      <c r="AM423" s="49">
        <v>1</v>
      </c>
      <c r="AN423" s="46">
        <f t="shared" si="26"/>
        <v>0</v>
      </c>
      <c r="AO423" s="50"/>
      <c r="AP423" s="82">
        <f t="shared" si="27"/>
        <v>0</v>
      </c>
    </row>
    <row r="424" spans="1:42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351"/>
      <c r="M424" s="41"/>
      <c r="N424" s="41"/>
      <c r="O424" s="41"/>
      <c r="P424" s="41"/>
      <c r="Q424" s="41"/>
      <c r="R424" s="41"/>
      <c r="S424" s="43"/>
      <c r="T424" s="41"/>
      <c r="U424" s="50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6">
        <f t="shared" si="24"/>
        <v>0</v>
      </c>
      <c r="AG424" s="50"/>
      <c r="AH424" s="46">
        <f t="shared" si="25"/>
        <v>0</v>
      </c>
      <c r="AI4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4" s="46">
        <f>AH424-Table9208[[#This Row],[Column 34]]</f>
        <v>0</v>
      </c>
      <c r="AK424" s="59"/>
      <c r="AL424" s="41"/>
      <c r="AM424" s="49">
        <v>1</v>
      </c>
      <c r="AN424" s="46">
        <f t="shared" si="26"/>
        <v>0</v>
      </c>
      <c r="AO424" s="50"/>
      <c r="AP424" s="82">
        <f t="shared" si="27"/>
        <v>0</v>
      </c>
    </row>
    <row r="425" spans="1:42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351"/>
      <c r="M425" s="41"/>
      <c r="N425" s="41"/>
      <c r="O425" s="41"/>
      <c r="P425" s="41"/>
      <c r="Q425" s="41"/>
      <c r="R425" s="41"/>
      <c r="S425" s="43"/>
      <c r="T425" s="41"/>
      <c r="U425" s="50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6">
        <f t="shared" si="24"/>
        <v>0</v>
      </c>
      <c r="AG425" s="50"/>
      <c r="AH425" s="46">
        <f t="shared" si="25"/>
        <v>0</v>
      </c>
      <c r="AI4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5" s="46">
        <f>AH425-Table9208[[#This Row],[Column 34]]</f>
        <v>0</v>
      </c>
      <c r="AK425" s="59"/>
      <c r="AL425" s="41"/>
      <c r="AM425" s="49">
        <v>1</v>
      </c>
      <c r="AN425" s="46">
        <f t="shared" si="26"/>
        <v>0</v>
      </c>
      <c r="AO425" s="50"/>
      <c r="AP425" s="82">
        <f t="shared" si="27"/>
        <v>0</v>
      </c>
    </row>
    <row r="426" spans="1:42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351"/>
      <c r="M426" s="41"/>
      <c r="N426" s="41"/>
      <c r="O426" s="41"/>
      <c r="P426" s="41"/>
      <c r="Q426" s="41"/>
      <c r="R426" s="41"/>
      <c r="S426" s="43"/>
      <c r="T426" s="41"/>
      <c r="U426" s="50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6">
        <f t="shared" si="24"/>
        <v>0</v>
      </c>
      <c r="AG426" s="50"/>
      <c r="AH426" s="46">
        <f t="shared" si="25"/>
        <v>0</v>
      </c>
      <c r="AI4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6" s="46">
        <f>AH426-Table9208[[#This Row],[Column 34]]</f>
        <v>0</v>
      </c>
      <c r="AK426" s="59"/>
      <c r="AL426" s="41"/>
      <c r="AM426" s="49">
        <v>1</v>
      </c>
      <c r="AN426" s="46">
        <f t="shared" si="26"/>
        <v>0</v>
      </c>
      <c r="AO426" s="50"/>
      <c r="AP426" s="82">
        <f t="shared" si="27"/>
        <v>0</v>
      </c>
    </row>
    <row r="427" spans="1:42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351"/>
      <c r="M427" s="41"/>
      <c r="N427" s="41"/>
      <c r="O427" s="41"/>
      <c r="P427" s="41"/>
      <c r="Q427" s="41"/>
      <c r="R427" s="41"/>
      <c r="S427" s="43"/>
      <c r="T427" s="41"/>
      <c r="U427" s="50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6">
        <f t="shared" si="24"/>
        <v>0</v>
      </c>
      <c r="AG427" s="50"/>
      <c r="AH427" s="46">
        <f t="shared" si="25"/>
        <v>0</v>
      </c>
      <c r="AI4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7" s="46">
        <f>AH427-Table9208[[#This Row],[Column 34]]</f>
        <v>0</v>
      </c>
      <c r="AK427" s="59"/>
      <c r="AL427" s="41"/>
      <c r="AM427" s="49">
        <v>1</v>
      </c>
      <c r="AN427" s="46">
        <f t="shared" si="26"/>
        <v>0</v>
      </c>
      <c r="AO427" s="50"/>
      <c r="AP427" s="82">
        <f t="shared" si="27"/>
        <v>0</v>
      </c>
    </row>
    <row r="428" spans="1:42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351"/>
      <c r="M428" s="41"/>
      <c r="N428" s="41"/>
      <c r="O428" s="41"/>
      <c r="P428" s="41"/>
      <c r="Q428" s="41"/>
      <c r="R428" s="41"/>
      <c r="S428" s="43"/>
      <c r="T428" s="41"/>
      <c r="U428" s="50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6">
        <f t="shared" si="24"/>
        <v>0</v>
      </c>
      <c r="AG428" s="50"/>
      <c r="AH428" s="46">
        <f t="shared" si="25"/>
        <v>0</v>
      </c>
      <c r="AI4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8" s="46">
        <f>AH428-Table9208[[#This Row],[Column 34]]</f>
        <v>0</v>
      </c>
      <c r="AK428" s="59"/>
      <c r="AL428" s="41"/>
      <c r="AM428" s="49">
        <v>1</v>
      </c>
      <c r="AN428" s="46">
        <f t="shared" si="26"/>
        <v>0</v>
      </c>
      <c r="AO428" s="50"/>
      <c r="AP428" s="82">
        <f t="shared" si="27"/>
        <v>0</v>
      </c>
    </row>
    <row r="429" spans="1:42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351"/>
      <c r="M429" s="41"/>
      <c r="N429" s="41"/>
      <c r="O429" s="41"/>
      <c r="P429" s="41"/>
      <c r="Q429" s="41"/>
      <c r="R429" s="41"/>
      <c r="S429" s="43"/>
      <c r="T429" s="41"/>
      <c r="U429" s="50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6">
        <f t="shared" si="24"/>
        <v>0</v>
      </c>
      <c r="AG429" s="50"/>
      <c r="AH429" s="46">
        <f t="shared" si="25"/>
        <v>0</v>
      </c>
      <c r="AI4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29" s="46">
        <f>AH429-Table9208[[#This Row],[Column 34]]</f>
        <v>0</v>
      </c>
      <c r="AK429" s="59"/>
      <c r="AL429" s="41"/>
      <c r="AM429" s="49">
        <v>1</v>
      </c>
      <c r="AN429" s="46">
        <f t="shared" si="26"/>
        <v>0</v>
      </c>
      <c r="AO429" s="50"/>
      <c r="AP429" s="82">
        <f t="shared" si="27"/>
        <v>0</v>
      </c>
    </row>
    <row r="430" spans="1:42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351"/>
      <c r="M430" s="41"/>
      <c r="N430" s="41"/>
      <c r="O430" s="41"/>
      <c r="P430" s="41"/>
      <c r="Q430" s="41"/>
      <c r="R430" s="41"/>
      <c r="S430" s="43"/>
      <c r="T430" s="41"/>
      <c r="U430" s="50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6">
        <f t="shared" si="24"/>
        <v>0</v>
      </c>
      <c r="AG430" s="50"/>
      <c r="AH430" s="46">
        <f t="shared" si="25"/>
        <v>0</v>
      </c>
      <c r="AI4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0" s="46">
        <f>AH430-Table9208[[#This Row],[Column 34]]</f>
        <v>0</v>
      </c>
      <c r="AK430" s="59"/>
      <c r="AL430" s="41"/>
      <c r="AM430" s="49">
        <v>1</v>
      </c>
      <c r="AN430" s="46">
        <f t="shared" si="26"/>
        <v>0</v>
      </c>
      <c r="AO430" s="50"/>
      <c r="AP430" s="82">
        <f t="shared" si="27"/>
        <v>0</v>
      </c>
    </row>
    <row r="431" spans="1:42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351"/>
      <c r="M431" s="41"/>
      <c r="N431" s="41"/>
      <c r="O431" s="41"/>
      <c r="P431" s="41"/>
      <c r="Q431" s="41"/>
      <c r="R431" s="41"/>
      <c r="S431" s="43"/>
      <c r="T431" s="41"/>
      <c r="U431" s="50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6">
        <f t="shared" si="24"/>
        <v>0</v>
      </c>
      <c r="AG431" s="50"/>
      <c r="AH431" s="46">
        <f t="shared" si="25"/>
        <v>0</v>
      </c>
      <c r="AI4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1" s="46">
        <f>AH431-Table9208[[#This Row],[Column 34]]</f>
        <v>0</v>
      </c>
      <c r="AK431" s="59"/>
      <c r="AL431" s="41"/>
      <c r="AM431" s="49">
        <v>1</v>
      </c>
      <c r="AN431" s="46">
        <f t="shared" si="26"/>
        <v>0</v>
      </c>
      <c r="AO431" s="50"/>
      <c r="AP431" s="82">
        <f t="shared" si="27"/>
        <v>0</v>
      </c>
    </row>
    <row r="432" spans="1:42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351"/>
      <c r="M432" s="41"/>
      <c r="N432" s="41"/>
      <c r="O432" s="41"/>
      <c r="P432" s="41"/>
      <c r="Q432" s="41"/>
      <c r="R432" s="41"/>
      <c r="S432" s="43"/>
      <c r="T432" s="41"/>
      <c r="U432" s="50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6">
        <f t="shared" si="24"/>
        <v>0</v>
      </c>
      <c r="AG432" s="50"/>
      <c r="AH432" s="46">
        <f t="shared" si="25"/>
        <v>0</v>
      </c>
      <c r="AI4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2" s="46">
        <f>AH432-Table9208[[#This Row],[Column 34]]</f>
        <v>0</v>
      </c>
      <c r="AK432" s="59"/>
      <c r="AL432" s="41"/>
      <c r="AM432" s="49">
        <v>1</v>
      </c>
      <c r="AN432" s="46">
        <f t="shared" si="26"/>
        <v>0</v>
      </c>
      <c r="AO432" s="50"/>
      <c r="AP432" s="82">
        <f t="shared" si="27"/>
        <v>0</v>
      </c>
    </row>
    <row r="433" spans="1:42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351"/>
      <c r="M433" s="41"/>
      <c r="N433" s="41"/>
      <c r="O433" s="41"/>
      <c r="P433" s="41"/>
      <c r="Q433" s="41"/>
      <c r="R433" s="41"/>
      <c r="S433" s="43"/>
      <c r="T433" s="41"/>
      <c r="U433" s="50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6">
        <f t="shared" si="24"/>
        <v>0</v>
      </c>
      <c r="AG433" s="50"/>
      <c r="AH433" s="46">
        <f t="shared" si="25"/>
        <v>0</v>
      </c>
      <c r="AI4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3" s="46">
        <f>AH433-Table9208[[#This Row],[Column 34]]</f>
        <v>0</v>
      </c>
      <c r="AK433" s="59"/>
      <c r="AL433" s="41"/>
      <c r="AM433" s="49">
        <v>1</v>
      </c>
      <c r="AN433" s="46">
        <f t="shared" si="26"/>
        <v>0</v>
      </c>
      <c r="AO433" s="50"/>
      <c r="AP433" s="82">
        <f t="shared" si="27"/>
        <v>0</v>
      </c>
    </row>
    <row r="434" spans="1:42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351"/>
      <c r="M434" s="41"/>
      <c r="N434" s="41"/>
      <c r="O434" s="41"/>
      <c r="P434" s="41"/>
      <c r="Q434" s="41"/>
      <c r="R434" s="41"/>
      <c r="S434" s="43"/>
      <c r="T434" s="41"/>
      <c r="U434" s="50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6">
        <f t="shared" si="24"/>
        <v>0</v>
      </c>
      <c r="AG434" s="50"/>
      <c r="AH434" s="46">
        <f t="shared" si="25"/>
        <v>0</v>
      </c>
      <c r="AI4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4" s="46">
        <f>AH434-Table9208[[#This Row],[Column 34]]</f>
        <v>0</v>
      </c>
      <c r="AK434" s="59"/>
      <c r="AL434" s="41"/>
      <c r="AM434" s="49">
        <v>1</v>
      </c>
      <c r="AN434" s="46">
        <f t="shared" si="26"/>
        <v>0</v>
      </c>
      <c r="AO434" s="50"/>
      <c r="AP434" s="82">
        <f t="shared" si="27"/>
        <v>0</v>
      </c>
    </row>
    <row r="435" spans="1:42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351"/>
      <c r="M435" s="41"/>
      <c r="N435" s="41"/>
      <c r="O435" s="41"/>
      <c r="P435" s="41"/>
      <c r="Q435" s="41"/>
      <c r="R435" s="41"/>
      <c r="S435" s="43"/>
      <c r="T435" s="41"/>
      <c r="U435" s="50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6">
        <f t="shared" si="24"/>
        <v>0</v>
      </c>
      <c r="AG435" s="50"/>
      <c r="AH435" s="46">
        <f t="shared" si="25"/>
        <v>0</v>
      </c>
      <c r="AI4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5" s="46">
        <f>AH435-Table9208[[#This Row],[Column 34]]</f>
        <v>0</v>
      </c>
      <c r="AK435" s="59"/>
      <c r="AL435" s="41"/>
      <c r="AM435" s="49">
        <v>1</v>
      </c>
      <c r="AN435" s="46">
        <f t="shared" si="26"/>
        <v>0</v>
      </c>
      <c r="AO435" s="50"/>
      <c r="AP435" s="82">
        <f t="shared" si="27"/>
        <v>0</v>
      </c>
    </row>
    <row r="436" spans="1:42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351"/>
      <c r="M436" s="41"/>
      <c r="N436" s="41"/>
      <c r="O436" s="41"/>
      <c r="P436" s="41"/>
      <c r="Q436" s="41"/>
      <c r="R436" s="41"/>
      <c r="S436" s="43"/>
      <c r="T436" s="41"/>
      <c r="U436" s="50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6">
        <f t="shared" si="24"/>
        <v>0</v>
      </c>
      <c r="AG436" s="50"/>
      <c r="AH436" s="46">
        <f t="shared" si="25"/>
        <v>0</v>
      </c>
      <c r="AI4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6" s="46">
        <f>AH436-Table9208[[#This Row],[Column 34]]</f>
        <v>0</v>
      </c>
      <c r="AK436" s="59"/>
      <c r="AL436" s="41"/>
      <c r="AM436" s="49">
        <v>1</v>
      </c>
      <c r="AN436" s="46">
        <f t="shared" si="26"/>
        <v>0</v>
      </c>
      <c r="AO436" s="50"/>
      <c r="AP436" s="82">
        <f t="shared" si="27"/>
        <v>0</v>
      </c>
    </row>
    <row r="437" spans="1:42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351"/>
      <c r="M437" s="41"/>
      <c r="N437" s="41"/>
      <c r="O437" s="41"/>
      <c r="P437" s="41"/>
      <c r="Q437" s="41"/>
      <c r="R437" s="41"/>
      <c r="S437" s="43"/>
      <c r="T437" s="41"/>
      <c r="U437" s="50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6">
        <f t="shared" si="24"/>
        <v>0</v>
      </c>
      <c r="AG437" s="50"/>
      <c r="AH437" s="46">
        <f t="shared" si="25"/>
        <v>0</v>
      </c>
      <c r="AI4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7" s="46">
        <f>AH437-Table9208[[#This Row],[Column 34]]</f>
        <v>0</v>
      </c>
      <c r="AK437" s="59"/>
      <c r="AL437" s="41"/>
      <c r="AM437" s="49">
        <v>1</v>
      </c>
      <c r="AN437" s="46">
        <f t="shared" si="26"/>
        <v>0</v>
      </c>
      <c r="AO437" s="50"/>
      <c r="AP437" s="82">
        <f t="shared" si="27"/>
        <v>0</v>
      </c>
    </row>
    <row r="438" spans="1:42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351"/>
      <c r="M438" s="41"/>
      <c r="N438" s="41"/>
      <c r="O438" s="41"/>
      <c r="P438" s="41"/>
      <c r="Q438" s="41"/>
      <c r="R438" s="41"/>
      <c r="S438" s="43"/>
      <c r="T438" s="41"/>
      <c r="U438" s="50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6">
        <f t="shared" si="24"/>
        <v>0</v>
      </c>
      <c r="AG438" s="50"/>
      <c r="AH438" s="46">
        <f t="shared" si="25"/>
        <v>0</v>
      </c>
      <c r="AI4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8" s="46">
        <f>AH438-Table9208[[#This Row],[Column 34]]</f>
        <v>0</v>
      </c>
      <c r="AK438" s="59"/>
      <c r="AL438" s="41"/>
      <c r="AM438" s="49">
        <v>1</v>
      </c>
      <c r="AN438" s="46">
        <f t="shared" si="26"/>
        <v>0</v>
      </c>
      <c r="AO438" s="50"/>
      <c r="AP438" s="82">
        <f t="shared" si="27"/>
        <v>0</v>
      </c>
    </row>
    <row r="439" spans="1:42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351"/>
      <c r="M439" s="41"/>
      <c r="N439" s="41"/>
      <c r="O439" s="41"/>
      <c r="P439" s="41"/>
      <c r="Q439" s="41"/>
      <c r="R439" s="41"/>
      <c r="S439" s="43"/>
      <c r="T439" s="41"/>
      <c r="U439" s="50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6">
        <f t="shared" si="24"/>
        <v>0</v>
      </c>
      <c r="AG439" s="50"/>
      <c r="AH439" s="46">
        <f t="shared" si="25"/>
        <v>0</v>
      </c>
      <c r="AI4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39" s="46">
        <f>AH439-Table9208[[#This Row],[Column 34]]</f>
        <v>0</v>
      </c>
      <c r="AK439" s="59"/>
      <c r="AL439" s="41"/>
      <c r="AM439" s="49">
        <v>1</v>
      </c>
      <c r="AN439" s="46">
        <f t="shared" si="26"/>
        <v>0</v>
      </c>
      <c r="AO439" s="50"/>
      <c r="AP439" s="82">
        <f t="shared" si="27"/>
        <v>0</v>
      </c>
    </row>
    <row r="440" spans="1:42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351"/>
      <c r="M440" s="41"/>
      <c r="N440" s="41"/>
      <c r="O440" s="41"/>
      <c r="P440" s="41"/>
      <c r="Q440" s="41"/>
      <c r="R440" s="41"/>
      <c r="S440" s="43"/>
      <c r="T440" s="41"/>
      <c r="U440" s="50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6">
        <f t="shared" si="24"/>
        <v>0</v>
      </c>
      <c r="AG440" s="50"/>
      <c r="AH440" s="46">
        <f t="shared" si="25"/>
        <v>0</v>
      </c>
      <c r="AI4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0" s="46">
        <f>AH440-Table9208[[#This Row],[Column 34]]</f>
        <v>0</v>
      </c>
      <c r="AK440" s="59"/>
      <c r="AL440" s="41"/>
      <c r="AM440" s="49">
        <v>1</v>
      </c>
      <c r="AN440" s="46">
        <f t="shared" si="26"/>
        <v>0</v>
      </c>
      <c r="AO440" s="50"/>
      <c r="AP440" s="82">
        <f t="shared" si="27"/>
        <v>0</v>
      </c>
    </row>
    <row r="441" spans="1:42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351"/>
      <c r="M441" s="41"/>
      <c r="N441" s="41"/>
      <c r="O441" s="41"/>
      <c r="P441" s="41"/>
      <c r="Q441" s="41"/>
      <c r="R441" s="41"/>
      <c r="S441" s="43"/>
      <c r="T441" s="41"/>
      <c r="U441" s="50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6">
        <f t="shared" si="24"/>
        <v>0</v>
      </c>
      <c r="AG441" s="50"/>
      <c r="AH441" s="46">
        <f t="shared" si="25"/>
        <v>0</v>
      </c>
      <c r="AI4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1" s="46">
        <f>AH441-Table9208[[#This Row],[Column 34]]</f>
        <v>0</v>
      </c>
      <c r="AK441" s="59"/>
      <c r="AL441" s="41"/>
      <c r="AM441" s="49">
        <v>1</v>
      </c>
      <c r="AN441" s="46">
        <f t="shared" si="26"/>
        <v>0</v>
      </c>
      <c r="AO441" s="50"/>
      <c r="AP441" s="82">
        <f t="shared" si="27"/>
        <v>0</v>
      </c>
    </row>
    <row r="442" spans="1:42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351"/>
      <c r="M442" s="41"/>
      <c r="N442" s="41"/>
      <c r="O442" s="41"/>
      <c r="P442" s="41"/>
      <c r="Q442" s="41"/>
      <c r="R442" s="41"/>
      <c r="S442" s="43"/>
      <c r="T442" s="41"/>
      <c r="U442" s="50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6">
        <f t="shared" si="24"/>
        <v>0</v>
      </c>
      <c r="AG442" s="50"/>
      <c r="AH442" s="46">
        <f t="shared" si="25"/>
        <v>0</v>
      </c>
      <c r="AI4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2" s="46">
        <f>AH442-Table9208[[#This Row],[Column 34]]</f>
        <v>0</v>
      </c>
      <c r="AK442" s="59"/>
      <c r="AL442" s="41"/>
      <c r="AM442" s="49">
        <v>1</v>
      </c>
      <c r="AN442" s="46">
        <f t="shared" si="26"/>
        <v>0</v>
      </c>
      <c r="AO442" s="50"/>
      <c r="AP442" s="82">
        <f t="shared" si="27"/>
        <v>0</v>
      </c>
    </row>
    <row r="443" spans="1:42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351"/>
      <c r="M443" s="41"/>
      <c r="N443" s="41"/>
      <c r="O443" s="41"/>
      <c r="P443" s="41"/>
      <c r="Q443" s="41"/>
      <c r="R443" s="41"/>
      <c r="S443" s="43"/>
      <c r="T443" s="41"/>
      <c r="U443" s="50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6">
        <f t="shared" si="24"/>
        <v>0</v>
      </c>
      <c r="AG443" s="50"/>
      <c r="AH443" s="46">
        <f t="shared" si="25"/>
        <v>0</v>
      </c>
      <c r="AI4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3" s="46">
        <f>AH443-Table9208[[#This Row],[Column 34]]</f>
        <v>0</v>
      </c>
      <c r="AK443" s="59"/>
      <c r="AL443" s="41"/>
      <c r="AM443" s="49">
        <v>1</v>
      </c>
      <c r="AN443" s="46">
        <f t="shared" si="26"/>
        <v>0</v>
      </c>
      <c r="AO443" s="50"/>
      <c r="AP443" s="82">
        <f t="shared" si="27"/>
        <v>0</v>
      </c>
    </row>
    <row r="444" spans="1:42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351"/>
      <c r="M444" s="41"/>
      <c r="N444" s="41"/>
      <c r="O444" s="41"/>
      <c r="P444" s="41"/>
      <c r="Q444" s="41"/>
      <c r="R444" s="41"/>
      <c r="S444" s="43"/>
      <c r="T444" s="41"/>
      <c r="U444" s="50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6">
        <f t="shared" si="24"/>
        <v>0</v>
      </c>
      <c r="AG444" s="50"/>
      <c r="AH444" s="46">
        <f t="shared" si="25"/>
        <v>0</v>
      </c>
      <c r="AI4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4" s="46">
        <f>AH444-Table9208[[#This Row],[Column 34]]</f>
        <v>0</v>
      </c>
      <c r="AK444" s="59"/>
      <c r="AL444" s="41"/>
      <c r="AM444" s="49">
        <v>1</v>
      </c>
      <c r="AN444" s="46">
        <f t="shared" si="26"/>
        <v>0</v>
      </c>
      <c r="AO444" s="50"/>
      <c r="AP444" s="82">
        <f t="shared" si="27"/>
        <v>0</v>
      </c>
    </row>
    <row r="445" spans="1:42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351"/>
      <c r="M445" s="41"/>
      <c r="N445" s="41"/>
      <c r="O445" s="41"/>
      <c r="P445" s="41"/>
      <c r="Q445" s="41"/>
      <c r="R445" s="41"/>
      <c r="S445" s="43"/>
      <c r="T445" s="41"/>
      <c r="U445" s="50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6">
        <f t="shared" si="24"/>
        <v>0</v>
      </c>
      <c r="AG445" s="50"/>
      <c r="AH445" s="46">
        <f t="shared" si="25"/>
        <v>0</v>
      </c>
      <c r="AI4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5" s="46">
        <f>AH445-Table9208[[#This Row],[Column 34]]</f>
        <v>0</v>
      </c>
      <c r="AK445" s="59"/>
      <c r="AL445" s="41"/>
      <c r="AM445" s="49">
        <v>1</v>
      </c>
      <c r="AN445" s="46">
        <f t="shared" si="26"/>
        <v>0</v>
      </c>
      <c r="AO445" s="50"/>
      <c r="AP445" s="82">
        <f t="shared" si="27"/>
        <v>0</v>
      </c>
    </row>
    <row r="446" spans="1:42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351"/>
      <c r="M446" s="41"/>
      <c r="N446" s="41"/>
      <c r="O446" s="41"/>
      <c r="P446" s="41"/>
      <c r="Q446" s="41"/>
      <c r="R446" s="41"/>
      <c r="S446" s="43"/>
      <c r="T446" s="41"/>
      <c r="U446" s="50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6">
        <f t="shared" si="24"/>
        <v>0</v>
      </c>
      <c r="AG446" s="50"/>
      <c r="AH446" s="46">
        <f t="shared" si="25"/>
        <v>0</v>
      </c>
      <c r="AI4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6" s="46">
        <f>AH446-Table9208[[#This Row],[Column 34]]</f>
        <v>0</v>
      </c>
      <c r="AK446" s="59"/>
      <c r="AL446" s="41"/>
      <c r="AM446" s="49">
        <v>1</v>
      </c>
      <c r="AN446" s="46">
        <f t="shared" si="26"/>
        <v>0</v>
      </c>
      <c r="AO446" s="50"/>
      <c r="AP446" s="82">
        <f t="shared" si="27"/>
        <v>0</v>
      </c>
    </row>
    <row r="447" spans="1:42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351"/>
      <c r="M447" s="41"/>
      <c r="N447" s="41"/>
      <c r="O447" s="41"/>
      <c r="P447" s="41"/>
      <c r="Q447" s="41"/>
      <c r="R447" s="41"/>
      <c r="S447" s="43"/>
      <c r="T447" s="41"/>
      <c r="U447" s="50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6">
        <f t="shared" si="24"/>
        <v>0</v>
      </c>
      <c r="AG447" s="50"/>
      <c r="AH447" s="46">
        <f t="shared" si="25"/>
        <v>0</v>
      </c>
      <c r="AI4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7" s="46">
        <f>AH447-Table9208[[#This Row],[Column 34]]</f>
        <v>0</v>
      </c>
      <c r="AK447" s="59"/>
      <c r="AL447" s="41"/>
      <c r="AM447" s="49">
        <v>1</v>
      </c>
      <c r="AN447" s="46">
        <f t="shared" si="26"/>
        <v>0</v>
      </c>
      <c r="AO447" s="50"/>
      <c r="AP447" s="82">
        <f t="shared" si="27"/>
        <v>0</v>
      </c>
    </row>
    <row r="448" spans="1:42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351"/>
      <c r="M448" s="41"/>
      <c r="N448" s="41"/>
      <c r="O448" s="41"/>
      <c r="P448" s="41"/>
      <c r="Q448" s="41"/>
      <c r="R448" s="41"/>
      <c r="S448" s="43"/>
      <c r="T448" s="41"/>
      <c r="U448" s="50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6">
        <f t="shared" si="24"/>
        <v>0</v>
      </c>
      <c r="AG448" s="50"/>
      <c r="AH448" s="46">
        <f t="shared" si="25"/>
        <v>0</v>
      </c>
      <c r="AI4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8" s="46">
        <f>AH448-Table9208[[#This Row],[Column 34]]</f>
        <v>0</v>
      </c>
      <c r="AK448" s="59"/>
      <c r="AL448" s="41"/>
      <c r="AM448" s="49">
        <v>1</v>
      </c>
      <c r="AN448" s="46">
        <f t="shared" si="26"/>
        <v>0</v>
      </c>
      <c r="AO448" s="50"/>
      <c r="AP448" s="82">
        <f t="shared" si="27"/>
        <v>0</v>
      </c>
    </row>
    <row r="449" spans="1:42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351"/>
      <c r="M449" s="41"/>
      <c r="N449" s="41"/>
      <c r="O449" s="41"/>
      <c r="P449" s="41"/>
      <c r="Q449" s="41"/>
      <c r="R449" s="41"/>
      <c r="S449" s="43"/>
      <c r="T449" s="41"/>
      <c r="U449" s="50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6">
        <f t="shared" si="24"/>
        <v>0</v>
      </c>
      <c r="AG449" s="50"/>
      <c r="AH449" s="46">
        <f t="shared" si="25"/>
        <v>0</v>
      </c>
      <c r="AI4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49" s="46">
        <f>AH449-Table9208[[#This Row],[Column 34]]</f>
        <v>0</v>
      </c>
      <c r="AK449" s="59"/>
      <c r="AL449" s="41"/>
      <c r="AM449" s="49">
        <v>1</v>
      </c>
      <c r="AN449" s="46">
        <f t="shared" si="26"/>
        <v>0</v>
      </c>
      <c r="AO449" s="50"/>
      <c r="AP449" s="82">
        <f t="shared" si="27"/>
        <v>0</v>
      </c>
    </row>
    <row r="450" spans="1:42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351"/>
      <c r="M450" s="41"/>
      <c r="N450" s="41"/>
      <c r="O450" s="41"/>
      <c r="P450" s="41"/>
      <c r="Q450" s="41"/>
      <c r="R450" s="41"/>
      <c r="S450" s="43"/>
      <c r="T450" s="41"/>
      <c r="U450" s="50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6">
        <f t="shared" si="24"/>
        <v>0</v>
      </c>
      <c r="AG450" s="50"/>
      <c r="AH450" s="46">
        <f t="shared" si="25"/>
        <v>0</v>
      </c>
      <c r="AI4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0" s="46">
        <f>AH450-Table9208[[#This Row],[Column 34]]</f>
        <v>0</v>
      </c>
      <c r="AK450" s="59"/>
      <c r="AL450" s="41"/>
      <c r="AM450" s="49">
        <v>1</v>
      </c>
      <c r="AN450" s="46">
        <f t="shared" si="26"/>
        <v>0</v>
      </c>
      <c r="AO450" s="50"/>
      <c r="AP450" s="82">
        <f t="shared" si="27"/>
        <v>0</v>
      </c>
    </row>
    <row r="451" spans="1:42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351"/>
      <c r="M451" s="41"/>
      <c r="N451" s="41"/>
      <c r="O451" s="41"/>
      <c r="P451" s="41"/>
      <c r="Q451" s="41"/>
      <c r="R451" s="41"/>
      <c r="S451" s="43"/>
      <c r="T451" s="41"/>
      <c r="U451" s="50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6">
        <f t="shared" si="24"/>
        <v>0</v>
      </c>
      <c r="AG451" s="50"/>
      <c r="AH451" s="46">
        <f t="shared" si="25"/>
        <v>0</v>
      </c>
      <c r="AI4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1" s="46">
        <f>AH451-Table9208[[#This Row],[Column 34]]</f>
        <v>0</v>
      </c>
      <c r="AK451" s="59"/>
      <c r="AL451" s="41"/>
      <c r="AM451" s="49">
        <v>1</v>
      </c>
      <c r="AN451" s="46">
        <f t="shared" si="26"/>
        <v>0</v>
      </c>
      <c r="AO451" s="50"/>
      <c r="AP451" s="82">
        <f t="shared" si="27"/>
        <v>0</v>
      </c>
    </row>
    <row r="452" spans="1:42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351"/>
      <c r="M452" s="41"/>
      <c r="N452" s="41"/>
      <c r="O452" s="41"/>
      <c r="P452" s="41"/>
      <c r="Q452" s="41"/>
      <c r="R452" s="41"/>
      <c r="S452" s="43"/>
      <c r="T452" s="41"/>
      <c r="U452" s="50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6">
        <f t="shared" si="24"/>
        <v>0</v>
      </c>
      <c r="AG452" s="50"/>
      <c r="AH452" s="46">
        <f t="shared" si="25"/>
        <v>0</v>
      </c>
      <c r="AI4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2" s="46">
        <f>AH452-Table9208[[#This Row],[Column 34]]</f>
        <v>0</v>
      </c>
      <c r="AK452" s="59"/>
      <c r="AL452" s="41"/>
      <c r="AM452" s="49">
        <v>1</v>
      </c>
      <c r="AN452" s="46">
        <f t="shared" si="26"/>
        <v>0</v>
      </c>
      <c r="AO452" s="50"/>
      <c r="AP452" s="82">
        <f t="shared" si="27"/>
        <v>0</v>
      </c>
    </row>
    <row r="453" spans="1:42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351"/>
      <c r="M453" s="41"/>
      <c r="N453" s="41"/>
      <c r="O453" s="41"/>
      <c r="P453" s="41"/>
      <c r="Q453" s="41"/>
      <c r="R453" s="41"/>
      <c r="S453" s="43"/>
      <c r="T453" s="41"/>
      <c r="U453" s="50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6">
        <f t="shared" si="24"/>
        <v>0</v>
      </c>
      <c r="AG453" s="50"/>
      <c r="AH453" s="46">
        <f t="shared" si="25"/>
        <v>0</v>
      </c>
      <c r="AI4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3" s="46">
        <f>AH453-Table9208[[#This Row],[Column 34]]</f>
        <v>0</v>
      </c>
      <c r="AK453" s="59"/>
      <c r="AL453" s="41"/>
      <c r="AM453" s="49">
        <v>1</v>
      </c>
      <c r="AN453" s="46">
        <f t="shared" si="26"/>
        <v>0</v>
      </c>
      <c r="AO453" s="50"/>
      <c r="AP453" s="82">
        <f t="shared" si="27"/>
        <v>0</v>
      </c>
    </row>
    <row r="454" spans="1:42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351"/>
      <c r="M454" s="41"/>
      <c r="N454" s="41"/>
      <c r="O454" s="41"/>
      <c r="P454" s="41"/>
      <c r="Q454" s="41"/>
      <c r="R454" s="41"/>
      <c r="S454" s="43"/>
      <c r="T454" s="41"/>
      <c r="U454" s="50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6">
        <f t="shared" si="24"/>
        <v>0</v>
      </c>
      <c r="AG454" s="50"/>
      <c r="AH454" s="46">
        <f t="shared" si="25"/>
        <v>0</v>
      </c>
      <c r="AI4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4" s="46">
        <f>AH454-Table9208[[#This Row],[Column 34]]</f>
        <v>0</v>
      </c>
      <c r="AK454" s="59"/>
      <c r="AL454" s="41"/>
      <c r="AM454" s="49">
        <v>1</v>
      </c>
      <c r="AN454" s="46">
        <f t="shared" si="26"/>
        <v>0</v>
      </c>
      <c r="AO454" s="50"/>
      <c r="AP454" s="82">
        <f t="shared" si="27"/>
        <v>0</v>
      </c>
    </row>
    <row r="455" spans="1:42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351"/>
      <c r="M455" s="41"/>
      <c r="N455" s="41"/>
      <c r="O455" s="41"/>
      <c r="P455" s="41"/>
      <c r="Q455" s="41"/>
      <c r="R455" s="41"/>
      <c r="S455" s="43"/>
      <c r="T455" s="41"/>
      <c r="U455" s="50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6">
        <f t="shared" si="24"/>
        <v>0</v>
      </c>
      <c r="AG455" s="50"/>
      <c r="AH455" s="46">
        <f t="shared" si="25"/>
        <v>0</v>
      </c>
      <c r="AI4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5" s="46">
        <f>AH455-Table9208[[#This Row],[Column 34]]</f>
        <v>0</v>
      </c>
      <c r="AK455" s="59"/>
      <c r="AL455" s="41"/>
      <c r="AM455" s="49">
        <v>1</v>
      </c>
      <c r="AN455" s="46">
        <f t="shared" si="26"/>
        <v>0</v>
      </c>
      <c r="AO455" s="50"/>
      <c r="AP455" s="82">
        <f t="shared" si="27"/>
        <v>0</v>
      </c>
    </row>
    <row r="456" spans="1:42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351"/>
      <c r="M456" s="41"/>
      <c r="N456" s="41"/>
      <c r="O456" s="41"/>
      <c r="P456" s="41"/>
      <c r="Q456" s="41"/>
      <c r="R456" s="41"/>
      <c r="S456" s="43"/>
      <c r="T456" s="41"/>
      <c r="U456" s="50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6">
        <f t="shared" si="24"/>
        <v>0</v>
      </c>
      <c r="AG456" s="50"/>
      <c r="AH456" s="46">
        <f t="shared" si="25"/>
        <v>0</v>
      </c>
      <c r="AI4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6" s="46">
        <f>AH456-Table9208[[#This Row],[Column 34]]</f>
        <v>0</v>
      </c>
      <c r="AK456" s="59"/>
      <c r="AL456" s="41"/>
      <c r="AM456" s="49">
        <v>1</v>
      </c>
      <c r="AN456" s="46">
        <f t="shared" si="26"/>
        <v>0</v>
      </c>
      <c r="AO456" s="50"/>
      <c r="AP456" s="82">
        <f t="shared" si="27"/>
        <v>0</v>
      </c>
    </row>
    <row r="457" spans="1:42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351"/>
      <c r="M457" s="41"/>
      <c r="N457" s="41"/>
      <c r="O457" s="41"/>
      <c r="P457" s="41"/>
      <c r="Q457" s="41"/>
      <c r="R457" s="41"/>
      <c r="S457" s="43"/>
      <c r="T457" s="41"/>
      <c r="U457" s="50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6">
        <f t="shared" si="24"/>
        <v>0</v>
      </c>
      <c r="AG457" s="50"/>
      <c r="AH457" s="46">
        <f t="shared" si="25"/>
        <v>0</v>
      </c>
      <c r="AI4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7" s="46">
        <f>AH457-Table9208[[#This Row],[Column 34]]</f>
        <v>0</v>
      </c>
      <c r="AK457" s="59"/>
      <c r="AL457" s="41"/>
      <c r="AM457" s="49">
        <v>1</v>
      </c>
      <c r="AN457" s="46">
        <f t="shared" si="26"/>
        <v>0</v>
      </c>
      <c r="AO457" s="50"/>
      <c r="AP457" s="82">
        <f t="shared" si="27"/>
        <v>0</v>
      </c>
    </row>
    <row r="458" spans="1:42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351"/>
      <c r="M458" s="41"/>
      <c r="N458" s="41"/>
      <c r="O458" s="41"/>
      <c r="P458" s="41"/>
      <c r="Q458" s="41"/>
      <c r="R458" s="41"/>
      <c r="S458" s="43"/>
      <c r="T458" s="41"/>
      <c r="U458" s="50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6">
        <f t="shared" si="24"/>
        <v>0</v>
      </c>
      <c r="AG458" s="50"/>
      <c r="AH458" s="46">
        <f t="shared" si="25"/>
        <v>0</v>
      </c>
      <c r="AI4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8" s="46">
        <f>AH458-Table9208[[#This Row],[Column 34]]</f>
        <v>0</v>
      </c>
      <c r="AK458" s="59"/>
      <c r="AL458" s="41"/>
      <c r="AM458" s="49">
        <v>1</v>
      </c>
      <c r="AN458" s="46">
        <f t="shared" si="26"/>
        <v>0</v>
      </c>
      <c r="AO458" s="50"/>
      <c r="AP458" s="82">
        <f t="shared" si="27"/>
        <v>0</v>
      </c>
    </row>
    <row r="459" spans="1:42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351"/>
      <c r="M459" s="41"/>
      <c r="N459" s="41"/>
      <c r="O459" s="41"/>
      <c r="P459" s="41"/>
      <c r="Q459" s="41"/>
      <c r="R459" s="41"/>
      <c r="S459" s="43"/>
      <c r="T459" s="41"/>
      <c r="U459" s="50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6">
        <f t="shared" si="24"/>
        <v>0</v>
      </c>
      <c r="AG459" s="50"/>
      <c r="AH459" s="46">
        <f t="shared" si="25"/>
        <v>0</v>
      </c>
      <c r="AI4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59" s="46">
        <f>AH459-Table9208[[#This Row],[Column 34]]</f>
        <v>0</v>
      </c>
      <c r="AK459" s="59"/>
      <c r="AL459" s="41"/>
      <c r="AM459" s="49">
        <v>1</v>
      </c>
      <c r="AN459" s="46">
        <f t="shared" si="26"/>
        <v>0</v>
      </c>
      <c r="AO459" s="50"/>
      <c r="AP459" s="82">
        <f t="shared" si="27"/>
        <v>0</v>
      </c>
    </row>
    <row r="460" spans="1:42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351"/>
      <c r="M460" s="41"/>
      <c r="N460" s="41"/>
      <c r="O460" s="41"/>
      <c r="P460" s="41"/>
      <c r="Q460" s="41"/>
      <c r="R460" s="41"/>
      <c r="S460" s="43"/>
      <c r="T460" s="41"/>
      <c r="U460" s="50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6">
        <f t="shared" ref="AF460:AF523" si="28">AD460-AE460</f>
        <v>0</v>
      </c>
      <c r="AG460" s="50"/>
      <c r="AH460" s="46">
        <f t="shared" ref="AH460:AH523" si="29">U460-AG460</f>
        <v>0</v>
      </c>
      <c r="AI4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0" s="46">
        <f>AH460-Table9208[[#This Row],[Column 34]]</f>
        <v>0</v>
      </c>
      <c r="AK460" s="59"/>
      <c r="AL460" s="41"/>
      <c r="AM460" s="49">
        <v>1</v>
      </c>
      <c r="AN460" s="46">
        <f t="shared" ref="AN460:AN523" si="30">SUM(AJ460*AM460)</f>
        <v>0</v>
      </c>
      <c r="AO460" s="50"/>
      <c r="AP460" s="82">
        <f t="shared" ref="AP460:AP523" si="31">SUM(AN460-AO460)</f>
        <v>0</v>
      </c>
    </row>
    <row r="461" spans="1:42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351"/>
      <c r="M461" s="41"/>
      <c r="N461" s="41"/>
      <c r="O461" s="41"/>
      <c r="P461" s="41"/>
      <c r="Q461" s="41"/>
      <c r="R461" s="41"/>
      <c r="S461" s="43"/>
      <c r="T461" s="41"/>
      <c r="U461" s="50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6">
        <f t="shared" si="28"/>
        <v>0</v>
      </c>
      <c r="AG461" s="50"/>
      <c r="AH461" s="46">
        <f t="shared" si="29"/>
        <v>0</v>
      </c>
      <c r="AI4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1" s="46">
        <f>AH461-Table9208[[#This Row],[Column 34]]</f>
        <v>0</v>
      </c>
      <c r="AK461" s="59"/>
      <c r="AL461" s="41"/>
      <c r="AM461" s="49">
        <v>1</v>
      </c>
      <c r="AN461" s="46">
        <f t="shared" si="30"/>
        <v>0</v>
      </c>
      <c r="AO461" s="50"/>
      <c r="AP461" s="82">
        <f t="shared" si="31"/>
        <v>0</v>
      </c>
    </row>
    <row r="462" spans="1:42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351"/>
      <c r="M462" s="41"/>
      <c r="N462" s="41"/>
      <c r="O462" s="41"/>
      <c r="P462" s="41"/>
      <c r="Q462" s="41"/>
      <c r="R462" s="41"/>
      <c r="S462" s="43"/>
      <c r="T462" s="41"/>
      <c r="U462" s="50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6">
        <f t="shared" si="28"/>
        <v>0</v>
      </c>
      <c r="AG462" s="50"/>
      <c r="AH462" s="46">
        <f t="shared" si="29"/>
        <v>0</v>
      </c>
      <c r="AI4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2" s="46">
        <f>AH462-Table9208[[#This Row],[Column 34]]</f>
        <v>0</v>
      </c>
      <c r="AK462" s="59"/>
      <c r="AL462" s="41"/>
      <c r="AM462" s="49">
        <v>1</v>
      </c>
      <c r="AN462" s="46">
        <f t="shared" si="30"/>
        <v>0</v>
      </c>
      <c r="AO462" s="50"/>
      <c r="AP462" s="82">
        <f t="shared" si="31"/>
        <v>0</v>
      </c>
    </row>
    <row r="463" spans="1:42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351"/>
      <c r="M463" s="41"/>
      <c r="N463" s="41"/>
      <c r="O463" s="41"/>
      <c r="P463" s="41"/>
      <c r="Q463" s="41"/>
      <c r="R463" s="41"/>
      <c r="S463" s="43"/>
      <c r="T463" s="41"/>
      <c r="U463" s="50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6">
        <f t="shared" si="28"/>
        <v>0</v>
      </c>
      <c r="AG463" s="50"/>
      <c r="AH463" s="46">
        <f t="shared" si="29"/>
        <v>0</v>
      </c>
      <c r="AI4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3" s="46">
        <f>AH463-Table9208[[#This Row],[Column 34]]</f>
        <v>0</v>
      </c>
      <c r="AK463" s="59"/>
      <c r="AL463" s="41"/>
      <c r="AM463" s="49">
        <v>1</v>
      </c>
      <c r="AN463" s="46">
        <f t="shared" si="30"/>
        <v>0</v>
      </c>
      <c r="AO463" s="50"/>
      <c r="AP463" s="82">
        <f t="shared" si="31"/>
        <v>0</v>
      </c>
    </row>
    <row r="464" spans="1:42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351"/>
      <c r="M464" s="41"/>
      <c r="N464" s="41"/>
      <c r="O464" s="41"/>
      <c r="P464" s="41"/>
      <c r="Q464" s="41"/>
      <c r="R464" s="41"/>
      <c r="S464" s="43"/>
      <c r="T464" s="41"/>
      <c r="U464" s="50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6">
        <f t="shared" si="28"/>
        <v>0</v>
      </c>
      <c r="AG464" s="50"/>
      <c r="AH464" s="46">
        <f t="shared" si="29"/>
        <v>0</v>
      </c>
      <c r="AI4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4" s="46">
        <f>AH464-Table9208[[#This Row],[Column 34]]</f>
        <v>0</v>
      </c>
      <c r="AK464" s="59"/>
      <c r="AL464" s="41"/>
      <c r="AM464" s="49">
        <v>1</v>
      </c>
      <c r="AN464" s="46">
        <f t="shared" si="30"/>
        <v>0</v>
      </c>
      <c r="AO464" s="50"/>
      <c r="AP464" s="82">
        <f t="shared" si="31"/>
        <v>0</v>
      </c>
    </row>
    <row r="465" spans="1:42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351"/>
      <c r="M465" s="41"/>
      <c r="N465" s="41"/>
      <c r="O465" s="41"/>
      <c r="P465" s="41"/>
      <c r="Q465" s="41"/>
      <c r="R465" s="41"/>
      <c r="S465" s="43"/>
      <c r="T465" s="41"/>
      <c r="U465" s="50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6">
        <f t="shared" si="28"/>
        <v>0</v>
      </c>
      <c r="AG465" s="50"/>
      <c r="AH465" s="46">
        <f t="shared" si="29"/>
        <v>0</v>
      </c>
      <c r="AI4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5" s="46">
        <f>AH465-Table9208[[#This Row],[Column 34]]</f>
        <v>0</v>
      </c>
      <c r="AK465" s="59"/>
      <c r="AL465" s="41"/>
      <c r="AM465" s="49">
        <v>1</v>
      </c>
      <c r="AN465" s="46">
        <f t="shared" si="30"/>
        <v>0</v>
      </c>
      <c r="AO465" s="50"/>
      <c r="AP465" s="82">
        <f t="shared" si="31"/>
        <v>0</v>
      </c>
    </row>
    <row r="466" spans="1:42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351"/>
      <c r="M466" s="41"/>
      <c r="N466" s="41"/>
      <c r="O466" s="41"/>
      <c r="P466" s="41"/>
      <c r="Q466" s="41"/>
      <c r="R466" s="41"/>
      <c r="S466" s="43"/>
      <c r="T466" s="41"/>
      <c r="U466" s="50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6">
        <f t="shared" si="28"/>
        <v>0</v>
      </c>
      <c r="AG466" s="50"/>
      <c r="AH466" s="46">
        <f t="shared" si="29"/>
        <v>0</v>
      </c>
      <c r="AI4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6" s="46">
        <f>AH466-Table9208[[#This Row],[Column 34]]</f>
        <v>0</v>
      </c>
      <c r="AK466" s="59"/>
      <c r="AL466" s="41"/>
      <c r="AM466" s="49">
        <v>1</v>
      </c>
      <c r="AN466" s="46">
        <f t="shared" si="30"/>
        <v>0</v>
      </c>
      <c r="AO466" s="50"/>
      <c r="AP466" s="82">
        <f t="shared" si="31"/>
        <v>0</v>
      </c>
    </row>
    <row r="467" spans="1:42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351"/>
      <c r="M467" s="41"/>
      <c r="N467" s="41"/>
      <c r="O467" s="41"/>
      <c r="P467" s="41"/>
      <c r="Q467" s="41"/>
      <c r="R467" s="41"/>
      <c r="S467" s="43"/>
      <c r="T467" s="41"/>
      <c r="U467" s="50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6">
        <f t="shared" si="28"/>
        <v>0</v>
      </c>
      <c r="AG467" s="50"/>
      <c r="AH467" s="46">
        <f t="shared" si="29"/>
        <v>0</v>
      </c>
      <c r="AI4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7" s="46">
        <f>AH467-Table9208[[#This Row],[Column 34]]</f>
        <v>0</v>
      </c>
      <c r="AK467" s="59"/>
      <c r="AL467" s="41"/>
      <c r="AM467" s="49">
        <v>1</v>
      </c>
      <c r="AN467" s="46">
        <f t="shared" si="30"/>
        <v>0</v>
      </c>
      <c r="AO467" s="50"/>
      <c r="AP467" s="82">
        <f t="shared" si="31"/>
        <v>0</v>
      </c>
    </row>
    <row r="468" spans="1:42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351"/>
      <c r="M468" s="41"/>
      <c r="N468" s="41"/>
      <c r="O468" s="41"/>
      <c r="P468" s="41"/>
      <c r="Q468" s="41"/>
      <c r="R468" s="41"/>
      <c r="S468" s="43"/>
      <c r="T468" s="41"/>
      <c r="U468" s="50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6">
        <f t="shared" si="28"/>
        <v>0</v>
      </c>
      <c r="AG468" s="50"/>
      <c r="AH468" s="46">
        <f t="shared" si="29"/>
        <v>0</v>
      </c>
      <c r="AI4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8" s="46">
        <f>AH468-Table9208[[#This Row],[Column 34]]</f>
        <v>0</v>
      </c>
      <c r="AK468" s="59"/>
      <c r="AL468" s="41"/>
      <c r="AM468" s="49">
        <v>1</v>
      </c>
      <c r="AN468" s="46">
        <f t="shared" si="30"/>
        <v>0</v>
      </c>
      <c r="AO468" s="50"/>
      <c r="AP468" s="82">
        <f t="shared" si="31"/>
        <v>0</v>
      </c>
    </row>
    <row r="469" spans="1:42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351"/>
      <c r="M469" s="41"/>
      <c r="N469" s="41"/>
      <c r="O469" s="41"/>
      <c r="P469" s="41"/>
      <c r="Q469" s="41"/>
      <c r="R469" s="41"/>
      <c r="S469" s="43"/>
      <c r="T469" s="41"/>
      <c r="U469" s="50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6">
        <f t="shared" si="28"/>
        <v>0</v>
      </c>
      <c r="AG469" s="50"/>
      <c r="AH469" s="46">
        <f t="shared" si="29"/>
        <v>0</v>
      </c>
      <c r="AI4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69" s="46">
        <f>AH469-Table9208[[#This Row],[Column 34]]</f>
        <v>0</v>
      </c>
      <c r="AK469" s="59"/>
      <c r="AL469" s="41"/>
      <c r="AM469" s="49">
        <v>1</v>
      </c>
      <c r="AN469" s="46">
        <f t="shared" si="30"/>
        <v>0</v>
      </c>
      <c r="AO469" s="50"/>
      <c r="AP469" s="82">
        <f t="shared" si="31"/>
        <v>0</v>
      </c>
    </row>
    <row r="470" spans="1:42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351"/>
      <c r="M470" s="41"/>
      <c r="N470" s="41"/>
      <c r="O470" s="41"/>
      <c r="P470" s="41"/>
      <c r="Q470" s="41"/>
      <c r="R470" s="41"/>
      <c r="S470" s="43"/>
      <c r="T470" s="41"/>
      <c r="U470" s="50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6">
        <f t="shared" si="28"/>
        <v>0</v>
      </c>
      <c r="AG470" s="50"/>
      <c r="AH470" s="46">
        <f t="shared" si="29"/>
        <v>0</v>
      </c>
      <c r="AI4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0" s="46">
        <f>AH470-Table9208[[#This Row],[Column 34]]</f>
        <v>0</v>
      </c>
      <c r="AK470" s="59"/>
      <c r="AL470" s="41"/>
      <c r="AM470" s="49">
        <v>1</v>
      </c>
      <c r="AN470" s="46">
        <f t="shared" si="30"/>
        <v>0</v>
      </c>
      <c r="AO470" s="50"/>
      <c r="AP470" s="82">
        <f t="shared" si="31"/>
        <v>0</v>
      </c>
    </row>
    <row r="471" spans="1:42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351"/>
      <c r="M471" s="41"/>
      <c r="N471" s="41"/>
      <c r="O471" s="41"/>
      <c r="P471" s="41"/>
      <c r="Q471" s="41"/>
      <c r="R471" s="41"/>
      <c r="S471" s="43"/>
      <c r="T471" s="41"/>
      <c r="U471" s="50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6">
        <f t="shared" si="28"/>
        <v>0</v>
      </c>
      <c r="AG471" s="50"/>
      <c r="AH471" s="46">
        <f t="shared" si="29"/>
        <v>0</v>
      </c>
      <c r="AI4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1" s="46">
        <f>AH471-Table9208[[#This Row],[Column 34]]</f>
        <v>0</v>
      </c>
      <c r="AK471" s="59"/>
      <c r="AL471" s="41"/>
      <c r="AM471" s="49">
        <v>1</v>
      </c>
      <c r="AN471" s="46">
        <f t="shared" si="30"/>
        <v>0</v>
      </c>
      <c r="AO471" s="50"/>
      <c r="AP471" s="82">
        <f t="shared" si="31"/>
        <v>0</v>
      </c>
    </row>
    <row r="472" spans="1:42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351"/>
      <c r="M472" s="41"/>
      <c r="N472" s="41"/>
      <c r="O472" s="41"/>
      <c r="P472" s="41"/>
      <c r="Q472" s="41"/>
      <c r="R472" s="41"/>
      <c r="S472" s="43"/>
      <c r="T472" s="41"/>
      <c r="U472" s="50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6">
        <f t="shared" si="28"/>
        <v>0</v>
      </c>
      <c r="AG472" s="50"/>
      <c r="AH472" s="46">
        <f t="shared" si="29"/>
        <v>0</v>
      </c>
      <c r="AI4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2" s="46">
        <f>AH472-Table9208[[#This Row],[Column 34]]</f>
        <v>0</v>
      </c>
      <c r="AK472" s="59"/>
      <c r="AL472" s="41"/>
      <c r="AM472" s="49">
        <v>1</v>
      </c>
      <c r="AN472" s="46">
        <f t="shared" si="30"/>
        <v>0</v>
      </c>
      <c r="AO472" s="50"/>
      <c r="AP472" s="82">
        <f t="shared" si="31"/>
        <v>0</v>
      </c>
    </row>
    <row r="473" spans="1:42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351"/>
      <c r="M473" s="41"/>
      <c r="N473" s="41"/>
      <c r="O473" s="41"/>
      <c r="P473" s="41"/>
      <c r="Q473" s="41"/>
      <c r="R473" s="41"/>
      <c r="S473" s="43"/>
      <c r="T473" s="41"/>
      <c r="U473" s="50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6">
        <f t="shared" si="28"/>
        <v>0</v>
      </c>
      <c r="AG473" s="50"/>
      <c r="AH473" s="46">
        <f t="shared" si="29"/>
        <v>0</v>
      </c>
      <c r="AI4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3" s="46">
        <f>AH473-Table9208[[#This Row],[Column 34]]</f>
        <v>0</v>
      </c>
      <c r="AK473" s="59"/>
      <c r="AL473" s="41"/>
      <c r="AM473" s="49">
        <v>1</v>
      </c>
      <c r="AN473" s="46">
        <f t="shared" si="30"/>
        <v>0</v>
      </c>
      <c r="AO473" s="50"/>
      <c r="AP473" s="82">
        <f t="shared" si="31"/>
        <v>0</v>
      </c>
    </row>
    <row r="474" spans="1:42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351"/>
      <c r="M474" s="41"/>
      <c r="N474" s="41"/>
      <c r="O474" s="41"/>
      <c r="P474" s="41"/>
      <c r="Q474" s="41"/>
      <c r="R474" s="41"/>
      <c r="S474" s="43"/>
      <c r="T474" s="41"/>
      <c r="U474" s="50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6">
        <f t="shared" si="28"/>
        <v>0</v>
      </c>
      <c r="AG474" s="50"/>
      <c r="AH474" s="46">
        <f t="shared" si="29"/>
        <v>0</v>
      </c>
      <c r="AI4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4" s="46">
        <f>AH474-Table9208[[#This Row],[Column 34]]</f>
        <v>0</v>
      </c>
      <c r="AK474" s="59"/>
      <c r="AL474" s="41"/>
      <c r="AM474" s="49">
        <v>1</v>
      </c>
      <c r="AN474" s="46">
        <f t="shared" si="30"/>
        <v>0</v>
      </c>
      <c r="AO474" s="50"/>
      <c r="AP474" s="82">
        <f t="shared" si="31"/>
        <v>0</v>
      </c>
    </row>
    <row r="475" spans="1:42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351"/>
      <c r="M475" s="41"/>
      <c r="N475" s="41"/>
      <c r="O475" s="41"/>
      <c r="P475" s="41"/>
      <c r="Q475" s="41"/>
      <c r="R475" s="41"/>
      <c r="S475" s="43"/>
      <c r="T475" s="41"/>
      <c r="U475" s="50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6">
        <f t="shared" si="28"/>
        <v>0</v>
      </c>
      <c r="AG475" s="50"/>
      <c r="AH475" s="46">
        <f t="shared" si="29"/>
        <v>0</v>
      </c>
      <c r="AI4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5" s="46">
        <f>AH475-Table9208[[#This Row],[Column 34]]</f>
        <v>0</v>
      </c>
      <c r="AK475" s="59"/>
      <c r="AL475" s="41"/>
      <c r="AM475" s="49">
        <v>1</v>
      </c>
      <c r="AN475" s="46">
        <f t="shared" si="30"/>
        <v>0</v>
      </c>
      <c r="AO475" s="50"/>
      <c r="AP475" s="82">
        <f t="shared" si="31"/>
        <v>0</v>
      </c>
    </row>
    <row r="476" spans="1:42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351"/>
      <c r="M476" s="41"/>
      <c r="N476" s="41"/>
      <c r="O476" s="41"/>
      <c r="P476" s="41"/>
      <c r="Q476" s="41"/>
      <c r="R476" s="41"/>
      <c r="S476" s="43"/>
      <c r="T476" s="41"/>
      <c r="U476" s="50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6">
        <f t="shared" si="28"/>
        <v>0</v>
      </c>
      <c r="AG476" s="50"/>
      <c r="AH476" s="46">
        <f t="shared" si="29"/>
        <v>0</v>
      </c>
      <c r="AI4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6" s="46">
        <f>AH476-Table9208[[#This Row],[Column 34]]</f>
        <v>0</v>
      </c>
      <c r="AK476" s="59"/>
      <c r="AL476" s="41"/>
      <c r="AM476" s="49">
        <v>1</v>
      </c>
      <c r="AN476" s="46">
        <f t="shared" si="30"/>
        <v>0</v>
      </c>
      <c r="AO476" s="50"/>
      <c r="AP476" s="82">
        <f t="shared" si="31"/>
        <v>0</v>
      </c>
    </row>
    <row r="477" spans="1:42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351"/>
      <c r="M477" s="41"/>
      <c r="N477" s="41"/>
      <c r="O477" s="41"/>
      <c r="P477" s="41"/>
      <c r="Q477" s="41"/>
      <c r="R477" s="41"/>
      <c r="S477" s="43"/>
      <c r="T477" s="41"/>
      <c r="U477" s="50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6">
        <f t="shared" si="28"/>
        <v>0</v>
      </c>
      <c r="AG477" s="50"/>
      <c r="AH477" s="46">
        <f t="shared" si="29"/>
        <v>0</v>
      </c>
      <c r="AI4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7" s="46">
        <f>AH477-Table9208[[#This Row],[Column 34]]</f>
        <v>0</v>
      </c>
      <c r="AK477" s="59"/>
      <c r="AL477" s="41"/>
      <c r="AM477" s="49">
        <v>1</v>
      </c>
      <c r="AN477" s="46">
        <f t="shared" si="30"/>
        <v>0</v>
      </c>
      <c r="AO477" s="50"/>
      <c r="AP477" s="82">
        <f t="shared" si="31"/>
        <v>0</v>
      </c>
    </row>
    <row r="478" spans="1:42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351"/>
      <c r="M478" s="41"/>
      <c r="N478" s="41"/>
      <c r="O478" s="41"/>
      <c r="P478" s="41"/>
      <c r="Q478" s="41"/>
      <c r="R478" s="41"/>
      <c r="S478" s="43"/>
      <c r="T478" s="41"/>
      <c r="U478" s="50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6">
        <f t="shared" si="28"/>
        <v>0</v>
      </c>
      <c r="AG478" s="50"/>
      <c r="AH478" s="46">
        <f t="shared" si="29"/>
        <v>0</v>
      </c>
      <c r="AI4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8" s="46">
        <f>AH478-Table9208[[#This Row],[Column 34]]</f>
        <v>0</v>
      </c>
      <c r="AK478" s="59"/>
      <c r="AL478" s="41"/>
      <c r="AM478" s="49">
        <v>1</v>
      </c>
      <c r="AN478" s="46">
        <f t="shared" si="30"/>
        <v>0</v>
      </c>
      <c r="AO478" s="50"/>
      <c r="AP478" s="82">
        <f t="shared" si="31"/>
        <v>0</v>
      </c>
    </row>
    <row r="479" spans="1:42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351"/>
      <c r="M479" s="41"/>
      <c r="N479" s="41"/>
      <c r="O479" s="41"/>
      <c r="P479" s="41"/>
      <c r="Q479" s="41"/>
      <c r="R479" s="41"/>
      <c r="S479" s="43"/>
      <c r="T479" s="41"/>
      <c r="U479" s="50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6">
        <f t="shared" si="28"/>
        <v>0</v>
      </c>
      <c r="AG479" s="50"/>
      <c r="AH479" s="46">
        <f t="shared" si="29"/>
        <v>0</v>
      </c>
      <c r="AI4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79" s="46">
        <f>AH479-Table9208[[#This Row],[Column 34]]</f>
        <v>0</v>
      </c>
      <c r="AK479" s="59"/>
      <c r="AL479" s="41"/>
      <c r="AM479" s="49">
        <v>1</v>
      </c>
      <c r="AN479" s="46">
        <f t="shared" si="30"/>
        <v>0</v>
      </c>
      <c r="AO479" s="50"/>
      <c r="AP479" s="82">
        <f t="shared" si="31"/>
        <v>0</v>
      </c>
    </row>
    <row r="480" spans="1:42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351"/>
      <c r="M480" s="41"/>
      <c r="N480" s="41"/>
      <c r="O480" s="41"/>
      <c r="P480" s="41"/>
      <c r="Q480" s="41"/>
      <c r="R480" s="41"/>
      <c r="S480" s="43"/>
      <c r="T480" s="41"/>
      <c r="U480" s="50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6">
        <f t="shared" si="28"/>
        <v>0</v>
      </c>
      <c r="AG480" s="50"/>
      <c r="AH480" s="46">
        <f t="shared" si="29"/>
        <v>0</v>
      </c>
      <c r="AI4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0" s="46">
        <f>AH480-Table9208[[#This Row],[Column 34]]</f>
        <v>0</v>
      </c>
      <c r="AK480" s="59"/>
      <c r="AL480" s="41"/>
      <c r="AM480" s="49">
        <v>1</v>
      </c>
      <c r="AN480" s="46">
        <f t="shared" si="30"/>
        <v>0</v>
      </c>
      <c r="AO480" s="50"/>
      <c r="AP480" s="82">
        <f t="shared" si="31"/>
        <v>0</v>
      </c>
    </row>
    <row r="481" spans="1:42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351"/>
      <c r="M481" s="41"/>
      <c r="N481" s="41"/>
      <c r="O481" s="41"/>
      <c r="P481" s="41"/>
      <c r="Q481" s="41"/>
      <c r="R481" s="41"/>
      <c r="S481" s="43"/>
      <c r="T481" s="41"/>
      <c r="U481" s="50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6">
        <f t="shared" si="28"/>
        <v>0</v>
      </c>
      <c r="AG481" s="50"/>
      <c r="AH481" s="46">
        <f t="shared" si="29"/>
        <v>0</v>
      </c>
      <c r="AI4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1" s="46">
        <f>AH481-Table9208[[#This Row],[Column 34]]</f>
        <v>0</v>
      </c>
      <c r="AK481" s="59"/>
      <c r="AL481" s="41"/>
      <c r="AM481" s="49">
        <v>1</v>
      </c>
      <c r="AN481" s="46">
        <f t="shared" si="30"/>
        <v>0</v>
      </c>
      <c r="AO481" s="50"/>
      <c r="AP481" s="82">
        <f t="shared" si="31"/>
        <v>0</v>
      </c>
    </row>
    <row r="482" spans="1:42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351"/>
      <c r="M482" s="41"/>
      <c r="N482" s="41"/>
      <c r="O482" s="41"/>
      <c r="P482" s="41"/>
      <c r="Q482" s="41"/>
      <c r="R482" s="41"/>
      <c r="S482" s="43"/>
      <c r="T482" s="41"/>
      <c r="U482" s="50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6">
        <f t="shared" si="28"/>
        <v>0</v>
      </c>
      <c r="AG482" s="50"/>
      <c r="AH482" s="46">
        <f t="shared" si="29"/>
        <v>0</v>
      </c>
      <c r="AI4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2" s="46">
        <f>AH482-Table9208[[#This Row],[Column 34]]</f>
        <v>0</v>
      </c>
      <c r="AK482" s="59"/>
      <c r="AL482" s="41"/>
      <c r="AM482" s="49">
        <v>1</v>
      </c>
      <c r="AN482" s="46">
        <f t="shared" si="30"/>
        <v>0</v>
      </c>
      <c r="AO482" s="50"/>
      <c r="AP482" s="82">
        <f t="shared" si="31"/>
        <v>0</v>
      </c>
    </row>
    <row r="483" spans="1:42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351"/>
      <c r="M483" s="41"/>
      <c r="N483" s="41"/>
      <c r="O483" s="41"/>
      <c r="P483" s="41"/>
      <c r="Q483" s="41"/>
      <c r="R483" s="41"/>
      <c r="S483" s="43"/>
      <c r="T483" s="41"/>
      <c r="U483" s="50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6">
        <f t="shared" si="28"/>
        <v>0</v>
      </c>
      <c r="AG483" s="50"/>
      <c r="AH483" s="46">
        <f t="shared" si="29"/>
        <v>0</v>
      </c>
      <c r="AI4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3" s="46">
        <f>AH483-Table9208[[#This Row],[Column 34]]</f>
        <v>0</v>
      </c>
      <c r="AK483" s="59"/>
      <c r="AL483" s="41"/>
      <c r="AM483" s="49">
        <v>1</v>
      </c>
      <c r="AN483" s="46">
        <f t="shared" si="30"/>
        <v>0</v>
      </c>
      <c r="AO483" s="50"/>
      <c r="AP483" s="82">
        <f t="shared" si="31"/>
        <v>0</v>
      </c>
    </row>
    <row r="484" spans="1:42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351"/>
      <c r="M484" s="41"/>
      <c r="N484" s="41"/>
      <c r="O484" s="41"/>
      <c r="P484" s="41"/>
      <c r="Q484" s="41"/>
      <c r="R484" s="41"/>
      <c r="S484" s="43"/>
      <c r="T484" s="41"/>
      <c r="U484" s="50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6">
        <f t="shared" si="28"/>
        <v>0</v>
      </c>
      <c r="AG484" s="50"/>
      <c r="AH484" s="46">
        <f t="shared" si="29"/>
        <v>0</v>
      </c>
      <c r="AI4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4" s="46">
        <f>AH484-Table9208[[#This Row],[Column 34]]</f>
        <v>0</v>
      </c>
      <c r="AK484" s="59"/>
      <c r="AL484" s="41"/>
      <c r="AM484" s="49">
        <v>1</v>
      </c>
      <c r="AN484" s="46">
        <f t="shared" si="30"/>
        <v>0</v>
      </c>
      <c r="AO484" s="50"/>
      <c r="AP484" s="82">
        <f t="shared" si="31"/>
        <v>0</v>
      </c>
    </row>
    <row r="485" spans="1:42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351"/>
      <c r="M485" s="41"/>
      <c r="N485" s="41"/>
      <c r="O485" s="41"/>
      <c r="P485" s="41"/>
      <c r="Q485" s="41"/>
      <c r="R485" s="41"/>
      <c r="S485" s="43"/>
      <c r="T485" s="41"/>
      <c r="U485" s="50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6">
        <f t="shared" si="28"/>
        <v>0</v>
      </c>
      <c r="AG485" s="50"/>
      <c r="AH485" s="46">
        <f t="shared" si="29"/>
        <v>0</v>
      </c>
      <c r="AI4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5" s="46">
        <f>AH485-Table9208[[#This Row],[Column 34]]</f>
        <v>0</v>
      </c>
      <c r="AK485" s="59"/>
      <c r="AL485" s="41"/>
      <c r="AM485" s="49">
        <v>1</v>
      </c>
      <c r="AN485" s="46">
        <f t="shared" si="30"/>
        <v>0</v>
      </c>
      <c r="AO485" s="50"/>
      <c r="AP485" s="82">
        <f t="shared" si="31"/>
        <v>0</v>
      </c>
    </row>
    <row r="486" spans="1:42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351"/>
      <c r="M486" s="41"/>
      <c r="N486" s="41"/>
      <c r="O486" s="41"/>
      <c r="P486" s="41"/>
      <c r="Q486" s="41"/>
      <c r="R486" s="41"/>
      <c r="S486" s="43"/>
      <c r="T486" s="41"/>
      <c r="U486" s="50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6">
        <f t="shared" si="28"/>
        <v>0</v>
      </c>
      <c r="AG486" s="50"/>
      <c r="AH486" s="46">
        <f t="shared" si="29"/>
        <v>0</v>
      </c>
      <c r="AI4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6" s="46">
        <f>AH486-Table9208[[#This Row],[Column 34]]</f>
        <v>0</v>
      </c>
      <c r="AK486" s="59"/>
      <c r="AL486" s="41"/>
      <c r="AM486" s="49">
        <v>1</v>
      </c>
      <c r="AN486" s="46">
        <f t="shared" si="30"/>
        <v>0</v>
      </c>
      <c r="AO486" s="50"/>
      <c r="AP486" s="82">
        <f t="shared" si="31"/>
        <v>0</v>
      </c>
    </row>
    <row r="487" spans="1:42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351"/>
      <c r="M487" s="41"/>
      <c r="N487" s="41"/>
      <c r="O487" s="41"/>
      <c r="P487" s="41"/>
      <c r="Q487" s="41"/>
      <c r="R487" s="41"/>
      <c r="S487" s="43"/>
      <c r="T487" s="41"/>
      <c r="U487" s="50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6">
        <f t="shared" si="28"/>
        <v>0</v>
      </c>
      <c r="AG487" s="50"/>
      <c r="AH487" s="46">
        <f t="shared" si="29"/>
        <v>0</v>
      </c>
      <c r="AI4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7" s="46">
        <f>AH487-Table9208[[#This Row],[Column 34]]</f>
        <v>0</v>
      </c>
      <c r="AK487" s="59"/>
      <c r="AL487" s="41"/>
      <c r="AM487" s="49">
        <v>1</v>
      </c>
      <c r="AN487" s="46">
        <f t="shared" si="30"/>
        <v>0</v>
      </c>
      <c r="AO487" s="50"/>
      <c r="AP487" s="82">
        <f t="shared" si="31"/>
        <v>0</v>
      </c>
    </row>
    <row r="488" spans="1:42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351"/>
      <c r="M488" s="41"/>
      <c r="N488" s="41"/>
      <c r="O488" s="41"/>
      <c r="P488" s="41"/>
      <c r="Q488" s="41"/>
      <c r="R488" s="41"/>
      <c r="S488" s="43"/>
      <c r="T488" s="41"/>
      <c r="U488" s="50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6">
        <f t="shared" si="28"/>
        <v>0</v>
      </c>
      <c r="AG488" s="50"/>
      <c r="AH488" s="46">
        <f t="shared" si="29"/>
        <v>0</v>
      </c>
      <c r="AI4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8" s="46">
        <f>AH488-Table9208[[#This Row],[Column 34]]</f>
        <v>0</v>
      </c>
      <c r="AK488" s="59"/>
      <c r="AL488" s="41"/>
      <c r="AM488" s="49">
        <v>1</v>
      </c>
      <c r="AN488" s="46">
        <f t="shared" si="30"/>
        <v>0</v>
      </c>
      <c r="AO488" s="50"/>
      <c r="AP488" s="82">
        <f t="shared" si="31"/>
        <v>0</v>
      </c>
    </row>
    <row r="489" spans="1:42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351"/>
      <c r="M489" s="41"/>
      <c r="N489" s="41"/>
      <c r="O489" s="41"/>
      <c r="P489" s="41"/>
      <c r="Q489" s="41"/>
      <c r="R489" s="41"/>
      <c r="S489" s="43"/>
      <c r="T489" s="41"/>
      <c r="U489" s="50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6">
        <f t="shared" si="28"/>
        <v>0</v>
      </c>
      <c r="AG489" s="50"/>
      <c r="AH489" s="46">
        <f t="shared" si="29"/>
        <v>0</v>
      </c>
      <c r="AI4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89" s="46">
        <f>AH489-Table9208[[#This Row],[Column 34]]</f>
        <v>0</v>
      </c>
      <c r="AK489" s="59"/>
      <c r="AL489" s="41"/>
      <c r="AM489" s="49">
        <v>1</v>
      </c>
      <c r="AN489" s="46">
        <f t="shared" si="30"/>
        <v>0</v>
      </c>
      <c r="AO489" s="50"/>
      <c r="AP489" s="82">
        <f t="shared" si="31"/>
        <v>0</v>
      </c>
    </row>
    <row r="490" spans="1:42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351"/>
      <c r="M490" s="41"/>
      <c r="N490" s="41"/>
      <c r="O490" s="41"/>
      <c r="P490" s="41"/>
      <c r="Q490" s="41"/>
      <c r="R490" s="41"/>
      <c r="S490" s="43"/>
      <c r="T490" s="41"/>
      <c r="U490" s="50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6">
        <f t="shared" si="28"/>
        <v>0</v>
      </c>
      <c r="AG490" s="50"/>
      <c r="AH490" s="46">
        <f t="shared" si="29"/>
        <v>0</v>
      </c>
      <c r="AI4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0" s="46">
        <f>AH490-Table9208[[#This Row],[Column 34]]</f>
        <v>0</v>
      </c>
      <c r="AK490" s="59"/>
      <c r="AL490" s="41"/>
      <c r="AM490" s="49">
        <v>1</v>
      </c>
      <c r="AN490" s="46">
        <f t="shared" si="30"/>
        <v>0</v>
      </c>
      <c r="AO490" s="50"/>
      <c r="AP490" s="82">
        <f t="shared" si="31"/>
        <v>0</v>
      </c>
    </row>
    <row r="491" spans="1:42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351"/>
      <c r="M491" s="41"/>
      <c r="N491" s="41"/>
      <c r="O491" s="41"/>
      <c r="P491" s="41"/>
      <c r="Q491" s="41"/>
      <c r="R491" s="41"/>
      <c r="S491" s="43"/>
      <c r="T491" s="41"/>
      <c r="U491" s="50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6">
        <f t="shared" si="28"/>
        <v>0</v>
      </c>
      <c r="AG491" s="50"/>
      <c r="AH491" s="46">
        <f t="shared" si="29"/>
        <v>0</v>
      </c>
      <c r="AI4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1" s="46">
        <f>AH491-Table9208[[#This Row],[Column 34]]</f>
        <v>0</v>
      </c>
      <c r="AK491" s="59"/>
      <c r="AL491" s="41"/>
      <c r="AM491" s="49">
        <v>1</v>
      </c>
      <c r="AN491" s="46">
        <f t="shared" si="30"/>
        <v>0</v>
      </c>
      <c r="AO491" s="50"/>
      <c r="AP491" s="82">
        <f t="shared" si="31"/>
        <v>0</v>
      </c>
    </row>
    <row r="492" spans="1:42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351"/>
      <c r="M492" s="41"/>
      <c r="N492" s="41"/>
      <c r="O492" s="41"/>
      <c r="P492" s="41"/>
      <c r="Q492" s="41"/>
      <c r="R492" s="41"/>
      <c r="S492" s="43"/>
      <c r="T492" s="41"/>
      <c r="U492" s="50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6">
        <f t="shared" si="28"/>
        <v>0</v>
      </c>
      <c r="AG492" s="50"/>
      <c r="AH492" s="46">
        <f t="shared" si="29"/>
        <v>0</v>
      </c>
      <c r="AI4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2" s="46">
        <f>AH492-Table9208[[#This Row],[Column 34]]</f>
        <v>0</v>
      </c>
      <c r="AK492" s="59"/>
      <c r="AL492" s="41"/>
      <c r="AM492" s="49">
        <v>1</v>
      </c>
      <c r="AN492" s="46">
        <f t="shared" si="30"/>
        <v>0</v>
      </c>
      <c r="AO492" s="50"/>
      <c r="AP492" s="82">
        <f t="shared" si="31"/>
        <v>0</v>
      </c>
    </row>
    <row r="493" spans="1:42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351"/>
      <c r="M493" s="41"/>
      <c r="N493" s="41"/>
      <c r="O493" s="41"/>
      <c r="P493" s="41"/>
      <c r="Q493" s="41"/>
      <c r="R493" s="41"/>
      <c r="S493" s="43"/>
      <c r="T493" s="41"/>
      <c r="U493" s="50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6">
        <f t="shared" si="28"/>
        <v>0</v>
      </c>
      <c r="AG493" s="50"/>
      <c r="AH493" s="46">
        <f t="shared" si="29"/>
        <v>0</v>
      </c>
      <c r="AI4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3" s="46">
        <f>AH493-Table9208[[#This Row],[Column 34]]</f>
        <v>0</v>
      </c>
      <c r="AK493" s="59"/>
      <c r="AL493" s="41"/>
      <c r="AM493" s="49">
        <v>1</v>
      </c>
      <c r="AN493" s="46">
        <f t="shared" si="30"/>
        <v>0</v>
      </c>
      <c r="AO493" s="50"/>
      <c r="AP493" s="82">
        <f t="shared" si="31"/>
        <v>0</v>
      </c>
    </row>
    <row r="494" spans="1:42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351"/>
      <c r="M494" s="41"/>
      <c r="N494" s="41"/>
      <c r="O494" s="41"/>
      <c r="P494" s="41"/>
      <c r="Q494" s="41"/>
      <c r="R494" s="41"/>
      <c r="S494" s="43"/>
      <c r="T494" s="41"/>
      <c r="U494" s="50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6">
        <f t="shared" si="28"/>
        <v>0</v>
      </c>
      <c r="AG494" s="50"/>
      <c r="AH494" s="46">
        <f t="shared" si="29"/>
        <v>0</v>
      </c>
      <c r="AI4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4" s="46">
        <f>AH494-Table9208[[#This Row],[Column 34]]</f>
        <v>0</v>
      </c>
      <c r="AK494" s="59"/>
      <c r="AL494" s="41"/>
      <c r="AM494" s="49">
        <v>1</v>
      </c>
      <c r="AN494" s="46">
        <f t="shared" si="30"/>
        <v>0</v>
      </c>
      <c r="AO494" s="50"/>
      <c r="AP494" s="82">
        <f t="shared" si="31"/>
        <v>0</v>
      </c>
    </row>
    <row r="495" spans="1:42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351"/>
      <c r="M495" s="41"/>
      <c r="N495" s="41"/>
      <c r="O495" s="41"/>
      <c r="P495" s="41"/>
      <c r="Q495" s="41"/>
      <c r="R495" s="41"/>
      <c r="S495" s="43"/>
      <c r="T495" s="41"/>
      <c r="U495" s="50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6">
        <f t="shared" si="28"/>
        <v>0</v>
      </c>
      <c r="AG495" s="50"/>
      <c r="AH495" s="46">
        <f t="shared" si="29"/>
        <v>0</v>
      </c>
      <c r="AI4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5" s="46">
        <f>AH495-Table9208[[#This Row],[Column 34]]</f>
        <v>0</v>
      </c>
      <c r="AK495" s="59"/>
      <c r="AL495" s="41"/>
      <c r="AM495" s="49">
        <v>1</v>
      </c>
      <c r="AN495" s="46">
        <f t="shared" si="30"/>
        <v>0</v>
      </c>
      <c r="AO495" s="50"/>
      <c r="AP495" s="82">
        <f t="shared" si="31"/>
        <v>0</v>
      </c>
    </row>
    <row r="496" spans="1:42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351"/>
      <c r="M496" s="41"/>
      <c r="N496" s="41"/>
      <c r="O496" s="41"/>
      <c r="P496" s="41"/>
      <c r="Q496" s="41"/>
      <c r="R496" s="41"/>
      <c r="S496" s="43"/>
      <c r="T496" s="41"/>
      <c r="U496" s="50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6">
        <f t="shared" si="28"/>
        <v>0</v>
      </c>
      <c r="AG496" s="50"/>
      <c r="AH496" s="46">
        <f t="shared" si="29"/>
        <v>0</v>
      </c>
      <c r="AI4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6" s="46">
        <f>AH496-Table9208[[#This Row],[Column 34]]</f>
        <v>0</v>
      </c>
      <c r="AK496" s="59"/>
      <c r="AL496" s="41"/>
      <c r="AM496" s="49">
        <v>1</v>
      </c>
      <c r="AN496" s="46">
        <f t="shared" si="30"/>
        <v>0</v>
      </c>
      <c r="AO496" s="50"/>
      <c r="AP496" s="82">
        <f t="shared" si="31"/>
        <v>0</v>
      </c>
    </row>
    <row r="497" spans="1:42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351"/>
      <c r="M497" s="41"/>
      <c r="N497" s="41"/>
      <c r="O497" s="41"/>
      <c r="P497" s="41"/>
      <c r="Q497" s="41"/>
      <c r="R497" s="41"/>
      <c r="S497" s="43"/>
      <c r="T497" s="41"/>
      <c r="U497" s="50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6">
        <f t="shared" si="28"/>
        <v>0</v>
      </c>
      <c r="AG497" s="50"/>
      <c r="AH497" s="46">
        <f t="shared" si="29"/>
        <v>0</v>
      </c>
      <c r="AI4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7" s="46">
        <f>AH497-Table9208[[#This Row],[Column 34]]</f>
        <v>0</v>
      </c>
      <c r="AK497" s="59"/>
      <c r="AL497" s="41"/>
      <c r="AM497" s="49">
        <v>1</v>
      </c>
      <c r="AN497" s="46">
        <f t="shared" si="30"/>
        <v>0</v>
      </c>
      <c r="AO497" s="50"/>
      <c r="AP497" s="82">
        <f t="shared" si="31"/>
        <v>0</v>
      </c>
    </row>
    <row r="498" spans="1:42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351"/>
      <c r="M498" s="41"/>
      <c r="N498" s="41"/>
      <c r="O498" s="41"/>
      <c r="P498" s="41"/>
      <c r="Q498" s="41"/>
      <c r="R498" s="41"/>
      <c r="S498" s="43"/>
      <c r="T498" s="41"/>
      <c r="U498" s="50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6">
        <f t="shared" si="28"/>
        <v>0</v>
      </c>
      <c r="AG498" s="50"/>
      <c r="AH498" s="46">
        <f t="shared" si="29"/>
        <v>0</v>
      </c>
      <c r="AI4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8" s="46">
        <f>AH498-Table9208[[#This Row],[Column 34]]</f>
        <v>0</v>
      </c>
      <c r="AK498" s="59"/>
      <c r="AL498" s="41"/>
      <c r="AM498" s="49">
        <v>1</v>
      </c>
      <c r="AN498" s="46">
        <f t="shared" si="30"/>
        <v>0</v>
      </c>
      <c r="AO498" s="50"/>
      <c r="AP498" s="82">
        <f t="shared" si="31"/>
        <v>0</v>
      </c>
    </row>
    <row r="499" spans="1:42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351"/>
      <c r="M499" s="41"/>
      <c r="N499" s="41"/>
      <c r="O499" s="41"/>
      <c r="P499" s="41"/>
      <c r="Q499" s="41"/>
      <c r="R499" s="41"/>
      <c r="S499" s="43"/>
      <c r="T499" s="41"/>
      <c r="U499" s="50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6">
        <f t="shared" si="28"/>
        <v>0</v>
      </c>
      <c r="AG499" s="50"/>
      <c r="AH499" s="46">
        <f t="shared" si="29"/>
        <v>0</v>
      </c>
      <c r="AI4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499" s="46">
        <f>AH499-Table9208[[#This Row],[Column 34]]</f>
        <v>0</v>
      </c>
      <c r="AK499" s="59"/>
      <c r="AL499" s="41"/>
      <c r="AM499" s="49">
        <v>1</v>
      </c>
      <c r="AN499" s="46">
        <f t="shared" si="30"/>
        <v>0</v>
      </c>
      <c r="AO499" s="50"/>
      <c r="AP499" s="82">
        <f t="shared" si="31"/>
        <v>0</v>
      </c>
    </row>
    <row r="500" spans="1:42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351"/>
      <c r="M500" s="41"/>
      <c r="N500" s="41"/>
      <c r="O500" s="41"/>
      <c r="P500" s="41"/>
      <c r="Q500" s="41"/>
      <c r="R500" s="41"/>
      <c r="S500" s="43"/>
      <c r="T500" s="41"/>
      <c r="U500" s="50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6">
        <f t="shared" si="28"/>
        <v>0</v>
      </c>
      <c r="AG500" s="50"/>
      <c r="AH500" s="46">
        <f t="shared" si="29"/>
        <v>0</v>
      </c>
      <c r="AI5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0" s="46">
        <f>AH500-Table9208[[#This Row],[Column 34]]</f>
        <v>0</v>
      </c>
      <c r="AK500" s="59"/>
      <c r="AL500" s="41"/>
      <c r="AM500" s="49">
        <v>1</v>
      </c>
      <c r="AN500" s="46">
        <f t="shared" si="30"/>
        <v>0</v>
      </c>
      <c r="AO500" s="50"/>
      <c r="AP500" s="82">
        <f t="shared" si="31"/>
        <v>0</v>
      </c>
    </row>
    <row r="501" spans="1:42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351"/>
      <c r="M501" s="41"/>
      <c r="N501" s="41"/>
      <c r="O501" s="41"/>
      <c r="P501" s="41"/>
      <c r="Q501" s="41"/>
      <c r="R501" s="41"/>
      <c r="S501" s="43"/>
      <c r="T501" s="41"/>
      <c r="U501" s="50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6">
        <f t="shared" si="28"/>
        <v>0</v>
      </c>
      <c r="AG501" s="50"/>
      <c r="AH501" s="46">
        <f t="shared" si="29"/>
        <v>0</v>
      </c>
      <c r="AI5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1" s="46">
        <f>AH501-Table9208[[#This Row],[Column 34]]</f>
        <v>0</v>
      </c>
      <c r="AK501" s="59"/>
      <c r="AL501" s="41"/>
      <c r="AM501" s="49">
        <v>1</v>
      </c>
      <c r="AN501" s="46">
        <f t="shared" si="30"/>
        <v>0</v>
      </c>
      <c r="AO501" s="50"/>
      <c r="AP501" s="82">
        <f t="shared" si="31"/>
        <v>0</v>
      </c>
    </row>
    <row r="502" spans="1:42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351"/>
      <c r="M502" s="41"/>
      <c r="N502" s="41"/>
      <c r="O502" s="41"/>
      <c r="P502" s="41"/>
      <c r="Q502" s="41"/>
      <c r="R502" s="41"/>
      <c r="S502" s="43"/>
      <c r="T502" s="41"/>
      <c r="U502" s="50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6">
        <f t="shared" si="28"/>
        <v>0</v>
      </c>
      <c r="AG502" s="50"/>
      <c r="AH502" s="46">
        <f t="shared" si="29"/>
        <v>0</v>
      </c>
      <c r="AI5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2" s="46">
        <f>AH502-Table9208[[#This Row],[Column 34]]</f>
        <v>0</v>
      </c>
      <c r="AK502" s="59"/>
      <c r="AL502" s="41"/>
      <c r="AM502" s="49">
        <v>1</v>
      </c>
      <c r="AN502" s="46">
        <f t="shared" si="30"/>
        <v>0</v>
      </c>
      <c r="AO502" s="50"/>
      <c r="AP502" s="82">
        <f t="shared" si="31"/>
        <v>0</v>
      </c>
    </row>
    <row r="503" spans="1:42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351"/>
      <c r="M503" s="41"/>
      <c r="N503" s="41"/>
      <c r="O503" s="41"/>
      <c r="P503" s="41"/>
      <c r="Q503" s="41"/>
      <c r="R503" s="41"/>
      <c r="S503" s="43"/>
      <c r="T503" s="41"/>
      <c r="U503" s="50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6">
        <f t="shared" si="28"/>
        <v>0</v>
      </c>
      <c r="AG503" s="50"/>
      <c r="AH503" s="46">
        <f t="shared" si="29"/>
        <v>0</v>
      </c>
      <c r="AI5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3" s="46">
        <f>AH503-Table9208[[#This Row],[Column 34]]</f>
        <v>0</v>
      </c>
      <c r="AK503" s="59"/>
      <c r="AL503" s="41"/>
      <c r="AM503" s="49">
        <v>1</v>
      </c>
      <c r="AN503" s="46">
        <f t="shared" si="30"/>
        <v>0</v>
      </c>
      <c r="AO503" s="50"/>
      <c r="AP503" s="82">
        <f t="shared" si="31"/>
        <v>0</v>
      </c>
    </row>
    <row r="504" spans="1:42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351"/>
      <c r="M504" s="41"/>
      <c r="N504" s="41"/>
      <c r="O504" s="41"/>
      <c r="P504" s="41"/>
      <c r="Q504" s="41"/>
      <c r="R504" s="41"/>
      <c r="S504" s="43"/>
      <c r="T504" s="41"/>
      <c r="U504" s="50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6">
        <f t="shared" si="28"/>
        <v>0</v>
      </c>
      <c r="AG504" s="50"/>
      <c r="AH504" s="46">
        <f t="shared" si="29"/>
        <v>0</v>
      </c>
      <c r="AI5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4" s="46">
        <f>AH504-Table9208[[#This Row],[Column 34]]</f>
        <v>0</v>
      </c>
      <c r="AK504" s="59"/>
      <c r="AL504" s="41"/>
      <c r="AM504" s="49">
        <v>1</v>
      </c>
      <c r="AN504" s="46">
        <f t="shared" si="30"/>
        <v>0</v>
      </c>
      <c r="AO504" s="50"/>
      <c r="AP504" s="82">
        <f t="shared" si="31"/>
        <v>0</v>
      </c>
    </row>
    <row r="505" spans="1:42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351"/>
      <c r="M505" s="41"/>
      <c r="N505" s="41"/>
      <c r="O505" s="41"/>
      <c r="P505" s="41"/>
      <c r="Q505" s="41"/>
      <c r="R505" s="41"/>
      <c r="S505" s="43"/>
      <c r="T505" s="41"/>
      <c r="U505" s="50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6">
        <f t="shared" si="28"/>
        <v>0</v>
      </c>
      <c r="AG505" s="50"/>
      <c r="AH505" s="46">
        <f t="shared" si="29"/>
        <v>0</v>
      </c>
      <c r="AI5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5" s="46">
        <f>AH505-Table9208[[#This Row],[Column 34]]</f>
        <v>0</v>
      </c>
      <c r="AK505" s="59"/>
      <c r="AL505" s="41"/>
      <c r="AM505" s="49">
        <v>1</v>
      </c>
      <c r="AN505" s="46">
        <f t="shared" si="30"/>
        <v>0</v>
      </c>
      <c r="AO505" s="50"/>
      <c r="AP505" s="82">
        <f t="shared" si="31"/>
        <v>0</v>
      </c>
    </row>
    <row r="506" spans="1:42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351"/>
      <c r="M506" s="41"/>
      <c r="N506" s="41"/>
      <c r="O506" s="41"/>
      <c r="P506" s="41"/>
      <c r="Q506" s="41"/>
      <c r="R506" s="41"/>
      <c r="S506" s="43"/>
      <c r="T506" s="41"/>
      <c r="U506" s="50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6">
        <f t="shared" si="28"/>
        <v>0</v>
      </c>
      <c r="AG506" s="50"/>
      <c r="AH506" s="46">
        <f t="shared" si="29"/>
        <v>0</v>
      </c>
      <c r="AI5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6" s="46">
        <f>AH506-Table9208[[#This Row],[Column 34]]</f>
        <v>0</v>
      </c>
      <c r="AK506" s="59"/>
      <c r="AL506" s="41"/>
      <c r="AM506" s="49">
        <v>1</v>
      </c>
      <c r="AN506" s="46">
        <f t="shared" si="30"/>
        <v>0</v>
      </c>
      <c r="AO506" s="50"/>
      <c r="AP506" s="82">
        <f t="shared" si="31"/>
        <v>0</v>
      </c>
    </row>
    <row r="507" spans="1:42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351"/>
      <c r="M507" s="41"/>
      <c r="N507" s="41"/>
      <c r="O507" s="41"/>
      <c r="P507" s="41"/>
      <c r="Q507" s="41"/>
      <c r="R507" s="41"/>
      <c r="S507" s="43"/>
      <c r="T507" s="41"/>
      <c r="U507" s="50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6">
        <f t="shared" si="28"/>
        <v>0</v>
      </c>
      <c r="AG507" s="50"/>
      <c r="AH507" s="46">
        <f t="shared" si="29"/>
        <v>0</v>
      </c>
      <c r="AI5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7" s="46">
        <f>AH507-Table9208[[#This Row],[Column 34]]</f>
        <v>0</v>
      </c>
      <c r="AK507" s="59"/>
      <c r="AL507" s="41"/>
      <c r="AM507" s="49">
        <v>1</v>
      </c>
      <c r="AN507" s="46">
        <f t="shared" si="30"/>
        <v>0</v>
      </c>
      <c r="AO507" s="50"/>
      <c r="AP507" s="82">
        <f t="shared" si="31"/>
        <v>0</v>
      </c>
    </row>
    <row r="508" spans="1:42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351"/>
      <c r="M508" s="41"/>
      <c r="N508" s="41"/>
      <c r="O508" s="41"/>
      <c r="P508" s="41"/>
      <c r="Q508" s="41"/>
      <c r="R508" s="41"/>
      <c r="S508" s="43"/>
      <c r="T508" s="41"/>
      <c r="U508" s="50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6">
        <f t="shared" si="28"/>
        <v>0</v>
      </c>
      <c r="AG508" s="50"/>
      <c r="AH508" s="46">
        <f t="shared" si="29"/>
        <v>0</v>
      </c>
      <c r="AI5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8" s="46">
        <f>AH508-Table9208[[#This Row],[Column 34]]</f>
        <v>0</v>
      </c>
      <c r="AK508" s="59"/>
      <c r="AL508" s="41"/>
      <c r="AM508" s="49">
        <v>1</v>
      </c>
      <c r="AN508" s="46">
        <f t="shared" si="30"/>
        <v>0</v>
      </c>
      <c r="AO508" s="50"/>
      <c r="AP508" s="82">
        <f t="shared" si="31"/>
        <v>0</v>
      </c>
    </row>
    <row r="509" spans="1:42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351"/>
      <c r="M509" s="41"/>
      <c r="N509" s="41"/>
      <c r="O509" s="41"/>
      <c r="P509" s="41"/>
      <c r="Q509" s="41"/>
      <c r="R509" s="41"/>
      <c r="S509" s="43"/>
      <c r="T509" s="41"/>
      <c r="U509" s="50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6">
        <f t="shared" si="28"/>
        <v>0</v>
      </c>
      <c r="AG509" s="50"/>
      <c r="AH509" s="46">
        <f t="shared" si="29"/>
        <v>0</v>
      </c>
      <c r="AI5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09" s="46">
        <f>AH509-Table9208[[#This Row],[Column 34]]</f>
        <v>0</v>
      </c>
      <c r="AK509" s="59"/>
      <c r="AL509" s="41"/>
      <c r="AM509" s="49">
        <v>1</v>
      </c>
      <c r="AN509" s="46">
        <f t="shared" si="30"/>
        <v>0</v>
      </c>
      <c r="AO509" s="50"/>
      <c r="AP509" s="82">
        <f t="shared" si="31"/>
        <v>0</v>
      </c>
    </row>
    <row r="510" spans="1:42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351"/>
      <c r="M510" s="41"/>
      <c r="N510" s="41"/>
      <c r="O510" s="41"/>
      <c r="P510" s="41"/>
      <c r="Q510" s="41"/>
      <c r="R510" s="41"/>
      <c r="S510" s="43"/>
      <c r="T510" s="41"/>
      <c r="U510" s="50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6">
        <f t="shared" si="28"/>
        <v>0</v>
      </c>
      <c r="AG510" s="50"/>
      <c r="AH510" s="46">
        <f t="shared" si="29"/>
        <v>0</v>
      </c>
      <c r="AI5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0" s="46">
        <f>AH510-Table9208[[#This Row],[Column 34]]</f>
        <v>0</v>
      </c>
      <c r="AK510" s="59"/>
      <c r="AL510" s="41"/>
      <c r="AM510" s="49">
        <v>1</v>
      </c>
      <c r="AN510" s="46">
        <f t="shared" si="30"/>
        <v>0</v>
      </c>
      <c r="AO510" s="50"/>
      <c r="AP510" s="82">
        <f t="shared" si="31"/>
        <v>0</v>
      </c>
    </row>
    <row r="511" spans="1:42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351"/>
      <c r="M511" s="41"/>
      <c r="N511" s="41"/>
      <c r="O511" s="41"/>
      <c r="P511" s="41"/>
      <c r="Q511" s="41"/>
      <c r="R511" s="41"/>
      <c r="S511" s="43"/>
      <c r="T511" s="41"/>
      <c r="U511" s="50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6">
        <f t="shared" si="28"/>
        <v>0</v>
      </c>
      <c r="AG511" s="50"/>
      <c r="AH511" s="46">
        <f t="shared" si="29"/>
        <v>0</v>
      </c>
      <c r="AI5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1" s="46">
        <f>AH511-Table9208[[#This Row],[Column 34]]</f>
        <v>0</v>
      </c>
      <c r="AK511" s="59"/>
      <c r="AL511" s="41"/>
      <c r="AM511" s="49">
        <v>1</v>
      </c>
      <c r="AN511" s="46">
        <f t="shared" si="30"/>
        <v>0</v>
      </c>
      <c r="AO511" s="50"/>
      <c r="AP511" s="82">
        <f t="shared" si="31"/>
        <v>0</v>
      </c>
    </row>
    <row r="512" spans="1:42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351"/>
      <c r="M512" s="41"/>
      <c r="N512" s="41"/>
      <c r="O512" s="41"/>
      <c r="P512" s="41"/>
      <c r="Q512" s="41"/>
      <c r="R512" s="41"/>
      <c r="S512" s="43"/>
      <c r="T512" s="41"/>
      <c r="U512" s="50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6">
        <f t="shared" si="28"/>
        <v>0</v>
      </c>
      <c r="AG512" s="50"/>
      <c r="AH512" s="46">
        <f t="shared" si="29"/>
        <v>0</v>
      </c>
      <c r="AI5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2" s="46">
        <f>AH512-Table9208[[#This Row],[Column 34]]</f>
        <v>0</v>
      </c>
      <c r="AK512" s="59"/>
      <c r="AL512" s="41"/>
      <c r="AM512" s="49">
        <v>1</v>
      </c>
      <c r="AN512" s="46">
        <f t="shared" si="30"/>
        <v>0</v>
      </c>
      <c r="AO512" s="50"/>
      <c r="AP512" s="82">
        <f t="shared" si="31"/>
        <v>0</v>
      </c>
    </row>
    <row r="513" spans="1:42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351"/>
      <c r="M513" s="41"/>
      <c r="N513" s="41"/>
      <c r="O513" s="41"/>
      <c r="P513" s="41"/>
      <c r="Q513" s="41"/>
      <c r="R513" s="41"/>
      <c r="S513" s="43"/>
      <c r="T513" s="41"/>
      <c r="U513" s="50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6">
        <f t="shared" si="28"/>
        <v>0</v>
      </c>
      <c r="AG513" s="50"/>
      <c r="AH513" s="46">
        <f t="shared" si="29"/>
        <v>0</v>
      </c>
      <c r="AI5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3" s="46">
        <f>AH513-Table9208[[#This Row],[Column 34]]</f>
        <v>0</v>
      </c>
      <c r="AK513" s="59"/>
      <c r="AL513" s="41"/>
      <c r="AM513" s="49">
        <v>1</v>
      </c>
      <c r="AN513" s="46">
        <f t="shared" si="30"/>
        <v>0</v>
      </c>
      <c r="AO513" s="50"/>
      <c r="AP513" s="82">
        <f t="shared" si="31"/>
        <v>0</v>
      </c>
    </row>
    <row r="514" spans="1:42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351"/>
      <c r="M514" s="41"/>
      <c r="N514" s="41"/>
      <c r="O514" s="41"/>
      <c r="P514" s="41"/>
      <c r="Q514" s="41"/>
      <c r="R514" s="41"/>
      <c r="S514" s="43"/>
      <c r="T514" s="41"/>
      <c r="U514" s="50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6">
        <f t="shared" si="28"/>
        <v>0</v>
      </c>
      <c r="AG514" s="50"/>
      <c r="AH514" s="46">
        <f t="shared" si="29"/>
        <v>0</v>
      </c>
      <c r="AI5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4" s="46">
        <f>AH514-Table9208[[#This Row],[Column 34]]</f>
        <v>0</v>
      </c>
      <c r="AK514" s="59"/>
      <c r="AL514" s="41"/>
      <c r="AM514" s="49">
        <v>1</v>
      </c>
      <c r="AN514" s="46">
        <f t="shared" si="30"/>
        <v>0</v>
      </c>
      <c r="AO514" s="50"/>
      <c r="AP514" s="82">
        <f t="shared" si="31"/>
        <v>0</v>
      </c>
    </row>
    <row r="515" spans="1:42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351"/>
      <c r="M515" s="41"/>
      <c r="N515" s="41"/>
      <c r="O515" s="41"/>
      <c r="P515" s="41"/>
      <c r="Q515" s="41"/>
      <c r="R515" s="41"/>
      <c r="S515" s="43"/>
      <c r="T515" s="41"/>
      <c r="U515" s="50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6">
        <f t="shared" si="28"/>
        <v>0</v>
      </c>
      <c r="AG515" s="50"/>
      <c r="AH515" s="46">
        <f t="shared" si="29"/>
        <v>0</v>
      </c>
      <c r="AI5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5" s="46">
        <f>AH515-Table9208[[#This Row],[Column 34]]</f>
        <v>0</v>
      </c>
      <c r="AK515" s="59"/>
      <c r="AL515" s="41"/>
      <c r="AM515" s="49">
        <v>1</v>
      </c>
      <c r="AN515" s="46">
        <f t="shared" si="30"/>
        <v>0</v>
      </c>
      <c r="AO515" s="50"/>
      <c r="AP515" s="82">
        <f t="shared" si="31"/>
        <v>0</v>
      </c>
    </row>
    <row r="516" spans="1:42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351"/>
      <c r="M516" s="41"/>
      <c r="N516" s="41"/>
      <c r="O516" s="41"/>
      <c r="P516" s="41"/>
      <c r="Q516" s="41"/>
      <c r="R516" s="41"/>
      <c r="S516" s="43"/>
      <c r="T516" s="41"/>
      <c r="U516" s="50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6">
        <f t="shared" si="28"/>
        <v>0</v>
      </c>
      <c r="AG516" s="50"/>
      <c r="AH516" s="46">
        <f t="shared" si="29"/>
        <v>0</v>
      </c>
      <c r="AI5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6" s="46">
        <f>AH516-Table9208[[#This Row],[Column 34]]</f>
        <v>0</v>
      </c>
      <c r="AK516" s="59"/>
      <c r="AL516" s="41"/>
      <c r="AM516" s="49">
        <v>1</v>
      </c>
      <c r="AN516" s="46">
        <f t="shared" si="30"/>
        <v>0</v>
      </c>
      <c r="AO516" s="50"/>
      <c r="AP516" s="82">
        <f t="shared" si="31"/>
        <v>0</v>
      </c>
    </row>
    <row r="517" spans="1:42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351"/>
      <c r="M517" s="41"/>
      <c r="N517" s="41"/>
      <c r="O517" s="41"/>
      <c r="P517" s="41"/>
      <c r="Q517" s="41"/>
      <c r="R517" s="41"/>
      <c r="S517" s="43"/>
      <c r="T517" s="41"/>
      <c r="U517" s="50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6">
        <f t="shared" si="28"/>
        <v>0</v>
      </c>
      <c r="AG517" s="50"/>
      <c r="AH517" s="46">
        <f t="shared" si="29"/>
        <v>0</v>
      </c>
      <c r="AI5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7" s="46">
        <f>AH517-Table9208[[#This Row],[Column 34]]</f>
        <v>0</v>
      </c>
      <c r="AK517" s="59"/>
      <c r="AL517" s="41"/>
      <c r="AM517" s="49">
        <v>1</v>
      </c>
      <c r="AN517" s="46">
        <f t="shared" si="30"/>
        <v>0</v>
      </c>
      <c r="AO517" s="50"/>
      <c r="AP517" s="82">
        <f t="shared" si="31"/>
        <v>0</v>
      </c>
    </row>
    <row r="518" spans="1:42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351"/>
      <c r="M518" s="41"/>
      <c r="N518" s="41"/>
      <c r="O518" s="41"/>
      <c r="P518" s="41"/>
      <c r="Q518" s="41"/>
      <c r="R518" s="41"/>
      <c r="S518" s="43"/>
      <c r="T518" s="41"/>
      <c r="U518" s="50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6">
        <f t="shared" si="28"/>
        <v>0</v>
      </c>
      <c r="AG518" s="50"/>
      <c r="AH518" s="46">
        <f t="shared" si="29"/>
        <v>0</v>
      </c>
      <c r="AI5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8" s="46">
        <f>AH518-Table9208[[#This Row],[Column 34]]</f>
        <v>0</v>
      </c>
      <c r="AK518" s="59"/>
      <c r="AL518" s="41"/>
      <c r="AM518" s="49">
        <v>1</v>
      </c>
      <c r="AN518" s="46">
        <f t="shared" si="30"/>
        <v>0</v>
      </c>
      <c r="AO518" s="50"/>
      <c r="AP518" s="82">
        <f t="shared" si="31"/>
        <v>0</v>
      </c>
    </row>
    <row r="519" spans="1:42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351"/>
      <c r="M519" s="41"/>
      <c r="N519" s="41"/>
      <c r="O519" s="41"/>
      <c r="P519" s="41"/>
      <c r="Q519" s="41"/>
      <c r="R519" s="41"/>
      <c r="S519" s="43"/>
      <c r="T519" s="41"/>
      <c r="U519" s="50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6">
        <f t="shared" si="28"/>
        <v>0</v>
      </c>
      <c r="AG519" s="50"/>
      <c r="AH519" s="46">
        <f t="shared" si="29"/>
        <v>0</v>
      </c>
      <c r="AI5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19" s="46">
        <f>AH519-Table9208[[#This Row],[Column 34]]</f>
        <v>0</v>
      </c>
      <c r="AK519" s="59"/>
      <c r="AL519" s="41"/>
      <c r="AM519" s="49">
        <v>1</v>
      </c>
      <c r="AN519" s="46">
        <f t="shared" si="30"/>
        <v>0</v>
      </c>
      <c r="AO519" s="50"/>
      <c r="AP519" s="82">
        <f t="shared" si="31"/>
        <v>0</v>
      </c>
    </row>
    <row r="520" spans="1:42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351"/>
      <c r="M520" s="41"/>
      <c r="N520" s="41"/>
      <c r="O520" s="41"/>
      <c r="P520" s="41"/>
      <c r="Q520" s="41"/>
      <c r="R520" s="41"/>
      <c r="S520" s="43"/>
      <c r="T520" s="41"/>
      <c r="U520" s="50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6">
        <f t="shared" si="28"/>
        <v>0</v>
      </c>
      <c r="AG520" s="50"/>
      <c r="AH520" s="46">
        <f t="shared" si="29"/>
        <v>0</v>
      </c>
      <c r="AI5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0" s="46">
        <f>AH520-Table9208[[#This Row],[Column 34]]</f>
        <v>0</v>
      </c>
      <c r="AK520" s="59"/>
      <c r="AL520" s="41"/>
      <c r="AM520" s="49">
        <v>1</v>
      </c>
      <c r="AN520" s="46">
        <f t="shared" si="30"/>
        <v>0</v>
      </c>
      <c r="AO520" s="50"/>
      <c r="AP520" s="82">
        <f t="shared" si="31"/>
        <v>0</v>
      </c>
    </row>
    <row r="521" spans="1:42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351"/>
      <c r="M521" s="41"/>
      <c r="N521" s="41"/>
      <c r="O521" s="41"/>
      <c r="P521" s="41"/>
      <c r="Q521" s="41"/>
      <c r="R521" s="41"/>
      <c r="S521" s="43"/>
      <c r="T521" s="41"/>
      <c r="U521" s="50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6">
        <f t="shared" si="28"/>
        <v>0</v>
      </c>
      <c r="AG521" s="50"/>
      <c r="AH521" s="46">
        <f t="shared" si="29"/>
        <v>0</v>
      </c>
      <c r="AI5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1" s="46">
        <f>AH521-Table9208[[#This Row],[Column 34]]</f>
        <v>0</v>
      </c>
      <c r="AK521" s="59"/>
      <c r="AL521" s="41"/>
      <c r="AM521" s="49">
        <v>1</v>
      </c>
      <c r="AN521" s="46">
        <f t="shared" si="30"/>
        <v>0</v>
      </c>
      <c r="AO521" s="50"/>
      <c r="AP521" s="82">
        <f t="shared" si="31"/>
        <v>0</v>
      </c>
    </row>
    <row r="522" spans="1:42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351"/>
      <c r="M522" s="41"/>
      <c r="N522" s="41"/>
      <c r="O522" s="41"/>
      <c r="P522" s="41"/>
      <c r="Q522" s="41"/>
      <c r="R522" s="41"/>
      <c r="S522" s="43"/>
      <c r="T522" s="41"/>
      <c r="U522" s="50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6">
        <f t="shared" si="28"/>
        <v>0</v>
      </c>
      <c r="AG522" s="50"/>
      <c r="AH522" s="46">
        <f t="shared" si="29"/>
        <v>0</v>
      </c>
      <c r="AI5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2" s="46">
        <f>AH522-Table9208[[#This Row],[Column 34]]</f>
        <v>0</v>
      </c>
      <c r="AK522" s="59"/>
      <c r="AL522" s="41"/>
      <c r="AM522" s="49">
        <v>1</v>
      </c>
      <c r="AN522" s="46">
        <f t="shared" si="30"/>
        <v>0</v>
      </c>
      <c r="AO522" s="50"/>
      <c r="AP522" s="82">
        <f t="shared" si="31"/>
        <v>0</v>
      </c>
    </row>
    <row r="523" spans="1:42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351"/>
      <c r="M523" s="41"/>
      <c r="N523" s="41"/>
      <c r="O523" s="41"/>
      <c r="P523" s="41"/>
      <c r="Q523" s="41"/>
      <c r="R523" s="41"/>
      <c r="S523" s="43"/>
      <c r="T523" s="41"/>
      <c r="U523" s="50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6">
        <f t="shared" si="28"/>
        <v>0</v>
      </c>
      <c r="AG523" s="50"/>
      <c r="AH523" s="46">
        <f t="shared" si="29"/>
        <v>0</v>
      </c>
      <c r="AI5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3" s="46">
        <f>AH523-Table9208[[#This Row],[Column 34]]</f>
        <v>0</v>
      </c>
      <c r="AK523" s="59"/>
      <c r="AL523" s="41"/>
      <c r="AM523" s="49">
        <v>1</v>
      </c>
      <c r="AN523" s="46">
        <f t="shared" si="30"/>
        <v>0</v>
      </c>
      <c r="AO523" s="50"/>
      <c r="AP523" s="82">
        <f t="shared" si="31"/>
        <v>0</v>
      </c>
    </row>
    <row r="524" spans="1:42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351"/>
      <c r="M524" s="41"/>
      <c r="N524" s="41"/>
      <c r="O524" s="41"/>
      <c r="P524" s="41"/>
      <c r="Q524" s="41"/>
      <c r="R524" s="41"/>
      <c r="S524" s="43"/>
      <c r="T524" s="41"/>
      <c r="U524" s="50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6">
        <f t="shared" ref="AF524:AF587" si="32">AD524-AE524</f>
        <v>0</v>
      </c>
      <c r="AG524" s="50"/>
      <c r="AH524" s="46">
        <f t="shared" ref="AH524:AH587" si="33">U524-AG524</f>
        <v>0</v>
      </c>
      <c r="AI5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4" s="46">
        <f>AH524-Table9208[[#This Row],[Column 34]]</f>
        <v>0</v>
      </c>
      <c r="AK524" s="59"/>
      <c r="AL524" s="41"/>
      <c r="AM524" s="49">
        <v>1</v>
      </c>
      <c r="AN524" s="46">
        <f t="shared" ref="AN524:AN587" si="34">SUM(AJ524*AM524)</f>
        <v>0</v>
      </c>
      <c r="AO524" s="50"/>
      <c r="AP524" s="82">
        <f t="shared" ref="AP524:AP587" si="35">SUM(AN524-AO524)</f>
        <v>0</v>
      </c>
    </row>
    <row r="525" spans="1:42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351"/>
      <c r="M525" s="41"/>
      <c r="N525" s="41"/>
      <c r="O525" s="41"/>
      <c r="P525" s="41"/>
      <c r="Q525" s="41"/>
      <c r="R525" s="41"/>
      <c r="S525" s="43"/>
      <c r="T525" s="41"/>
      <c r="U525" s="50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6">
        <f t="shared" si="32"/>
        <v>0</v>
      </c>
      <c r="AG525" s="50"/>
      <c r="AH525" s="46">
        <f t="shared" si="33"/>
        <v>0</v>
      </c>
      <c r="AI5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5" s="46">
        <f>AH525-Table9208[[#This Row],[Column 34]]</f>
        <v>0</v>
      </c>
      <c r="AK525" s="59"/>
      <c r="AL525" s="41"/>
      <c r="AM525" s="49">
        <v>1</v>
      </c>
      <c r="AN525" s="46">
        <f t="shared" si="34"/>
        <v>0</v>
      </c>
      <c r="AO525" s="50"/>
      <c r="AP525" s="82">
        <f t="shared" si="35"/>
        <v>0</v>
      </c>
    </row>
    <row r="526" spans="1:42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351"/>
      <c r="M526" s="41"/>
      <c r="N526" s="41"/>
      <c r="O526" s="41"/>
      <c r="P526" s="41"/>
      <c r="Q526" s="41"/>
      <c r="R526" s="41"/>
      <c r="S526" s="43"/>
      <c r="T526" s="41"/>
      <c r="U526" s="50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6">
        <f t="shared" si="32"/>
        <v>0</v>
      </c>
      <c r="AG526" s="50"/>
      <c r="AH526" s="46">
        <f t="shared" si="33"/>
        <v>0</v>
      </c>
      <c r="AI5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6" s="46">
        <f>AH526-Table9208[[#This Row],[Column 34]]</f>
        <v>0</v>
      </c>
      <c r="AK526" s="59"/>
      <c r="AL526" s="41"/>
      <c r="AM526" s="49">
        <v>1</v>
      </c>
      <c r="AN526" s="46">
        <f t="shared" si="34"/>
        <v>0</v>
      </c>
      <c r="AO526" s="50"/>
      <c r="AP526" s="82">
        <f t="shared" si="35"/>
        <v>0</v>
      </c>
    </row>
    <row r="527" spans="1:42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351"/>
      <c r="M527" s="41"/>
      <c r="N527" s="41"/>
      <c r="O527" s="41"/>
      <c r="P527" s="41"/>
      <c r="Q527" s="41"/>
      <c r="R527" s="41"/>
      <c r="S527" s="43"/>
      <c r="T527" s="41"/>
      <c r="U527" s="50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6">
        <f t="shared" si="32"/>
        <v>0</v>
      </c>
      <c r="AG527" s="50"/>
      <c r="AH527" s="46">
        <f t="shared" si="33"/>
        <v>0</v>
      </c>
      <c r="AI5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7" s="46">
        <f>AH527-Table9208[[#This Row],[Column 34]]</f>
        <v>0</v>
      </c>
      <c r="AK527" s="59"/>
      <c r="AL527" s="41"/>
      <c r="AM527" s="49">
        <v>1</v>
      </c>
      <c r="AN527" s="46">
        <f t="shared" si="34"/>
        <v>0</v>
      </c>
      <c r="AO527" s="50"/>
      <c r="AP527" s="82">
        <f t="shared" si="35"/>
        <v>0</v>
      </c>
    </row>
    <row r="528" spans="1:42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351"/>
      <c r="M528" s="41"/>
      <c r="N528" s="41"/>
      <c r="O528" s="41"/>
      <c r="P528" s="41"/>
      <c r="Q528" s="41"/>
      <c r="R528" s="41"/>
      <c r="S528" s="43"/>
      <c r="T528" s="41"/>
      <c r="U528" s="50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6">
        <f t="shared" si="32"/>
        <v>0</v>
      </c>
      <c r="AG528" s="50"/>
      <c r="AH528" s="46">
        <f t="shared" si="33"/>
        <v>0</v>
      </c>
      <c r="AI5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8" s="46">
        <f>AH528-Table9208[[#This Row],[Column 34]]</f>
        <v>0</v>
      </c>
      <c r="AK528" s="59"/>
      <c r="AL528" s="41"/>
      <c r="AM528" s="49">
        <v>1</v>
      </c>
      <c r="AN528" s="46">
        <f t="shared" si="34"/>
        <v>0</v>
      </c>
      <c r="AO528" s="50"/>
      <c r="AP528" s="82">
        <f t="shared" si="35"/>
        <v>0</v>
      </c>
    </row>
    <row r="529" spans="1:42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351"/>
      <c r="M529" s="41"/>
      <c r="N529" s="41"/>
      <c r="O529" s="41"/>
      <c r="P529" s="41"/>
      <c r="Q529" s="41"/>
      <c r="R529" s="41"/>
      <c r="S529" s="43"/>
      <c r="T529" s="41"/>
      <c r="U529" s="50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6">
        <f t="shared" si="32"/>
        <v>0</v>
      </c>
      <c r="AG529" s="50"/>
      <c r="AH529" s="46">
        <f t="shared" si="33"/>
        <v>0</v>
      </c>
      <c r="AI5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29" s="46">
        <f>AH529-Table9208[[#This Row],[Column 34]]</f>
        <v>0</v>
      </c>
      <c r="AK529" s="59"/>
      <c r="AL529" s="41"/>
      <c r="AM529" s="49">
        <v>1</v>
      </c>
      <c r="AN529" s="46">
        <f t="shared" si="34"/>
        <v>0</v>
      </c>
      <c r="AO529" s="50"/>
      <c r="AP529" s="82">
        <f t="shared" si="35"/>
        <v>0</v>
      </c>
    </row>
    <row r="530" spans="1:42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351"/>
      <c r="M530" s="41"/>
      <c r="N530" s="41"/>
      <c r="O530" s="41"/>
      <c r="P530" s="41"/>
      <c r="Q530" s="41"/>
      <c r="R530" s="41"/>
      <c r="S530" s="43"/>
      <c r="T530" s="41"/>
      <c r="U530" s="50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6">
        <f t="shared" si="32"/>
        <v>0</v>
      </c>
      <c r="AG530" s="50"/>
      <c r="AH530" s="46">
        <f t="shared" si="33"/>
        <v>0</v>
      </c>
      <c r="AI5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0" s="46">
        <f>AH530-Table9208[[#This Row],[Column 34]]</f>
        <v>0</v>
      </c>
      <c r="AK530" s="59"/>
      <c r="AL530" s="41"/>
      <c r="AM530" s="49">
        <v>1</v>
      </c>
      <c r="AN530" s="46">
        <f t="shared" si="34"/>
        <v>0</v>
      </c>
      <c r="AO530" s="50"/>
      <c r="AP530" s="82">
        <f t="shared" si="35"/>
        <v>0</v>
      </c>
    </row>
    <row r="531" spans="1:42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351"/>
      <c r="M531" s="41"/>
      <c r="N531" s="41"/>
      <c r="O531" s="41"/>
      <c r="P531" s="41"/>
      <c r="Q531" s="41"/>
      <c r="R531" s="41"/>
      <c r="S531" s="43"/>
      <c r="T531" s="41"/>
      <c r="U531" s="50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6">
        <f t="shared" si="32"/>
        <v>0</v>
      </c>
      <c r="AG531" s="50"/>
      <c r="AH531" s="46">
        <f t="shared" si="33"/>
        <v>0</v>
      </c>
      <c r="AI5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1" s="46">
        <f>AH531-Table9208[[#This Row],[Column 34]]</f>
        <v>0</v>
      </c>
      <c r="AK531" s="59"/>
      <c r="AL531" s="41"/>
      <c r="AM531" s="49">
        <v>1</v>
      </c>
      <c r="AN531" s="46">
        <f t="shared" si="34"/>
        <v>0</v>
      </c>
      <c r="AO531" s="50"/>
      <c r="AP531" s="82">
        <f t="shared" si="35"/>
        <v>0</v>
      </c>
    </row>
    <row r="532" spans="1:42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351"/>
      <c r="M532" s="41"/>
      <c r="N532" s="41"/>
      <c r="O532" s="41"/>
      <c r="P532" s="41"/>
      <c r="Q532" s="41"/>
      <c r="R532" s="41"/>
      <c r="S532" s="43"/>
      <c r="T532" s="41"/>
      <c r="U532" s="50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6">
        <f t="shared" si="32"/>
        <v>0</v>
      </c>
      <c r="AG532" s="50"/>
      <c r="AH532" s="46">
        <f t="shared" si="33"/>
        <v>0</v>
      </c>
      <c r="AI5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2" s="46">
        <f>AH532-Table9208[[#This Row],[Column 34]]</f>
        <v>0</v>
      </c>
      <c r="AK532" s="59"/>
      <c r="AL532" s="41"/>
      <c r="AM532" s="49">
        <v>1</v>
      </c>
      <c r="AN532" s="46">
        <f t="shared" si="34"/>
        <v>0</v>
      </c>
      <c r="AO532" s="50"/>
      <c r="AP532" s="82">
        <f t="shared" si="35"/>
        <v>0</v>
      </c>
    </row>
    <row r="533" spans="1:42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351"/>
      <c r="M533" s="41"/>
      <c r="N533" s="41"/>
      <c r="O533" s="41"/>
      <c r="P533" s="41"/>
      <c r="Q533" s="41"/>
      <c r="R533" s="41"/>
      <c r="S533" s="43"/>
      <c r="T533" s="41"/>
      <c r="U533" s="50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6">
        <f t="shared" si="32"/>
        <v>0</v>
      </c>
      <c r="AG533" s="50"/>
      <c r="AH533" s="46">
        <f t="shared" si="33"/>
        <v>0</v>
      </c>
      <c r="AI5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3" s="46">
        <f>AH533-Table9208[[#This Row],[Column 34]]</f>
        <v>0</v>
      </c>
      <c r="AK533" s="59"/>
      <c r="AL533" s="41"/>
      <c r="AM533" s="49">
        <v>1</v>
      </c>
      <c r="AN533" s="46">
        <f t="shared" si="34"/>
        <v>0</v>
      </c>
      <c r="AO533" s="50"/>
      <c r="AP533" s="82">
        <f t="shared" si="35"/>
        <v>0</v>
      </c>
    </row>
    <row r="534" spans="1:42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351"/>
      <c r="M534" s="41"/>
      <c r="N534" s="41"/>
      <c r="O534" s="41"/>
      <c r="P534" s="41"/>
      <c r="Q534" s="41"/>
      <c r="R534" s="41"/>
      <c r="S534" s="43"/>
      <c r="T534" s="41"/>
      <c r="U534" s="50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6">
        <f t="shared" si="32"/>
        <v>0</v>
      </c>
      <c r="AG534" s="50"/>
      <c r="AH534" s="46">
        <f t="shared" si="33"/>
        <v>0</v>
      </c>
      <c r="AI5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4" s="46">
        <f>AH534-Table9208[[#This Row],[Column 34]]</f>
        <v>0</v>
      </c>
      <c r="AK534" s="59"/>
      <c r="AL534" s="41"/>
      <c r="AM534" s="49">
        <v>1</v>
      </c>
      <c r="AN534" s="46">
        <f t="shared" si="34"/>
        <v>0</v>
      </c>
      <c r="AO534" s="50"/>
      <c r="AP534" s="82">
        <f t="shared" si="35"/>
        <v>0</v>
      </c>
    </row>
    <row r="535" spans="1:42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351"/>
      <c r="M535" s="41"/>
      <c r="N535" s="41"/>
      <c r="O535" s="41"/>
      <c r="P535" s="41"/>
      <c r="Q535" s="41"/>
      <c r="R535" s="41"/>
      <c r="S535" s="43"/>
      <c r="T535" s="41"/>
      <c r="U535" s="50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6">
        <f t="shared" si="32"/>
        <v>0</v>
      </c>
      <c r="AG535" s="50"/>
      <c r="AH535" s="46">
        <f t="shared" si="33"/>
        <v>0</v>
      </c>
      <c r="AI5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5" s="46">
        <f>AH535-Table9208[[#This Row],[Column 34]]</f>
        <v>0</v>
      </c>
      <c r="AK535" s="59"/>
      <c r="AL535" s="41"/>
      <c r="AM535" s="49">
        <v>1</v>
      </c>
      <c r="AN535" s="46">
        <f t="shared" si="34"/>
        <v>0</v>
      </c>
      <c r="AO535" s="50"/>
      <c r="AP535" s="82">
        <f t="shared" si="35"/>
        <v>0</v>
      </c>
    </row>
    <row r="536" spans="1:42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351"/>
      <c r="M536" s="41"/>
      <c r="N536" s="41"/>
      <c r="O536" s="41"/>
      <c r="P536" s="41"/>
      <c r="Q536" s="41"/>
      <c r="R536" s="41"/>
      <c r="S536" s="43"/>
      <c r="T536" s="41"/>
      <c r="U536" s="50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6">
        <f t="shared" si="32"/>
        <v>0</v>
      </c>
      <c r="AG536" s="50"/>
      <c r="AH536" s="46">
        <f t="shared" si="33"/>
        <v>0</v>
      </c>
      <c r="AI5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6" s="46">
        <f>AH536-Table9208[[#This Row],[Column 34]]</f>
        <v>0</v>
      </c>
      <c r="AK536" s="59"/>
      <c r="AL536" s="41"/>
      <c r="AM536" s="49">
        <v>1</v>
      </c>
      <c r="AN536" s="46">
        <f t="shared" si="34"/>
        <v>0</v>
      </c>
      <c r="AO536" s="50"/>
      <c r="AP536" s="82">
        <f t="shared" si="35"/>
        <v>0</v>
      </c>
    </row>
    <row r="537" spans="1:42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351"/>
      <c r="M537" s="41"/>
      <c r="N537" s="41"/>
      <c r="O537" s="41"/>
      <c r="P537" s="41"/>
      <c r="Q537" s="41"/>
      <c r="R537" s="41"/>
      <c r="S537" s="43"/>
      <c r="T537" s="41"/>
      <c r="U537" s="50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6">
        <f t="shared" si="32"/>
        <v>0</v>
      </c>
      <c r="AG537" s="50"/>
      <c r="AH537" s="46">
        <f t="shared" si="33"/>
        <v>0</v>
      </c>
      <c r="AI5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7" s="46">
        <f>AH537-Table9208[[#This Row],[Column 34]]</f>
        <v>0</v>
      </c>
      <c r="AK537" s="59"/>
      <c r="AL537" s="41"/>
      <c r="AM537" s="49">
        <v>1</v>
      </c>
      <c r="AN537" s="46">
        <f t="shared" si="34"/>
        <v>0</v>
      </c>
      <c r="AO537" s="50"/>
      <c r="AP537" s="82">
        <f t="shared" si="35"/>
        <v>0</v>
      </c>
    </row>
    <row r="538" spans="1:42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351"/>
      <c r="M538" s="41"/>
      <c r="N538" s="41"/>
      <c r="O538" s="41"/>
      <c r="P538" s="41"/>
      <c r="Q538" s="41"/>
      <c r="R538" s="41"/>
      <c r="S538" s="43"/>
      <c r="T538" s="41"/>
      <c r="U538" s="50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6">
        <f t="shared" si="32"/>
        <v>0</v>
      </c>
      <c r="AG538" s="50"/>
      <c r="AH538" s="46">
        <f t="shared" si="33"/>
        <v>0</v>
      </c>
      <c r="AI5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8" s="46">
        <f>AH538-Table9208[[#This Row],[Column 34]]</f>
        <v>0</v>
      </c>
      <c r="AK538" s="59"/>
      <c r="AL538" s="41"/>
      <c r="AM538" s="49">
        <v>1</v>
      </c>
      <c r="AN538" s="46">
        <f t="shared" si="34"/>
        <v>0</v>
      </c>
      <c r="AO538" s="50"/>
      <c r="AP538" s="82">
        <f t="shared" si="35"/>
        <v>0</v>
      </c>
    </row>
    <row r="539" spans="1:42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351"/>
      <c r="M539" s="41"/>
      <c r="N539" s="41"/>
      <c r="O539" s="41"/>
      <c r="P539" s="41"/>
      <c r="Q539" s="41"/>
      <c r="R539" s="41"/>
      <c r="S539" s="43"/>
      <c r="T539" s="41"/>
      <c r="U539" s="50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6">
        <f t="shared" si="32"/>
        <v>0</v>
      </c>
      <c r="AG539" s="50"/>
      <c r="AH539" s="46">
        <f t="shared" si="33"/>
        <v>0</v>
      </c>
      <c r="AI5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39" s="46">
        <f>AH539-Table9208[[#This Row],[Column 34]]</f>
        <v>0</v>
      </c>
      <c r="AK539" s="59"/>
      <c r="AL539" s="41"/>
      <c r="AM539" s="49">
        <v>1</v>
      </c>
      <c r="AN539" s="46">
        <f t="shared" si="34"/>
        <v>0</v>
      </c>
      <c r="AO539" s="50"/>
      <c r="AP539" s="82">
        <f t="shared" si="35"/>
        <v>0</v>
      </c>
    </row>
    <row r="540" spans="1:42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351"/>
      <c r="M540" s="41"/>
      <c r="N540" s="41"/>
      <c r="O540" s="41"/>
      <c r="P540" s="41"/>
      <c r="Q540" s="41"/>
      <c r="R540" s="41"/>
      <c r="S540" s="43"/>
      <c r="T540" s="41"/>
      <c r="U540" s="50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6">
        <f t="shared" si="32"/>
        <v>0</v>
      </c>
      <c r="AG540" s="50"/>
      <c r="AH540" s="46">
        <f t="shared" si="33"/>
        <v>0</v>
      </c>
      <c r="AI5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0" s="46">
        <f>AH540-Table9208[[#This Row],[Column 34]]</f>
        <v>0</v>
      </c>
      <c r="AK540" s="59"/>
      <c r="AL540" s="41"/>
      <c r="AM540" s="49">
        <v>1</v>
      </c>
      <c r="AN540" s="46">
        <f t="shared" si="34"/>
        <v>0</v>
      </c>
      <c r="AO540" s="50"/>
      <c r="AP540" s="82">
        <f t="shared" si="35"/>
        <v>0</v>
      </c>
    </row>
    <row r="541" spans="1:42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351"/>
      <c r="M541" s="41"/>
      <c r="N541" s="41"/>
      <c r="O541" s="41"/>
      <c r="P541" s="41"/>
      <c r="Q541" s="41"/>
      <c r="R541" s="41"/>
      <c r="S541" s="43"/>
      <c r="T541" s="41"/>
      <c r="U541" s="50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6">
        <f t="shared" si="32"/>
        <v>0</v>
      </c>
      <c r="AG541" s="50"/>
      <c r="AH541" s="46">
        <f t="shared" si="33"/>
        <v>0</v>
      </c>
      <c r="AI5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1" s="46">
        <f>AH541-Table9208[[#This Row],[Column 34]]</f>
        <v>0</v>
      </c>
      <c r="AK541" s="59"/>
      <c r="AL541" s="41"/>
      <c r="AM541" s="49">
        <v>1</v>
      </c>
      <c r="AN541" s="46">
        <f t="shared" si="34"/>
        <v>0</v>
      </c>
      <c r="AO541" s="50"/>
      <c r="AP541" s="82">
        <f t="shared" si="35"/>
        <v>0</v>
      </c>
    </row>
    <row r="542" spans="1:42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351"/>
      <c r="M542" s="41"/>
      <c r="N542" s="41"/>
      <c r="O542" s="41"/>
      <c r="P542" s="41"/>
      <c r="Q542" s="41"/>
      <c r="R542" s="41"/>
      <c r="S542" s="43"/>
      <c r="T542" s="41"/>
      <c r="U542" s="50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6">
        <f t="shared" si="32"/>
        <v>0</v>
      </c>
      <c r="AG542" s="50"/>
      <c r="AH542" s="46">
        <f t="shared" si="33"/>
        <v>0</v>
      </c>
      <c r="AI5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2" s="46">
        <f>AH542-Table9208[[#This Row],[Column 34]]</f>
        <v>0</v>
      </c>
      <c r="AK542" s="59"/>
      <c r="AL542" s="41"/>
      <c r="AM542" s="49">
        <v>1</v>
      </c>
      <c r="AN542" s="46">
        <f t="shared" si="34"/>
        <v>0</v>
      </c>
      <c r="AO542" s="50"/>
      <c r="AP542" s="82">
        <f t="shared" si="35"/>
        <v>0</v>
      </c>
    </row>
    <row r="543" spans="1:42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351"/>
      <c r="M543" s="41"/>
      <c r="N543" s="41"/>
      <c r="O543" s="41"/>
      <c r="P543" s="41"/>
      <c r="Q543" s="41"/>
      <c r="R543" s="41"/>
      <c r="S543" s="43"/>
      <c r="T543" s="41"/>
      <c r="U543" s="50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6">
        <f t="shared" si="32"/>
        <v>0</v>
      </c>
      <c r="AG543" s="50"/>
      <c r="AH543" s="46">
        <f t="shared" si="33"/>
        <v>0</v>
      </c>
      <c r="AI5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3" s="46">
        <f>AH543-Table9208[[#This Row],[Column 34]]</f>
        <v>0</v>
      </c>
      <c r="AK543" s="59"/>
      <c r="AL543" s="41"/>
      <c r="AM543" s="49">
        <v>1</v>
      </c>
      <c r="AN543" s="46">
        <f t="shared" si="34"/>
        <v>0</v>
      </c>
      <c r="AO543" s="50"/>
      <c r="AP543" s="82">
        <f t="shared" si="35"/>
        <v>0</v>
      </c>
    </row>
    <row r="544" spans="1:42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351"/>
      <c r="M544" s="41"/>
      <c r="N544" s="41"/>
      <c r="O544" s="41"/>
      <c r="P544" s="41"/>
      <c r="Q544" s="41"/>
      <c r="R544" s="41"/>
      <c r="S544" s="43"/>
      <c r="T544" s="41"/>
      <c r="U544" s="50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6">
        <f t="shared" si="32"/>
        <v>0</v>
      </c>
      <c r="AG544" s="50"/>
      <c r="AH544" s="46">
        <f t="shared" si="33"/>
        <v>0</v>
      </c>
      <c r="AI5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4" s="46">
        <f>AH544-Table9208[[#This Row],[Column 34]]</f>
        <v>0</v>
      </c>
      <c r="AK544" s="59"/>
      <c r="AL544" s="41"/>
      <c r="AM544" s="49">
        <v>1</v>
      </c>
      <c r="AN544" s="46">
        <f t="shared" si="34"/>
        <v>0</v>
      </c>
      <c r="AO544" s="50"/>
      <c r="AP544" s="82">
        <f t="shared" si="35"/>
        <v>0</v>
      </c>
    </row>
    <row r="545" spans="1:42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351"/>
      <c r="M545" s="41"/>
      <c r="N545" s="41"/>
      <c r="O545" s="41"/>
      <c r="P545" s="41"/>
      <c r="Q545" s="41"/>
      <c r="R545" s="41"/>
      <c r="S545" s="43"/>
      <c r="T545" s="41"/>
      <c r="U545" s="50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6">
        <f t="shared" si="32"/>
        <v>0</v>
      </c>
      <c r="AG545" s="50"/>
      <c r="AH545" s="46">
        <f t="shared" si="33"/>
        <v>0</v>
      </c>
      <c r="AI5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5" s="46">
        <f>AH545-Table9208[[#This Row],[Column 34]]</f>
        <v>0</v>
      </c>
      <c r="AK545" s="59"/>
      <c r="AL545" s="41"/>
      <c r="AM545" s="49">
        <v>1</v>
      </c>
      <c r="AN545" s="46">
        <f t="shared" si="34"/>
        <v>0</v>
      </c>
      <c r="AO545" s="50"/>
      <c r="AP545" s="82">
        <f t="shared" si="35"/>
        <v>0</v>
      </c>
    </row>
    <row r="546" spans="1:42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351"/>
      <c r="M546" s="41"/>
      <c r="N546" s="41"/>
      <c r="O546" s="41"/>
      <c r="P546" s="41"/>
      <c r="Q546" s="41"/>
      <c r="R546" s="41"/>
      <c r="S546" s="43"/>
      <c r="T546" s="41"/>
      <c r="U546" s="50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6">
        <f t="shared" si="32"/>
        <v>0</v>
      </c>
      <c r="AG546" s="50"/>
      <c r="AH546" s="46">
        <f t="shared" si="33"/>
        <v>0</v>
      </c>
      <c r="AI5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6" s="46">
        <f>AH546-Table9208[[#This Row],[Column 34]]</f>
        <v>0</v>
      </c>
      <c r="AK546" s="59"/>
      <c r="AL546" s="41"/>
      <c r="AM546" s="49">
        <v>1</v>
      </c>
      <c r="AN546" s="46">
        <f t="shared" si="34"/>
        <v>0</v>
      </c>
      <c r="AO546" s="50"/>
      <c r="AP546" s="82">
        <f t="shared" si="35"/>
        <v>0</v>
      </c>
    </row>
    <row r="547" spans="1:42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351"/>
      <c r="M547" s="41"/>
      <c r="N547" s="41"/>
      <c r="O547" s="41"/>
      <c r="P547" s="41"/>
      <c r="Q547" s="41"/>
      <c r="R547" s="41"/>
      <c r="S547" s="43"/>
      <c r="T547" s="41"/>
      <c r="U547" s="50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6">
        <f t="shared" si="32"/>
        <v>0</v>
      </c>
      <c r="AG547" s="50"/>
      <c r="AH547" s="46">
        <f t="shared" si="33"/>
        <v>0</v>
      </c>
      <c r="AI5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7" s="46">
        <f>AH547-Table9208[[#This Row],[Column 34]]</f>
        <v>0</v>
      </c>
      <c r="AK547" s="59"/>
      <c r="AL547" s="41"/>
      <c r="AM547" s="49">
        <v>1</v>
      </c>
      <c r="AN547" s="46">
        <f t="shared" si="34"/>
        <v>0</v>
      </c>
      <c r="AO547" s="50"/>
      <c r="AP547" s="82">
        <f t="shared" si="35"/>
        <v>0</v>
      </c>
    </row>
    <row r="548" spans="1:42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351"/>
      <c r="M548" s="41"/>
      <c r="N548" s="41"/>
      <c r="O548" s="41"/>
      <c r="P548" s="41"/>
      <c r="Q548" s="41"/>
      <c r="R548" s="41"/>
      <c r="S548" s="43"/>
      <c r="T548" s="41"/>
      <c r="U548" s="50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6">
        <f t="shared" si="32"/>
        <v>0</v>
      </c>
      <c r="AG548" s="50"/>
      <c r="AH548" s="46">
        <f t="shared" si="33"/>
        <v>0</v>
      </c>
      <c r="AI5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8" s="46">
        <f>AH548-Table9208[[#This Row],[Column 34]]</f>
        <v>0</v>
      </c>
      <c r="AK548" s="59"/>
      <c r="AL548" s="41"/>
      <c r="AM548" s="49">
        <v>1</v>
      </c>
      <c r="AN548" s="46">
        <f t="shared" si="34"/>
        <v>0</v>
      </c>
      <c r="AO548" s="50"/>
      <c r="AP548" s="82">
        <f t="shared" si="35"/>
        <v>0</v>
      </c>
    </row>
    <row r="549" spans="1:42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351"/>
      <c r="M549" s="41"/>
      <c r="N549" s="41"/>
      <c r="O549" s="41"/>
      <c r="P549" s="41"/>
      <c r="Q549" s="41"/>
      <c r="R549" s="41"/>
      <c r="S549" s="43"/>
      <c r="T549" s="41"/>
      <c r="U549" s="50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6">
        <f t="shared" si="32"/>
        <v>0</v>
      </c>
      <c r="AG549" s="50"/>
      <c r="AH549" s="46">
        <f t="shared" si="33"/>
        <v>0</v>
      </c>
      <c r="AI5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49" s="46">
        <f>AH549-Table9208[[#This Row],[Column 34]]</f>
        <v>0</v>
      </c>
      <c r="AK549" s="59"/>
      <c r="AL549" s="41"/>
      <c r="AM549" s="49">
        <v>1</v>
      </c>
      <c r="AN549" s="46">
        <f t="shared" si="34"/>
        <v>0</v>
      </c>
      <c r="AO549" s="50"/>
      <c r="AP549" s="82">
        <f t="shared" si="35"/>
        <v>0</v>
      </c>
    </row>
    <row r="550" spans="1:42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351"/>
      <c r="M550" s="41"/>
      <c r="N550" s="41"/>
      <c r="O550" s="41"/>
      <c r="P550" s="41"/>
      <c r="Q550" s="41"/>
      <c r="R550" s="41"/>
      <c r="S550" s="43"/>
      <c r="T550" s="41"/>
      <c r="U550" s="50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6">
        <f t="shared" si="32"/>
        <v>0</v>
      </c>
      <c r="AG550" s="50"/>
      <c r="AH550" s="46">
        <f t="shared" si="33"/>
        <v>0</v>
      </c>
      <c r="AI5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0" s="46">
        <f>AH550-Table9208[[#This Row],[Column 34]]</f>
        <v>0</v>
      </c>
      <c r="AK550" s="59"/>
      <c r="AL550" s="41"/>
      <c r="AM550" s="49">
        <v>1</v>
      </c>
      <c r="AN550" s="46">
        <f t="shared" si="34"/>
        <v>0</v>
      </c>
      <c r="AO550" s="50"/>
      <c r="AP550" s="82">
        <f t="shared" si="35"/>
        <v>0</v>
      </c>
    </row>
    <row r="551" spans="1:42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351"/>
      <c r="M551" s="41"/>
      <c r="N551" s="41"/>
      <c r="O551" s="41"/>
      <c r="P551" s="41"/>
      <c r="Q551" s="41"/>
      <c r="R551" s="41"/>
      <c r="S551" s="43"/>
      <c r="T551" s="41"/>
      <c r="U551" s="50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6">
        <f t="shared" si="32"/>
        <v>0</v>
      </c>
      <c r="AG551" s="50"/>
      <c r="AH551" s="46">
        <f t="shared" si="33"/>
        <v>0</v>
      </c>
      <c r="AI5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1" s="46">
        <f>AH551-Table9208[[#This Row],[Column 34]]</f>
        <v>0</v>
      </c>
      <c r="AK551" s="59"/>
      <c r="AL551" s="41"/>
      <c r="AM551" s="49">
        <v>1</v>
      </c>
      <c r="AN551" s="46">
        <f t="shared" si="34"/>
        <v>0</v>
      </c>
      <c r="AO551" s="50"/>
      <c r="AP551" s="82">
        <f t="shared" si="35"/>
        <v>0</v>
      </c>
    </row>
    <row r="552" spans="1:42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351"/>
      <c r="M552" s="41"/>
      <c r="N552" s="41"/>
      <c r="O552" s="41"/>
      <c r="P552" s="41"/>
      <c r="Q552" s="41"/>
      <c r="R552" s="41"/>
      <c r="S552" s="43"/>
      <c r="T552" s="41"/>
      <c r="U552" s="50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6">
        <f t="shared" si="32"/>
        <v>0</v>
      </c>
      <c r="AG552" s="50"/>
      <c r="AH552" s="46">
        <f t="shared" si="33"/>
        <v>0</v>
      </c>
      <c r="AI5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2" s="46">
        <f>AH552-Table9208[[#This Row],[Column 34]]</f>
        <v>0</v>
      </c>
      <c r="AK552" s="59"/>
      <c r="AL552" s="41"/>
      <c r="AM552" s="49">
        <v>1</v>
      </c>
      <c r="AN552" s="46">
        <f t="shared" si="34"/>
        <v>0</v>
      </c>
      <c r="AO552" s="50"/>
      <c r="AP552" s="82">
        <f t="shared" si="35"/>
        <v>0</v>
      </c>
    </row>
    <row r="553" spans="1:42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351"/>
      <c r="M553" s="41"/>
      <c r="N553" s="41"/>
      <c r="O553" s="41"/>
      <c r="P553" s="41"/>
      <c r="Q553" s="41"/>
      <c r="R553" s="41"/>
      <c r="S553" s="43"/>
      <c r="T553" s="41"/>
      <c r="U553" s="50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6">
        <f t="shared" si="32"/>
        <v>0</v>
      </c>
      <c r="AG553" s="50"/>
      <c r="AH553" s="46">
        <f t="shared" si="33"/>
        <v>0</v>
      </c>
      <c r="AI5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3" s="46">
        <f>AH553-Table9208[[#This Row],[Column 34]]</f>
        <v>0</v>
      </c>
      <c r="AK553" s="59"/>
      <c r="AL553" s="41"/>
      <c r="AM553" s="49">
        <v>1</v>
      </c>
      <c r="AN553" s="46">
        <f t="shared" si="34"/>
        <v>0</v>
      </c>
      <c r="AO553" s="50"/>
      <c r="AP553" s="82">
        <f t="shared" si="35"/>
        <v>0</v>
      </c>
    </row>
    <row r="554" spans="1:42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351"/>
      <c r="M554" s="41"/>
      <c r="N554" s="41"/>
      <c r="O554" s="41"/>
      <c r="P554" s="41"/>
      <c r="Q554" s="41"/>
      <c r="R554" s="41"/>
      <c r="S554" s="43"/>
      <c r="T554" s="41"/>
      <c r="U554" s="50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6">
        <f t="shared" si="32"/>
        <v>0</v>
      </c>
      <c r="AG554" s="50"/>
      <c r="AH554" s="46">
        <f t="shared" si="33"/>
        <v>0</v>
      </c>
      <c r="AI5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4" s="46">
        <f>AH554-Table9208[[#This Row],[Column 34]]</f>
        <v>0</v>
      </c>
      <c r="AK554" s="59"/>
      <c r="AL554" s="41"/>
      <c r="AM554" s="49">
        <v>1</v>
      </c>
      <c r="AN554" s="46">
        <f t="shared" si="34"/>
        <v>0</v>
      </c>
      <c r="AO554" s="50"/>
      <c r="AP554" s="82">
        <f t="shared" si="35"/>
        <v>0</v>
      </c>
    </row>
    <row r="555" spans="1:42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351"/>
      <c r="M555" s="41"/>
      <c r="N555" s="41"/>
      <c r="O555" s="41"/>
      <c r="P555" s="41"/>
      <c r="Q555" s="41"/>
      <c r="R555" s="41"/>
      <c r="S555" s="43"/>
      <c r="T555" s="41"/>
      <c r="U555" s="50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6">
        <f t="shared" si="32"/>
        <v>0</v>
      </c>
      <c r="AG555" s="50"/>
      <c r="AH555" s="46">
        <f t="shared" si="33"/>
        <v>0</v>
      </c>
      <c r="AI5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5" s="46">
        <f>AH555-Table9208[[#This Row],[Column 34]]</f>
        <v>0</v>
      </c>
      <c r="AK555" s="59"/>
      <c r="AL555" s="41"/>
      <c r="AM555" s="49">
        <v>1</v>
      </c>
      <c r="AN555" s="46">
        <f t="shared" si="34"/>
        <v>0</v>
      </c>
      <c r="AO555" s="50"/>
      <c r="AP555" s="82">
        <f t="shared" si="35"/>
        <v>0</v>
      </c>
    </row>
    <row r="556" spans="1:42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351"/>
      <c r="M556" s="41"/>
      <c r="N556" s="41"/>
      <c r="O556" s="41"/>
      <c r="P556" s="41"/>
      <c r="Q556" s="41"/>
      <c r="R556" s="41"/>
      <c r="S556" s="43"/>
      <c r="T556" s="41"/>
      <c r="U556" s="50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6">
        <f t="shared" si="32"/>
        <v>0</v>
      </c>
      <c r="AG556" s="50"/>
      <c r="AH556" s="46">
        <f t="shared" si="33"/>
        <v>0</v>
      </c>
      <c r="AI5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6" s="46">
        <f>AH556-Table9208[[#This Row],[Column 34]]</f>
        <v>0</v>
      </c>
      <c r="AK556" s="59"/>
      <c r="AL556" s="41"/>
      <c r="AM556" s="49">
        <v>1</v>
      </c>
      <c r="AN556" s="46">
        <f t="shared" si="34"/>
        <v>0</v>
      </c>
      <c r="AO556" s="50"/>
      <c r="AP556" s="82">
        <f t="shared" si="35"/>
        <v>0</v>
      </c>
    </row>
    <row r="557" spans="1:42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351"/>
      <c r="M557" s="41"/>
      <c r="N557" s="41"/>
      <c r="O557" s="41"/>
      <c r="P557" s="41"/>
      <c r="Q557" s="41"/>
      <c r="R557" s="41"/>
      <c r="S557" s="43"/>
      <c r="T557" s="41"/>
      <c r="U557" s="50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6">
        <f t="shared" si="32"/>
        <v>0</v>
      </c>
      <c r="AG557" s="50"/>
      <c r="AH557" s="46">
        <f t="shared" si="33"/>
        <v>0</v>
      </c>
      <c r="AI5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7" s="46">
        <f>AH557-Table9208[[#This Row],[Column 34]]</f>
        <v>0</v>
      </c>
      <c r="AK557" s="59"/>
      <c r="AL557" s="41"/>
      <c r="AM557" s="49">
        <v>1</v>
      </c>
      <c r="AN557" s="46">
        <f t="shared" si="34"/>
        <v>0</v>
      </c>
      <c r="AO557" s="50"/>
      <c r="AP557" s="82">
        <f t="shared" si="35"/>
        <v>0</v>
      </c>
    </row>
    <row r="558" spans="1:42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351"/>
      <c r="M558" s="41"/>
      <c r="N558" s="41"/>
      <c r="O558" s="41"/>
      <c r="P558" s="41"/>
      <c r="Q558" s="41"/>
      <c r="R558" s="41"/>
      <c r="S558" s="43"/>
      <c r="T558" s="41"/>
      <c r="U558" s="50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6">
        <f t="shared" si="32"/>
        <v>0</v>
      </c>
      <c r="AG558" s="50"/>
      <c r="AH558" s="46">
        <f t="shared" si="33"/>
        <v>0</v>
      </c>
      <c r="AI5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8" s="46">
        <f>AH558-Table9208[[#This Row],[Column 34]]</f>
        <v>0</v>
      </c>
      <c r="AK558" s="59"/>
      <c r="AL558" s="41"/>
      <c r="AM558" s="49">
        <v>1</v>
      </c>
      <c r="AN558" s="46">
        <f t="shared" si="34"/>
        <v>0</v>
      </c>
      <c r="AO558" s="50"/>
      <c r="AP558" s="82">
        <f t="shared" si="35"/>
        <v>0</v>
      </c>
    </row>
    <row r="559" spans="1:42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351"/>
      <c r="M559" s="41"/>
      <c r="N559" s="41"/>
      <c r="O559" s="41"/>
      <c r="P559" s="41"/>
      <c r="Q559" s="41"/>
      <c r="R559" s="41"/>
      <c r="S559" s="43"/>
      <c r="T559" s="41"/>
      <c r="U559" s="50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6">
        <f t="shared" si="32"/>
        <v>0</v>
      </c>
      <c r="AG559" s="50"/>
      <c r="AH559" s="46">
        <f t="shared" si="33"/>
        <v>0</v>
      </c>
      <c r="AI5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59" s="46">
        <f>AH559-Table9208[[#This Row],[Column 34]]</f>
        <v>0</v>
      </c>
      <c r="AK559" s="59"/>
      <c r="AL559" s="41"/>
      <c r="AM559" s="49">
        <v>1</v>
      </c>
      <c r="AN559" s="46">
        <f t="shared" si="34"/>
        <v>0</v>
      </c>
      <c r="AO559" s="50"/>
      <c r="AP559" s="82">
        <f t="shared" si="35"/>
        <v>0</v>
      </c>
    </row>
    <row r="560" spans="1:42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351"/>
      <c r="M560" s="41"/>
      <c r="N560" s="41"/>
      <c r="O560" s="41"/>
      <c r="P560" s="41"/>
      <c r="Q560" s="41"/>
      <c r="R560" s="41"/>
      <c r="S560" s="43"/>
      <c r="T560" s="41"/>
      <c r="U560" s="50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6">
        <f t="shared" si="32"/>
        <v>0</v>
      </c>
      <c r="AG560" s="50"/>
      <c r="AH560" s="46">
        <f t="shared" si="33"/>
        <v>0</v>
      </c>
      <c r="AI5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0" s="46">
        <f>AH560-Table9208[[#This Row],[Column 34]]</f>
        <v>0</v>
      </c>
      <c r="AK560" s="59"/>
      <c r="AL560" s="41"/>
      <c r="AM560" s="49">
        <v>1</v>
      </c>
      <c r="AN560" s="46">
        <f t="shared" si="34"/>
        <v>0</v>
      </c>
      <c r="AO560" s="50"/>
      <c r="AP560" s="82">
        <f t="shared" si="35"/>
        <v>0</v>
      </c>
    </row>
    <row r="561" spans="1:42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351"/>
      <c r="M561" s="41"/>
      <c r="N561" s="41"/>
      <c r="O561" s="41"/>
      <c r="P561" s="41"/>
      <c r="Q561" s="41"/>
      <c r="R561" s="41"/>
      <c r="S561" s="43"/>
      <c r="T561" s="41"/>
      <c r="U561" s="50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6">
        <f t="shared" si="32"/>
        <v>0</v>
      </c>
      <c r="AG561" s="50"/>
      <c r="AH561" s="46">
        <f t="shared" si="33"/>
        <v>0</v>
      </c>
      <c r="AI5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1" s="46">
        <f>AH561-Table9208[[#This Row],[Column 34]]</f>
        <v>0</v>
      </c>
      <c r="AK561" s="59"/>
      <c r="AL561" s="41"/>
      <c r="AM561" s="49">
        <v>1</v>
      </c>
      <c r="AN561" s="46">
        <f t="shared" si="34"/>
        <v>0</v>
      </c>
      <c r="AO561" s="50"/>
      <c r="AP561" s="82">
        <f t="shared" si="35"/>
        <v>0</v>
      </c>
    </row>
    <row r="562" spans="1:42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351"/>
      <c r="M562" s="41"/>
      <c r="N562" s="41"/>
      <c r="O562" s="41"/>
      <c r="P562" s="41"/>
      <c r="Q562" s="41"/>
      <c r="R562" s="41"/>
      <c r="S562" s="43"/>
      <c r="T562" s="41"/>
      <c r="U562" s="50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6">
        <f t="shared" si="32"/>
        <v>0</v>
      </c>
      <c r="AG562" s="50"/>
      <c r="AH562" s="46">
        <f t="shared" si="33"/>
        <v>0</v>
      </c>
      <c r="AI5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2" s="46">
        <f>AH562-Table9208[[#This Row],[Column 34]]</f>
        <v>0</v>
      </c>
      <c r="AK562" s="59"/>
      <c r="AL562" s="41"/>
      <c r="AM562" s="49">
        <v>1</v>
      </c>
      <c r="AN562" s="46">
        <f t="shared" si="34"/>
        <v>0</v>
      </c>
      <c r="AO562" s="50"/>
      <c r="AP562" s="82">
        <f t="shared" si="35"/>
        <v>0</v>
      </c>
    </row>
    <row r="563" spans="1:42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351"/>
      <c r="M563" s="41"/>
      <c r="N563" s="41"/>
      <c r="O563" s="41"/>
      <c r="P563" s="41"/>
      <c r="Q563" s="41"/>
      <c r="R563" s="41"/>
      <c r="S563" s="43"/>
      <c r="T563" s="41"/>
      <c r="U563" s="50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6">
        <f t="shared" si="32"/>
        <v>0</v>
      </c>
      <c r="AG563" s="50"/>
      <c r="AH563" s="46">
        <f t="shared" si="33"/>
        <v>0</v>
      </c>
      <c r="AI5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3" s="46">
        <f>AH563-Table9208[[#This Row],[Column 34]]</f>
        <v>0</v>
      </c>
      <c r="AK563" s="59"/>
      <c r="AL563" s="41"/>
      <c r="AM563" s="49">
        <v>1</v>
      </c>
      <c r="AN563" s="46">
        <f t="shared" si="34"/>
        <v>0</v>
      </c>
      <c r="AO563" s="50"/>
      <c r="AP563" s="82">
        <f t="shared" si="35"/>
        <v>0</v>
      </c>
    </row>
    <row r="564" spans="1:42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351"/>
      <c r="M564" s="41"/>
      <c r="N564" s="41"/>
      <c r="O564" s="41"/>
      <c r="P564" s="41"/>
      <c r="Q564" s="41"/>
      <c r="R564" s="41"/>
      <c r="S564" s="43"/>
      <c r="T564" s="41"/>
      <c r="U564" s="50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6">
        <f t="shared" si="32"/>
        <v>0</v>
      </c>
      <c r="AG564" s="50"/>
      <c r="AH564" s="46">
        <f t="shared" si="33"/>
        <v>0</v>
      </c>
      <c r="AI5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4" s="46">
        <f>AH564-Table9208[[#This Row],[Column 34]]</f>
        <v>0</v>
      </c>
      <c r="AK564" s="59"/>
      <c r="AL564" s="41"/>
      <c r="AM564" s="49">
        <v>1</v>
      </c>
      <c r="AN564" s="46">
        <f t="shared" si="34"/>
        <v>0</v>
      </c>
      <c r="AO564" s="50"/>
      <c r="AP564" s="82">
        <f t="shared" si="35"/>
        <v>0</v>
      </c>
    </row>
    <row r="565" spans="1:42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351"/>
      <c r="M565" s="41"/>
      <c r="N565" s="41"/>
      <c r="O565" s="41"/>
      <c r="P565" s="41"/>
      <c r="Q565" s="41"/>
      <c r="R565" s="41"/>
      <c r="S565" s="43"/>
      <c r="T565" s="41"/>
      <c r="U565" s="50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6">
        <f t="shared" si="32"/>
        <v>0</v>
      </c>
      <c r="AG565" s="50"/>
      <c r="AH565" s="46">
        <f t="shared" si="33"/>
        <v>0</v>
      </c>
      <c r="AI5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5" s="46">
        <f>AH565-Table9208[[#This Row],[Column 34]]</f>
        <v>0</v>
      </c>
      <c r="AK565" s="59"/>
      <c r="AL565" s="41"/>
      <c r="AM565" s="49">
        <v>1</v>
      </c>
      <c r="AN565" s="46">
        <f t="shared" si="34"/>
        <v>0</v>
      </c>
      <c r="AO565" s="50"/>
      <c r="AP565" s="82">
        <f t="shared" si="35"/>
        <v>0</v>
      </c>
    </row>
    <row r="566" spans="1:42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351"/>
      <c r="M566" s="41"/>
      <c r="N566" s="41"/>
      <c r="O566" s="41"/>
      <c r="P566" s="41"/>
      <c r="Q566" s="41"/>
      <c r="R566" s="41"/>
      <c r="S566" s="43"/>
      <c r="T566" s="41"/>
      <c r="U566" s="50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6">
        <f t="shared" si="32"/>
        <v>0</v>
      </c>
      <c r="AG566" s="50"/>
      <c r="AH566" s="46">
        <f t="shared" si="33"/>
        <v>0</v>
      </c>
      <c r="AI5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6" s="46">
        <f>AH566-Table9208[[#This Row],[Column 34]]</f>
        <v>0</v>
      </c>
      <c r="AK566" s="59"/>
      <c r="AL566" s="41"/>
      <c r="AM566" s="49">
        <v>1</v>
      </c>
      <c r="AN566" s="46">
        <f t="shared" si="34"/>
        <v>0</v>
      </c>
      <c r="AO566" s="50"/>
      <c r="AP566" s="82">
        <f t="shared" si="35"/>
        <v>0</v>
      </c>
    </row>
    <row r="567" spans="1:42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351"/>
      <c r="M567" s="41"/>
      <c r="N567" s="41"/>
      <c r="O567" s="41"/>
      <c r="P567" s="41"/>
      <c r="Q567" s="41"/>
      <c r="R567" s="41"/>
      <c r="S567" s="43"/>
      <c r="T567" s="41"/>
      <c r="U567" s="50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6">
        <f t="shared" si="32"/>
        <v>0</v>
      </c>
      <c r="AG567" s="50"/>
      <c r="AH567" s="46">
        <f t="shared" si="33"/>
        <v>0</v>
      </c>
      <c r="AI5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7" s="46">
        <f>AH567-Table9208[[#This Row],[Column 34]]</f>
        <v>0</v>
      </c>
      <c r="AK567" s="59"/>
      <c r="AL567" s="41"/>
      <c r="AM567" s="49">
        <v>1</v>
      </c>
      <c r="AN567" s="46">
        <f t="shared" si="34"/>
        <v>0</v>
      </c>
      <c r="AO567" s="50"/>
      <c r="AP567" s="82">
        <f t="shared" si="35"/>
        <v>0</v>
      </c>
    </row>
    <row r="568" spans="1:42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351"/>
      <c r="M568" s="41"/>
      <c r="N568" s="41"/>
      <c r="O568" s="41"/>
      <c r="P568" s="41"/>
      <c r="Q568" s="41"/>
      <c r="R568" s="41"/>
      <c r="S568" s="43"/>
      <c r="T568" s="41"/>
      <c r="U568" s="50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6">
        <f t="shared" si="32"/>
        <v>0</v>
      </c>
      <c r="AG568" s="50"/>
      <c r="AH568" s="46">
        <f t="shared" si="33"/>
        <v>0</v>
      </c>
      <c r="AI5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8" s="46">
        <f>AH568-Table9208[[#This Row],[Column 34]]</f>
        <v>0</v>
      </c>
      <c r="AK568" s="59"/>
      <c r="AL568" s="41"/>
      <c r="AM568" s="49">
        <v>1</v>
      </c>
      <c r="AN568" s="46">
        <f t="shared" si="34"/>
        <v>0</v>
      </c>
      <c r="AO568" s="50"/>
      <c r="AP568" s="82">
        <f t="shared" si="35"/>
        <v>0</v>
      </c>
    </row>
    <row r="569" spans="1:42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351"/>
      <c r="M569" s="41"/>
      <c r="N569" s="41"/>
      <c r="O569" s="41"/>
      <c r="P569" s="41"/>
      <c r="Q569" s="41"/>
      <c r="R569" s="41"/>
      <c r="S569" s="43"/>
      <c r="T569" s="41"/>
      <c r="U569" s="50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6">
        <f t="shared" si="32"/>
        <v>0</v>
      </c>
      <c r="AG569" s="50"/>
      <c r="AH569" s="46">
        <f t="shared" si="33"/>
        <v>0</v>
      </c>
      <c r="AI5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69" s="46">
        <f>AH569-Table9208[[#This Row],[Column 34]]</f>
        <v>0</v>
      </c>
      <c r="AK569" s="59"/>
      <c r="AL569" s="41"/>
      <c r="AM569" s="49">
        <v>1</v>
      </c>
      <c r="AN569" s="46">
        <f t="shared" si="34"/>
        <v>0</v>
      </c>
      <c r="AO569" s="50"/>
      <c r="AP569" s="82">
        <f t="shared" si="35"/>
        <v>0</v>
      </c>
    </row>
    <row r="570" spans="1:42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351"/>
      <c r="M570" s="41"/>
      <c r="N570" s="41"/>
      <c r="O570" s="41"/>
      <c r="P570" s="41"/>
      <c r="Q570" s="41"/>
      <c r="R570" s="41"/>
      <c r="S570" s="43"/>
      <c r="T570" s="41"/>
      <c r="U570" s="50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6">
        <f t="shared" si="32"/>
        <v>0</v>
      </c>
      <c r="AG570" s="50"/>
      <c r="AH570" s="46">
        <f t="shared" si="33"/>
        <v>0</v>
      </c>
      <c r="AI5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0" s="46">
        <f>AH570-Table9208[[#This Row],[Column 34]]</f>
        <v>0</v>
      </c>
      <c r="AK570" s="59"/>
      <c r="AL570" s="41"/>
      <c r="AM570" s="49">
        <v>1</v>
      </c>
      <c r="AN570" s="46">
        <f t="shared" si="34"/>
        <v>0</v>
      </c>
      <c r="AO570" s="50"/>
      <c r="AP570" s="82">
        <f t="shared" si="35"/>
        <v>0</v>
      </c>
    </row>
    <row r="571" spans="1:42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351"/>
      <c r="M571" s="41"/>
      <c r="N571" s="41"/>
      <c r="O571" s="41"/>
      <c r="P571" s="41"/>
      <c r="Q571" s="41"/>
      <c r="R571" s="41"/>
      <c r="S571" s="43"/>
      <c r="T571" s="41"/>
      <c r="U571" s="50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6">
        <f t="shared" si="32"/>
        <v>0</v>
      </c>
      <c r="AG571" s="50"/>
      <c r="AH571" s="46">
        <f t="shared" si="33"/>
        <v>0</v>
      </c>
      <c r="AI5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1" s="46">
        <f>AH571-Table9208[[#This Row],[Column 34]]</f>
        <v>0</v>
      </c>
      <c r="AK571" s="59"/>
      <c r="AL571" s="41"/>
      <c r="AM571" s="49">
        <v>1</v>
      </c>
      <c r="AN571" s="46">
        <f t="shared" si="34"/>
        <v>0</v>
      </c>
      <c r="AO571" s="50"/>
      <c r="AP571" s="82">
        <f t="shared" si="35"/>
        <v>0</v>
      </c>
    </row>
    <row r="572" spans="1:42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351"/>
      <c r="M572" s="41"/>
      <c r="N572" s="41"/>
      <c r="O572" s="41"/>
      <c r="P572" s="41"/>
      <c r="Q572" s="41"/>
      <c r="R572" s="41"/>
      <c r="S572" s="43"/>
      <c r="T572" s="41"/>
      <c r="U572" s="50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6">
        <f t="shared" si="32"/>
        <v>0</v>
      </c>
      <c r="AG572" s="50"/>
      <c r="AH572" s="46">
        <f t="shared" si="33"/>
        <v>0</v>
      </c>
      <c r="AI5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2" s="46">
        <f>AH572-Table9208[[#This Row],[Column 34]]</f>
        <v>0</v>
      </c>
      <c r="AK572" s="59"/>
      <c r="AL572" s="41"/>
      <c r="AM572" s="49">
        <v>1</v>
      </c>
      <c r="AN572" s="46">
        <f t="shared" si="34"/>
        <v>0</v>
      </c>
      <c r="AO572" s="50"/>
      <c r="AP572" s="82">
        <f t="shared" si="35"/>
        <v>0</v>
      </c>
    </row>
    <row r="573" spans="1:42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351"/>
      <c r="M573" s="41"/>
      <c r="N573" s="41"/>
      <c r="O573" s="41"/>
      <c r="P573" s="41"/>
      <c r="Q573" s="41"/>
      <c r="R573" s="41"/>
      <c r="S573" s="43"/>
      <c r="T573" s="41"/>
      <c r="U573" s="50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6">
        <f t="shared" si="32"/>
        <v>0</v>
      </c>
      <c r="AG573" s="50"/>
      <c r="AH573" s="46">
        <f t="shared" si="33"/>
        <v>0</v>
      </c>
      <c r="AI5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3" s="46">
        <f>AH573-Table9208[[#This Row],[Column 34]]</f>
        <v>0</v>
      </c>
      <c r="AK573" s="59"/>
      <c r="AL573" s="41"/>
      <c r="AM573" s="49">
        <v>1</v>
      </c>
      <c r="AN573" s="46">
        <f t="shared" si="34"/>
        <v>0</v>
      </c>
      <c r="AO573" s="50"/>
      <c r="AP573" s="82">
        <f t="shared" si="35"/>
        <v>0</v>
      </c>
    </row>
    <row r="574" spans="1:42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351"/>
      <c r="M574" s="41"/>
      <c r="N574" s="41"/>
      <c r="O574" s="41"/>
      <c r="P574" s="41"/>
      <c r="Q574" s="41"/>
      <c r="R574" s="41"/>
      <c r="S574" s="43"/>
      <c r="T574" s="41"/>
      <c r="U574" s="50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6">
        <f t="shared" si="32"/>
        <v>0</v>
      </c>
      <c r="AG574" s="50"/>
      <c r="AH574" s="46">
        <f t="shared" si="33"/>
        <v>0</v>
      </c>
      <c r="AI5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4" s="46">
        <f>AH574-Table9208[[#This Row],[Column 34]]</f>
        <v>0</v>
      </c>
      <c r="AK574" s="59"/>
      <c r="AL574" s="41"/>
      <c r="AM574" s="49">
        <v>1</v>
      </c>
      <c r="AN574" s="46">
        <f t="shared" si="34"/>
        <v>0</v>
      </c>
      <c r="AO574" s="50"/>
      <c r="AP574" s="82">
        <f t="shared" si="35"/>
        <v>0</v>
      </c>
    </row>
    <row r="575" spans="1:42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351"/>
      <c r="M575" s="41"/>
      <c r="N575" s="41"/>
      <c r="O575" s="41"/>
      <c r="P575" s="41"/>
      <c r="Q575" s="41"/>
      <c r="R575" s="41"/>
      <c r="S575" s="43"/>
      <c r="T575" s="41"/>
      <c r="U575" s="50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6">
        <f t="shared" si="32"/>
        <v>0</v>
      </c>
      <c r="AG575" s="50"/>
      <c r="AH575" s="46">
        <f t="shared" si="33"/>
        <v>0</v>
      </c>
      <c r="AI5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5" s="46">
        <f>AH575-Table9208[[#This Row],[Column 34]]</f>
        <v>0</v>
      </c>
      <c r="AK575" s="59"/>
      <c r="AL575" s="41"/>
      <c r="AM575" s="49">
        <v>1</v>
      </c>
      <c r="AN575" s="46">
        <f t="shared" si="34"/>
        <v>0</v>
      </c>
      <c r="AO575" s="50"/>
      <c r="AP575" s="82">
        <f t="shared" si="35"/>
        <v>0</v>
      </c>
    </row>
    <row r="576" spans="1:42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351"/>
      <c r="M576" s="41"/>
      <c r="N576" s="41"/>
      <c r="O576" s="41"/>
      <c r="P576" s="41"/>
      <c r="Q576" s="41"/>
      <c r="R576" s="41"/>
      <c r="S576" s="43"/>
      <c r="T576" s="41"/>
      <c r="U576" s="50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6">
        <f t="shared" si="32"/>
        <v>0</v>
      </c>
      <c r="AG576" s="50"/>
      <c r="AH576" s="46">
        <f t="shared" si="33"/>
        <v>0</v>
      </c>
      <c r="AI5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6" s="46">
        <f>AH576-Table9208[[#This Row],[Column 34]]</f>
        <v>0</v>
      </c>
      <c r="AK576" s="59"/>
      <c r="AL576" s="41"/>
      <c r="AM576" s="49">
        <v>1</v>
      </c>
      <c r="AN576" s="46">
        <f t="shared" si="34"/>
        <v>0</v>
      </c>
      <c r="AO576" s="50"/>
      <c r="AP576" s="82">
        <f t="shared" si="35"/>
        <v>0</v>
      </c>
    </row>
    <row r="577" spans="1:42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351"/>
      <c r="M577" s="41"/>
      <c r="N577" s="41"/>
      <c r="O577" s="41"/>
      <c r="P577" s="41"/>
      <c r="Q577" s="41"/>
      <c r="R577" s="41"/>
      <c r="S577" s="43"/>
      <c r="T577" s="41"/>
      <c r="U577" s="50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6">
        <f t="shared" si="32"/>
        <v>0</v>
      </c>
      <c r="AG577" s="50"/>
      <c r="AH577" s="46">
        <f t="shared" si="33"/>
        <v>0</v>
      </c>
      <c r="AI5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7" s="46">
        <f>AH577-Table9208[[#This Row],[Column 34]]</f>
        <v>0</v>
      </c>
      <c r="AK577" s="59"/>
      <c r="AL577" s="41"/>
      <c r="AM577" s="49">
        <v>1</v>
      </c>
      <c r="AN577" s="46">
        <f t="shared" si="34"/>
        <v>0</v>
      </c>
      <c r="AO577" s="50"/>
      <c r="AP577" s="82">
        <f t="shared" si="35"/>
        <v>0</v>
      </c>
    </row>
    <row r="578" spans="1:42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351"/>
      <c r="M578" s="41"/>
      <c r="N578" s="41"/>
      <c r="O578" s="41"/>
      <c r="P578" s="41"/>
      <c r="Q578" s="41"/>
      <c r="R578" s="41"/>
      <c r="S578" s="43"/>
      <c r="T578" s="41"/>
      <c r="U578" s="50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6">
        <f t="shared" si="32"/>
        <v>0</v>
      </c>
      <c r="AG578" s="50"/>
      <c r="AH578" s="46">
        <f t="shared" si="33"/>
        <v>0</v>
      </c>
      <c r="AI5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8" s="46">
        <f>AH578-Table9208[[#This Row],[Column 34]]</f>
        <v>0</v>
      </c>
      <c r="AK578" s="59"/>
      <c r="AL578" s="41"/>
      <c r="AM578" s="49">
        <v>1</v>
      </c>
      <c r="AN578" s="46">
        <f t="shared" si="34"/>
        <v>0</v>
      </c>
      <c r="AO578" s="50"/>
      <c r="AP578" s="82">
        <f t="shared" si="35"/>
        <v>0</v>
      </c>
    </row>
    <row r="579" spans="1:42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351"/>
      <c r="M579" s="41"/>
      <c r="N579" s="41"/>
      <c r="O579" s="41"/>
      <c r="P579" s="41"/>
      <c r="Q579" s="41"/>
      <c r="R579" s="41"/>
      <c r="S579" s="43"/>
      <c r="T579" s="41"/>
      <c r="U579" s="50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6">
        <f t="shared" si="32"/>
        <v>0</v>
      </c>
      <c r="AG579" s="50"/>
      <c r="AH579" s="46">
        <f t="shared" si="33"/>
        <v>0</v>
      </c>
      <c r="AI5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79" s="46">
        <f>AH579-Table9208[[#This Row],[Column 34]]</f>
        <v>0</v>
      </c>
      <c r="AK579" s="59"/>
      <c r="AL579" s="41"/>
      <c r="AM579" s="49">
        <v>1</v>
      </c>
      <c r="AN579" s="46">
        <f t="shared" si="34"/>
        <v>0</v>
      </c>
      <c r="AO579" s="50"/>
      <c r="AP579" s="82">
        <f t="shared" si="35"/>
        <v>0</v>
      </c>
    </row>
    <row r="580" spans="1:42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351"/>
      <c r="M580" s="41"/>
      <c r="N580" s="41"/>
      <c r="O580" s="41"/>
      <c r="P580" s="41"/>
      <c r="Q580" s="41"/>
      <c r="R580" s="41"/>
      <c r="S580" s="43"/>
      <c r="T580" s="41"/>
      <c r="U580" s="50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6">
        <f t="shared" si="32"/>
        <v>0</v>
      </c>
      <c r="AG580" s="50"/>
      <c r="AH580" s="46">
        <f t="shared" si="33"/>
        <v>0</v>
      </c>
      <c r="AI5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0" s="46">
        <f>AH580-Table9208[[#This Row],[Column 34]]</f>
        <v>0</v>
      </c>
      <c r="AK580" s="59"/>
      <c r="AL580" s="41"/>
      <c r="AM580" s="49">
        <v>1</v>
      </c>
      <c r="AN580" s="46">
        <f t="shared" si="34"/>
        <v>0</v>
      </c>
      <c r="AO580" s="50"/>
      <c r="AP580" s="82">
        <f t="shared" si="35"/>
        <v>0</v>
      </c>
    </row>
    <row r="581" spans="1:42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351"/>
      <c r="M581" s="41"/>
      <c r="N581" s="41"/>
      <c r="O581" s="41"/>
      <c r="P581" s="41"/>
      <c r="Q581" s="41"/>
      <c r="R581" s="41"/>
      <c r="S581" s="43"/>
      <c r="T581" s="41"/>
      <c r="U581" s="50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6">
        <f t="shared" si="32"/>
        <v>0</v>
      </c>
      <c r="AG581" s="50"/>
      <c r="AH581" s="46">
        <f t="shared" si="33"/>
        <v>0</v>
      </c>
      <c r="AI5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1" s="46">
        <f>AH581-Table9208[[#This Row],[Column 34]]</f>
        <v>0</v>
      </c>
      <c r="AK581" s="59"/>
      <c r="AL581" s="41"/>
      <c r="AM581" s="49">
        <v>1</v>
      </c>
      <c r="AN581" s="46">
        <f t="shared" si="34"/>
        <v>0</v>
      </c>
      <c r="AO581" s="50"/>
      <c r="AP581" s="82">
        <f t="shared" si="35"/>
        <v>0</v>
      </c>
    </row>
    <row r="582" spans="1:42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351"/>
      <c r="M582" s="41"/>
      <c r="N582" s="41"/>
      <c r="O582" s="41"/>
      <c r="P582" s="41"/>
      <c r="Q582" s="41"/>
      <c r="R582" s="41"/>
      <c r="S582" s="43"/>
      <c r="T582" s="41"/>
      <c r="U582" s="50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6">
        <f t="shared" si="32"/>
        <v>0</v>
      </c>
      <c r="AG582" s="50"/>
      <c r="AH582" s="46">
        <f t="shared" si="33"/>
        <v>0</v>
      </c>
      <c r="AI5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2" s="46">
        <f>AH582-Table9208[[#This Row],[Column 34]]</f>
        <v>0</v>
      </c>
      <c r="AK582" s="59"/>
      <c r="AL582" s="41"/>
      <c r="AM582" s="49">
        <v>1</v>
      </c>
      <c r="AN582" s="46">
        <f t="shared" si="34"/>
        <v>0</v>
      </c>
      <c r="AO582" s="50"/>
      <c r="AP582" s="82">
        <f t="shared" si="35"/>
        <v>0</v>
      </c>
    </row>
    <row r="583" spans="1:42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351"/>
      <c r="M583" s="41"/>
      <c r="N583" s="41"/>
      <c r="O583" s="41"/>
      <c r="P583" s="41"/>
      <c r="Q583" s="41"/>
      <c r="R583" s="41"/>
      <c r="S583" s="43"/>
      <c r="T583" s="41"/>
      <c r="U583" s="50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6">
        <f t="shared" si="32"/>
        <v>0</v>
      </c>
      <c r="AG583" s="50"/>
      <c r="AH583" s="46">
        <f t="shared" si="33"/>
        <v>0</v>
      </c>
      <c r="AI5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3" s="46">
        <f>AH583-Table9208[[#This Row],[Column 34]]</f>
        <v>0</v>
      </c>
      <c r="AK583" s="59"/>
      <c r="AL583" s="41"/>
      <c r="AM583" s="49">
        <v>1</v>
      </c>
      <c r="AN583" s="46">
        <f t="shared" si="34"/>
        <v>0</v>
      </c>
      <c r="AO583" s="50"/>
      <c r="AP583" s="82">
        <f t="shared" si="35"/>
        <v>0</v>
      </c>
    </row>
    <row r="584" spans="1:42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351"/>
      <c r="M584" s="41"/>
      <c r="N584" s="41"/>
      <c r="O584" s="41"/>
      <c r="P584" s="41"/>
      <c r="Q584" s="41"/>
      <c r="R584" s="41"/>
      <c r="S584" s="43"/>
      <c r="T584" s="41"/>
      <c r="U584" s="50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6">
        <f t="shared" si="32"/>
        <v>0</v>
      </c>
      <c r="AG584" s="50"/>
      <c r="AH584" s="46">
        <f t="shared" si="33"/>
        <v>0</v>
      </c>
      <c r="AI5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4" s="46">
        <f>AH584-Table9208[[#This Row],[Column 34]]</f>
        <v>0</v>
      </c>
      <c r="AK584" s="59"/>
      <c r="AL584" s="41"/>
      <c r="AM584" s="49">
        <v>1</v>
      </c>
      <c r="AN584" s="46">
        <f t="shared" si="34"/>
        <v>0</v>
      </c>
      <c r="AO584" s="50"/>
      <c r="AP584" s="82">
        <f t="shared" si="35"/>
        <v>0</v>
      </c>
    </row>
    <row r="585" spans="1:42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351"/>
      <c r="M585" s="41"/>
      <c r="N585" s="41"/>
      <c r="O585" s="41"/>
      <c r="P585" s="41"/>
      <c r="Q585" s="41"/>
      <c r="R585" s="41"/>
      <c r="S585" s="43"/>
      <c r="T585" s="41"/>
      <c r="U585" s="50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6">
        <f t="shared" si="32"/>
        <v>0</v>
      </c>
      <c r="AG585" s="50"/>
      <c r="AH585" s="46">
        <f t="shared" si="33"/>
        <v>0</v>
      </c>
      <c r="AI5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5" s="46">
        <f>AH585-Table9208[[#This Row],[Column 34]]</f>
        <v>0</v>
      </c>
      <c r="AK585" s="59"/>
      <c r="AL585" s="41"/>
      <c r="AM585" s="49">
        <v>1</v>
      </c>
      <c r="AN585" s="46">
        <f t="shared" si="34"/>
        <v>0</v>
      </c>
      <c r="AO585" s="50"/>
      <c r="AP585" s="82">
        <f t="shared" si="35"/>
        <v>0</v>
      </c>
    </row>
    <row r="586" spans="1:42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351"/>
      <c r="M586" s="41"/>
      <c r="N586" s="41"/>
      <c r="O586" s="41"/>
      <c r="P586" s="41"/>
      <c r="Q586" s="41"/>
      <c r="R586" s="41"/>
      <c r="S586" s="43"/>
      <c r="T586" s="41"/>
      <c r="U586" s="50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6">
        <f t="shared" si="32"/>
        <v>0</v>
      </c>
      <c r="AG586" s="50"/>
      <c r="AH586" s="46">
        <f t="shared" si="33"/>
        <v>0</v>
      </c>
      <c r="AI5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6" s="46">
        <f>AH586-Table9208[[#This Row],[Column 34]]</f>
        <v>0</v>
      </c>
      <c r="AK586" s="59"/>
      <c r="AL586" s="41"/>
      <c r="AM586" s="49">
        <v>1</v>
      </c>
      <c r="AN586" s="46">
        <f t="shared" si="34"/>
        <v>0</v>
      </c>
      <c r="AO586" s="50"/>
      <c r="AP586" s="82">
        <f t="shared" si="35"/>
        <v>0</v>
      </c>
    </row>
    <row r="587" spans="1:42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351"/>
      <c r="M587" s="41"/>
      <c r="N587" s="41"/>
      <c r="O587" s="41"/>
      <c r="P587" s="41"/>
      <c r="Q587" s="41"/>
      <c r="R587" s="41"/>
      <c r="S587" s="43"/>
      <c r="T587" s="41"/>
      <c r="U587" s="50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6">
        <f t="shared" si="32"/>
        <v>0</v>
      </c>
      <c r="AG587" s="50"/>
      <c r="AH587" s="46">
        <f t="shared" si="33"/>
        <v>0</v>
      </c>
      <c r="AI5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7" s="46">
        <f>AH587-Table9208[[#This Row],[Column 34]]</f>
        <v>0</v>
      </c>
      <c r="AK587" s="59"/>
      <c r="AL587" s="41"/>
      <c r="AM587" s="49">
        <v>1</v>
      </c>
      <c r="AN587" s="46">
        <f t="shared" si="34"/>
        <v>0</v>
      </c>
      <c r="AO587" s="50"/>
      <c r="AP587" s="82">
        <f t="shared" si="35"/>
        <v>0</v>
      </c>
    </row>
    <row r="588" spans="1:42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351"/>
      <c r="M588" s="41"/>
      <c r="N588" s="41"/>
      <c r="O588" s="41"/>
      <c r="P588" s="41"/>
      <c r="Q588" s="41"/>
      <c r="R588" s="41"/>
      <c r="S588" s="43"/>
      <c r="T588" s="41"/>
      <c r="U588" s="50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6">
        <f t="shared" ref="AF588:AF651" si="36">AD588-AE588</f>
        <v>0</v>
      </c>
      <c r="AG588" s="50"/>
      <c r="AH588" s="46">
        <f t="shared" ref="AH588:AH651" si="37">U588-AG588</f>
        <v>0</v>
      </c>
      <c r="AI5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8" s="46">
        <f>AH588-Table9208[[#This Row],[Column 34]]</f>
        <v>0</v>
      </c>
      <c r="AK588" s="59"/>
      <c r="AL588" s="41"/>
      <c r="AM588" s="49">
        <v>1</v>
      </c>
      <c r="AN588" s="46">
        <f t="shared" ref="AN588:AN651" si="38">SUM(AJ588*AM588)</f>
        <v>0</v>
      </c>
      <c r="AO588" s="50"/>
      <c r="AP588" s="82">
        <f t="shared" ref="AP588:AP651" si="39">SUM(AN588-AO588)</f>
        <v>0</v>
      </c>
    </row>
    <row r="589" spans="1:42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351"/>
      <c r="M589" s="41"/>
      <c r="N589" s="41"/>
      <c r="O589" s="41"/>
      <c r="P589" s="41"/>
      <c r="Q589" s="41"/>
      <c r="R589" s="41"/>
      <c r="S589" s="43"/>
      <c r="T589" s="41"/>
      <c r="U589" s="50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6">
        <f t="shared" si="36"/>
        <v>0</v>
      </c>
      <c r="AG589" s="50"/>
      <c r="AH589" s="46">
        <f t="shared" si="37"/>
        <v>0</v>
      </c>
      <c r="AI5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89" s="46">
        <f>AH589-Table9208[[#This Row],[Column 34]]</f>
        <v>0</v>
      </c>
      <c r="AK589" s="59"/>
      <c r="AL589" s="41"/>
      <c r="AM589" s="49">
        <v>1</v>
      </c>
      <c r="AN589" s="46">
        <f t="shared" si="38"/>
        <v>0</v>
      </c>
      <c r="AO589" s="50"/>
      <c r="AP589" s="82">
        <f t="shared" si="39"/>
        <v>0</v>
      </c>
    </row>
    <row r="590" spans="1:42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351"/>
      <c r="M590" s="41"/>
      <c r="N590" s="41"/>
      <c r="O590" s="41"/>
      <c r="P590" s="41"/>
      <c r="Q590" s="41"/>
      <c r="R590" s="41"/>
      <c r="S590" s="43"/>
      <c r="T590" s="41"/>
      <c r="U590" s="50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6">
        <f t="shared" si="36"/>
        <v>0</v>
      </c>
      <c r="AG590" s="50"/>
      <c r="AH590" s="46">
        <f t="shared" si="37"/>
        <v>0</v>
      </c>
      <c r="AI5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0" s="46">
        <f>AH590-Table9208[[#This Row],[Column 34]]</f>
        <v>0</v>
      </c>
      <c r="AK590" s="59"/>
      <c r="AL590" s="41"/>
      <c r="AM590" s="49">
        <v>1</v>
      </c>
      <c r="AN590" s="46">
        <f t="shared" si="38"/>
        <v>0</v>
      </c>
      <c r="AO590" s="50"/>
      <c r="AP590" s="82">
        <f t="shared" si="39"/>
        <v>0</v>
      </c>
    </row>
    <row r="591" spans="1:42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351"/>
      <c r="M591" s="41"/>
      <c r="N591" s="41"/>
      <c r="O591" s="41"/>
      <c r="P591" s="41"/>
      <c r="Q591" s="41"/>
      <c r="R591" s="41"/>
      <c r="S591" s="43"/>
      <c r="T591" s="41"/>
      <c r="U591" s="50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6">
        <f t="shared" si="36"/>
        <v>0</v>
      </c>
      <c r="AG591" s="50"/>
      <c r="AH591" s="46">
        <f t="shared" si="37"/>
        <v>0</v>
      </c>
      <c r="AI5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1" s="46">
        <f>AH591-Table9208[[#This Row],[Column 34]]</f>
        <v>0</v>
      </c>
      <c r="AK591" s="59"/>
      <c r="AL591" s="41"/>
      <c r="AM591" s="49">
        <v>1</v>
      </c>
      <c r="AN591" s="46">
        <f t="shared" si="38"/>
        <v>0</v>
      </c>
      <c r="AO591" s="50"/>
      <c r="AP591" s="82">
        <f t="shared" si="39"/>
        <v>0</v>
      </c>
    </row>
    <row r="592" spans="1:42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351"/>
      <c r="M592" s="41"/>
      <c r="N592" s="41"/>
      <c r="O592" s="41"/>
      <c r="P592" s="41"/>
      <c r="Q592" s="41"/>
      <c r="R592" s="41"/>
      <c r="S592" s="43"/>
      <c r="T592" s="41"/>
      <c r="U592" s="50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6">
        <f t="shared" si="36"/>
        <v>0</v>
      </c>
      <c r="AG592" s="50"/>
      <c r="AH592" s="46">
        <f t="shared" si="37"/>
        <v>0</v>
      </c>
      <c r="AI5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2" s="46">
        <f>AH592-Table9208[[#This Row],[Column 34]]</f>
        <v>0</v>
      </c>
      <c r="AK592" s="59"/>
      <c r="AL592" s="41"/>
      <c r="AM592" s="49">
        <v>1</v>
      </c>
      <c r="AN592" s="46">
        <f t="shared" si="38"/>
        <v>0</v>
      </c>
      <c r="AO592" s="50"/>
      <c r="AP592" s="82">
        <f t="shared" si="39"/>
        <v>0</v>
      </c>
    </row>
    <row r="593" spans="1:42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351"/>
      <c r="M593" s="41"/>
      <c r="N593" s="41"/>
      <c r="O593" s="41"/>
      <c r="P593" s="41"/>
      <c r="Q593" s="41"/>
      <c r="R593" s="41"/>
      <c r="S593" s="43"/>
      <c r="T593" s="41"/>
      <c r="U593" s="50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6">
        <f t="shared" si="36"/>
        <v>0</v>
      </c>
      <c r="AG593" s="50"/>
      <c r="AH593" s="46">
        <f t="shared" si="37"/>
        <v>0</v>
      </c>
      <c r="AI5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3" s="46">
        <f>AH593-Table9208[[#This Row],[Column 34]]</f>
        <v>0</v>
      </c>
      <c r="AK593" s="59"/>
      <c r="AL593" s="41"/>
      <c r="AM593" s="49">
        <v>1</v>
      </c>
      <c r="AN593" s="46">
        <f t="shared" si="38"/>
        <v>0</v>
      </c>
      <c r="AO593" s="50"/>
      <c r="AP593" s="82">
        <f t="shared" si="39"/>
        <v>0</v>
      </c>
    </row>
    <row r="594" spans="1:42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351"/>
      <c r="M594" s="41"/>
      <c r="N594" s="41"/>
      <c r="O594" s="41"/>
      <c r="P594" s="41"/>
      <c r="Q594" s="41"/>
      <c r="R594" s="41"/>
      <c r="S594" s="43"/>
      <c r="T594" s="41"/>
      <c r="U594" s="50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6">
        <f t="shared" si="36"/>
        <v>0</v>
      </c>
      <c r="AG594" s="50"/>
      <c r="AH594" s="46">
        <f t="shared" si="37"/>
        <v>0</v>
      </c>
      <c r="AI5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4" s="46">
        <f>AH594-Table9208[[#This Row],[Column 34]]</f>
        <v>0</v>
      </c>
      <c r="AK594" s="59"/>
      <c r="AL594" s="41"/>
      <c r="AM594" s="49">
        <v>1</v>
      </c>
      <c r="AN594" s="46">
        <f t="shared" si="38"/>
        <v>0</v>
      </c>
      <c r="AO594" s="50"/>
      <c r="AP594" s="82">
        <f t="shared" si="39"/>
        <v>0</v>
      </c>
    </row>
    <row r="595" spans="1:42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351"/>
      <c r="M595" s="41"/>
      <c r="N595" s="41"/>
      <c r="O595" s="41"/>
      <c r="P595" s="41"/>
      <c r="Q595" s="41"/>
      <c r="R595" s="41"/>
      <c r="S595" s="43"/>
      <c r="T595" s="41"/>
      <c r="U595" s="50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6">
        <f t="shared" si="36"/>
        <v>0</v>
      </c>
      <c r="AG595" s="50"/>
      <c r="AH595" s="46">
        <f t="shared" si="37"/>
        <v>0</v>
      </c>
      <c r="AI5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5" s="46">
        <f>AH595-Table9208[[#This Row],[Column 34]]</f>
        <v>0</v>
      </c>
      <c r="AK595" s="59"/>
      <c r="AL595" s="41"/>
      <c r="AM595" s="49">
        <v>1</v>
      </c>
      <c r="AN595" s="46">
        <f t="shared" si="38"/>
        <v>0</v>
      </c>
      <c r="AO595" s="50"/>
      <c r="AP595" s="82">
        <f t="shared" si="39"/>
        <v>0</v>
      </c>
    </row>
    <row r="596" spans="1:42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351"/>
      <c r="M596" s="41"/>
      <c r="N596" s="41"/>
      <c r="O596" s="41"/>
      <c r="P596" s="41"/>
      <c r="Q596" s="41"/>
      <c r="R596" s="41"/>
      <c r="S596" s="43"/>
      <c r="T596" s="41"/>
      <c r="U596" s="50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6">
        <f t="shared" si="36"/>
        <v>0</v>
      </c>
      <c r="AG596" s="50"/>
      <c r="AH596" s="46">
        <f t="shared" si="37"/>
        <v>0</v>
      </c>
      <c r="AI5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6" s="46">
        <f>AH596-Table9208[[#This Row],[Column 34]]</f>
        <v>0</v>
      </c>
      <c r="AK596" s="59"/>
      <c r="AL596" s="41"/>
      <c r="AM596" s="49">
        <v>1</v>
      </c>
      <c r="AN596" s="46">
        <f t="shared" si="38"/>
        <v>0</v>
      </c>
      <c r="AO596" s="50"/>
      <c r="AP596" s="82">
        <f t="shared" si="39"/>
        <v>0</v>
      </c>
    </row>
    <row r="597" spans="1:42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351"/>
      <c r="M597" s="41"/>
      <c r="N597" s="41"/>
      <c r="O597" s="41"/>
      <c r="P597" s="41"/>
      <c r="Q597" s="41"/>
      <c r="R597" s="41"/>
      <c r="S597" s="43"/>
      <c r="T597" s="41"/>
      <c r="U597" s="50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6">
        <f t="shared" si="36"/>
        <v>0</v>
      </c>
      <c r="AG597" s="50"/>
      <c r="AH597" s="46">
        <f t="shared" si="37"/>
        <v>0</v>
      </c>
      <c r="AI5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7" s="46">
        <f>AH597-Table9208[[#This Row],[Column 34]]</f>
        <v>0</v>
      </c>
      <c r="AK597" s="59"/>
      <c r="AL597" s="41"/>
      <c r="AM597" s="49">
        <v>1</v>
      </c>
      <c r="AN597" s="46">
        <f t="shared" si="38"/>
        <v>0</v>
      </c>
      <c r="AO597" s="50"/>
      <c r="AP597" s="82">
        <f t="shared" si="39"/>
        <v>0</v>
      </c>
    </row>
    <row r="598" spans="1:42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351"/>
      <c r="M598" s="41"/>
      <c r="N598" s="41"/>
      <c r="O598" s="41"/>
      <c r="P598" s="41"/>
      <c r="Q598" s="41"/>
      <c r="R598" s="41"/>
      <c r="S598" s="43"/>
      <c r="T598" s="41"/>
      <c r="U598" s="50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6">
        <f t="shared" si="36"/>
        <v>0</v>
      </c>
      <c r="AG598" s="50"/>
      <c r="AH598" s="46">
        <f t="shared" si="37"/>
        <v>0</v>
      </c>
      <c r="AI5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8" s="46">
        <f>AH598-Table9208[[#This Row],[Column 34]]</f>
        <v>0</v>
      </c>
      <c r="AK598" s="59"/>
      <c r="AL598" s="41"/>
      <c r="AM598" s="49">
        <v>1</v>
      </c>
      <c r="AN598" s="46">
        <f t="shared" si="38"/>
        <v>0</v>
      </c>
      <c r="AO598" s="50"/>
      <c r="AP598" s="82">
        <f t="shared" si="39"/>
        <v>0</v>
      </c>
    </row>
    <row r="599" spans="1:42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351"/>
      <c r="M599" s="41"/>
      <c r="N599" s="41"/>
      <c r="O599" s="41"/>
      <c r="P599" s="41"/>
      <c r="Q599" s="41"/>
      <c r="R599" s="41"/>
      <c r="S599" s="43"/>
      <c r="T599" s="41"/>
      <c r="U599" s="50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6">
        <f t="shared" si="36"/>
        <v>0</v>
      </c>
      <c r="AG599" s="50"/>
      <c r="AH599" s="46">
        <f t="shared" si="37"/>
        <v>0</v>
      </c>
      <c r="AI5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599" s="46">
        <f>AH599-Table9208[[#This Row],[Column 34]]</f>
        <v>0</v>
      </c>
      <c r="AK599" s="59"/>
      <c r="AL599" s="41"/>
      <c r="AM599" s="49">
        <v>1</v>
      </c>
      <c r="AN599" s="46">
        <f t="shared" si="38"/>
        <v>0</v>
      </c>
      <c r="AO599" s="50"/>
      <c r="AP599" s="82">
        <f t="shared" si="39"/>
        <v>0</v>
      </c>
    </row>
    <row r="600" spans="1:42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351"/>
      <c r="M600" s="41"/>
      <c r="N600" s="41"/>
      <c r="O600" s="41"/>
      <c r="P600" s="41"/>
      <c r="Q600" s="41"/>
      <c r="R600" s="41"/>
      <c r="S600" s="43"/>
      <c r="T600" s="41"/>
      <c r="U600" s="50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6">
        <f t="shared" si="36"/>
        <v>0</v>
      </c>
      <c r="AG600" s="50"/>
      <c r="AH600" s="46">
        <f t="shared" si="37"/>
        <v>0</v>
      </c>
      <c r="AI6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0" s="46">
        <f>AH600-Table9208[[#This Row],[Column 34]]</f>
        <v>0</v>
      </c>
      <c r="AK600" s="59"/>
      <c r="AL600" s="41"/>
      <c r="AM600" s="49">
        <v>1</v>
      </c>
      <c r="AN600" s="46">
        <f t="shared" si="38"/>
        <v>0</v>
      </c>
      <c r="AO600" s="50"/>
      <c r="AP600" s="82">
        <f t="shared" si="39"/>
        <v>0</v>
      </c>
    </row>
    <row r="601" spans="1:42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351"/>
      <c r="M601" s="41"/>
      <c r="N601" s="41"/>
      <c r="O601" s="41"/>
      <c r="P601" s="41"/>
      <c r="Q601" s="41"/>
      <c r="R601" s="41"/>
      <c r="S601" s="43"/>
      <c r="T601" s="41"/>
      <c r="U601" s="50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6">
        <f t="shared" si="36"/>
        <v>0</v>
      </c>
      <c r="AG601" s="50"/>
      <c r="AH601" s="46">
        <f t="shared" si="37"/>
        <v>0</v>
      </c>
      <c r="AI6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1" s="46">
        <f>AH601-Table9208[[#This Row],[Column 34]]</f>
        <v>0</v>
      </c>
      <c r="AK601" s="59"/>
      <c r="AL601" s="41"/>
      <c r="AM601" s="49">
        <v>1</v>
      </c>
      <c r="AN601" s="46">
        <f t="shared" si="38"/>
        <v>0</v>
      </c>
      <c r="AO601" s="50"/>
      <c r="AP601" s="82">
        <f t="shared" si="39"/>
        <v>0</v>
      </c>
    </row>
    <row r="602" spans="1:42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351"/>
      <c r="M602" s="41"/>
      <c r="N602" s="41"/>
      <c r="O602" s="41"/>
      <c r="P602" s="41"/>
      <c r="Q602" s="41"/>
      <c r="R602" s="41"/>
      <c r="S602" s="43"/>
      <c r="T602" s="41"/>
      <c r="U602" s="50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6">
        <f t="shared" si="36"/>
        <v>0</v>
      </c>
      <c r="AG602" s="50"/>
      <c r="AH602" s="46">
        <f t="shared" si="37"/>
        <v>0</v>
      </c>
      <c r="AI6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2" s="46">
        <f>AH602-Table9208[[#This Row],[Column 34]]</f>
        <v>0</v>
      </c>
      <c r="AK602" s="59"/>
      <c r="AL602" s="41"/>
      <c r="AM602" s="49">
        <v>1</v>
      </c>
      <c r="AN602" s="46">
        <f t="shared" si="38"/>
        <v>0</v>
      </c>
      <c r="AO602" s="50"/>
      <c r="AP602" s="82">
        <f t="shared" si="39"/>
        <v>0</v>
      </c>
    </row>
    <row r="603" spans="1:42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351"/>
      <c r="M603" s="41"/>
      <c r="N603" s="41"/>
      <c r="O603" s="41"/>
      <c r="P603" s="41"/>
      <c r="Q603" s="41"/>
      <c r="R603" s="41"/>
      <c r="S603" s="43"/>
      <c r="T603" s="41"/>
      <c r="U603" s="50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6">
        <f t="shared" si="36"/>
        <v>0</v>
      </c>
      <c r="AG603" s="50"/>
      <c r="AH603" s="46">
        <f t="shared" si="37"/>
        <v>0</v>
      </c>
      <c r="AI6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3" s="46">
        <f>AH603-Table9208[[#This Row],[Column 34]]</f>
        <v>0</v>
      </c>
      <c r="AK603" s="59"/>
      <c r="AL603" s="41"/>
      <c r="AM603" s="49">
        <v>1</v>
      </c>
      <c r="AN603" s="46">
        <f t="shared" si="38"/>
        <v>0</v>
      </c>
      <c r="AO603" s="50"/>
      <c r="AP603" s="82">
        <f t="shared" si="39"/>
        <v>0</v>
      </c>
    </row>
    <row r="604" spans="1:42">
      <c r="A604" s="41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351"/>
      <c r="M604" s="41"/>
      <c r="N604" s="41"/>
      <c r="O604" s="41"/>
      <c r="P604" s="41"/>
      <c r="Q604" s="41"/>
      <c r="R604" s="41"/>
      <c r="S604" s="43"/>
      <c r="T604" s="41"/>
      <c r="U604" s="50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6">
        <f t="shared" si="36"/>
        <v>0</v>
      </c>
      <c r="AG604" s="50"/>
      <c r="AH604" s="46">
        <f t="shared" si="37"/>
        <v>0</v>
      </c>
      <c r="AI6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4" s="46">
        <f>AH604-Table9208[[#This Row],[Column 34]]</f>
        <v>0</v>
      </c>
      <c r="AK604" s="59"/>
      <c r="AL604" s="41"/>
      <c r="AM604" s="49">
        <v>1</v>
      </c>
      <c r="AN604" s="46">
        <f t="shared" si="38"/>
        <v>0</v>
      </c>
      <c r="AO604" s="50"/>
      <c r="AP604" s="82">
        <f t="shared" si="39"/>
        <v>0</v>
      </c>
    </row>
    <row r="605" spans="1:42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351"/>
      <c r="M605" s="41"/>
      <c r="N605" s="41"/>
      <c r="O605" s="41"/>
      <c r="P605" s="41"/>
      <c r="Q605" s="41"/>
      <c r="R605" s="41"/>
      <c r="S605" s="43"/>
      <c r="T605" s="41"/>
      <c r="U605" s="50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6">
        <f t="shared" si="36"/>
        <v>0</v>
      </c>
      <c r="AG605" s="50"/>
      <c r="AH605" s="46">
        <f t="shared" si="37"/>
        <v>0</v>
      </c>
      <c r="AI6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5" s="46">
        <f>AH605-Table9208[[#This Row],[Column 34]]</f>
        <v>0</v>
      </c>
      <c r="AK605" s="59"/>
      <c r="AL605" s="41"/>
      <c r="AM605" s="49">
        <v>1</v>
      </c>
      <c r="AN605" s="46">
        <f t="shared" si="38"/>
        <v>0</v>
      </c>
      <c r="AO605" s="50"/>
      <c r="AP605" s="82">
        <f t="shared" si="39"/>
        <v>0</v>
      </c>
    </row>
    <row r="606" spans="1:42">
      <c r="A606" s="56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351"/>
      <c r="M606" s="41"/>
      <c r="N606" s="41"/>
      <c r="O606" s="41"/>
      <c r="P606" s="41"/>
      <c r="Q606" s="41"/>
      <c r="R606" s="41"/>
      <c r="S606" s="43"/>
      <c r="T606" s="41"/>
      <c r="U606" s="50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6">
        <f t="shared" si="36"/>
        <v>0</v>
      </c>
      <c r="AG606" s="50"/>
      <c r="AH606" s="46">
        <f t="shared" si="37"/>
        <v>0</v>
      </c>
      <c r="AI6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6" s="46">
        <f>AH606-Table9208[[#This Row],[Column 34]]</f>
        <v>0</v>
      </c>
      <c r="AK606" s="59"/>
      <c r="AL606" s="41"/>
      <c r="AM606" s="49">
        <v>1</v>
      </c>
      <c r="AN606" s="46">
        <f t="shared" si="38"/>
        <v>0</v>
      </c>
      <c r="AO606" s="50"/>
      <c r="AP606" s="82">
        <f t="shared" si="39"/>
        <v>0</v>
      </c>
    </row>
    <row r="607" spans="1:42">
      <c r="A607" s="41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351"/>
      <c r="M607" s="41"/>
      <c r="N607" s="41"/>
      <c r="O607" s="41"/>
      <c r="P607" s="41"/>
      <c r="Q607" s="41"/>
      <c r="R607" s="41"/>
      <c r="S607" s="43"/>
      <c r="T607" s="41"/>
      <c r="U607" s="50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6">
        <f t="shared" si="36"/>
        <v>0</v>
      </c>
      <c r="AG607" s="50"/>
      <c r="AH607" s="46">
        <f t="shared" si="37"/>
        <v>0</v>
      </c>
      <c r="AI6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7" s="46">
        <f>AH607-Table9208[[#This Row],[Column 34]]</f>
        <v>0</v>
      </c>
      <c r="AK607" s="59"/>
      <c r="AL607" s="41"/>
      <c r="AM607" s="49">
        <v>1</v>
      </c>
      <c r="AN607" s="46">
        <f t="shared" si="38"/>
        <v>0</v>
      </c>
      <c r="AO607" s="50"/>
      <c r="AP607" s="82">
        <f t="shared" si="39"/>
        <v>0</v>
      </c>
    </row>
    <row r="608" spans="1:42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351"/>
      <c r="M608" s="41"/>
      <c r="N608" s="41"/>
      <c r="O608" s="41"/>
      <c r="P608" s="41"/>
      <c r="Q608" s="41"/>
      <c r="R608" s="41"/>
      <c r="S608" s="43"/>
      <c r="T608" s="41"/>
      <c r="U608" s="50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6">
        <f t="shared" si="36"/>
        <v>0</v>
      </c>
      <c r="AG608" s="50"/>
      <c r="AH608" s="46">
        <f t="shared" si="37"/>
        <v>0</v>
      </c>
      <c r="AI6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8" s="46">
        <f>AH608-Table9208[[#This Row],[Column 34]]</f>
        <v>0</v>
      </c>
      <c r="AK608" s="59"/>
      <c r="AL608" s="41"/>
      <c r="AM608" s="49">
        <v>1</v>
      </c>
      <c r="AN608" s="46">
        <f t="shared" si="38"/>
        <v>0</v>
      </c>
      <c r="AO608" s="50"/>
      <c r="AP608" s="82">
        <f t="shared" si="39"/>
        <v>0</v>
      </c>
    </row>
    <row r="609" spans="1:42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351"/>
      <c r="M609" s="41"/>
      <c r="N609" s="41"/>
      <c r="O609" s="41"/>
      <c r="P609" s="41"/>
      <c r="Q609" s="41"/>
      <c r="R609" s="41"/>
      <c r="S609" s="43"/>
      <c r="T609" s="41"/>
      <c r="U609" s="50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6">
        <f t="shared" si="36"/>
        <v>0</v>
      </c>
      <c r="AG609" s="50"/>
      <c r="AH609" s="46">
        <f t="shared" si="37"/>
        <v>0</v>
      </c>
      <c r="AI6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09" s="46">
        <f>AH609-Table9208[[#This Row],[Column 34]]</f>
        <v>0</v>
      </c>
      <c r="AK609" s="59"/>
      <c r="AL609" s="41"/>
      <c r="AM609" s="49">
        <v>1</v>
      </c>
      <c r="AN609" s="46">
        <f t="shared" si="38"/>
        <v>0</v>
      </c>
      <c r="AO609" s="50"/>
      <c r="AP609" s="82">
        <f t="shared" si="39"/>
        <v>0</v>
      </c>
    </row>
    <row r="610" spans="1:42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351"/>
      <c r="M610" s="41"/>
      <c r="N610" s="41"/>
      <c r="O610" s="41"/>
      <c r="P610" s="41"/>
      <c r="Q610" s="41"/>
      <c r="R610" s="41"/>
      <c r="S610" s="43"/>
      <c r="T610" s="41"/>
      <c r="U610" s="50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6">
        <f t="shared" si="36"/>
        <v>0</v>
      </c>
      <c r="AG610" s="50"/>
      <c r="AH610" s="46">
        <f t="shared" si="37"/>
        <v>0</v>
      </c>
      <c r="AI6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0" s="46">
        <f>AH610-Table9208[[#This Row],[Column 34]]</f>
        <v>0</v>
      </c>
      <c r="AK610" s="59"/>
      <c r="AL610" s="41"/>
      <c r="AM610" s="49">
        <v>1</v>
      </c>
      <c r="AN610" s="46">
        <f t="shared" si="38"/>
        <v>0</v>
      </c>
      <c r="AO610" s="50"/>
      <c r="AP610" s="82">
        <f t="shared" si="39"/>
        <v>0</v>
      </c>
    </row>
    <row r="611" spans="1:42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351"/>
      <c r="M611" s="41"/>
      <c r="N611" s="41"/>
      <c r="O611" s="41"/>
      <c r="P611" s="41"/>
      <c r="Q611" s="41"/>
      <c r="R611" s="41"/>
      <c r="S611" s="43"/>
      <c r="T611" s="41"/>
      <c r="U611" s="50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6">
        <f t="shared" si="36"/>
        <v>0</v>
      </c>
      <c r="AG611" s="50"/>
      <c r="AH611" s="46">
        <f t="shared" si="37"/>
        <v>0</v>
      </c>
      <c r="AI6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1" s="46">
        <f>AH611-Table9208[[#This Row],[Column 34]]</f>
        <v>0</v>
      </c>
      <c r="AK611" s="59"/>
      <c r="AL611" s="41"/>
      <c r="AM611" s="49">
        <v>1</v>
      </c>
      <c r="AN611" s="46">
        <f t="shared" si="38"/>
        <v>0</v>
      </c>
      <c r="AO611" s="50"/>
      <c r="AP611" s="82">
        <f t="shared" si="39"/>
        <v>0</v>
      </c>
    </row>
    <row r="612" spans="1:42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351"/>
      <c r="M612" s="41"/>
      <c r="N612" s="41"/>
      <c r="O612" s="41"/>
      <c r="P612" s="41"/>
      <c r="Q612" s="41"/>
      <c r="R612" s="41"/>
      <c r="S612" s="43"/>
      <c r="T612" s="41"/>
      <c r="U612" s="50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6">
        <f t="shared" si="36"/>
        <v>0</v>
      </c>
      <c r="AG612" s="50"/>
      <c r="AH612" s="46">
        <f t="shared" si="37"/>
        <v>0</v>
      </c>
      <c r="AI6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2" s="46">
        <f>AH612-Table9208[[#This Row],[Column 34]]</f>
        <v>0</v>
      </c>
      <c r="AK612" s="59"/>
      <c r="AL612" s="41"/>
      <c r="AM612" s="49">
        <v>1</v>
      </c>
      <c r="AN612" s="46">
        <f t="shared" si="38"/>
        <v>0</v>
      </c>
      <c r="AO612" s="50"/>
      <c r="AP612" s="82">
        <f t="shared" si="39"/>
        <v>0</v>
      </c>
    </row>
    <row r="613" spans="1:42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351"/>
      <c r="M613" s="41"/>
      <c r="N613" s="41"/>
      <c r="O613" s="41"/>
      <c r="P613" s="41"/>
      <c r="Q613" s="41"/>
      <c r="R613" s="41"/>
      <c r="S613" s="43"/>
      <c r="T613" s="41"/>
      <c r="U613" s="50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6">
        <f t="shared" si="36"/>
        <v>0</v>
      </c>
      <c r="AG613" s="50"/>
      <c r="AH613" s="46">
        <f t="shared" si="37"/>
        <v>0</v>
      </c>
      <c r="AI6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3" s="46">
        <f>AH613-Table9208[[#This Row],[Column 34]]</f>
        <v>0</v>
      </c>
      <c r="AK613" s="59"/>
      <c r="AL613" s="41"/>
      <c r="AM613" s="49">
        <v>1</v>
      </c>
      <c r="AN613" s="46">
        <f t="shared" si="38"/>
        <v>0</v>
      </c>
      <c r="AO613" s="50"/>
      <c r="AP613" s="82">
        <f t="shared" si="39"/>
        <v>0</v>
      </c>
    </row>
    <row r="614" spans="1:42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351"/>
      <c r="M614" s="41"/>
      <c r="N614" s="41"/>
      <c r="O614" s="41"/>
      <c r="P614" s="41"/>
      <c r="Q614" s="41"/>
      <c r="R614" s="41"/>
      <c r="S614" s="43"/>
      <c r="T614" s="41"/>
      <c r="U614" s="50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6">
        <f t="shared" si="36"/>
        <v>0</v>
      </c>
      <c r="AG614" s="50"/>
      <c r="AH614" s="46">
        <f t="shared" si="37"/>
        <v>0</v>
      </c>
      <c r="AI6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4" s="46">
        <f>AH614-Table9208[[#This Row],[Column 34]]</f>
        <v>0</v>
      </c>
      <c r="AK614" s="59"/>
      <c r="AL614" s="41"/>
      <c r="AM614" s="49">
        <v>1</v>
      </c>
      <c r="AN614" s="46">
        <f t="shared" si="38"/>
        <v>0</v>
      </c>
      <c r="AO614" s="50"/>
      <c r="AP614" s="82">
        <f t="shared" si="39"/>
        <v>0</v>
      </c>
    </row>
    <row r="615" spans="1:42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351"/>
      <c r="M615" s="41"/>
      <c r="N615" s="41"/>
      <c r="O615" s="41"/>
      <c r="P615" s="41"/>
      <c r="Q615" s="41"/>
      <c r="R615" s="41"/>
      <c r="S615" s="43"/>
      <c r="T615" s="41"/>
      <c r="U615" s="50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6">
        <f t="shared" si="36"/>
        <v>0</v>
      </c>
      <c r="AG615" s="50"/>
      <c r="AH615" s="46">
        <f t="shared" si="37"/>
        <v>0</v>
      </c>
      <c r="AI6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5" s="46">
        <f>AH615-Table9208[[#This Row],[Column 34]]</f>
        <v>0</v>
      </c>
      <c r="AK615" s="59"/>
      <c r="AL615" s="41"/>
      <c r="AM615" s="49">
        <v>1</v>
      </c>
      <c r="AN615" s="46">
        <f t="shared" si="38"/>
        <v>0</v>
      </c>
      <c r="AO615" s="50"/>
      <c r="AP615" s="82">
        <f t="shared" si="39"/>
        <v>0</v>
      </c>
    </row>
    <row r="616" spans="1:42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351"/>
      <c r="M616" s="41"/>
      <c r="N616" s="41"/>
      <c r="O616" s="41"/>
      <c r="P616" s="41"/>
      <c r="Q616" s="41"/>
      <c r="R616" s="41"/>
      <c r="S616" s="43"/>
      <c r="T616" s="41"/>
      <c r="U616" s="50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6">
        <f t="shared" si="36"/>
        <v>0</v>
      </c>
      <c r="AG616" s="50"/>
      <c r="AH616" s="46">
        <f t="shared" si="37"/>
        <v>0</v>
      </c>
      <c r="AI6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6" s="46">
        <f>AH616-Table9208[[#This Row],[Column 34]]</f>
        <v>0</v>
      </c>
      <c r="AK616" s="59"/>
      <c r="AL616" s="41"/>
      <c r="AM616" s="49">
        <v>1</v>
      </c>
      <c r="AN616" s="46">
        <f t="shared" si="38"/>
        <v>0</v>
      </c>
      <c r="AO616" s="50"/>
      <c r="AP616" s="82">
        <f t="shared" si="39"/>
        <v>0</v>
      </c>
    </row>
    <row r="617" spans="1:42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351"/>
      <c r="M617" s="41"/>
      <c r="N617" s="41"/>
      <c r="O617" s="41"/>
      <c r="P617" s="41"/>
      <c r="Q617" s="41"/>
      <c r="R617" s="41"/>
      <c r="S617" s="43"/>
      <c r="T617" s="41"/>
      <c r="U617" s="50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6">
        <f t="shared" si="36"/>
        <v>0</v>
      </c>
      <c r="AG617" s="50"/>
      <c r="AH617" s="46">
        <f t="shared" si="37"/>
        <v>0</v>
      </c>
      <c r="AI6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7" s="46">
        <f>AH617-Table9208[[#This Row],[Column 34]]</f>
        <v>0</v>
      </c>
      <c r="AK617" s="59"/>
      <c r="AL617" s="41"/>
      <c r="AM617" s="49">
        <v>1</v>
      </c>
      <c r="AN617" s="46">
        <f t="shared" si="38"/>
        <v>0</v>
      </c>
      <c r="AO617" s="50"/>
      <c r="AP617" s="82">
        <f t="shared" si="39"/>
        <v>0</v>
      </c>
    </row>
    <row r="618" spans="1:42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351"/>
      <c r="M618" s="41"/>
      <c r="N618" s="41"/>
      <c r="O618" s="41"/>
      <c r="P618" s="41"/>
      <c r="Q618" s="41"/>
      <c r="R618" s="41"/>
      <c r="S618" s="43"/>
      <c r="T618" s="41"/>
      <c r="U618" s="50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6">
        <f t="shared" si="36"/>
        <v>0</v>
      </c>
      <c r="AG618" s="50"/>
      <c r="AH618" s="46">
        <f t="shared" si="37"/>
        <v>0</v>
      </c>
      <c r="AI6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8" s="46">
        <f>AH618-Table9208[[#This Row],[Column 34]]</f>
        <v>0</v>
      </c>
      <c r="AK618" s="59"/>
      <c r="AL618" s="41"/>
      <c r="AM618" s="49">
        <v>1</v>
      </c>
      <c r="AN618" s="46">
        <f t="shared" si="38"/>
        <v>0</v>
      </c>
      <c r="AO618" s="50"/>
      <c r="AP618" s="82">
        <f t="shared" si="39"/>
        <v>0</v>
      </c>
    </row>
    <row r="619" spans="1:42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351"/>
      <c r="M619" s="41"/>
      <c r="N619" s="41"/>
      <c r="O619" s="41"/>
      <c r="P619" s="41"/>
      <c r="Q619" s="41"/>
      <c r="R619" s="41"/>
      <c r="S619" s="43"/>
      <c r="T619" s="41"/>
      <c r="U619" s="50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6">
        <f t="shared" si="36"/>
        <v>0</v>
      </c>
      <c r="AG619" s="50"/>
      <c r="AH619" s="46">
        <f t="shared" si="37"/>
        <v>0</v>
      </c>
      <c r="AI6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19" s="46">
        <f>AH619-Table9208[[#This Row],[Column 34]]</f>
        <v>0</v>
      </c>
      <c r="AK619" s="59"/>
      <c r="AL619" s="41"/>
      <c r="AM619" s="49">
        <v>1</v>
      </c>
      <c r="AN619" s="46">
        <f t="shared" si="38"/>
        <v>0</v>
      </c>
      <c r="AO619" s="50"/>
      <c r="AP619" s="82">
        <f t="shared" si="39"/>
        <v>0</v>
      </c>
    </row>
    <row r="620" spans="1:42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351"/>
      <c r="M620" s="41"/>
      <c r="N620" s="41"/>
      <c r="O620" s="41"/>
      <c r="P620" s="41"/>
      <c r="Q620" s="41"/>
      <c r="R620" s="41"/>
      <c r="S620" s="43"/>
      <c r="T620" s="41"/>
      <c r="U620" s="50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6">
        <f t="shared" si="36"/>
        <v>0</v>
      </c>
      <c r="AG620" s="50"/>
      <c r="AH620" s="46">
        <f t="shared" si="37"/>
        <v>0</v>
      </c>
      <c r="AI6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0" s="46">
        <f>AH620-Table9208[[#This Row],[Column 34]]</f>
        <v>0</v>
      </c>
      <c r="AK620" s="59"/>
      <c r="AL620" s="41"/>
      <c r="AM620" s="49">
        <v>1</v>
      </c>
      <c r="AN620" s="46">
        <f t="shared" si="38"/>
        <v>0</v>
      </c>
      <c r="AO620" s="50"/>
      <c r="AP620" s="82">
        <f t="shared" si="39"/>
        <v>0</v>
      </c>
    </row>
    <row r="621" spans="1:42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351"/>
      <c r="M621" s="41"/>
      <c r="N621" s="41"/>
      <c r="O621" s="41"/>
      <c r="P621" s="41"/>
      <c r="Q621" s="41"/>
      <c r="R621" s="41"/>
      <c r="S621" s="43"/>
      <c r="T621" s="41"/>
      <c r="U621" s="50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6">
        <f t="shared" si="36"/>
        <v>0</v>
      </c>
      <c r="AG621" s="50"/>
      <c r="AH621" s="46">
        <f t="shared" si="37"/>
        <v>0</v>
      </c>
      <c r="AI6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1" s="46">
        <f>AH621-Table9208[[#This Row],[Column 34]]</f>
        <v>0</v>
      </c>
      <c r="AK621" s="59"/>
      <c r="AL621" s="41"/>
      <c r="AM621" s="49">
        <v>1</v>
      </c>
      <c r="AN621" s="46">
        <f t="shared" si="38"/>
        <v>0</v>
      </c>
      <c r="AO621" s="50"/>
      <c r="AP621" s="82">
        <f t="shared" si="39"/>
        <v>0</v>
      </c>
    </row>
    <row r="622" spans="1:42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351"/>
      <c r="M622" s="41"/>
      <c r="N622" s="41"/>
      <c r="O622" s="41"/>
      <c r="P622" s="41"/>
      <c r="Q622" s="41"/>
      <c r="R622" s="41"/>
      <c r="S622" s="43"/>
      <c r="T622" s="41"/>
      <c r="U622" s="50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6">
        <f t="shared" si="36"/>
        <v>0</v>
      </c>
      <c r="AG622" s="50"/>
      <c r="AH622" s="46">
        <f t="shared" si="37"/>
        <v>0</v>
      </c>
      <c r="AI6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2" s="46">
        <f>AH622-Table9208[[#This Row],[Column 34]]</f>
        <v>0</v>
      </c>
      <c r="AK622" s="59"/>
      <c r="AL622" s="41"/>
      <c r="AM622" s="49">
        <v>1</v>
      </c>
      <c r="AN622" s="46">
        <f t="shared" si="38"/>
        <v>0</v>
      </c>
      <c r="AO622" s="50"/>
      <c r="AP622" s="82">
        <f t="shared" si="39"/>
        <v>0</v>
      </c>
    </row>
    <row r="623" spans="1:42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351"/>
      <c r="M623" s="41"/>
      <c r="N623" s="41"/>
      <c r="O623" s="41"/>
      <c r="P623" s="41"/>
      <c r="Q623" s="41"/>
      <c r="R623" s="41"/>
      <c r="S623" s="43"/>
      <c r="T623" s="41"/>
      <c r="U623" s="50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6">
        <f t="shared" si="36"/>
        <v>0</v>
      </c>
      <c r="AG623" s="50"/>
      <c r="AH623" s="46">
        <f t="shared" si="37"/>
        <v>0</v>
      </c>
      <c r="AI6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3" s="46">
        <f>AH623-Table9208[[#This Row],[Column 34]]</f>
        <v>0</v>
      </c>
      <c r="AK623" s="59"/>
      <c r="AL623" s="41"/>
      <c r="AM623" s="49">
        <v>1</v>
      </c>
      <c r="AN623" s="46">
        <f t="shared" si="38"/>
        <v>0</v>
      </c>
      <c r="AO623" s="50"/>
      <c r="AP623" s="82">
        <f t="shared" si="39"/>
        <v>0</v>
      </c>
    </row>
    <row r="624" spans="1:42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351"/>
      <c r="M624" s="41"/>
      <c r="N624" s="41"/>
      <c r="O624" s="41"/>
      <c r="P624" s="41"/>
      <c r="Q624" s="41"/>
      <c r="R624" s="41"/>
      <c r="S624" s="43"/>
      <c r="T624" s="41"/>
      <c r="U624" s="50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6">
        <f t="shared" si="36"/>
        <v>0</v>
      </c>
      <c r="AG624" s="50"/>
      <c r="AH624" s="46">
        <f t="shared" si="37"/>
        <v>0</v>
      </c>
      <c r="AI6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4" s="46">
        <f>AH624-Table9208[[#This Row],[Column 34]]</f>
        <v>0</v>
      </c>
      <c r="AK624" s="59"/>
      <c r="AL624" s="41"/>
      <c r="AM624" s="49">
        <v>1</v>
      </c>
      <c r="AN624" s="46">
        <f t="shared" si="38"/>
        <v>0</v>
      </c>
      <c r="AO624" s="50"/>
      <c r="AP624" s="82">
        <f t="shared" si="39"/>
        <v>0</v>
      </c>
    </row>
    <row r="625" spans="1:42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351"/>
      <c r="M625" s="41"/>
      <c r="N625" s="41"/>
      <c r="O625" s="41"/>
      <c r="P625" s="41"/>
      <c r="Q625" s="41"/>
      <c r="R625" s="41"/>
      <c r="S625" s="43"/>
      <c r="T625" s="41"/>
      <c r="U625" s="50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6">
        <f t="shared" si="36"/>
        <v>0</v>
      </c>
      <c r="AG625" s="50"/>
      <c r="AH625" s="46">
        <f t="shared" si="37"/>
        <v>0</v>
      </c>
      <c r="AI6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5" s="46">
        <f>AH625-Table9208[[#This Row],[Column 34]]</f>
        <v>0</v>
      </c>
      <c r="AK625" s="59"/>
      <c r="AL625" s="41"/>
      <c r="AM625" s="49">
        <v>1</v>
      </c>
      <c r="AN625" s="46">
        <f t="shared" si="38"/>
        <v>0</v>
      </c>
      <c r="AO625" s="50"/>
      <c r="AP625" s="82">
        <f t="shared" si="39"/>
        <v>0</v>
      </c>
    </row>
    <row r="626" spans="1:42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351"/>
      <c r="M626" s="41"/>
      <c r="N626" s="41"/>
      <c r="O626" s="41"/>
      <c r="P626" s="41"/>
      <c r="Q626" s="41"/>
      <c r="R626" s="41"/>
      <c r="S626" s="43"/>
      <c r="T626" s="41"/>
      <c r="U626" s="50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6">
        <f t="shared" si="36"/>
        <v>0</v>
      </c>
      <c r="AG626" s="50"/>
      <c r="AH626" s="46">
        <f t="shared" si="37"/>
        <v>0</v>
      </c>
      <c r="AI6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6" s="46">
        <f>AH626-Table9208[[#This Row],[Column 34]]</f>
        <v>0</v>
      </c>
      <c r="AK626" s="59"/>
      <c r="AL626" s="41"/>
      <c r="AM626" s="49">
        <v>1</v>
      </c>
      <c r="AN626" s="46">
        <f t="shared" si="38"/>
        <v>0</v>
      </c>
      <c r="AO626" s="50"/>
      <c r="AP626" s="82">
        <f t="shared" si="39"/>
        <v>0</v>
      </c>
    </row>
    <row r="627" spans="1:42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351"/>
      <c r="M627" s="41"/>
      <c r="N627" s="41"/>
      <c r="O627" s="41"/>
      <c r="P627" s="41"/>
      <c r="Q627" s="41"/>
      <c r="R627" s="41"/>
      <c r="S627" s="43"/>
      <c r="T627" s="41"/>
      <c r="U627" s="50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6">
        <f t="shared" si="36"/>
        <v>0</v>
      </c>
      <c r="AG627" s="50"/>
      <c r="AH627" s="46">
        <f t="shared" si="37"/>
        <v>0</v>
      </c>
      <c r="AI6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7" s="46">
        <f>AH627-Table9208[[#This Row],[Column 34]]</f>
        <v>0</v>
      </c>
      <c r="AK627" s="59"/>
      <c r="AL627" s="41"/>
      <c r="AM627" s="49">
        <v>1</v>
      </c>
      <c r="AN627" s="46">
        <f t="shared" si="38"/>
        <v>0</v>
      </c>
      <c r="AO627" s="50"/>
      <c r="AP627" s="82">
        <f t="shared" si="39"/>
        <v>0</v>
      </c>
    </row>
    <row r="628" spans="1:42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351"/>
      <c r="M628" s="41"/>
      <c r="N628" s="41"/>
      <c r="O628" s="41"/>
      <c r="P628" s="41"/>
      <c r="Q628" s="41"/>
      <c r="R628" s="41"/>
      <c r="S628" s="43"/>
      <c r="T628" s="41"/>
      <c r="U628" s="50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6">
        <f t="shared" si="36"/>
        <v>0</v>
      </c>
      <c r="AG628" s="50"/>
      <c r="AH628" s="46">
        <f t="shared" si="37"/>
        <v>0</v>
      </c>
      <c r="AI6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8" s="46">
        <f>AH628-Table9208[[#This Row],[Column 34]]</f>
        <v>0</v>
      </c>
      <c r="AK628" s="59"/>
      <c r="AL628" s="41"/>
      <c r="AM628" s="49">
        <v>1</v>
      </c>
      <c r="AN628" s="46">
        <f t="shared" si="38"/>
        <v>0</v>
      </c>
      <c r="AO628" s="50"/>
      <c r="AP628" s="82">
        <f t="shared" si="39"/>
        <v>0</v>
      </c>
    </row>
    <row r="629" spans="1:42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351"/>
      <c r="M629" s="41"/>
      <c r="N629" s="41"/>
      <c r="O629" s="41"/>
      <c r="P629" s="41"/>
      <c r="Q629" s="41"/>
      <c r="R629" s="41"/>
      <c r="S629" s="43"/>
      <c r="T629" s="41"/>
      <c r="U629" s="50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6">
        <f t="shared" si="36"/>
        <v>0</v>
      </c>
      <c r="AG629" s="50"/>
      <c r="AH629" s="46">
        <f t="shared" si="37"/>
        <v>0</v>
      </c>
      <c r="AI6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29" s="46">
        <f>AH629-Table9208[[#This Row],[Column 34]]</f>
        <v>0</v>
      </c>
      <c r="AK629" s="59"/>
      <c r="AL629" s="41"/>
      <c r="AM629" s="49">
        <v>1</v>
      </c>
      <c r="AN629" s="46">
        <f t="shared" si="38"/>
        <v>0</v>
      </c>
      <c r="AO629" s="50"/>
      <c r="AP629" s="82">
        <f t="shared" si="39"/>
        <v>0</v>
      </c>
    </row>
    <row r="630" spans="1:42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351"/>
      <c r="M630" s="41"/>
      <c r="N630" s="41"/>
      <c r="O630" s="41"/>
      <c r="P630" s="41"/>
      <c r="Q630" s="41"/>
      <c r="R630" s="41"/>
      <c r="S630" s="43"/>
      <c r="T630" s="41"/>
      <c r="U630" s="50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6">
        <f t="shared" si="36"/>
        <v>0</v>
      </c>
      <c r="AG630" s="50"/>
      <c r="AH630" s="46">
        <f t="shared" si="37"/>
        <v>0</v>
      </c>
      <c r="AI6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0" s="46">
        <f>AH630-Table9208[[#This Row],[Column 34]]</f>
        <v>0</v>
      </c>
      <c r="AK630" s="59"/>
      <c r="AL630" s="41"/>
      <c r="AM630" s="49">
        <v>1</v>
      </c>
      <c r="AN630" s="46">
        <f t="shared" si="38"/>
        <v>0</v>
      </c>
      <c r="AO630" s="50"/>
      <c r="AP630" s="82">
        <f t="shared" si="39"/>
        <v>0</v>
      </c>
    </row>
    <row r="631" spans="1:42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351"/>
      <c r="M631" s="41"/>
      <c r="N631" s="41"/>
      <c r="O631" s="41"/>
      <c r="P631" s="41"/>
      <c r="Q631" s="41"/>
      <c r="R631" s="41"/>
      <c r="S631" s="43"/>
      <c r="T631" s="41"/>
      <c r="U631" s="50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6">
        <f t="shared" si="36"/>
        <v>0</v>
      </c>
      <c r="AG631" s="50"/>
      <c r="AH631" s="46">
        <f t="shared" si="37"/>
        <v>0</v>
      </c>
      <c r="AI6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1" s="46">
        <f>AH631-Table9208[[#This Row],[Column 34]]</f>
        <v>0</v>
      </c>
      <c r="AK631" s="59"/>
      <c r="AL631" s="41"/>
      <c r="AM631" s="49">
        <v>1</v>
      </c>
      <c r="AN631" s="46">
        <f t="shared" si="38"/>
        <v>0</v>
      </c>
      <c r="AO631" s="50"/>
      <c r="AP631" s="82">
        <f t="shared" si="39"/>
        <v>0</v>
      </c>
    </row>
    <row r="632" spans="1:42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351"/>
      <c r="M632" s="41"/>
      <c r="N632" s="41"/>
      <c r="O632" s="41"/>
      <c r="P632" s="41"/>
      <c r="Q632" s="41"/>
      <c r="R632" s="41"/>
      <c r="S632" s="43"/>
      <c r="T632" s="41"/>
      <c r="U632" s="50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6">
        <f t="shared" si="36"/>
        <v>0</v>
      </c>
      <c r="AG632" s="50"/>
      <c r="AH632" s="46">
        <f t="shared" si="37"/>
        <v>0</v>
      </c>
      <c r="AI6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2" s="46">
        <f>AH632-Table9208[[#This Row],[Column 34]]</f>
        <v>0</v>
      </c>
      <c r="AK632" s="59"/>
      <c r="AL632" s="41"/>
      <c r="AM632" s="49">
        <v>1</v>
      </c>
      <c r="AN632" s="46">
        <f t="shared" si="38"/>
        <v>0</v>
      </c>
      <c r="AO632" s="50"/>
      <c r="AP632" s="82">
        <f t="shared" si="39"/>
        <v>0</v>
      </c>
    </row>
    <row r="633" spans="1:42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351"/>
      <c r="M633" s="41"/>
      <c r="N633" s="41"/>
      <c r="O633" s="41"/>
      <c r="P633" s="41"/>
      <c r="Q633" s="41"/>
      <c r="R633" s="41"/>
      <c r="S633" s="43"/>
      <c r="T633" s="41"/>
      <c r="U633" s="50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6">
        <f t="shared" si="36"/>
        <v>0</v>
      </c>
      <c r="AG633" s="50"/>
      <c r="AH633" s="46">
        <f t="shared" si="37"/>
        <v>0</v>
      </c>
      <c r="AI6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3" s="46">
        <f>AH633-Table9208[[#This Row],[Column 34]]</f>
        <v>0</v>
      </c>
      <c r="AK633" s="59"/>
      <c r="AL633" s="41"/>
      <c r="AM633" s="49">
        <v>1</v>
      </c>
      <c r="AN633" s="46">
        <f t="shared" si="38"/>
        <v>0</v>
      </c>
      <c r="AO633" s="50"/>
      <c r="AP633" s="82">
        <f t="shared" si="39"/>
        <v>0</v>
      </c>
    </row>
    <row r="634" spans="1:42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351"/>
      <c r="M634" s="41"/>
      <c r="N634" s="41"/>
      <c r="O634" s="41"/>
      <c r="P634" s="41"/>
      <c r="Q634" s="41"/>
      <c r="R634" s="41"/>
      <c r="S634" s="43"/>
      <c r="T634" s="41"/>
      <c r="U634" s="50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6">
        <f t="shared" si="36"/>
        <v>0</v>
      </c>
      <c r="AG634" s="50"/>
      <c r="AH634" s="46">
        <f t="shared" si="37"/>
        <v>0</v>
      </c>
      <c r="AI6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4" s="46">
        <f>AH634-Table9208[[#This Row],[Column 34]]</f>
        <v>0</v>
      </c>
      <c r="AK634" s="59"/>
      <c r="AL634" s="41"/>
      <c r="AM634" s="49">
        <v>1</v>
      </c>
      <c r="AN634" s="46">
        <f t="shared" si="38"/>
        <v>0</v>
      </c>
      <c r="AO634" s="50"/>
      <c r="AP634" s="82">
        <f t="shared" si="39"/>
        <v>0</v>
      </c>
    </row>
    <row r="635" spans="1:42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351"/>
      <c r="M635" s="41"/>
      <c r="N635" s="41"/>
      <c r="O635" s="41"/>
      <c r="P635" s="41"/>
      <c r="Q635" s="41"/>
      <c r="R635" s="41"/>
      <c r="S635" s="43"/>
      <c r="T635" s="41"/>
      <c r="U635" s="50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6">
        <f t="shared" si="36"/>
        <v>0</v>
      </c>
      <c r="AG635" s="50"/>
      <c r="AH635" s="46">
        <f t="shared" si="37"/>
        <v>0</v>
      </c>
      <c r="AI6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5" s="46">
        <f>AH635-Table9208[[#This Row],[Column 34]]</f>
        <v>0</v>
      </c>
      <c r="AK635" s="59"/>
      <c r="AL635" s="41"/>
      <c r="AM635" s="49">
        <v>1</v>
      </c>
      <c r="AN635" s="46">
        <f t="shared" si="38"/>
        <v>0</v>
      </c>
      <c r="AO635" s="50"/>
      <c r="AP635" s="82">
        <f t="shared" si="39"/>
        <v>0</v>
      </c>
    </row>
    <row r="636" spans="1:42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351"/>
      <c r="M636" s="41"/>
      <c r="N636" s="41"/>
      <c r="O636" s="41"/>
      <c r="P636" s="41"/>
      <c r="Q636" s="41"/>
      <c r="R636" s="41"/>
      <c r="S636" s="43"/>
      <c r="T636" s="41"/>
      <c r="U636" s="50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6">
        <f t="shared" si="36"/>
        <v>0</v>
      </c>
      <c r="AG636" s="50"/>
      <c r="AH636" s="46">
        <f t="shared" si="37"/>
        <v>0</v>
      </c>
      <c r="AI6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6" s="46">
        <f>AH636-Table9208[[#This Row],[Column 34]]</f>
        <v>0</v>
      </c>
      <c r="AK636" s="59"/>
      <c r="AL636" s="41"/>
      <c r="AM636" s="49">
        <v>1</v>
      </c>
      <c r="AN636" s="46">
        <f t="shared" si="38"/>
        <v>0</v>
      </c>
      <c r="AO636" s="50"/>
      <c r="AP636" s="82">
        <f t="shared" si="39"/>
        <v>0</v>
      </c>
    </row>
    <row r="637" spans="1:42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351"/>
      <c r="M637" s="41"/>
      <c r="N637" s="41"/>
      <c r="O637" s="41"/>
      <c r="P637" s="41"/>
      <c r="Q637" s="41"/>
      <c r="R637" s="41"/>
      <c r="S637" s="43"/>
      <c r="T637" s="41"/>
      <c r="U637" s="50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6">
        <f t="shared" si="36"/>
        <v>0</v>
      </c>
      <c r="AG637" s="50"/>
      <c r="AH637" s="46">
        <f t="shared" si="37"/>
        <v>0</v>
      </c>
      <c r="AI6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7" s="46">
        <f>AH637-Table9208[[#This Row],[Column 34]]</f>
        <v>0</v>
      </c>
      <c r="AK637" s="59"/>
      <c r="AL637" s="41"/>
      <c r="AM637" s="49">
        <v>1</v>
      </c>
      <c r="AN637" s="46">
        <f t="shared" si="38"/>
        <v>0</v>
      </c>
      <c r="AO637" s="50"/>
      <c r="AP637" s="82">
        <f t="shared" si="39"/>
        <v>0</v>
      </c>
    </row>
    <row r="638" spans="1:42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351"/>
      <c r="M638" s="41"/>
      <c r="N638" s="41"/>
      <c r="O638" s="41"/>
      <c r="P638" s="41"/>
      <c r="Q638" s="41"/>
      <c r="R638" s="41"/>
      <c r="S638" s="43"/>
      <c r="T638" s="41"/>
      <c r="U638" s="50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6">
        <f t="shared" si="36"/>
        <v>0</v>
      </c>
      <c r="AG638" s="50"/>
      <c r="AH638" s="46">
        <f t="shared" si="37"/>
        <v>0</v>
      </c>
      <c r="AI6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8" s="46">
        <f>AH638-Table9208[[#This Row],[Column 34]]</f>
        <v>0</v>
      </c>
      <c r="AK638" s="59"/>
      <c r="AL638" s="41"/>
      <c r="AM638" s="49">
        <v>1</v>
      </c>
      <c r="AN638" s="46">
        <f t="shared" si="38"/>
        <v>0</v>
      </c>
      <c r="AO638" s="50"/>
      <c r="AP638" s="82">
        <f t="shared" si="39"/>
        <v>0</v>
      </c>
    </row>
    <row r="639" spans="1:42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351"/>
      <c r="M639" s="41"/>
      <c r="N639" s="41"/>
      <c r="O639" s="41"/>
      <c r="P639" s="41"/>
      <c r="Q639" s="41"/>
      <c r="R639" s="41"/>
      <c r="S639" s="43"/>
      <c r="T639" s="41"/>
      <c r="U639" s="50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6">
        <f t="shared" si="36"/>
        <v>0</v>
      </c>
      <c r="AG639" s="50"/>
      <c r="AH639" s="46">
        <f t="shared" si="37"/>
        <v>0</v>
      </c>
      <c r="AI6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39" s="46">
        <f>AH639-Table9208[[#This Row],[Column 34]]</f>
        <v>0</v>
      </c>
      <c r="AK639" s="59"/>
      <c r="AL639" s="41"/>
      <c r="AM639" s="49">
        <v>1</v>
      </c>
      <c r="AN639" s="46">
        <f t="shared" si="38"/>
        <v>0</v>
      </c>
      <c r="AO639" s="50"/>
      <c r="AP639" s="82">
        <f t="shared" si="39"/>
        <v>0</v>
      </c>
    </row>
    <row r="640" spans="1:42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351"/>
      <c r="M640" s="41"/>
      <c r="N640" s="41"/>
      <c r="O640" s="41"/>
      <c r="P640" s="41"/>
      <c r="Q640" s="41"/>
      <c r="R640" s="41"/>
      <c r="S640" s="43"/>
      <c r="T640" s="41"/>
      <c r="U640" s="50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6">
        <f t="shared" si="36"/>
        <v>0</v>
      </c>
      <c r="AG640" s="50"/>
      <c r="AH640" s="46">
        <f t="shared" si="37"/>
        <v>0</v>
      </c>
      <c r="AI6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0" s="46">
        <f>AH640-Table9208[[#This Row],[Column 34]]</f>
        <v>0</v>
      </c>
      <c r="AK640" s="59"/>
      <c r="AL640" s="41"/>
      <c r="AM640" s="49">
        <v>1</v>
      </c>
      <c r="AN640" s="46">
        <f t="shared" si="38"/>
        <v>0</v>
      </c>
      <c r="AO640" s="50"/>
      <c r="AP640" s="82">
        <f t="shared" si="39"/>
        <v>0</v>
      </c>
    </row>
    <row r="641" spans="1:42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351"/>
      <c r="M641" s="41"/>
      <c r="N641" s="41"/>
      <c r="O641" s="41"/>
      <c r="P641" s="41"/>
      <c r="Q641" s="41"/>
      <c r="R641" s="41"/>
      <c r="S641" s="43"/>
      <c r="T641" s="41"/>
      <c r="U641" s="50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6">
        <f t="shared" si="36"/>
        <v>0</v>
      </c>
      <c r="AG641" s="50"/>
      <c r="AH641" s="46">
        <f t="shared" si="37"/>
        <v>0</v>
      </c>
      <c r="AI6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1" s="46">
        <f>AH641-Table9208[[#This Row],[Column 34]]</f>
        <v>0</v>
      </c>
      <c r="AK641" s="59"/>
      <c r="AL641" s="41"/>
      <c r="AM641" s="49">
        <v>1</v>
      </c>
      <c r="AN641" s="46">
        <f t="shared" si="38"/>
        <v>0</v>
      </c>
      <c r="AO641" s="50"/>
      <c r="AP641" s="82">
        <f t="shared" si="39"/>
        <v>0</v>
      </c>
    </row>
    <row r="642" spans="1:42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351"/>
      <c r="M642" s="41"/>
      <c r="N642" s="41"/>
      <c r="O642" s="41"/>
      <c r="P642" s="41"/>
      <c r="Q642" s="41"/>
      <c r="R642" s="41"/>
      <c r="S642" s="43"/>
      <c r="T642" s="41"/>
      <c r="U642" s="50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6">
        <f t="shared" si="36"/>
        <v>0</v>
      </c>
      <c r="AG642" s="50"/>
      <c r="AH642" s="46">
        <f t="shared" si="37"/>
        <v>0</v>
      </c>
      <c r="AI6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2" s="46">
        <f>AH642-Table9208[[#This Row],[Column 34]]</f>
        <v>0</v>
      </c>
      <c r="AK642" s="59"/>
      <c r="AL642" s="41"/>
      <c r="AM642" s="49">
        <v>1</v>
      </c>
      <c r="AN642" s="46">
        <f t="shared" si="38"/>
        <v>0</v>
      </c>
      <c r="AO642" s="50"/>
      <c r="AP642" s="82">
        <f t="shared" si="39"/>
        <v>0</v>
      </c>
    </row>
    <row r="643" spans="1:42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351"/>
      <c r="M643" s="41"/>
      <c r="N643" s="41"/>
      <c r="O643" s="41"/>
      <c r="P643" s="41"/>
      <c r="Q643" s="41"/>
      <c r="R643" s="41"/>
      <c r="S643" s="43"/>
      <c r="T643" s="41"/>
      <c r="U643" s="50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6">
        <f t="shared" si="36"/>
        <v>0</v>
      </c>
      <c r="AG643" s="50"/>
      <c r="AH643" s="46">
        <f t="shared" si="37"/>
        <v>0</v>
      </c>
      <c r="AI6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3" s="46">
        <f>AH643-Table9208[[#This Row],[Column 34]]</f>
        <v>0</v>
      </c>
      <c r="AK643" s="59"/>
      <c r="AL643" s="41"/>
      <c r="AM643" s="49">
        <v>1</v>
      </c>
      <c r="AN643" s="46">
        <f t="shared" si="38"/>
        <v>0</v>
      </c>
      <c r="AO643" s="50"/>
      <c r="AP643" s="82">
        <f t="shared" si="39"/>
        <v>0</v>
      </c>
    </row>
    <row r="644" spans="1:42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351"/>
      <c r="M644" s="41"/>
      <c r="N644" s="41"/>
      <c r="O644" s="41"/>
      <c r="P644" s="41"/>
      <c r="Q644" s="41"/>
      <c r="R644" s="41"/>
      <c r="S644" s="43"/>
      <c r="T644" s="41"/>
      <c r="U644" s="50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6">
        <f t="shared" si="36"/>
        <v>0</v>
      </c>
      <c r="AG644" s="50"/>
      <c r="AH644" s="46">
        <f t="shared" si="37"/>
        <v>0</v>
      </c>
      <c r="AI6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4" s="46">
        <f>AH644-Table9208[[#This Row],[Column 34]]</f>
        <v>0</v>
      </c>
      <c r="AK644" s="59"/>
      <c r="AL644" s="41"/>
      <c r="AM644" s="49">
        <v>1</v>
      </c>
      <c r="AN644" s="46">
        <f t="shared" si="38"/>
        <v>0</v>
      </c>
      <c r="AO644" s="50"/>
      <c r="AP644" s="82">
        <f t="shared" si="39"/>
        <v>0</v>
      </c>
    </row>
    <row r="645" spans="1:42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351"/>
      <c r="M645" s="41"/>
      <c r="N645" s="41"/>
      <c r="O645" s="41"/>
      <c r="P645" s="41"/>
      <c r="Q645" s="41"/>
      <c r="R645" s="41"/>
      <c r="S645" s="43"/>
      <c r="T645" s="41"/>
      <c r="U645" s="50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6">
        <f t="shared" si="36"/>
        <v>0</v>
      </c>
      <c r="AG645" s="50"/>
      <c r="AH645" s="46">
        <f t="shared" si="37"/>
        <v>0</v>
      </c>
      <c r="AI6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5" s="46">
        <f>AH645-Table9208[[#This Row],[Column 34]]</f>
        <v>0</v>
      </c>
      <c r="AK645" s="59"/>
      <c r="AL645" s="41"/>
      <c r="AM645" s="49">
        <v>1</v>
      </c>
      <c r="AN645" s="46">
        <f t="shared" si="38"/>
        <v>0</v>
      </c>
      <c r="AO645" s="50"/>
      <c r="AP645" s="82">
        <f t="shared" si="39"/>
        <v>0</v>
      </c>
    </row>
    <row r="646" spans="1:42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351"/>
      <c r="M646" s="41"/>
      <c r="N646" s="41"/>
      <c r="O646" s="41"/>
      <c r="P646" s="41"/>
      <c r="Q646" s="41"/>
      <c r="R646" s="41"/>
      <c r="S646" s="43"/>
      <c r="T646" s="41"/>
      <c r="U646" s="50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6">
        <f t="shared" si="36"/>
        <v>0</v>
      </c>
      <c r="AG646" s="50"/>
      <c r="AH646" s="46">
        <f t="shared" si="37"/>
        <v>0</v>
      </c>
      <c r="AI6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6" s="46">
        <f>AH646-Table9208[[#This Row],[Column 34]]</f>
        <v>0</v>
      </c>
      <c r="AK646" s="59"/>
      <c r="AL646" s="41"/>
      <c r="AM646" s="49">
        <v>1</v>
      </c>
      <c r="AN646" s="46">
        <f t="shared" si="38"/>
        <v>0</v>
      </c>
      <c r="AO646" s="50"/>
      <c r="AP646" s="82">
        <f t="shared" si="39"/>
        <v>0</v>
      </c>
    </row>
    <row r="647" spans="1:42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351"/>
      <c r="M647" s="41"/>
      <c r="N647" s="41"/>
      <c r="O647" s="41"/>
      <c r="P647" s="41"/>
      <c r="Q647" s="41"/>
      <c r="R647" s="41"/>
      <c r="S647" s="43"/>
      <c r="T647" s="41"/>
      <c r="U647" s="50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6">
        <f t="shared" si="36"/>
        <v>0</v>
      </c>
      <c r="AG647" s="50"/>
      <c r="AH647" s="46">
        <f t="shared" si="37"/>
        <v>0</v>
      </c>
      <c r="AI6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7" s="46">
        <f>AH647-Table9208[[#This Row],[Column 34]]</f>
        <v>0</v>
      </c>
      <c r="AK647" s="59"/>
      <c r="AL647" s="41"/>
      <c r="AM647" s="49">
        <v>1</v>
      </c>
      <c r="AN647" s="46">
        <f t="shared" si="38"/>
        <v>0</v>
      </c>
      <c r="AO647" s="50"/>
      <c r="AP647" s="82">
        <f t="shared" si="39"/>
        <v>0</v>
      </c>
    </row>
    <row r="648" spans="1:42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351"/>
      <c r="M648" s="41"/>
      <c r="N648" s="41"/>
      <c r="O648" s="41"/>
      <c r="P648" s="41"/>
      <c r="Q648" s="41"/>
      <c r="R648" s="41"/>
      <c r="S648" s="43"/>
      <c r="T648" s="41"/>
      <c r="U648" s="50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6">
        <f t="shared" si="36"/>
        <v>0</v>
      </c>
      <c r="AG648" s="50"/>
      <c r="AH648" s="46">
        <f t="shared" si="37"/>
        <v>0</v>
      </c>
      <c r="AI6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8" s="46">
        <f>AH648-Table9208[[#This Row],[Column 34]]</f>
        <v>0</v>
      </c>
      <c r="AK648" s="59"/>
      <c r="AL648" s="41"/>
      <c r="AM648" s="49">
        <v>1</v>
      </c>
      <c r="AN648" s="46">
        <f t="shared" si="38"/>
        <v>0</v>
      </c>
      <c r="AO648" s="50"/>
      <c r="AP648" s="82">
        <f t="shared" si="39"/>
        <v>0</v>
      </c>
    </row>
    <row r="649" spans="1:42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351"/>
      <c r="M649" s="41"/>
      <c r="N649" s="41"/>
      <c r="O649" s="41"/>
      <c r="P649" s="41"/>
      <c r="Q649" s="41"/>
      <c r="R649" s="41"/>
      <c r="S649" s="43"/>
      <c r="T649" s="41"/>
      <c r="U649" s="50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6">
        <f t="shared" si="36"/>
        <v>0</v>
      </c>
      <c r="AG649" s="50"/>
      <c r="AH649" s="46">
        <f t="shared" si="37"/>
        <v>0</v>
      </c>
      <c r="AI6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49" s="46">
        <f>AH649-Table9208[[#This Row],[Column 34]]</f>
        <v>0</v>
      </c>
      <c r="AK649" s="59"/>
      <c r="AL649" s="41"/>
      <c r="AM649" s="49">
        <v>1</v>
      </c>
      <c r="AN649" s="46">
        <f t="shared" si="38"/>
        <v>0</v>
      </c>
      <c r="AO649" s="50"/>
      <c r="AP649" s="82">
        <f t="shared" si="39"/>
        <v>0</v>
      </c>
    </row>
    <row r="650" spans="1:42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351"/>
      <c r="M650" s="41"/>
      <c r="N650" s="41"/>
      <c r="O650" s="41"/>
      <c r="P650" s="41"/>
      <c r="Q650" s="41"/>
      <c r="R650" s="41"/>
      <c r="S650" s="43"/>
      <c r="T650" s="41"/>
      <c r="U650" s="50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6">
        <f t="shared" si="36"/>
        <v>0</v>
      </c>
      <c r="AG650" s="50"/>
      <c r="AH650" s="46">
        <f t="shared" si="37"/>
        <v>0</v>
      </c>
      <c r="AI6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0" s="46">
        <f>AH650-Table9208[[#This Row],[Column 34]]</f>
        <v>0</v>
      </c>
      <c r="AK650" s="59"/>
      <c r="AL650" s="41"/>
      <c r="AM650" s="49">
        <v>1</v>
      </c>
      <c r="AN650" s="46">
        <f t="shared" si="38"/>
        <v>0</v>
      </c>
      <c r="AO650" s="50"/>
      <c r="AP650" s="82">
        <f t="shared" si="39"/>
        <v>0</v>
      </c>
    </row>
    <row r="651" spans="1:42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351"/>
      <c r="M651" s="41"/>
      <c r="N651" s="41"/>
      <c r="O651" s="41"/>
      <c r="P651" s="41"/>
      <c r="Q651" s="41"/>
      <c r="R651" s="41"/>
      <c r="S651" s="43"/>
      <c r="T651" s="41"/>
      <c r="U651" s="50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6">
        <f t="shared" si="36"/>
        <v>0</v>
      </c>
      <c r="AG651" s="50"/>
      <c r="AH651" s="46">
        <f t="shared" si="37"/>
        <v>0</v>
      </c>
      <c r="AI6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1" s="46">
        <f>AH651-Table9208[[#This Row],[Column 34]]</f>
        <v>0</v>
      </c>
      <c r="AK651" s="59"/>
      <c r="AL651" s="41"/>
      <c r="AM651" s="49">
        <v>1</v>
      </c>
      <c r="AN651" s="46">
        <f t="shared" si="38"/>
        <v>0</v>
      </c>
      <c r="AO651" s="50"/>
      <c r="AP651" s="82">
        <f t="shared" si="39"/>
        <v>0</v>
      </c>
    </row>
    <row r="652" spans="1:42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351"/>
      <c r="M652" s="41"/>
      <c r="N652" s="41"/>
      <c r="O652" s="41"/>
      <c r="P652" s="41"/>
      <c r="Q652" s="41"/>
      <c r="R652" s="41"/>
      <c r="S652" s="43"/>
      <c r="T652" s="41"/>
      <c r="U652" s="50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6">
        <f t="shared" ref="AF652:AF715" si="40">AD652-AE652</f>
        <v>0</v>
      </c>
      <c r="AG652" s="50"/>
      <c r="AH652" s="46">
        <f t="shared" ref="AH652:AH715" si="41">U652-AG652</f>
        <v>0</v>
      </c>
      <c r="AI6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2" s="46">
        <f>AH652-Table9208[[#This Row],[Column 34]]</f>
        <v>0</v>
      </c>
      <c r="AK652" s="59"/>
      <c r="AL652" s="41"/>
      <c r="AM652" s="49">
        <v>1</v>
      </c>
      <c r="AN652" s="46">
        <f t="shared" ref="AN652:AN715" si="42">SUM(AJ652*AM652)</f>
        <v>0</v>
      </c>
      <c r="AO652" s="50"/>
      <c r="AP652" s="82">
        <f t="shared" ref="AP652:AP715" si="43">SUM(AN652-AO652)</f>
        <v>0</v>
      </c>
    </row>
    <row r="653" spans="1:42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351"/>
      <c r="M653" s="41"/>
      <c r="N653" s="41"/>
      <c r="O653" s="41"/>
      <c r="P653" s="41"/>
      <c r="Q653" s="41"/>
      <c r="R653" s="41"/>
      <c r="S653" s="43"/>
      <c r="T653" s="41"/>
      <c r="U653" s="50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6">
        <f t="shared" si="40"/>
        <v>0</v>
      </c>
      <c r="AG653" s="50"/>
      <c r="AH653" s="46">
        <f t="shared" si="41"/>
        <v>0</v>
      </c>
      <c r="AI6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3" s="46">
        <f>AH653-Table9208[[#This Row],[Column 34]]</f>
        <v>0</v>
      </c>
      <c r="AK653" s="59"/>
      <c r="AL653" s="41"/>
      <c r="AM653" s="49">
        <v>1</v>
      </c>
      <c r="AN653" s="46">
        <f t="shared" si="42"/>
        <v>0</v>
      </c>
      <c r="AO653" s="50"/>
      <c r="AP653" s="82">
        <f t="shared" si="43"/>
        <v>0</v>
      </c>
    </row>
    <row r="654" spans="1:42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351"/>
      <c r="M654" s="41"/>
      <c r="N654" s="41"/>
      <c r="O654" s="41"/>
      <c r="P654" s="41"/>
      <c r="Q654" s="41"/>
      <c r="R654" s="41"/>
      <c r="S654" s="43"/>
      <c r="T654" s="41"/>
      <c r="U654" s="50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6">
        <f t="shared" si="40"/>
        <v>0</v>
      </c>
      <c r="AG654" s="50"/>
      <c r="AH654" s="46">
        <f t="shared" si="41"/>
        <v>0</v>
      </c>
      <c r="AI6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4" s="46">
        <f>AH654-Table9208[[#This Row],[Column 34]]</f>
        <v>0</v>
      </c>
      <c r="AK654" s="59"/>
      <c r="AL654" s="41"/>
      <c r="AM654" s="49">
        <v>1</v>
      </c>
      <c r="AN654" s="46">
        <f t="shared" si="42"/>
        <v>0</v>
      </c>
      <c r="AO654" s="50"/>
      <c r="AP654" s="82">
        <f t="shared" si="43"/>
        <v>0</v>
      </c>
    </row>
    <row r="655" spans="1:42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351"/>
      <c r="M655" s="41"/>
      <c r="N655" s="41"/>
      <c r="O655" s="41"/>
      <c r="P655" s="41"/>
      <c r="Q655" s="41"/>
      <c r="R655" s="41"/>
      <c r="S655" s="43"/>
      <c r="T655" s="41"/>
      <c r="U655" s="50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6">
        <f t="shared" si="40"/>
        <v>0</v>
      </c>
      <c r="AG655" s="50"/>
      <c r="AH655" s="46">
        <f t="shared" si="41"/>
        <v>0</v>
      </c>
      <c r="AI6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5" s="46">
        <f>AH655-Table9208[[#This Row],[Column 34]]</f>
        <v>0</v>
      </c>
      <c r="AK655" s="59"/>
      <c r="AL655" s="41"/>
      <c r="AM655" s="49">
        <v>1</v>
      </c>
      <c r="AN655" s="46">
        <f t="shared" si="42"/>
        <v>0</v>
      </c>
      <c r="AO655" s="50"/>
      <c r="AP655" s="82">
        <f t="shared" si="43"/>
        <v>0</v>
      </c>
    </row>
    <row r="656" spans="1:42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351"/>
      <c r="M656" s="41"/>
      <c r="N656" s="41"/>
      <c r="O656" s="41"/>
      <c r="P656" s="41"/>
      <c r="Q656" s="41"/>
      <c r="R656" s="41"/>
      <c r="S656" s="43"/>
      <c r="T656" s="41"/>
      <c r="U656" s="50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6">
        <f t="shared" si="40"/>
        <v>0</v>
      </c>
      <c r="AG656" s="50"/>
      <c r="AH656" s="46">
        <f t="shared" si="41"/>
        <v>0</v>
      </c>
      <c r="AI6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6" s="46">
        <f>AH656-Table9208[[#This Row],[Column 34]]</f>
        <v>0</v>
      </c>
      <c r="AK656" s="59"/>
      <c r="AL656" s="41"/>
      <c r="AM656" s="49">
        <v>1</v>
      </c>
      <c r="AN656" s="46">
        <f t="shared" si="42"/>
        <v>0</v>
      </c>
      <c r="AO656" s="50"/>
      <c r="AP656" s="82">
        <f t="shared" si="43"/>
        <v>0</v>
      </c>
    </row>
    <row r="657" spans="1:42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351"/>
      <c r="M657" s="41"/>
      <c r="N657" s="41"/>
      <c r="O657" s="41"/>
      <c r="P657" s="41"/>
      <c r="Q657" s="41"/>
      <c r="R657" s="41"/>
      <c r="S657" s="43"/>
      <c r="T657" s="41"/>
      <c r="U657" s="50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6">
        <f t="shared" si="40"/>
        <v>0</v>
      </c>
      <c r="AG657" s="50"/>
      <c r="AH657" s="46">
        <f t="shared" si="41"/>
        <v>0</v>
      </c>
      <c r="AI6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7" s="46">
        <f>AH657-Table9208[[#This Row],[Column 34]]</f>
        <v>0</v>
      </c>
      <c r="AK657" s="59"/>
      <c r="AL657" s="41"/>
      <c r="AM657" s="49">
        <v>1</v>
      </c>
      <c r="AN657" s="46">
        <f t="shared" si="42"/>
        <v>0</v>
      </c>
      <c r="AO657" s="50"/>
      <c r="AP657" s="82">
        <f t="shared" si="43"/>
        <v>0</v>
      </c>
    </row>
    <row r="658" spans="1:42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351"/>
      <c r="M658" s="41"/>
      <c r="N658" s="41"/>
      <c r="O658" s="41"/>
      <c r="P658" s="41"/>
      <c r="Q658" s="41"/>
      <c r="R658" s="41"/>
      <c r="S658" s="43"/>
      <c r="T658" s="41"/>
      <c r="U658" s="50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6">
        <f t="shared" si="40"/>
        <v>0</v>
      </c>
      <c r="AG658" s="50"/>
      <c r="AH658" s="46">
        <f t="shared" si="41"/>
        <v>0</v>
      </c>
      <c r="AI6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8" s="46">
        <f>AH658-Table9208[[#This Row],[Column 34]]</f>
        <v>0</v>
      </c>
      <c r="AK658" s="59"/>
      <c r="AL658" s="41"/>
      <c r="AM658" s="49">
        <v>1</v>
      </c>
      <c r="AN658" s="46">
        <f t="shared" si="42"/>
        <v>0</v>
      </c>
      <c r="AO658" s="50"/>
      <c r="AP658" s="82">
        <f t="shared" si="43"/>
        <v>0</v>
      </c>
    </row>
    <row r="659" spans="1:42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351"/>
      <c r="M659" s="41"/>
      <c r="N659" s="41"/>
      <c r="O659" s="41"/>
      <c r="P659" s="41"/>
      <c r="Q659" s="41"/>
      <c r="R659" s="41"/>
      <c r="S659" s="43"/>
      <c r="T659" s="41"/>
      <c r="U659" s="50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6">
        <f t="shared" si="40"/>
        <v>0</v>
      </c>
      <c r="AG659" s="50"/>
      <c r="AH659" s="46">
        <f t="shared" si="41"/>
        <v>0</v>
      </c>
      <c r="AI6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59" s="46">
        <f>AH659-Table9208[[#This Row],[Column 34]]</f>
        <v>0</v>
      </c>
      <c r="AK659" s="59"/>
      <c r="AL659" s="41"/>
      <c r="AM659" s="49">
        <v>1</v>
      </c>
      <c r="AN659" s="46">
        <f t="shared" si="42"/>
        <v>0</v>
      </c>
      <c r="AO659" s="50"/>
      <c r="AP659" s="82">
        <f t="shared" si="43"/>
        <v>0</v>
      </c>
    </row>
    <row r="660" spans="1:42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351"/>
      <c r="M660" s="41"/>
      <c r="N660" s="41"/>
      <c r="O660" s="41"/>
      <c r="P660" s="41"/>
      <c r="Q660" s="41"/>
      <c r="R660" s="41"/>
      <c r="S660" s="43"/>
      <c r="T660" s="41"/>
      <c r="U660" s="50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6">
        <f t="shared" si="40"/>
        <v>0</v>
      </c>
      <c r="AG660" s="50"/>
      <c r="AH660" s="46">
        <f t="shared" si="41"/>
        <v>0</v>
      </c>
      <c r="AI6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0" s="46">
        <f>AH660-Table9208[[#This Row],[Column 34]]</f>
        <v>0</v>
      </c>
      <c r="AK660" s="59"/>
      <c r="AL660" s="41"/>
      <c r="AM660" s="49">
        <v>1</v>
      </c>
      <c r="AN660" s="46">
        <f t="shared" si="42"/>
        <v>0</v>
      </c>
      <c r="AO660" s="50"/>
      <c r="AP660" s="82">
        <f t="shared" si="43"/>
        <v>0</v>
      </c>
    </row>
    <row r="661" spans="1:42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351"/>
      <c r="M661" s="41"/>
      <c r="N661" s="41"/>
      <c r="O661" s="41"/>
      <c r="P661" s="41"/>
      <c r="Q661" s="41"/>
      <c r="R661" s="41"/>
      <c r="S661" s="43"/>
      <c r="T661" s="41"/>
      <c r="U661" s="50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6">
        <f t="shared" si="40"/>
        <v>0</v>
      </c>
      <c r="AG661" s="50"/>
      <c r="AH661" s="46">
        <f t="shared" si="41"/>
        <v>0</v>
      </c>
      <c r="AI6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1" s="46">
        <f>AH661-Table9208[[#This Row],[Column 34]]</f>
        <v>0</v>
      </c>
      <c r="AK661" s="59"/>
      <c r="AL661" s="41"/>
      <c r="AM661" s="49">
        <v>1</v>
      </c>
      <c r="AN661" s="46">
        <f t="shared" si="42"/>
        <v>0</v>
      </c>
      <c r="AO661" s="50"/>
      <c r="AP661" s="82">
        <f t="shared" si="43"/>
        <v>0</v>
      </c>
    </row>
    <row r="662" spans="1:42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351"/>
      <c r="M662" s="41"/>
      <c r="N662" s="41"/>
      <c r="O662" s="41"/>
      <c r="P662" s="41"/>
      <c r="Q662" s="41"/>
      <c r="R662" s="41"/>
      <c r="S662" s="43"/>
      <c r="T662" s="41"/>
      <c r="U662" s="50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6">
        <f t="shared" si="40"/>
        <v>0</v>
      </c>
      <c r="AG662" s="50"/>
      <c r="AH662" s="46">
        <f t="shared" si="41"/>
        <v>0</v>
      </c>
      <c r="AI6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2" s="46">
        <f>AH662-Table9208[[#This Row],[Column 34]]</f>
        <v>0</v>
      </c>
      <c r="AK662" s="59"/>
      <c r="AL662" s="41"/>
      <c r="AM662" s="49">
        <v>1</v>
      </c>
      <c r="AN662" s="46">
        <f t="shared" si="42"/>
        <v>0</v>
      </c>
      <c r="AO662" s="50"/>
      <c r="AP662" s="82">
        <f t="shared" si="43"/>
        <v>0</v>
      </c>
    </row>
    <row r="663" spans="1:42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351"/>
      <c r="M663" s="41"/>
      <c r="N663" s="41"/>
      <c r="O663" s="41"/>
      <c r="P663" s="41"/>
      <c r="Q663" s="41"/>
      <c r="R663" s="41"/>
      <c r="S663" s="43"/>
      <c r="T663" s="41"/>
      <c r="U663" s="50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6">
        <f t="shared" si="40"/>
        <v>0</v>
      </c>
      <c r="AG663" s="50"/>
      <c r="AH663" s="46">
        <f t="shared" si="41"/>
        <v>0</v>
      </c>
      <c r="AI6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3" s="46">
        <f>AH663-Table9208[[#This Row],[Column 34]]</f>
        <v>0</v>
      </c>
      <c r="AK663" s="59"/>
      <c r="AL663" s="41"/>
      <c r="AM663" s="49">
        <v>1</v>
      </c>
      <c r="AN663" s="46">
        <f t="shared" si="42"/>
        <v>0</v>
      </c>
      <c r="AO663" s="50"/>
      <c r="AP663" s="82">
        <f t="shared" si="43"/>
        <v>0</v>
      </c>
    </row>
    <row r="664" spans="1:42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351"/>
      <c r="M664" s="41"/>
      <c r="N664" s="41"/>
      <c r="O664" s="41"/>
      <c r="P664" s="41"/>
      <c r="Q664" s="41"/>
      <c r="R664" s="41"/>
      <c r="S664" s="43"/>
      <c r="T664" s="41"/>
      <c r="U664" s="50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6">
        <f t="shared" si="40"/>
        <v>0</v>
      </c>
      <c r="AG664" s="50"/>
      <c r="AH664" s="46">
        <f t="shared" si="41"/>
        <v>0</v>
      </c>
      <c r="AI6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4" s="46">
        <f>AH664-Table9208[[#This Row],[Column 34]]</f>
        <v>0</v>
      </c>
      <c r="AK664" s="59"/>
      <c r="AL664" s="41"/>
      <c r="AM664" s="49">
        <v>1</v>
      </c>
      <c r="AN664" s="46">
        <f t="shared" si="42"/>
        <v>0</v>
      </c>
      <c r="AO664" s="50"/>
      <c r="AP664" s="82">
        <f t="shared" si="43"/>
        <v>0</v>
      </c>
    </row>
    <row r="665" spans="1:42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351"/>
      <c r="M665" s="41"/>
      <c r="N665" s="41"/>
      <c r="O665" s="41"/>
      <c r="P665" s="41"/>
      <c r="Q665" s="41"/>
      <c r="R665" s="41"/>
      <c r="S665" s="43"/>
      <c r="T665" s="41"/>
      <c r="U665" s="50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6">
        <f t="shared" si="40"/>
        <v>0</v>
      </c>
      <c r="AG665" s="50"/>
      <c r="AH665" s="46">
        <f t="shared" si="41"/>
        <v>0</v>
      </c>
      <c r="AI6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5" s="46">
        <f>AH665-Table9208[[#This Row],[Column 34]]</f>
        <v>0</v>
      </c>
      <c r="AK665" s="59"/>
      <c r="AL665" s="41"/>
      <c r="AM665" s="49">
        <v>1</v>
      </c>
      <c r="AN665" s="46">
        <f t="shared" si="42"/>
        <v>0</v>
      </c>
      <c r="AO665" s="50"/>
      <c r="AP665" s="82">
        <f t="shared" si="43"/>
        <v>0</v>
      </c>
    </row>
    <row r="666" spans="1:42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351"/>
      <c r="M666" s="41"/>
      <c r="N666" s="41"/>
      <c r="O666" s="41"/>
      <c r="P666" s="41"/>
      <c r="Q666" s="41"/>
      <c r="R666" s="41"/>
      <c r="S666" s="43"/>
      <c r="T666" s="41"/>
      <c r="U666" s="50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6">
        <f t="shared" si="40"/>
        <v>0</v>
      </c>
      <c r="AG666" s="50"/>
      <c r="AH666" s="46">
        <f t="shared" si="41"/>
        <v>0</v>
      </c>
      <c r="AI6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6" s="46">
        <f>AH666-Table9208[[#This Row],[Column 34]]</f>
        <v>0</v>
      </c>
      <c r="AK666" s="59"/>
      <c r="AL666" s="41"/>
      <c r="AM666" s="49">
        <v>1</v>
      </c>
      <c r="AN666" s="46">
        <f t="shared" si="42"/>
        <v>0</v>
      </c>
      <c r="AO666" s="50"/>
      <c r="AP666" s="82">
        <f t="shared" si="43"/>
        <v>0</v>
      </c>
    </row>
    <row r="667" spans="1:42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351"/>
      <c r="M667" s="41"/>
      <c r="N667" s="41"/>
      <c r="O667" s="41"/>
      <c r="P667" s="41"/>
      <c r="Q667" s="41"/>
      <c r="R667" s="41"/>
      <c r="S667" s="43"/>
      <c r="T667" s="41"/>
      <c r="U667" s="50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6">
        <f t="shared" si="40"/>
        <v>0</v>
      </c>
      <c r="AG667" s="50"/>
      <c r="AH667" s="46">
        <f t="shared" si="41"/>
        <v>0</v>
      </c>
      <c r="AI6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7" s="46">
        <f>AH667-Table9208[[#This Row],[Column 34]]</f>
        <v>0</v>
      </c>
      <c r="AK667" s="59"/>
      <c r="AL667" s="41"/>
      <c r="AM667" s="49">
        <v>1</v>
      </c>
      <c r="AN667" s="46">
        <f t="shared" si="42"/>
        <v>0</v>
      </c>
      <c r="AO667" s="50"/>
      <c r="AP667" s="82">
        <f t="shared" si="43"/>
        <v>0</v>
      </c>
    </row>
    <row r="668" spans="1:42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351"/>
      <c r="M668" s="41"/>
      <c r="N668" s="41"/>
      <c r="O668" s="41"/>
      <c r="P668" s="41"/>
      <c r="Q668" s="41"/>
      <c r="R668" s="41"/>
      <c r="S668" s="43"/>
      <c r="T668" s="41"/>
      <c r="U668" s="50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6">
        <f t="shared" si="40"/>
        <v>0</v>
      </c>
      <c r="AG668" s="50"/>
      <c r="AH668" s="46">
        <f t="shared" si="41"/>
        <v>0</v>
      </c>
      <c r="AI6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8" s="46">
        <f>AH668-Table9208[[#This Row],[Column 34]]</f>
        <v>0</v>
      </c>
      <c r="AK668" s="59"/>
      <c r="AL668" s="41"/>
      <c r="AM668" s="49">
        <v>1</v>
      </c>
      <c r="AN668" s="46">
        <f t="shared" si="42"/>
        <v>0</v>
      </c>
      <c r="AO668" s="50"/>
      <c r="AP668" s="82">
        <f t="shared" si="43"/>
        <v>0</v>
      </c>
    </row>
    <row r="669" spans="1:42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351"/>
      <c r="M669" s="41"/>
      <c r="N669" s="41"/>
      <c r="O669" s="41"/>
      <c r="P669" s="41"/>
      <c r="Q669" s="41"/>
      <c r="R669" s="41"/>
      <c r="S669" s="43"/>
      <c r="T669" s="41"/>
      <c r="U669" s="50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6">
        <f t="shared" si="40"/>
        <v>0</v>
      </c>
      <c r="AG669" s="50"/>
      <c r="AH669" s="46">
        <f t="shared" si="41"/>
        <v>0</v>
      </c>
      <c r="AI6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69" s="46">
        <f>AH669-Table9208[[#This Row],[Column 34]]</f>
        <v>0</v>
      </c>
      <c r="AK669" s="59"/>
      <c r="AL669" s="41"/>
      <c r="AM669" s="49">
        <v>1</v>
      </c>
      <c r="AN669" s="46">
        <f t="shared" si="42"/>
        <v>0</v>
      </c>
      <c r="AO669" s="50"/>
      <c r="AP669" s="82">
        <f t="shared" si="43"/>
        <v>0</v>
      </c>
    </row>
    <row r="670" spans="1:42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351"/>
      <c r="M670" s="41"/>
      <c r="N670" s="41"/>
      <c r="O670" s="41"/>
      <c r="P670" s="41"/>
      <c r="Q670" s="41"/>
      <c r="R670" s="41"/>
      <c r="S670" s="43"/>
      <c r="T670" s="41"/>
      <c r="U670" s="50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6">
        <f t="shared" si="40"/>
        <v>0</v>
      </c>
      <c r="AG670" s="50"/>
      <c r="AH670" s="46">
        <f t="shared" si="41"/>
        <v>0</v>
      </c>
      <c r="AI6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0" s="46">
        <f>AH670-Table9208[[#This Row],[Column 34]]</f>
        <v>0</v>
      </c>
      <c r="AK670" s="59"/>
      <c r="AL670" s="41"/>
      <c r="AM670" s="49">
        <v>1</v>
      </c>
      <c r="AN670" s="46">
        <f t="shared" si="42"/>
        <v>0</v>
      </c>
      <c r="AO670" s="50"/>
      <c r="AP670" s="82">
        <f t="shared" si="43"/>
        <v>0</v>
      </c>
    </row>
    <row r="671" spans="1:42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351"/>
      <c r="M671" s="41"/>
      <c r="N671" s="41"/>
      <c r="O671" s="41"/>
      <c r="P671" s="41"/>
      <c r="Q671" s="41"/>
      <c r="R671" s="41"/>
      <c r="S671" s="43"/>
      <c r="T671" s="41"/>
      <c r="U671" s="50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6">
        <f t="shared" si="40"/>
        <v>0</v>
      </c>
      <c r="AG671" s="50"/>
      <c r="AH671" s="46">
        <f t="shared" si="41"/>
        <v>0</v>
      </c>
      <c r="AI6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1" s="46">
        <f>AH671-Table9208[[#This Row],[Column 34]]</f>
        <v>0</v>
      </c>
      <c r="AK671" s="59"/>
      <c r="AL671" s="41"/>
      <c r="AM671" s="49">
        <v>1</v>
      </c>
      <c r="AN671" s="46">
        <f t="shared" si="42"/>
        <v>0</v>
      </c>
      <c r="AO671" s="50"/>
      <c r="AP671" s="82">
        <f t="shared" si="43"/>
        <v>0</v>
      </c>
    </row>
    <row r="672" spans="1:42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351"/>
      <c r="M672" s="41"/>
      <c r="N672" s="41"/>
      <c r="O672" s="41"/>
      <c r="P672" s="41"/>
      <c r="Q672" s="41"/>
      <c r="R672" s="41"/>
      <c r="S672" s="43"/>
      <c r="T672" s="41"/>
      <c r="U672" s="50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6">
        <f t="shared" si="40"/>
        <v>0</v>
      </c>
      <c r="AG672" s="50"/>
      <c r="AH672" s="46">
        <f t="shared" si="41"/>
        <v>0</v>
      </c>
      <c r="AI6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2" s="46">
        <f>AH672-Table9208[[#This Row],[Column 34]]</f>
        <v>0</v>
      </c>
      <c r="AK672" s="59"/>
      <c r="AL672" s="41"/>
      <c r="AM672" s="49">
        <v>1</v>
      </c>
      <c r="AN672" s="46">
        <f t="shared" si="42"/>
        <v>0</v>
      </c>
      <c r="AO672" s="50"/>
      <c r="AP672" s="82">
        <f t="shared" si="43"/>
        <v>0</v>
      </c>
    </row>
    <row r="673" spans="1:42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351"/>
      <c r="M673" s="41"/>
      <c r="N673" s="41"/>
      <c r="O673" s="41"/>
      <c r="P673" s="41"/>
      <c r="Q673" s="41"/>
      <c r="R673" s="41"/>
      <c r="S673" s="43"/>
      <c r="T673" s="41"/>
      <c r="U673" s="50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6">
        <f t="shared" si="40"/>
        <v>0</v>
      </c>
      <c r="AG673" s="50"/>
      <c r="AH673" s="46">
        <f t="shared" si="41"/>
        <v>0</v>
      </c>
      <c r="AI6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3" s="46">
        <f>AH673-Table9208[[#This Row],[Column 34]]</f>
        <v>0</v>
      </c>
      <c r="AK673" s="59"/>
      <c r="AL673" s="41"/>
      <c r="AM673" s="49">
        <v>1</v>
      </c>
      <c r="AN673" s="46">
        <f t="shared" si="42"/>
        <v>0</v>
      </c>
      <c r="AO673" s="50"/>
      <c r="AP673" s="82">
        <f t="shared" si="43"/>
        <v>0</v>
      </c>
    </row>
    <row r="674" spans="1:42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351"/>
      <c r="M674" s="41"/>
      <c r="N674" s="41"/>
      <c r="O674" s="41"/>
      <c r="P674" s="41"/>
      <c r="Q674" s="41"/>
      <c r="R674" s="41"/>
      <c r="S674" s="43"/>
      <c r="T674" s="41"/>
      <c r="U674" s="50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6">
        <f t="shared" si="40"/>
        <v>0</v>
      </c>
      <c r="AG674" s="50"/>
      <c r="AH674" s="46">
        <f t="shared" si="41"/>
        <v>0</v>
      </c>
      <c r="AI6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4" s="46">
        <f>AH674-Table9208[[#This Row],[Column 34]]</f>
        <v>0</v>
      </c>
      <c r="AK674" s="59"/>
      <c r="AL674" s="41"/>
      <c r="AM674" s="49">
        <v>1</v>
      </c>
      <c r="AN674" s="46">
        <f t="shared" si="42"/>
        <v>0</v>
      </c>
      <c r="AO674" s="50"/>
      <c r="AP674" s="82">
        <f t="shared" si="43"/>
        <v>0</v>
      </c>
    </row>
    <row r="675" spans="1:42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351"/>
      <c r="M675" s="41"/>
      <c r="N675" s="41"/>
      <c r="O675" s="41"/>
      <c r="P675" s="41"/>
      <c r="Q675" s="41"/>
      <c r="R675" s="41"/>
      <c r="S675" s="43"/>
      <c r="T675" s="41"/>
      <c r="U675" s="50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6">
        <f t="shared" si="40"/>
        <v>0</v>
      </c>
      <c r="AG675" s="50"/>
      <c r="AH675" s="46">
        <f t="shared" si="41"/>
        <v>0</v>
      </c>
      <c r="AI6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5" s="46">
        <f>AH675-Table9208[[#This Row],[Column 34]]</f>
        <v>0</v>
      </c>
      <c r="AK675" s="59"/>
      <c r="AL675" s="41"/>
      <c r="AM675" s="49">
        <v>1</v>
      </c>
      <c r="AN675" s="46">
        <f t="shared" si="42"/>
        <v>0</v>
      </c>
      <c r="AO675" s="50"/>
      <c r="AP675" s="82">
        <f t="shared" si="43"/>
        <v>0</v>
      </c>
    </row>
    <row r="676" spans="1:42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351"/>
      <c r="M676" s="41"/>
      <c r="N676" s="41"/>
      <c r="O676" s="41"/>
      <c r="P676" s="41"/>
      <c r="Q676" s="41"/>
      <c r="R676" s="41"/>
      <c r="S676" s="43"/>
      <c r="T676" s="41"/>
      <c r="U676" s="50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6">
        <f t="shared" si="40"/>
        <v>0</v>
      </c>
      <c r="AG676" s="50"/>
      <c r="AH676" s="46">
        <f t="shared" si="41"/>
        <v>0</v>
      </c>
      <c r="AI6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6" s="46">
        <f>AH676-Table9208[[#This Row],[Column 34]]</f>
        <v>0</v>
      </c>
      <c r="AK676" s="59"/>
      <c r="AL676" s="41"/>
      <c r="AM676" s="49">
        <v>1</v>
      </c>
      <c r="AN676" s="46">
        <f t="shared" si="42"/>
        <v>0</v>
      </c>
      <c r="AO676" s="50"/>
      <c r="AP676" s="82">
        <f t="shared" si="43"/>
        <v>0</v>
      </c>
    </row>
    <row r="677" spans="1:42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351"/>
      <c r="M677" s="41"/>
      <c r="N677" s="41"/>
      <c r="O677" s="41"/>
      <c r="P677" s="41"/>
      <c r="Q677" s="41"/>
      <c r="R677" s="41"/>
      <c r="S677" s="43"/>
      <c r="T677" s="41"/>
      <c r="U677" s="50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6">
        <f t="shared" si="40"/>
        <v>0</v>
      </c>
      <c r="AG677" s="50"/>
      <c r="AH677" s="46">
        <f t="shared" si="41"/>
        <v>0</v>
      </c>
      <c r="AI6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7" s="46">
        <f>AH677-Table9208[[#This Row],[Column 34]]</f>
        <v>0</v>
      </c>
      <c r="AK677" s="59"/>
      <c r="AL677" s="41"/>
      <c r="AM677" s="49">
        <v>1</v>
      </c>
      <c r="AN677" s="46">
        <f t="shared" si="42"/>
        <v>0</v>
      </c>
      <c r="AO677" s="50"/>
      <c r="AP677" s="82">
        <f t="shared" si="43"/>
        <v>0</v>
      </c>
    </row>
    <row r="678" spans="1:42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351"/>
      <c r="M678" s="41"/>
      <c r="N678" s="41"/>
      <c r="O678" s="41"/>
      <c r="P678" s="41"/>
      <c r="Q678" s="41"/>
      <c r="R678" s="41"/>
      <c r="S678" s="43"/>
      <c r="T678" s="41"/>
      <c r="U678" s="50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6">
        <f t="shared" si="40"/>
        <v>0</v>
      </c>
      <c r="AG678" s="50"/>
      <c r="AH678" s="46">
        <f t="shared" si="41"/>
        <v>0</v>
      </c>
      <c r="AI6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8" s="46">
        <f>AH678-Table9208[[#This Row],[Column 34]]</f>
        <v>0</v>
      </c>
      <c r="AK678" s="59"/>
      <c r="AL678" s="41"/>
      <c r="AM678" s="49">
        <v>1</v>
      </c>
      <c r="AN678" s="46">
        <f t="shared" si="42"/>
        <v>0</v>
      </c>
      <c r="AO678" s="50"/>
      <c r="AP678" s="82">
        <f t="shared" si="43"/>
        <v>0</v>
      </c>
    </row>
    <row r="679" spans="1:42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351"/>
      <c r="M679" s="41"/>
      <c r="N679" s="41"/>
      <c r="O679" s="41"/>
      <c r="P679" s="41"/>
      <c r="Q679" s="41"/>
      <c r="R679" s="41"/>
      <c r="S679" s="43"/>
      <c r="T679" s="41"/>
      <c r="U679" s="50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6">
        <f t="shared" si="40"/>
        <v>0</v>
      </c>
      <c r="AG679" s="50"/>
      <c r="AH679" s="46">
        <f t="shared" si="41"/>
        <v>0</v>
      </c>
      <c r="AI6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79" s="46">
        <f>AH679-Table9208[[#This Row],[Column 34]]</f>
        <v>0</v>
      </c>
      <c r="AK679" s="59"/>
      <c r="AL679" s="41"/>
      <c r="AM679" s="49">
        <v>1</v>
      </c>
      <c r="AN679" s="46">
        <f t="shared" si="42"/>
        <v>0</v>
      </c>
      <c r="AO679" s="50"/>
      <c r="AP679" s="82">
        <f t="shared" si="43"/>
        <v>0</v>
      </c>
    </row>
    <row r="680" spans="1:42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351"/>
      <c r="M680" s="41"/>
      <c r="N680" s="41"/>
      <c r="O680" s="41"/>
      <c r="P680" s="41"/>
      <c r="Q680" s="41"/>
      <c r="R680" s="41"/>
      <c r="S680" s="43"/>
      <c r="T680" s="41"/>
      <c r="U680" s="50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6">
        <f t="shared" si="40"/>
        <v>0</v>
      </c>
      <c r="AG680" s="50"/>
      <c r="AH680" s="46">
        <f t="shared" si="41"/>
        <v>0</v>
      </c>
      <c r="AI6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0" s="46">
        <f>AH680-Table9208[[#This Row],[Column 34]]</f>
        <v>0</v>
      </c>
      <c r="AK680" s="59"/>
      <c r="AL680" s="41"/>
      <c r="AM680" s="49">
        <v>1</v>
      </c>
      <c r="AN680" s="46">
        <f t="shared" si="42"/>
        <v>0</v>
      </c>
      <c r="AO680" s="50"/>
      <c r="AP680" s="82">
        <f t="shared" si="43"/>
        <v>0</v>
      </c>
    </row>
    <row r="681" spans="1:42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351"/>
      <c r="M681" s="41"/>
      <c r="N681" s="41"/>
      <c r="O681" s="41"/>
      <c r="P681" s="41"/>
      <c r="Q681" s="41"/>
      <c r="R681" s="41"/>
      <c r="S681" s="43"/>
      <c r="T681" s="41"/>
      <c r="U681" s="50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6">
        <f t="shared" si="40"/>
        <v>0</v>
      </c>
      <c r="AG681" s="50"/>
      <c r="AH681" s="46">
        <f t="shared" si="41"/>
        <v>0</v>
      </c>
      <c r="AI6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1" s="46">
        <f>AH681-Table9208[[#This Row],[Column 34]]</f>
        <v>0</v>
      </c>
      <c r="AK681" s="59"/>
      <c r="AL681" s="41"/>
      <c r="AM681" s="49">
        <v>1</v>
      </c>
      <c r="AN681" s="46">
        <f t="shared" si="42"/>
        <v>0</v>
      </c>
      <c r="AO681" s="50"/>
      <c r="AP681" s="82">
        <f t="shared" si="43"/>
        <v>0</v>
      </c>
    </row>
    <row r="682" spans="1:42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351"/>
      <c r="M682" s="41"/>
      <c r="N682" s="41"/>
      <c r="O682" s="41"/>
      <c r="P682" s="41"/>
      <c r="Q682" s="41"/>
      <c r="R682" s="41"/>
      <c r="S682" s="43"/>
      <c r="T682" s="41"/>
      <c r="U682" s="50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6">
        <f t="shared" si="40"/>
        <v>0</v>
      </c>
      <c r="AG682" s="50"/>
      <c r="AH682" s="46">
        <f t="shared" si="41"/>
        <v>0</v>
      </c>
      <c r="AI6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2" s="46">
        <f>AH682-Table9208[[#This Row],[Column 34]]</f>
        <v>0</v>
      </c>
      <c r="AK682" s="59"/>
      <c r="AL682" s="41"/>
      <c r="AM682" s="49">
        <v>1</v>
      </c>
      <c r="AN682" s="46">
        <f t="shared" si="42"/>
        <v>0</v>
      </c>
      <c r="AO682" s="50"/>
      <c r="AP682" s="82">
        <f t="shared" si="43"/>
        <v>0</v>
      </c>
    </row>
    <row r="683" spans="1:42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351"/>
      <c r="M683" s="41"/>
      <c r="N683" s="41"/>
      <c r="O683" s="41"/>
      <c r="P683" s="41"/>
      <c r="Q683" s="41"/>
      <c r="R683" s="41"/>
      <c r="S683" s="43"/>
      <c r="T683" s="41"/>
      <c r="U683" s="50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6">
        <f t="shared" si="40"/>
        <v>0</v>
      </c>
      <c r="AG683" s="50"/>
      <c r="AH683" s="46">
        <f t="shared" si="41"/>
        <v>0</v>
      </c>
      <c r="AI6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3" s="46">
        <f>AH683-Table9208[[#This Row],[Column 34]]</f>
        <v>0</v>
      </c>
      <c r="AK683" s="59"/>
      <c r="AL683" s="41"/>
      <c r="AM683" s="49">
        <v>1</v>
      </c>
      <c r="AN683" s="46">
        <f t="shared" si="42"/>
        <v>0</v>
      </c>
      <c r="AO683" s="50"/>
      <c r="AP683" s="82">
        <f t="shared" si="43"/>
        <v>0</v>
      </c>
    </row>
    <row r="684" spans="1:42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351"/>
      <c r="M684" s="41"/>
      <c r="N684" s="41"/>
      <c r="O684" s="41"/>
      <c r="P684" s="41"/>
      <c r="Q684" s="41"/>
      <c r="R684" s="41"/>
      <c r="S684" s="43"/>
      <c r="T684" s="41"/>
      <c r="U684" s="50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6">
        <f t="shared" si="40"/>
        <v>0</v>
      </c>
      <c r="AG684" s="50"/>
      <c r="AH684" s="46">
        <f t="shared" si="41"/>
        <v>0</v>
      </c>
      <c r="AI6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4" s="46">
        <f>AH684-Table9208[[#This Row],[Column 34]]</f>
        <v>0</v>
      </c>
      <c r="AK684" s="59"/>
      <c r="AL684" s="41"/>
      <c r="AM684" s="49">
        <v>1</v>
      </c>
      <c r="AN684" s="46">
        <f t="shared" si="42"/>
        <v>0</v>
      </c>
      <c r="AO684" s="50"/>
      <c r="AP684" s="82">
        <f t="shared" si="43"/>
        <v>0</v>
      </c>
    </row>
    <row r="685" spans="1:42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351"/>
      <c r="M685" s="41"/>
      <c r="N685" s="41"/>
      <c r="O685" s="41"/>
      <c r="P685" s="41"/>
      <c r="Q685" s="41"/>
      <c r="R685" s="41"/>
      <c r="S685" s="43"/>
      <c r="T685" s="41"/>
      <c r="U685" s="50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6">
        <f t="shared" si="40"/>
        <v>0</v>
      </c>
      <c r="AG685" s="50"/>
      <c r="AH685" s="46">
        <f t="shared" si="41"/>
        <v>0</v>
      </c>
      <c r="AI6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5" s="46">
        <f>AH685-Table9208[[#This Row],[Column 34]]</f>
        <v>0</v>
      </c>
      <c r="AK685" s="59"/>
      <c r="AL685" s="41"/>
      <c r="AM685" s="49">
        <v>1</v>
      </c>
      <c r="AN685" s="46">
        <f t="shared" si="42"/>
        <v>0</v>
      </c>
      <c r="AO685" s="50"/>
      <c r="AP685" s="82">
        <f t="shared" si="43"/>
        <v>0</v>
      </c>
    </row>
    <row r="686" spans="1:42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351"/>
      <c r="M686" s="41"/>
      <c r="N686" s="41"/>
      <c r="O686" s="41"/>
      <c r="P686" s="41"/>
      <c r="Q686" s="41"/>
      <c r="R686" s="41"/>
      <c r="S686" s="43"/>
      <c r="T686" s="41"/>
      <c r="U686" s="50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6">
        <f t="shared" si="40"/>
        <v>0</v>
      </c>
      <c r="AG686" s="50"/>
      <c r="AH686" s="46">
        <f t="shared" si="41"/>
        <v>0</v>
      </c>
      <c r="AI6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6" s="46">
        <f>AH686-Table9208[[#This Row],[Column 34]]</f>
        <v>0</v>
      </c>
      <c r="AK686" s="59"/>
      <c r="AL686" s="41"/>
      <c r="AM686" s="49">
        <v>1</v>
      </c>
      <c r="AN686" s="46">
        <f t="shared" si="42"/>
        <v>0</v>
      </c>
      <c r="AO686" s="50"/>
      <c r="AP686" s="82">
        <f t="shared" si="43"/>
        <v>0</v>
      </c>
    </row>
    <row r="687" spans="1:42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351"/>
      <c r="M687" s="41"/>
      <c r="N687" s="41"/>
      <c r="O687" s="41"/>
      <c r="P687" s="41"/>
      <c r="Q687" s="41"/>
      <c r="R687" s="41"/>
      <c r="S687" s="43"/>
      <c r="T687" s="41"/>
      <c r="U687" s="50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6">
        <f t="shared" si="40"/>
        <v>0</v>
      </c>
      <c r="AG687" s="50"/>
      <c r="AH687" s="46">
        <f t="shared" si="41"/>
        <v>0</v>
      </c>
      <c r="AI6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7" s="46">
        <f>AH687-Table9208[[#This Row],[Column 34]]</f>
        <v>0</v>
      </c>
      <c r="AK687" s="59"/>
      <c r="AL687" s="41"/>
      <c r="AM687" s="49">
        <v>1</v>
      </c>
      <c r="AN687" s="46">
        <f t="shared" si="42"/>
        <v>0</v>
      </c>
      <c r="AO687" s="50"/>
      <c r="AP687" s="82">
        <f t="shared" si="43"/>
        <v>0</v>
      </c>
    </row>
    <row r="688" spans="1:42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351"/>
      <c r="M688" s="41"/>
      <c r="N688" s="41"/>
      <c r="O688" s="41"/>
      <c r="P688" s="41"/>
      <c r="Q688" s="41"/>
      <c r="R688" s="41"/>
      <c r="S688" s="43"/>
      <c r="T688" s="41"/>
      <c r="U688" s="50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6">
        <f t="shared" si="40"/>
        <v>0</v>
      </c>
      <c r="AG688" s="50"/>
      <c r="AH688" s="46">
        <f t="shared" si="41"/>
        <v>0</v>
      </c>
      <c r="AI6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8" s="46">
        <f>AH688-Table9208[[#This Row],[Column 34]]</f>
        <v>0</v>
      </c>
      <c r="AK688" s="59"/>
      <c r="AL688" s="41"/>
      <c r="AM688" s="49">
        <v>1</v>
      </c>
      <c r="AN688" s="46">
        <f t="shared" si="42"/>
        <v>0</v>
      </c>
      <c r="AO688" s="50"/>
      <c r="AP688" s="82">
        <f t="shared" si="43"/>
        <v>0</v>
      </c>
    </row>
    <row r="689" spans="1:42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351"/>
      <c r="M689" s="41"/>
      <c r="N689" s="41"/>
      <c r="O689" s="41"/>
      <c r="P689" s="41"/>
      <c r="Q689" s="41"/>
      <c r="R689" s="41"/>
      <c r="S689" s="43"/>
      <c r="T689" s="41"/>
      <c r="U689" s="50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6">
        <f t="shared" si="40"/>
        <v>0</v>
      </c>
      <c r="AG689" s="50"/>
      <c r="AH689" s="46">
        <f t="shared" si="41"/>
        <v>0</v>
      </c>
      <c r="AI6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89" s="46">
        <f>AH689-Table9208[[#This Row],[Column 34]]</f>
        <v>0</v>
      </c>
      <c r="AK689" s="59"/>
      <c r="AL689" s="41"/>
      <c r="AM689" s="49">
        <v>1</v>
      </c>
      <c r="AN689" s="46">
        <f t="shared" si="42"/>
        <v>0</v>
      </c>
      <c r="AO689" s="50"/>
      <c r="AP689" s="82">
        <f t="shared" si="43"/>
        <v>0</v>
      </c>
    </row>
    <row r="690" spans="1:42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351"/>
      <c r="M690" s="41"/>
      <c r="N690" s="41"/>
      <c r="O690" s="41"/>
      <c r="P690" s="41"/>
      <c r="Q690" s="41"/>
      <c r="R690" s="41"/>
      <c r="S690" s="43"/>
      <c r="T690" s="41"/>
      <c r="U690" s="50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6">
        <f t="shared" si="40"/>
        <v>0</v>
      </c>
      <c r="AG690" s="50"/>
      <c r="AH690" s="46">
        <f t="shared" si="41"/>
        <v>0</v>
      </c>
      <c r="AI6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0" s="46">
        <f>AH690-Table9208[[#This Row],[Column 34]]</f>
        <v>0</v>
      </c>
      <c r="AK690" s="59"/>
      <c r="AL690" s="41"/>
      <c r="AM690" s="49">
        <v>1</v>
      </c>
      <c r="AN690" s="46">
        <f t="shared" si="42"/>
        <v>0</v>
      </c>
      <c r="AO690" s="50"/>
      <c r="AP690" s="82">
        <f t="shared" si="43"/>
        <v>0</v>
      </c>
    </row>
    <row r="691" spans="1:42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351"/>
      <c r="M691" s="41"/>
      <c r="N691" s="41"/>
      <c r="O691" s="41"/>
      <c r="P691" s="41"/>
      <c r="Q691" s="41"/>
      <c r="R691" s="41"/>
      <c r="S691" s="43"/>
      <c r="T691" s="41"/>
      <c r="U691" s="50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6">
        <f t="shared" si="40"/>
        <v>0</v>
      </c>
      <c r="AG691" s="50"/>
      <c r="AH691" s="46">
        <f t="shared" si="41"/>
        <v>0</v>
      </c>
      <c r="AI6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1" s="46">
        <f>AH691-Table9208[[#This Row],[Column 34]]</f>
        <v>0</v>
      </c>
      <c r="AK691" s="59"/>
      <c r="AL691" s="41"/>
      <c r="AM691" s="49">
        <v>1</v>
      </c>
      <c r="AN691" s="46">
        <f t="shared" si="42"/>
        <v>0</v>
      </c>
      <c r="AO691" s="50"/>
      <c r="AP691" s="82">
        <f t="shared" si="43"/>
        <v>0</v>
      </c>
    </row>
    <row r="692" spans="1:42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351"/>
      <c r="M692" s="41"/>
      <c r="N692" s="41"/>
      <c r="O692" s="41"/>
      <c r="P692" s="41"/>
      <c r="Q692" s="41"/>
      <c r="R692" s="41"/>
      <c r="S692" s="43"/>
      <c r="T692" s="41"/>
      <c r="U692" s="50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6">
        <f t="shared" si="40"/>
        <v>0</v>
      </c>
      <c r="AG692" s="50"/>
      <c r="AH692" s="46">
        <f t="shared" si="41"/>
        <v>0</v>
      </c>
      <c r="AI6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2" s="46">
        <f>AH692-Table9208[[#This Row],[Column 34]]</f>
        <v>0</v>
      </c>
      <c r="AK692" s="59"/>
      <c r="AL692" s="41"/>
      <c r="AM692" s="49">
        <v>1</v>
      </c>
      <c r="AN692" s="46">
        <f t="shared" si="42"/>
        <v>0</v>
      </c>
      <c r="AO692" s="50"/>
      <c r="AP692" s="82">
        <f t="shared" si="43"/>
        <v>0</v>
      </c>
    </row>
    <row r="693" spans="1:42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351"/>
      <c r="M693" s="41"/>
      <c r="N693" s="41"/>
      <c r="O693" s="41"/>
      <c r="P693" s="41"/>
      <c r="Q693" s="41"/>
      <c r="R693" s="41"/>
      <c r="S693" s="43"/>
      <c r="T693" s="41"/>
      <c r="U693" s="50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6">
        <f t="shared" si="40"/>
        <v>0</v>
      </c>
      <c r="AG693" s="50"/>
      <c r="AH693" s="46">
        <f t="shared" si="41"/>
        <v>0</v>
      </c>
      <c r="AI6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3" s="46">
        <f>AH693-Table9208[[#This Row],[Column 34]]</f>
        <v>0</v>
      </c>
      <c r="AK693" s="59"/>
      <c r="AL693" s="41"/>
      <c r="AM693" s="49">
        <v>1</v>
      </c>
      <c r="AN693" s="46">
        <f t="shared" si="42"/>
        <v>0</v>
      </c>
      <c r="AO693" s="50"/>
      <c r="AP693" s="82">
        <f t="shared" si="43"/>
        <v>0</v>
      </c>
    </row>
    <row r="694" spans="1:42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351"/>
      <c r="M694" s="41"/>
      <c r="N694" s="41"/>
      <c r="O694" s="41"/>
      <c r="P694" s="41"/>
      <c r="Q694" s="41"/>
      <c r="R694" s="41"/>
      <c r="S694" s="43"/>
      <c r="T694" s="41"/>
      <c r="U694" s="50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6">
        <f t="shared" si="40"/>
        <v>0</v>
      </c>
      <c r="AG694" s="50"/>
      <c r="AH694" s="46">
        <f t="shared" si="41"/>
        <v>0</v>
      </c>
      <c r="AI6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4" s="46">
        <f>AH694-Table9208[[#This Row],[Column 34]]</f>
        <v>0</v>
      </c>
      <c r="AK694" s="59"/>
      <c r="AL694" s="41"/>
      <c r="AM694" s="49">
        <v>1</v>
      </c>
      <c r="AN694" s="46">
        <f t="shared" si="42"/>
        <v>0</v>
      </c>
      <c r="AO694" s="50"/>
      <c r="AP694" s="82">
        <f t="shared" si="43"/>
        <v>0</v>
      </c>
    </row>
    <row r="695" spans="1:42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351"/>
      <c r="M695" s="41"/>
      <c r="N695" s="41"/>
      <c r="O695" s="41"/>
      <c r="P695" s="41"/>
      <c r="Q695" s="41"/>
      <c r="R695" s="41"/>
      <c r="S695" s="43"/>
      <c r="T695" s="41"/>
      <c r="U695" s="50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6">
        <f t="shared" si="40"/>
        <v>0</v>
      </c>
      <c r="AG695" s="50"/>
      <c r="AH695" s="46">
        <f t="shared" si="41"/>
        <v>0</v>
      </c>
      <c r="AI6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5" s="46">
        <f>AH695-Table9208[[#This Row],[Column 34]]</f>
        <v>0</v>
      </c>
      <c r="AK695" s="59"/>
      <c r="AL695" s="41"/>
      <c r="AM695" s="49">
        <v>1</v>
      </c>
      <c r="AN695" s="46">
        <f t="shared" si="42"/>
        <v>0</v>
      </c>
      <c r="AO695" s="50"/>
      <c r="AP695" s="82">
        <f t="shared" si="43"/>
        <v>0</v>
      </c>
    </row>
    <row r="696" spans="1:42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351"/>
      <c r="M696" s="41"/>
      <c r="N696" s="41"/>
      <c r="O696" s="41"/>
      <c r="P696" s="41"/>
      <c r="Q696" s="41"/>
      <c r="R696" s="41"/>
      <c r="S696" s="43"/>
      <c r="T696" s="41"/>
      <c r="U696" s="50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6">
        <f t="shared" si="40"/>
        <v>0</v>
      </c>
      <c r="AG696" s="50"/>
      <c r="AH696" s="46">
        <f t="shared" si="41"/>
        <v>0</v>
      </c>
      <c r="AI6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6" s="46">
        <f>AH696-Table9208[[#This Row],[Column 34]]</f>
        <v>0</v>
      </c>
      <c r="AK696" s="59"/>
      <c r="AL696" s="41"/>
      <c r="AM696" s="49">
        <v>1</v>
      </c>
      <c r="AN696" s="46">
        <f t="shared" si="42"/>
        <v>0</v>
      </c>
      <c r="AO696" s="50"/>
      <c r="AP696" s="82">
        <f t="shared" si="43"/>
        <v>0</v>
      </c>
    </row>
    <row r="697" spans="1:42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351"/>
      <c r="M697" s="41"/>
      <c r="N697" s="41"/>
      <c r="O697" s="41"/>
      <c r="P697" s="41"/>
      <c r="Q697" s="41"/>
      <c r="R697" s="41"/>
      <c r="S697" s="43"/>
      <c r="T697" s="41"/>
      <c r="U697" s="50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6">
        <f t="shared" si="40"/>
        <v>0</v>
      </c>
      <c r="AG697" s="50"/>
      <c r="AH697" s="46">
        <f t="shared" si="41"/>
        <v>0</v>
      </c>
      <c r="AI6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7" s="46">
        <f>AH697-Table9208[[#This Row],[Column 34]]</f>
        <v>0</v>
      </c>
      <c r="AK697" s="59"/>
      <c r="AL697" s="41"/>
      <c r="AM697" s="49">
        <v>1</v>
      </c>
      <c r="AN697" s="46">
        <f t="shared" si="42"/>
        <v>0</v>
      </c>
      <c r="AO697" s="50"/>
      <c r="AP697" s="82">
        <f t="shared" si="43"/>
        <v>0</v>
      </c>
    </row>
    <row r="698" spans="1:42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351"/>
      <c r="M698" s="41"/>
      <c r="N698" s="41"/>
      <c r="O698" s="41"/>
      <c r="P698" s="41"/>
      <c r="Q698" s="41"/>
      <c r="R698" s="41"/>
      <c r="S698" s="43"/>
      <c r="T698" s="41"/>
      <c r="U698" s="50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6">
        <f t="shared" si="40"/>
        <v>0</v>
      </c>
      <c r="AG698" s="50"/>
      <c r="AH698" s="46">
        <f t="shared" si="41"/>
        <v>0</v>
      </c>
      <c r="AI6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8" s="46">
        <f>AH698-Table9208[[#This Row],[Column 34]]</f>
        <v>0</v>
      </c>
      <c r="AK698" s="59"/>
      <c r="AL698" s="41"/>
      <c r="AM698" s="49">
        <v>1</v>
      </c>
      <c r="AN698" s="46">
        <f t="shared" si="42"/>
        <v>0</v>
      </c>
      <c r="AO698" s="50"/>
      <c r="AP698" s="82">
        <f t="shared" si="43"/>
        <v>0</v>
      </c>
    </row>
    <row r="699" spans="1:42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351"/>
      <c r="M699" s="41"/>
      <c r="N699" s="41"/>
      <c r="O699" s="41"/>
      <c r="P699" s="41"/>
      <c r="Q699" s="41"/>
      <c r="R699" s="41"/>
      <c r="S699" s="43"/>
      <c r="T699" s="41"/>
      <c r="U699" s="50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6">
        <f t="shared" si="40"/>
        <v>0</v>
      </c>
      <c r="AG699" s="50"/>
      <c r="AH699" s="46">
        <f t="shared" si="41"/>
        <v>0</v>
      </c>
      <c r="AI6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699" s="46">
        <f>AH699-Table9208[[#This Row],[Column 34]]</f>
        <v>0</v>
      </c>
      <c r="AK699" s="59"/>
      <c r="AL699" s="41"/>
      <c r="AM699" s="49">
        <v>1</v>
      </c>
      <c r="AN699" s="46">
        <f t="shared" si="42"/>
        <v>0</v>
      </c>
      <c r="AO699" s="50"/>
      <c r="AP699" s="82">
        <f t="shared" si="43"/>
        <v>0</v>
      </c>
    </row>
    <row r="700" spans="1:42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351"/>
      <c r="M700" s="41"/>
      <c r="N700" s="41"/>
      <c r="O700" s="41"/>
      <c r="P700" s="41"/>
      <c r="Q700" s="41"/>
      <c r="R700" s="41"/>
      <c r="S700" s="43"/>
      <c r="T700" s="41"/>
      <c r="U700" s="50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6">
        <f t="shared" si="40"/>
        <v>0</v>
      </c>
      <c r="AG700" s="50"/>
      <c r="AH700" s="46">
        <f t="shared" si="41"/>
        <v>0</v>
      </c>
      <c r="AI7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0" s="46">
        <f>AH700-Table9208[[#This Row],[Column 34]]</f>
        <v>0</v>
      </c>
      <c r="AK700" s="59"/>
      <c r="AL700" s="41"/>
      <c r="AM700" s="49">
        <v>1</v>
      </c>
      <c r="AN700" s="46">
        <f t="shared" si="42"/>
        <v>0</v>
      </c>
      <c r="AO700" s="50"/>
      <c r="AP700" s="82">
        <f t="shared" si="43"/>
        <v>0</v>
      </c>
    </row>
    <row r="701" spans="1:42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351"/>
      <c r="M701" s="41"/>
      <c r="N701" s="41"/>
      <c r="O701" s="41"/>
      <c r="P701" s="41"/>
      <c r="Q701" s="41"/>
      <c r="R701" s="41"/>
      <c r="S701" s="43"/>
      <c r="T701" s="41"/>
      <c r="U701" s="50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6">
        <f t="shared" si="40"/>
        <v>0</v>
      </c>
      <c r="AG701" s="50"/>
      <c r="AH701" s="46">
        <f t="shared" si="41"/>
        <v>0</v>
      </c>
      <c r="AI7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1" s="46">
        <f>AH701-Table9208[[#This Row],[Column 34]]</f>
        <v>0</v>
      </c>
      <c r="AK701" s="59"/>
      <c r="AL701" s="41"/>
      <c r="AM701" s="49">
        <v>1</v>
      </c>
      <c r="AN701" s="46">
        <f t="shared" si="42"/>
        <v>0</v>
      </c>
      <c r="AO701" s="50"/>
      <c r="AP701" s="82">
        <f t="shared" si="43"/>
        <v>0</v>
      </c>
    </row>
    <row r="702" spans="1:42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351"/>
      <c r="M702" s="41"/>
      <c r="N702" s="41"/>
      <c r="O702" s="41"/>
      <c r="P702" s="41"/>
      <c r="Q702" s="41"/>
      <c r="R702" s="41"/>
      <c r="S702" s="43"/>
      <c r="T702" s="41"/>
      <c r="U702" s="50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6">
        <f t="shared" si="40"/>
        <v>0</v>
      </c>
      <c r="AG702" s="50"/>
      <c r="AH702" s="46">
        <f t="shared" si="41"/>
        <v>0</v>
      </c>
      <c r="AI7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2" s="46">
        <f>AH702-Table9208[[#This Row],[Column 34]]</f>
        <v>0</v>
      </c>
      <c r="AK702" s="59"/>
      <c r="AL702" s="41"/>
      <c r="AM702" s="49">
        <v>1</v>
      </c>
      <c r="AN702" s="46">
        <f t="shared" si="42"/>
        <v>0</v>
      </c>
      <c r="AO702" s="50"/>
      <c r="AP702" s="82">
        <f t="shared" si="43"/>
        <v>0</v>
      </c>
    </row>
    <row r="703" spans="1:42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351"/>
      <c r="M703" s="41"/>
      <c r="N703" s="41"/>
      <c r="O703" s="41"/>
      <c r="P703" s="41"/>
      <c r="Q703" s="41"/>
      <c r="R703" s="41"/>
      <c r="S703" s="43"/>
      <c r="T703" s="41"/>
      <c r="U703" s="50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6">
        <f t="shared" si="40"/>
        <v>0</v>
      </c>
      <c r="AG703" s="50"/>
      <c r="AH703" s="46">
        <f t="shared" si="41"/>
        <v>0</v>
      </c>
      <c r="AI7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3" s="46">
        <f>AH703-Table9208[[#This Row],[Column 34]]</f>
        <v>0</v>
      </c>
      <c r="AK703" s="59"/>
      <c r="AL703" s="41"/>
      <c r="AM703" s="49">
        <v>1</v>
      </c>
      <c r="AN703" s="46">
        <f t="shared" si="42"/>
        <v>0</v>
      </c>
      <c r="AO703" s="50"/>
      <c r="AP703" s="82">
        <f t="shared" si="43"/>
        <v>0</v>
      </c>
    </row>
    <row r="704" spans="1:42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351"/>
      <c r="M704" s="41"/>
      <c r="N704" s="41"/>
      <c r="O704" s="41"/>
      <c r="P704" s="41"/>
      <c r="Q704" s="41"/>
      <c r="R704" s="41"/>
      <c r="S704" s="43"/>
      <c r="T704" s="41"/>
      <c r="U704" s="50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6">
        <f t="shared" si="40"/>
        <v>0</v>
      </c>
      <c r="AG704" s="50"/>
      <c r="AH704" s="46">
        <f t="shared" si="41"/>
        <v>0</v>
      </c>
      <c r="AI7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4" s="46">
        <f>AH704-Table9208[[#This Row],[Column 34]]</f>
        <v>0</v>
      </c>
      <c r="AK704" s="59"/>
      <c r="AL704" s="41"/>
      <c r="AM704" s="49">
        <v>1</v>
      </c>
      <c r="AN704" s="46">
        <f t="shared" si="42"/>
        <v>0</v>
      </c>
      <c r="AO704" s="50"/>
      <c r="AP704" s="82">
        <f t="shared" si="43"/>
        <v>0</v>
      </c>
    </row>
    <row r="705" spans="1:42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351"/>
      <c r="M705" s="41"/>
      <c r="N705" s="41"/>
      <c r="O705" s="41"/>
      <c r="P705" s="41"/>
      <c r="Q705" s="41"/>
      <c r="R705" s="41"/>
      <c r="S705" s="43"/>
      <c r="T705" s="41"/>
      <c r="U705" s="50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6">
        <f t="shared" si="40"/>
        <v>0</v>
      </c>
      <c r="AG705" s="50"/>
      <c r="AH705" s="46">
        <f t="shared" si="41"/>
        <v>0</v>
      </c>
      <c r="AI7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5" s="46">
        <f>AH705-Table9208[[#This Row],[Column 34]]</f>
        <v>0</v>
      </c>
      <c r="AK705" s="59"/>
      <c r="AL705" s="41"/>
      <c r="AM705" s="49">
        <v>1</v>
      </c>
      <c r="AN705" s="46">
        <f t="shared" si="42"/>
        <v>0</v>
      </c>
      <c r="AO705" s="50"/>
      <c r="AP705" s="82">
        <f t="shared" si="43"/>
        <v>0</v>
      </c>
    </row>
    <row r="706" spans="1:42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351"/>
      <c r="M706" s="41"/>
      <c r="N706" s="41"/>
      <c r="O706" s="41"/>
      <c r="P706" s="41"/>
      <c r="Q706" s="41"/>
      <c r="R706" s="41"/>
      <c r="S706" s="43"/>
      <c r="T706" s="41"/>
      <c r="U706" s="50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6">
        <f t="shared" si="40"/>
        <v>0</v>
      </c>
      <c r="AG706" s="50"/>
      <c r="AH706" s="46">
        <f t="shared" si="41"/>
        <v>0</v>
      </c>
      <c r="AI7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6" s="46">
        <f>AH706-Table9208[[#This Row],[Column 34]]</f>
        <v>0</v>
      </c>
      <c r="AK706" s="59"/>
      <c r="AL706" s="41"/>
      <c r="AM706" s="49">
        <v>1</v>
      </c>
      <c r="AN706" s="46">
        <f t="shared" si="42"/>
        <v>0</v>
      </c>
      <c r="AO706" s="50"/>
      <c r="AP706" s="82">
        <f t="shared" si="43"/>
        <v>0</v>
      </c>
    </row>
    <row r="707" spans="1:42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351"/>
      <c r="M707" s="41"/>
      <c r="N707" s="41"/>
      <c r="O707" s="41"/>
      <c r="P707" s="41"/>
      <c r="Q707" s="41"/>
      <c r="R707" s="41"/>
      <c r="S707" s="43"/>
      <c r="T707" s="41"/>
      <c r="U707" s="50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6">
        <f t="shared" si="40"/>
        <v>0</v>
      </c>
      <c r="AG707" s="50"/>
      <c r="AH707" s="46">
        <f t="shared" si="41"/>
        <v>0</v>
      </c>
      <c r="AI7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7" s="46">
        <f>AH707-Table9208[[#This Row],[Column 34]]</f>
        <v>0</v>
      </c>
      <c r="AK707" s="59"/>
      <c r="AL707" s="41"/>
      <c r="AM707" s="49">
        <v>1</v>
      </c>
      <c r="AN707" s="46">
        <f t="shared" si="42"/>
        <v>0</v>
      </c>
      <c r="AO707" s="50"/>
      <c r="AP707" s="82">
        <f t="shared" si="43"/>
        <v>0</v>
      </c>
    </row>
    <row r="708" spans="1:42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351"/>
      <c r="M708" s="41"/>
      <c r="N708" s="41"/>
      <c r="O708" s="41"/>
      <c r="P708" s="41"/>
      <c r="Q708" s="41"/>
      <c r="R708" s="41"/>
      <c r="S708" s="43"/>
      <c r="T708" s="41"/>
      <c r="U708" s="50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6">
        <f t="shared" si="40"/>
        <v>0</v>
      </c>
      <c r="AG708" s="50"/>
      <c r="AH708" s="46">
        <f t="shared" si="41"/>
        <v>0</v>
      </c>
      <c r="AI7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8" s="46">
        <f>AH708-Table9208[[#This Row],[Column 34]]</f>
        <v>0</v>
      </c>
      <c r="AK708" s="59"/>
      <c r="AL708" s="41"/>
      <c r="AM708" s="49">
        <v>1</v>
      </c>
      <c r="AN708" s="46">
        <f t="shared" si="42"/>
        <v>0</v>
      </c>
      <c r="AO708" s="50"/>
      <c r="AP708" s="82">
        <f t="shared" si="43"/>
        <v>0</v>
      </c>
    </row>
    <row r="709" spans="1:42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351"/>
      <c r="M709" s="41"/>
      <c r="N709" s="41"/>
      <c r="O709" s="41"/>
      <c r="P709" s="41"/>
      <c r="Q709" s="41"/>
      <c r="R709" s="41"/>
      <c r="S709" s="43"/>
      <c r="T709" s="41"/>
      <c r="U709" s="50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6">
        <f t="shared" si="40"/>
        <v>0</v>
      </c>
      <c r="AG709" s="50"/>
      <c r="AH709" s="46">
        <f t="shared" si="41"/>
        <v>0</v>
      </c>
      <c r="AI7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09" s="46">
        <f>AH709-Table9208[[#This Row],[Column 34]]</f>
        <v>0</v>
      </c>
      <c r="AK709" s="59"/>
      <c r="AL709" s="41"/>
      <c r="AM709" s="49">
        <v>1</v>
      </c>
      <c r="AN709" s="46">
        <f t="shared" si="42"/>
        <v>0</v>
      </c>
      <c r="AO709" s="50"/>
      <c r="AP709" s="82">
        <f t="shared" si="43"/>
        <v>0</v>
      </c>
    </row>
    <row r="710" spans="1:42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351"/>
      <c r="M710" s="41"/>
      <c r="N710" s="41"/>
      <c r="O710" s="41"/>
      <c r="P710" s="41"/>
      <c r="Q710" s="41"/>
      <c r="R710" s="41"/>
      <c r="S710" s="43"/>
      <c r="T710" s="41"/>
      <c r="U710" s="50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6">
        <f t="shared" si="40"/>
        <v>0</v>
      </c>
      <c r="AG710" s="50"/>
      <c r="AH710" s="46">
        <f t="shared" si="41"/>
        <v>0</v>
      </c>
      <c r="AI7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0" s="46">
        <f>AH710-Table9208[[#This Row],[Column 34]]</f>
        <v>0</v>
      </c>
      <c r="AK710" s="59"/>
      <c r="AL710" s="41"/>
      <c r="AM710" s="49">
        <v>1</v>
      </c>
      <c r="AN710" s="46">
        <f t="shared" si="42"/>
        <v>0</v>
      </c>
      <c r="AO710" s="50"/>
      <c r="AP710" s="82">
        <f t="shared" si="43"/>
        <v>0</v>
      </c>
    </row>
    <row r="711" spans="1:42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351"/>
      <c r="M711" s="41"/>
      <c r="N711" s="41"/>
      <c r="O711" s="41"/>
      <c r="P711" s="41"/>
      <c r="Q711" s="41"/>
      <c r="R711" s="41"/>
      <c r="S711" s="43"/>
      <c r="T711" s="41"/>
      <c r="U711" s="50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6">
        <f t="shared" si="40"/>
        <v>0</v>
      </c>
      <c r="AG711" s="50"/>
      <c r="AH711" s="46">
        <f t="shared" si="41"/>
        <v>0</v>
      </c>
      <c r="AI7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1" s="46">
        <f>AH711-Table9208[[#This Row],[Column 34]]</f>
        <v>0</v>
      </c>
      <c r="AK711" s="59"/>
      <c r="AL711" s="41"/>
      <c r="AM711" s="49">
        <v>1</v>
      </c>
      <c r="AN711" s="46">
        <f t="shared" si="42"/>
        <v>0</v>
      </c>
      <c r="AO711" s="50"/>
      <c r="AP711" s="82">
        <f t="shared" si="43"/>
        <v>0</v>
      </c>
    </row>
    <row r="712" spans="1:42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351"/>
      <c r="M712" s="41"/>
      <c r="N712" s="41"/>
      <c r="O712" s="41"/>
      <c r="P712" s="41"/>
      <c r="Q712" s="41"/>
      <c r="R712" s="41"/>
      <c r="S712" s="43"/>
      <c r="T712" s="41"/>
      <c r="U712" s="50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6">
        <f t="shared" si="40"/>
        <v>0</v>
      </c>
      <c r="AG712" s="50"/>
      <c r="AH712" s="46">
        <f t="shared" si="41"/>
        <v>0</v>
      </c>
      <c r="AI7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2" s="46">
        <f>AH712-Table9208[[#This Row],[Column 34]]</f>
        <v>0</v>
      </c>
      <c r="AK712" s="59"/>
      <c r="AL712" s="41"/>
      <c r="AM712" s="49">
        <v>1</v>
      </c>
      <c r="AN712" s="46">
        <f t="shared" si="42"/>
        <v>0</v>
      </c>
      <c r="AO712" s="50"/>
      <c r="AP712" s="82">
        <f t="shared" si="43"/>
        <v>0</v>
      </c>
    </row>
    <row r="713" spans="1:42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351"/>
      <c r="M713" s="41"/>
      <c r="N713" s="41"/>
      <c r="O713" s="41"/>
      <c r="P713" s="41"/>
      <c r="Q713" s="41"/>
      <c r="R713" s="41"/>
      <c r="S713" s="43"/>
      <c r="T713" s="41"/>
      <c r="U713" s="50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6">
        <f t="shared" si="40"/>
        <v>0</v>
      </c>
      <c r="AG713" s="50"/>
      <c r="AH713" s="46">
        <f t="shared" si="41"/>
        <v>0</v>
      </c>
      <c r="AI7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3" s="46">
        <f>AH713-Table9208[[#This Row],[Column 34]]</f>
        <v>0</v>
      </c>
      <c r="AK713" s="59"/>
      <c r="AL713" s="41"/>
      <c r="AM713" s="49">
        <v>1</v>
      </c>
      <c r="AN713" s="46">
        <f t="shared" si="42"/>
        <v>0</v>
      </c>
      <c r="AO713" s="50"/>
      <c r="AP713" s="82">
        <f t="shared" si="43"/>
        <v>0</v>
      </c>
    </row>
    <row r="714" spans="1:42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351"/>
      <c r="M714" s="41"/>
      <c r="N714" s="41"/>
      <c r="O714" s="41"/>
      <c r="P714" s="41"/>
      <c r="Q714" s="41"/>
      <c r="R714" s="41"/>
      <c r="S714" s="43"/>
      <c r="T714" s="41"/>
      <c r="U714" s="50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6">
        <f t="shared" si="40"/>
        <v>0</v>
      </c>
      <c r="AG714" s="50"/>
      <c r="AH714" s="46">
        <f t="shared" si="41"/>
        <v>0</v>
      </c>
      <c r="AI7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4" s="46">
        <f>AH714-Table9208[[#This Row],[Column 34]]</f>
        <v>0</v>
      </c>
      <c r="AK714" s="59"/>
      <c r="AL714" s="41"/>
      <c r="AM714" s="49">
        <v>1</v>
      </c>
      <c r="AN714" s="46">
        <f t="shared" si="42"/>
        <v>0</v>
      </c>
      <c r="AO714" s="50"/>
      <c r="AP714" s="82">
        <f t="shared" si="43"/>
        <v>0</v>
      </c>
    </row>
    <row r="715" spans="1:42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351"/>
      <c r="M715" s="41"/>
      <c r="N715" s="41"/>
      <c r="O715" s="41"/>
      <c r="P715" s="41"/>
      <c r="Q715" s="41"/>
      <c r="R715" s="41"/>
      <c r="S715" s="43"/>
      <c r="T715" s="41"/>
      <c r="U715" s="50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6">
        <f t="shared" si="40"/>
        <v>0</v>
      </c>
      <c r="AG715" s="50"/>
      <c r="AH715" s="46">
        <f t="shared" si="41"/>
        <v>0</v>
      </c>
      <c r="AI7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5" s="46">
        <f>AH715-Table9208[[#This Row],[Column 34]]</f>
        <v>0</v>
      </c>
      <c r="AK715" s="59"/>
      <c r="AL715" s="41"/>
      <c r="AM715" s="49">
        <v>1</v>
      </c>
      <c r="AN715" s="46">
        <f t="shared" si="42"/>
        <v>0</v>
      </c>
      <c r="AO715" s="50"/>
      <c r="AP715" s="82">
        <f t="shared" si="43"/>
        <v>0</v>
      </c>
    </row>
    <row r="716" spans="1:42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351"/>
      <c r="M716" s="41"/>
      <c r="N716" s="41"/>
      <c r="O716" s="41"/>
      <c r="P716" s="41"/>
      <c r="Q716" s="41"/>
      <c r="R716" s="41"/>
      <c r="S716" s="43"/>
      <c r="T716" s="41"/>
      <c r="U716" s="50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6">
        <f t="shared" ref="AF716:AF779" si="44">AD716-AE716</f>
        <v>0</v>
      </c>
      <c r="AG716" s="50"/>
      <c r="AH716" s="46">
        <f t="shared" ref="AH716:AH779" si="45">U716-AG716</f>
        <v>0</v>
      </c>
      <c r="AI7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6" s="46">
        <f>AH716-Table9208[[#This Row],[Column 34]]</f>
        <v>0</v>
      </c>
      <c r="AK716" s="59"/>
      <c r="AL716" s="41"/>
      <c r="AM716" s="49">
        <v>1</v>
      </c>
      <c r="AN716" s="46">
        <f t="shared" ref="AN716:AN779" si="46">SUM(AJ716*AM716)</f>
        <v>0</v>
      </c>
      <c r="AO716" s="50"/>
      <c r="AP716" s="82">
        <f t="shared" ref="AP716:AP779" si="47">SUM(AN716-AO716)</f>
        <v>0</v>
      </c>
    </row>
    <row r="717" spans="1:42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351"/>
      <c r="M717" s="41"/>
      <c r="N717" s="41"/>
      <c r="O717" s="41"/>
      <c r="P717" s="41"/>
      <c r="Q717" s="41"/>
      <c r="R717" s="41"/>
      <c r="S717" s="43"/>
      <c r="T717" s="41"/>
      <c r="U717" s="50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6">
        <f t="shared" si="44"/>
        <v>0</v>
      </c>
      <c r="AG717" s="50"/>
      <c r="AH717" s="46">
        <f t="shared" si="45"/>
        <v>0</v>
      </c>
      <c r="AI7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7" s="46">
        <f>AH717-Table9208[[#This Row],[Column 34]]</f>
        <v>0</v>
      </c>
      <c r="AK717" s="59"/>
      <c r="AL717" s="41"/>
      <c r="AM717" s="49">
        <v>1</v>
      </c>
      <c r="AN717" s="46">
        <f t="shared" si="46"/>
        <v>0</v>
      </c>
      <c r="AO717" s="50"/>
      <c r="AP717" s="82">
        <f t="shared" si="47"/>
        <v>0</v>
      </c>
    </row>
    <row r="718" spans="1:42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351"/>
      <c r="M718" s="41"/>
      <c r="N718" s="41"/>
      <c r="O718" s="41"/>
      <c r="P718" s="41"/>
      <c r="Q718" s="41"/>
      <c r="R718" s="41"/>
      <c r="S718" s="43"/>
      <c r="T718" s="41"/>
      <c r="U718" s="50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6">
        <f t="shared" si="44"/>
        <v>0</v>
      </c>
      <c r="AG718" s="50"/>
      <c r="AH718" s="46">
        <f t="shared" si="45"/>
        <v>0</v>
      </c>
      <c r="AI7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8" s="46">
        <f>AH718-Table9208[[#This Row],[Column 34]]</f>
        <v>0</v>
      </c>
      <c r="AK718" s="59"/>
      <c r="AL718" s="41"/>
      <c r="AM718" s="49">
        <v>1</v>
      </c>
      <c r="AN718" s="46">
        <f t="shared" si="46"/>
        <v>0</v>
      </c>
      <c r="AO718" s="50"/>
      <c r="AP718" s="82">
        <f t="shared" si="47"/>
        <v>0</v>
      </c>
    </row>
    <row r="719" spans="1:42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351"/>
      <c r="M719" s="41"/>
      <c r="N719" s="41"/>
      <c r="O719" s="41"/>
      <c r="P719" s="41"/>
      <c r="Q719" s="41"/>
      <c r="R719" s="41"/>
      <c r="S719" s="43"/>
      <c r="T719" s="41"/>
      <c r="U719" s="50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6">
        <f t="shared" si="44"/>
        <v>0</v>
      </c>
      <c r="AG719" s="50"/>
      <c r="AH719" s="46">
        <f t="shared" si="45"/>
        <v>0</v>
      </c>
      <c r="AI7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19" s="46">
        <f>AH719-Table9208[[#This Row],[Column 34]]</f>
        <v>0</v>
      </c>
      <c r="AK719" s="59"/>
      <c r="AL719" s="41"/>
      <c r="AM719" s="49">
        <v>1</v>
      </c>
      <c r="AN719" s="46">
        <f t="shared" si="46"/>
        <v>0</v>
      </c>
      <c r="AO719" s="50"/>
      <c r="AP719" s="82">
        <f t="shared" si="47"/>
        <v>0</v>
      </c>
    </row>
    <row r="720" spans="1:42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351"/>
      <c r="M720" s="41"/>
      <c r="N720" s="41"/>
      <c r="O720" s="41"/>
      <c r="P720" s="41"/>
      <c r="Q720" s="41"/>
      <c r="R720" s="41"/>
      <c r="S720" s="43"/>
      <c r="T720" s="41"/>
      <c r="U720" s="50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6">
        <f t="shared" si="44"/>
        <v>0</v>
      </c>
      <c r="AG720" s="50"/>
      <c r="AH720" s="46">
        <f t="shared" si="45"/>
        <v>0</v>
      </c>
      <c r="AI7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0" s="46">
        <f>AH720-Table9208[[#This Row],[Column 34]]</f>
        <v>0</v>
      </c>
      <c r="AK720" s="59"/>
      <c r="AL720" s="41"/>
      <c r="AM720" s="49">
        <v>1</v>
      </c>
      <c r="AN720" s="46">
        <f t="shared" si="46"/>
        <v>0</v>
      </c>
      <c r="AO720" s="50"/>
      <c r="AP720" s="82">
        <f t="shared" si="47"/>
        <v>0</v>
      </c>
    </row>
    <row r="721" spans="1:42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351"/>
      <c r="M721" s="41"/>
      <c r="N721" s="41"/>
      <c r="O721" s="41"/>
      <c r="P721" s="41"/>
      <c r="Q721" s="41"/>
      <c r="R721" s="41"/>
      <c r="S721" s="43"/>
      <c r="T721" s="41"/>
      <c r="U721" s="50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6">
        <f t="shared" si="44"/>
        <v>0</v>
      </c>
      <c r="AG721" s="50"/>
      <c r="AH721" s="46">
        <f t="shared" si="45"/>
        <v>0</v>
      </c>
      <c r="AI7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1" s="46">
        <f>AH721-Table9208[[#This Row],[Column 34]]</f>
        <v>0</v>
      </c>
      <c r="AK721" s="59"/>
      <c r="AL721" s="41"/>
      <c r="AM721" s="49">
        <v>1</v>
      </c>
      <c r="AN721" s="46">
        <f t="shared" si="46"/>
        <v>0</v>
      </c>
      <c r="AO721" s="50"/>
      <c r="AP721" s="82">
        <f t="shared" si="47"/>
        <v>0</v>
      </c>
    </row>
    <row r="722" spans="1:42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351"/>
      <c r="M722" s="41"/>
      <c r="N722" s="41"/>
      <c r="O722" s="41"/>
      <c r="P722" s="41"/>
      <c r="Q722" s="41"/>
      <c r="R722" s="41"/>
      <c r="S722" s="43"/>
      <c r="T722" s="41"/>
      <c r="U722" s="50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6">
        <f t="shared" si="44"/>
        <v>0</v>
      </c>
      <c r="AG722" s="50"/>
      <c r="AH722" s="46">
        <f t="shared" si="45"/>
        <v>0</v>
      </c>
      <c r="AI7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2" s="46">
        <f>AH722-Table9208[[#This Row],[Column 34]]</f>
        <v>0</v>
      </c>
      <c r="AK722" s="59"/>
      <c r="AL722" s="41"/>
      <c r="AM722" s="49">
        <v>1</v>
      </c>
      <c r="AN722" s="46">
        <f t="shared" si="46"/>
        <v>0</v>
      </c>
      <c r="AO722" s="50"/>
      <c r="AP722" s="82">
        <f t="shared" si="47"/>
        <v>0</v>
      </c>
    </row>
    <row r="723" spans="1:42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351"/>
      <c r="M723" s="41"/>
      <c r="N723" s="41"/>
      <c r="O723" s="41"/>
      <c r="P723" s="41"/>
      <c r="Q723" s="41"/>
      <c r="R723" s="41"/>
      <c r="S723" s="43"/>
      <c r="T723" s="41"/>
      <c r="U723" s="50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6">
        <f t="shared" si="44"/>
        <v>0</v>
      </c>
      <c r="AG723" s="50"/>
      <c r="AH723" s="46">
        <f t="shared" si="45"/>
        <v>0</v>
      </c>
      <c r="AI7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3" s="46">
        <f>AH723-Table9208[[#This Row],[Column 34]]</f>
        <v>0</v>
      </c>
      <c r="AK723" s="59"/>
      <c r="AL723" s="41"/>
      <c r="AM723" s="49">
        <v>1</v>
      </c>
      <c r="AN723" s="46">
        <f t="shared" si="46"/>
        <v>0</v>
      </c>
      <c r="AO723" s="50"/>
      <c r="AP723" s="82">
        <f t="shared" si="47"/>
        <v>0</v>
      </c>
    </row>
    <row r="724" spans="1:42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351"/>
      <c r="M724" s="41"/>
      <c r="N724" s="41"/>
      <c r="O724" s="41"/>
      <c r="P724" s="41"/>
      <c r="Q724" s="41"/>
      <c r="R724" s="41"/>
      <c r="S724" s="43"/>
      <c r="T724" s="41"/>
      <c r="U724" s="50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6">
        <f t="shared" si="44"/>
        <v>0</v>
      </c>
      <c r="AG724" s="50"/>
      <c r="AH724" s="46">
        <f t="shared" si="45"/>
        <v>0</v>
      </c>
      <c r="AI7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4" s="46">
        <f>AH724-Table9208[[#This Row],[Column 34]]</f>
        <v>0</v>
      </c>
      <c r="AK724" s="59"/>
      <c r="AL724" s="41"/>
      <c r="AM724" s="49">
        <v>1</v>
      </c>
      <c r="AN724" s="46">
        <f t="shared" si="46"/>
        <v>0</v>
      </c>
      <c r="AO724" s="50"/>
      <c r="AP724" s="82">
        <f t="shared" si="47"/>
        <v>0</v>
      </c>
    </row>
    <row r="725" spans="1:42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351"/>
      <c r="M725" s="41"/>
      <c r="N725" s="41"/>
      <c r="O725" s="41"/>
      <c r="P725" s="41"/>
      <c r="Q725" s="41"/>
      <c r="R725" s="41"/>
      <c r="S725" s="43"/>
      <c r="T725" s="41"/>
      <c r="U725" s="50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6">
        <f t="shared" si="44"/>
        <v>0</v>
      </c>
      <c r="AG725" s="50"/>
      <c r="AH725" s="46">
        <f t="shared" si="45"/>
        <v>0</v>
      </c>
      <c r="AI7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5" s="46">
        <f>AH725-Table9208[[#This Row],[Column 34]]</f>
        <v>0</v>
      </c>
      <c r="AK725" s="59"/>
      <c r="AL725" s="41"/>
      <c r="AM725" s="49">
        <v>1</v>
      </c>
      <c r="AN725" s="46">
        <f t="shared" si="46"/>
        <v>0</v>
      </c>
      <c r="AO725" s="50"/>
      <c r="AP725" s="82">
        <f t="shared" si="47"/>
        <v>0</v>
      </c>
    </row>
    <row r="726" spans="1:42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351"/>
      <c r="M726" s="41"/>
      <c r="N726" s="41"/>
      <c r="O726" s="41"/>
      <c r="P726" s="41"/>
      <c r="Q726" s="41"/>
      <c r="R726" s="41"/>
      <c r="S726" s="43"/>
      <c r="T726" s="41"/>
      <c r="U726" s="50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6">
        <f t="shared" si="44"/>
        <v>0</v>
      </c>
      <c r="AG726" s="50"/>
      <c r="AH726" s="46">
        <f t="shared" si="45"/>
        <v>0</v>
      </c>
      <c r="AI7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6" s="46">
        <f>AH726-Table9208[[#This Row],[Column 34]]</f>
        <v>0</v>
      </c>
      <c r="AK726" s="59"/>
      <c r="AL726" s="41"/>
      <c r="AM726" s="49">
        <v>1</v>
      </c>
      <c r="AN726" s="46">
        <f t="shared" si="46"/>
        <v>0</v>
      </c>
      <c r="AO726" s="50"/>
      <c r="AP726" s="82">
        <f t="shared" si="47"/>
        <v>0</v>
      </c>
    </row>
    <row r="727" spans="1:42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351"/>
      <c r="M727" s="41"/>
      <c r="N727" s="41"/>
      <c r="O727" s="41"/>
      <c r="P727" s="41"/>
      <c r="Q727" s="41"/>
      <c r="R727" s="41"/>
      <c r="S727" s="43"/>
      <c r="T727" s="41"/>
      <c r="U727" s="50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6">
        <f t="shared" si="44"/>
        <v>0</v>
      </c>
      <c r="AG727" s="50"/>
      <c r="AH727" s="46">
        <f t="shared" si="45"/>
        <v>0</v>
      </c>
      <c r="AI7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7" s="46">
        <f>AH727-Table9208[[#This Row],[Column 34]]</f>
        <v>0</v>
      </c>
      <c r="AK727" s="59"/>
      <c r="AL727" s="41"/>
      <c r="AM727" s="49">
        <v>1</v>
      </c>
      <c r="AN727" s="46">
        <f t="shared" si="46"/>
        <v>0</v>
      </c>
      <c r="AO727" s="50"/>
      <c r="AP727" s="82">
        <f t="shared" si="47"/>
        <v>0</v>
      </c>
    </row>
    <row r="728" spans="1:42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351"/>
      <c r="M728" s="41"/>
      <c r="N728" s="41"/>
      <c r="O728" s="41"/>
      <c r="P728" s="41"/>
      <c r="Q728" s="41"/>
      <c r="R728" s="41"/>
      <c r="S728" s="43"/>
      <c r="T728" s="41"/>
      <c r="U728" s="50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6">
        <f t="shared" si="44"/>
        <v>0</v>
      </c>
      <c r="AG728" s="50"/>
      <c r="AH728" s="46">
        <f t="shared" si="45"/>
        <v>0</v>
      </c>
      <c r="AI7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8" s="46">
        <f>AH728-Table9208[[#This Row],[Column 34]]</f>
        <v>0</v>
      </c>
      <c r="AK728" s="59"/>
      <c r="AL728" s="41"/>
      <c r="AM728" s="49">
        <v>1</v>
      </c>
      <c r="AN728" s="46">
        <f t="shared" si="46"/>
        <v>0</v>
      </c>
      <c r="AO728" s="50"/>
      <c r="AP728" s="82">
        <f t="shared" si="47"/>
        <v>0</v>
      </c>
    </row>
    <row r="729" spans="1:42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351"/>
      <c r="M729" s="41"/>
      <c r="N729" s="41"/>
      <c r="O729" s="41"/>
      <c r="P729" s="41"/>
      <c r="Q729" s="41"/>
      <c r="R729" s="41"/>
      <c r="S729" s="43"/>
      <c r="T729" s="41"/>
      <c r="U729" s="50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6">
        <f t="shared" si="44"/>
        <v>0</v>
      </c>
      <c r="AG729" s="50"/>
      <c r="AH729" s="46">
        <f t="shared" si="45"/>
        <v>0</v>
      </c>
      <c r="AI7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29" s="46">
        <f>AH729-Table9208[[#This Row],[Column 34]]</f>
        <v>0</v>
      </c>
      <c r="AK729" s="59"/>
      <c r="AL729" s="41"/>
      <c r="AM729" s="49">
        <v>1</v>
      </c>
      <c r="AN729" s="46">
        <f t="shared" si="46"/>
        <v>0</v>
      </c>
      <c r="AO729" s="50"/>
      <c r="AP729" s="82">
        <f t="shared" si="47"/>
        <v>0</v>
      </c>
    </row>
    <row r="730" spans="1:42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351"/>
      <c r="M730" s="41"/>
      <c r="N730" s="41"/>
      <c r="O730" s="41"/>
      <c r="P730" s="41"/>
      <c r="Q730" s="41"/>
      <c r="R730" s="41"/>
      <c r="S730" s="43"/>
      <c r="T730" s="41"/>
      <c r="U730" s="50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6">
        <f t="shared" si="44"/>
        <v>0</v>
      </c>
      <c r="AG730" s="50"/>
      <c r="AH730" s="46">
        <f t="shared" si="45"/>
        <v>0</v>
      </c>
      <c r="AI7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0" s="46">
        <f>AH730-Table9208[[#This Row],[Column 34]]</f>
        <v>0</v>
      </c>
      <c r="AK730" s="59"/>
      <c r="AL730" s="41"/>
      <c r="AM730" s="49">
        <v>1</v>
      </c>
      <c r="AN730" s="46">
        <f t="shared" si="46"/>
        <v>0</v>
      </c>
      <c r="AO730" s="50"/>
      <c r="AP730" s="82">
        <f t="shared" si="47"/>
        <v>0</v>
      </c>
    </row>
    <row r="731" spans="1:42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351"/>
      <c r="M731" s="41"/>
      <c r="N731" s="41"/>
      <c r="O731" s="41"/>
      <c r="P731" s="41"/>
      <c r="Q731" s="41"/>
      <c r="R731" s="41"/>
      <c r="S731" s="43"/>
      <c r="T731" s="41"/>
      <c r="U731" s="50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6">
        <f t="shared" si="44"/>
        <v>0</v>
      </c>
      <c r="AG731" s="50"/>
      <c r="AH731" s="46">
        <f t="shared" si="45"/>
        <v>0</v>
      </c>
      <c r="AI7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1" s="46">
        <f>AH731-Table9208[[#This Row],[Column 34]]</f>
        <v>0</v>
      </c>
      <c r="AK731" s="59"/>
      <c r="AL731" s="41"/>
      <c r="AM731" s="49">
        <v>1</v>
      </c>
      <c r="AN731" s="46">
        <f t="shared" si="46"/>
        <v>0</v>
      </c>
      <c r="AO731" s="50"/>
      <c r="AP731" s="82">
        <f t="shared" si="47"/>
        <v>0</v>
      </c>
    </row>
    <row r="732" spans="1:42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351"/>
      <c r="M732" s="41"/>
      <c r="N732" s="41"/>
      <c r="O732" s="41"/>
      <c r="P732" s="41"/>
      <c r="Q732" s="41"/>
      <c r="R732" s="41"/>
      <c r="S732" s="43"/>
      <c r="T732" s="41"/>
      <c r="U732" s="50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6">
        <f t="shared" si="44"/>
        <v>0</v>
      </c>
      <c r="AG732" s="50"/>
      <c r="AH732" s="46">
        <f t="shared" si="45"/>
        <v>0</v>
      </c>
      <c r="AI7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2" s="46">
        <f>AH732-Table9208[[#This Row],[Column 34]]</f>
        <v>0</v>
      </c>
      <c r="AK732" s="59"/>
      <c r="AL732" s="41"/>
      <c r="AM732" s="49">
        <v>1</v>
      </c>
      <c r="AN732" s="46">
        <f t="shared" si="46"/>
        <v>0</v>
      </c>
      <c r="AO732" s="50"/>
      <c r="AP732" s="82">
        <f t="shared" si="47"/>
        <v>0</v>
      </c>
    </row>
    <row r="733" spans="1:42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351"/>
      <c r="M733" s="41"/>
      <c r="N733" s="41"/>
      <c r="O733" s="41"/>
      <c r="P733" s="41"/>
      <c r="Q733" s="41"/>
      <c r="R733" s="41"/>
      <c r="S733" s="43"/>
      <c r="T733" s="41"/>
      <c r="U733" s="50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6">
        <f t="shared" si="44"/>
        <v>0</v>
      </c>
      <c r="AG733" s="50"/>
      <c r="AH733" s="46">
        <f t="shared" si="45"/>
        <v>0</v>
      </c>
      <c r="AI7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3" s="46">
        <f>AH733-Table9208[[#This Row],[Column 34]]</f>
        <v>0</v>
      </c>
      <c r="AK733" s="59"/>
      <c r="AL733" s="41"/>
      <c r="AM733" s="49">
        <v>1</v>
      </c>
      <c r="AN733" s="46">
        <f t="shared" si="46"/>
        <v>0</v>
      </c>
      <c r="AO733" s="50"/>
      <c r="AP733" s="82">
        <f t="shared" si="47"/>
        <v>0</v>
      </c>
    </row>
    <row r="734" spans="1:42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351"/>
      <c r="M734" s="41"/>
      <c r="N734" s="41"/>
      <c r="O734" s="41"/>
      <c r="P734" s="41"/>
      <c r="Q734" s="41"/>
      <c r="R734" s="41"/>
      <c r="S734" s="43"/>
      <c r="T734" s="41"/>
      <c r="U734" s="50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6">
        <f t="shared" si="44"/>
        <v>0</v>
      </c>
      <c r="AG734" s="50"/>
      <c r="AH734" s="46">
        <f t="shared" si="45"/>
        <v>0</v>
      </c>
      <c r="AI7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4" s="46">
        <f>AH734-Table9208[[#This Row],[Column 34]]</f>
        <v>0</v>
      </c>
      <c r="AK734" s="59"/>
      <c r="AL734" s="41"/>
      <c r="AM734" s="49">
        <v>1</v>
      </c>
      <c r="AN734" s="46">
        <f t="shared" si="46"/>
        <v>0</v>
      </c>
      <c r="AO734" s="50"/>
      <c r="AP734" s="82">
        <f t="shared" si="47"/>
        <v>0</v>
      </c>
    </row>
    <row r="735" spans="1:42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351"/>
      <c r="M735" s="41"/>
      <c r="N735" s="41"/>
      <c r="O735" s="41"/>
      <c r="P735" s="41"/>
      <c r="Q735" s="41"/>
      <c r="R735" s="41"/>
      <c r="S735" s="43"/>
      <c r="T735" s="41"/>
      <c r="U735" s="50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6">
        <f t="shared" si="44"/>
        <v>0</v>
      </c>
      <c r="AG735" s="50"/>
      <c r="AH735" s="46">
        <f t="shared" si="45"/>
        <v>0</v>
      </c>
      <c r="AI7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5" s="46">
        <f>AH735-Table9208[[#This Row],[Column 34]]</f>
        <v>0</v>
      </c>
      <c r="AK735" s="59"/>
      <c r="AL735" s="41"/>
      <c r="AM735" s="49">
        <v>1</v>
      </c>
      <c r="AN735" s="46">
        <f t="shared" si="46"/>
        <v>0</v>
      </c>
      <c r="AO735" s="50"/>
      <c r="AP735" s="82">
        <f t="shared" si="47"/>
        <v>0</v>
      </c>
    </row>
    <row r="736" spans="1:42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351"/>
      <c r="M736" s="41"/>
      <c r="N736" s="41"/>
      <c r="O736" s="41"/>
      <c r="P736" s="41"/>
      <c r="Q736" s="41"/>
      <c r="R736" s="41"/>
      <c r="S736" s="43"/>
      <c r="T736" s="41"/>
      <c r="U736" s="50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6">
        <f t="shared" si="44"/>
        <v>0</v>
      </c>
      <c r="AG736" s="50"/>
      <c r="AH736" s="46">
        <f t="shared" si="45"/>
        <v>0</v>
      </c>
      <c r="AI7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6" s="46">
        <f>AH736-Table9208[[#This Row],[Column 34]]</f>
        <v>0</v>
      </c>
      <c r="AK736" s="59"/>
      <c r="AL736" s="41"/>
      <c r="AM736" s="49">
        <v>1</v>
      </c>
      <c r="AN736" s="46">
        <f t="shared" si="46"/>
        <v>0</v>
      </c>
      <c r="AO736" s="50"/>
      <c r="AP736" s="82">
        <f t="shared" si="47"/>
        <v>0</v>
      </c>
    </row>
    <row r="737" spans="1:42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351"/>
      <c r="M737" s="41"/>
      <c r="N737" s="41"/>
      <c r="O737" s="41"/>
      <c r="P737" s="41"/>
      <c r="Q737" s="41"/>
      <c r="R737" s="41"/>
      <c r="S737" s="43"/>
      <c r="T737" s="41"/>
      <c r="U737" s="50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6">
        <f t="shared" si="44"/>
        <v>0</v>
      </c>
      <c r="AG737" s="50"/>
      <c r="AH737" s="46">
        <f t="shared" si="45"/>
        <v>0</v>
      </c>
      <c r="AI7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7" s="46">
        <f>AH737-Table9208[[#This Row],[Column 34]]</f>
        <v>0</v>
      </c>
      <c r="AK737" s="59"/>
      <c r="AL737" s="41"/>
      <c r="AM737" s="49">
        <v>1</v>
      </c>
      <c r="AN737" s="46">
        <f t="shared" si="46"/>
        <v>0</v>
      </c>
      <c r="AO737" s="50"/>
      <c r="AP737" s="82">
        <f t="shared" si="47"/>
        <v>0</v>
      </c>
    </row>
    <row r="738" spans="1:42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351"/>
      <c r="M738" s="41"/>
      <c r="N738" s="41"/>
      <c r="O738" s="41"/>
      <c r="P738" s="41"/>
      <c r="Q738" s="41"/>
      <c r="R738" s="41"/>
      <c r="S738" s="43"/>
      <c r="T738" s="41"/>
      <c r="U738" s="50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6">
        <f t="shared" si="44"/>
        <v>0</v>
      </c>
      <c r="AG738" s="50"/>
      <c r="AH738" s="46">
        <f t="shared" si="45"/>
        <v>0</v>
      </c>
      <c r="AI7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8" s="46">
        <f>AH738-Table9208[[#This Row],[Column 34]]</f>
        <v>0</v>
      </c>
      <c r="AK738" s="59"/>
      <c r="AL738" s="41"/>
      <c r="AM738" s="49">
        <v>1</v>
      </c>
      <c r="AN738" s="46">
        <f t="shared" si="46"/>
        <v>0</v>
      </c>
      <c r="AO738" s="50"/>
      <c r="AP738" s="82">
        <f t="shared" si="47"/>
        <v>0</v>
      </c>
    </row>
    <row r="739" spans="1:42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351"/>
      <c r="M739" s="41"/>
      <c r="N739" s="41"/>
      <c r="O739" s="41"/>
      <c r="P739" s="41"/>
      <c r="Q739" s="41"/>
      <c r="R739" s="41"/>
      <c r="S739" s="43"/>
      <c r="T739" s="41"/>
      <c r="U739" s="50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6">
        <f t="shared" si="44"/>
        <v>0</v>
      </c>
      <c r="AG739" s="50"/>
      <c r="AH739" s="46">
        <f t="shared" si="45"/>
        <v>0</v>
      </c>
      <c r="AI7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39" s="46">
        <f>AH739-Table9208[[#This Row],[Column 34]]</f>
        <v>0</v>
      </c>
      <c r="AK739" s="59"/>
      <c r="AL739" s="41"/>
      <c r="AM739" s="49">
        <v>1</v>
      </c>
      <c r="AN739" s="46">
        <f t="shared" si="46"/>
        <v>0</v>
      </c>
      <c r="AO739" s="50"/>
      <c r="AP739" s="82">
        <f t="shared" si="47"/>
        <v>0</v>
      </c>
    </row>
    <row r="740" spans="1:42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351"/>
      <c r="M740" s="41"/>
      <c r="N740" s="41"/>
      <c r="O740" s="41"/>
      <c r="P740" s="41"/>
      <c r="Q740" s="41"/>
      <c r="R740" s="41"/>
      <c r="S740" s="43"/>
      <c r="T740" s="41"/>
      <c r="U740" s="50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6">
        <f t="shared" si="44"/>
        <v>0</v>
      </c>
      <c r="AG740" s="50"/>
      <c r="AH740" s="46">
        <f t="shared" si="45"/>
        <v>0</v>
      </c>
      <c r="AI7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0" s="46">
        <f>AH740-Table9208[[#This Row],[Column 34]]</f>
        <v>0</v>
      </c>
      <c r="AK740" s="59"/>
      <c r="AL740" s="41"/>
      <c r="AM740" s="49">
        <v>1</v>
      </c>
      <c r="AN740" s="46">
        <f t="shared" si="46"/>
        <v>0</v>
      </c>
      <c r="AO740" s="50"/>
      <c r="AP740" s="82">
        <f t="shared" si="47"/>
        <v>0</v>
      </c>
    </row>
    <row r="741" spans="1:42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351"/>
      <c r="M741" s="41"/>
      <c r="N741" s="41"/>
      <c r="O741" s="41"/>
      <c r="P741" s="41"/>
      <c r="Q741" s="41"/>
      <c r="R741" s="41"/>
      <c r="S741" s="43"/>
      <c r="T741" s="41"/>
      <c r="U741" s="50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6">
        <f t="shared" si="44"/>
        <v>0</v>
      </c>
      <c r="AG741" s="50"/>
      <c r="AH741" s="46">
        <f t="shared" si="45"/>
        <v>0</v>
      </c>
      <c r="AI7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1" s="46">
        <f>AH741-Table9208[[#This Row],[Column 34]]</f>
        <v>0</v>
      </c>
      <c r="AK741" s="59"/>
      <c r="AL741" s="41"/>
      <c r="AM741" s="49">
        <v>1</v>
      </c>
      <c r="AN741" s="46">
        <f t="shared" si="46"/>
        <v>0</v>
      </c>
      <c r="AO741" s="50"/>
      <c r="AP741" s="82">
        <f t="shared" si="47"/>
        <v>0</v>
      </c>
    </row>
    <row r="742" spans="1:42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351"/>
      <c r="M742" s="41"/>
      <c r="N742" s="41"/>
      <c r="O742" s="41"/>
      <c r="P742" s="41"/>
      <c r="Q742" s="41"/>
      <c r="R742" s="41"/>
      <c r="S742" s="43"/>
      <c r="T742" s="41"/>
      <c r="U742" s="50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6">
        <f t="shared" si="44"/>
        <v>0</v>
      </c>
      <c r="AG742" s="50"/>
      <c r="AH742" s="46">
        <f t="shared" si="45"/>
        <v>0</v>
      </c>
      <c r="AI7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2" s="46">
        <f>AH742-Table9208[[#This Row],[Column 34]]</f>
        <v>0</v>
      </c>
      <c r="AK742" s="59"/>
      <c r="AL742" s="41"/>
      <c r="AM742" s="49">
        <v>1</v>
      </c>
      <c r="AN742" s="46">
        <f t="shared" si="46"/>
        <v>0</v>
      </c>
      <c r="AO742" s="50"/>
      <c r="AP742" s="82">
        <f t="shared" si="47"/>
        <v>0</v>
      </c>
    </row>
    <row r="743" spans="1:42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351"/>
      <c r="M743" s="41"/>
      <c r="N743" s="41"/>
      <c r="O743" s="41"/>
      <c r="P743" s="41"/>
      <c r="Q743" s="41"/>
      <c r="R743" s="41"/>
      <c r="S743" s="43"/>
      <c r="T743" s="41"/>
      <c r="U743" s="50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6">
        <f t="shared" si="44"/>
        <v>0</v>
      </c>
      <c r="AG743" s="50"/>
      <c r="AH743" s="46">
        <f t="shared" si="45"/>
        <v>0</v>
      </c>
      <c r="AI7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3" s="46">
        <f>AH743-Table9208[[#This Row],[Column 34]]</f>
        <v>0</v>
      </c>
      <c r="AK743" s="59"/>
      <c r="AL743" s="41"/>
      <c r="AM743" s="49">
        <v>1</v>
      </c>
      <c r="AN743" s="46">
        <f t="shared" si="46"/>
        <v>0</v>
      </c>
      <c r="AO743" s="50"/>
      <c r="AP743" s="82">
        <f t="shared" si="47"/>
        <v>0</v>
      </c>
    </row>
    <row r="744" spans="1:42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351"/>
      <c r="M744" s="41"/>
      <c r="N744" s="41"/>
      <c r="O744" s="41"/>
      <c r="P744" s="41"/>
      <c r="Q744" s="41"/>
      <c r="R744" s="41"/>
      <c r="S744" s="43"/>
      <c r="T744" s="41"/>
      <c r="U744" s="50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6">
        <f t="shared" si="44"/>
        <v>0</v>
      </c>
      <c r="AG744" s="50"/>
      <c r="AH744" s="46">
        <f t="shared" si="45"/>
        <v>0</v>
      </c>
      <c r="AI7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4" s="46">
        <f>AH744-Table9208[[#This Row],[Column 34]]</f>
        <v>0</v>
      </c>
      <c r="AK744" s="59"/>
      <c r="AL744" s="41"/>
      <c r="AM744" s="49">
        <v>1</v>
      </c>
      <c r="AN744" s="46">
        <f t="shared" si="46"/>
        <v>0</v>
      </c>
      <c r="AO744" s="50"/>
      <c r="AP744" s="82">
        <f t="shared" si="47"/>
        <v>0</v>
      </c>
    </row>
    <row r="745" spans="1:42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351"/>
      <c r="M745" s="41"/>
      <c r="N745" s="41"/>
      <c r="O745" s="41"/>
      <c r="P745" s="41"/>
      <c r="Q745" s="41"/>
      <c r="R745" s="41"/>
      <c r="S745" s="43"/>
      <c r="T745" s="41"/>
      <c r="U745" s="50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6">
        <f t="shared" si="44"/>
        <v>0</v>
      </c>
      <c r="AG745" s="50"/>
      <c r="AH745" s="46">
        <f t="shared" si="45"/>
        <v>0</v>
      </c>
      <c r="AI7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5" s="46">
        <f>AH745-Table9208[[#This Row],[Column 34]]</f>
        <v>0</v>
      </c>
      <c r="AK745" s="59"/>
      <c r="AL745" s="41"/>
      <c r="AM745" s="49">
        <v>1</v>
      </c>
      <c r="AN745" s="46">
        <f t="shared" si="46"/>
        <v>0</v>
      </c>
      <c r="AO745" s="50"/>
      <c r="AP745" s="82">
        <f t="shared" si="47"/>
        <v>0</v>
      </c>
    </row>
    <row r="746" spans="1:42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351"/>
      <c r="M746" s="41"/>
      <c r="N746" s="41"/>
      <c r="O746" s="41"/>
      <c r="P746" s="41"/>
      <c r="Q746" s="41"/>
      <c r="R746" s="41"/>
      <c r="S746" s="43"/>
      <c r="T746" s="41"/>
      <c r="U746" s="50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6">
        <f t="shared" si="44"/>
        <v>0</v>
      </c>
      <c r="AG746" s="50"/>
      <c r="AH746" s="46">
        <f t="shared" si="45"/>
        <v>0</v>
      </c>
      <c r="AI7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6" s="46">
        <f>AH746-Table9208[[#This Row],[Column 34]]</f>
        <v>0</v>
      </c>
      <c r="AK746" s="59"/>
      <c r="AL746" s="41"/>
      <c r="AM746" s="49">
        <v>1</v>
      </c>
      <c r="AN746" s="46">
        <f t="shared" si="46"/>
        <v>0</v>
      </c>
      <c r="AO746" s="50"/>
      <c r="AP746" s="82">
        <f t="shared" si="47"/>
        <v>0</v>
      </c>
    </row>
    <row r="747" spans="1:42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351"/>
      <c r="M747" s="41"/>
      <c r="N747" s="41"/>
      <c r="O747" s="41"/>
      <c r="P747" s="41"/>
      <c r="Q747" s="41"/>
      <c r="R747" s="41"/>
      <c r="S747" s="43"/>
      <c r="T747" s="41"/>
      <c r="U747" s="50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6">
        <f t="shared" si="44"/>
        <v>0</v>
      </c>
      <c r="AG747" s="50"/>
      <c r="AH747" s="46">
        <f t="shared" si="45"/>
        <v>0</v>
      </c>
      <c r="AI7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7" s="46">
        <f>AH747-Table9208[[#This Row],[Column 34]]</f>
        <v>0</v>
      </c>
      <c r="AK747" s="59"/>
      <c r="AL747" s="41"/>
      <c r="AM747" s="49">
        <v>1</v>
      </c>
      <c r="AN747" s="46">
        <f t="shared" si="46"/>
        <v>0</v>
      </c>
      <c r="AO747" s="50"/>
      <c r="AP747" s="82">
        <f t="shared" si="47"/>
        <v>0</v>
      </c>
    </row>
    <row r="748" spans="1:42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351"/>
      <c r="M748" s="41"/>
      <c r="N748" s="41"/>
      <c r="O748" s="41"/>
      <c r="P748" s="41"/>
      <c r="Q748" s="41"/>
      <c r="R748" s="41"/>
      <c r="S748" s="43"/>
      <c r="T748" s="41"/>
      <c r="U748" s="50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6">
        <f t="shared" si="44"/>
        <v>0</v>
      </c>
      <c r="AG748" s="50"/>
      <c r="AH748" s="46">
        <f t="shared" si="45"/>
        <v>0</v>
      </c>
      <c r="AI7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8" s="46">
        <f>AH748-Table9208[[#This Row],[Column 34]]</f>
        <v>0</v>
      </c>
      <c r="AK748" s="59"/>
      <c r="AL748" s="41"/>
      <c r="AM748" s="49">
        <v>1</v>
      </c>
      <c r="AN748" s="46">
        <f t="shared" si="46"/>
        <v>0</v>
      </c>
      <c r="AO748" s="50"/>
      <c r="AP748" s="82">
        <f t="shared" si="47"/>
        <v>0</v>
      </c>
    </row>
    <row r="749" spans="1:42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351"/>
      <c r="M749" s="41"/>
      <c r="N749" s="41"/>
      <c r="O749" s="41"/>
      <c r="P749" s="41"/>
      <c r="Q749" s="41"/>
      <c r="R749" s="41"/>
      <c r="S749" s="43"/>
      <c r="T749" s="41"/>
      <c r="U749" s="50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6">
        <f t="shared" si="44"/>
        <v>0</v>
      </c>
      <c r="AG749" s="50"/>
      <c r="AH749" s="46">
        <f t="shared" si="45"/>
        <v>0</v>
      </c>
      <c r="AI7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49" s="46">
        <f>AH749-Table9208[[#This Row],[Column 34]]</f>
        <v>0</v>
      </c>
      <c r="AK749" s="59"/>
      <c r="AL749" s="41"/>
      <c r="AM749" s="49">
        <v>1</v>
      </c>
      <c r="AN749" s="46">
        <f t="shared" si="46"/>
        <v>0</v>
      </c>
      <c r="AO749" s="50"/>
      <c r="AP749" s="82">
        <f t="shared" si="47"/>
        <v>0</v>
      </c>
    </row>
    <row r="750" spans="1:42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351"/>
      <c r="M750" s="41"/>
      <c r="N750" s="41"/>
      <c r="O750" s="41"/>
      <c r="P750" s="41"/>
      <c r="Q750" s="41"/>
      <c r="R750" s="41"/>
      <c r="S750" s="43"/>
      <c r="T750" s="41"/>
      <c r="U750" s="50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6">
        <f t="shared" si="44"/>
        <v>0</v>
      </c>
      <c r="AG750" s="50"/>
      <c r="AH750" s="46">
        <f t="shared" si="45"/>
        <v>0</v>
      </c>
      <c r="AI7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0" s="46">
        <f>AH750-Table9208[[#This Row],[Column 34]]</f>
        <v>0</v>
      </c>
      <c r="AK750" s="59"/>
      <c r="AL750" s="41"/>
      <c r="AM750" s="49">
        <v>1</v>
      </c>
      <c r="AN750" s="46">
        <f t="shared" si="46"/>
        <v>0</v>
      </c>
      <c r="AO750" s="50"/>
      <c r="AP750" s="82">
        <f t="shared" si="47"/>
        <v>0</v>
      </c>
    </row>
    <row r="751" spans="1:42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351"/>
      <c r="M751" s="41"/>
      <c r="N751" s="41"/>
      <c r="O751" s="41"/>
      <c r="P751" s="41"/>
      <c r="Q751" s="41"/>
      <c r="R751" s="41"/>
      <c r="S751" s="43"/>
      <c r="T751" s="41"/>
      <c r="U751" s="50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6">
        <f t="shared" si="44"/>
        <v>0</v>
      </c>
      <c r="AG751" s="50"/>
      <c r="AH751" s="46">
        <f t="shared" si="45"/>
        <v>0</v>
      </c>
      <c r="AI7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1" s="46">
        <f>AH751-Table9208[[#This Row],[Column 34]]</f>
        <v>0</v>
      </c>
      <c r="AK751" s="59"/>
      <c r="AL751" s="41"/>
      <c r="AM751" s="49">
        <v>1</v>
      </c>
      <c r="AN751" s="46">
        <f t="shared" si="46"/>
        <v>0</v>
      </c>
      <c r="AO751" s="50"/>
      <c r="AP751" s="82">
        <f t="shared" si="47"/>
        <v>0</v>
      </c>
    </row>
    <row r="752" spans="1:42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351"/>
      <c r="M752" s="41"/>
      <c r="N752" s="41"/>
      <c r="O752" s="41"/>
      <c r="P752" s="41"/>
      <c r="Q752" s="41"/>
      <c r="R752" s="41"/>
      <c r="S752" s="43"/>
      <c r="T752" s="41"/>
      <c r="U752" s="50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6">
        <f t="shared" si="44"/>
        <v>0</v>
      </c>
      <c r="AG752" s="50"/>
      <c r="AH752" s="46">
        <f t="shared" si="45"/>
        <v>0</v>
      </c>
      <c r="AI7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2" s="46">
        <f>AH752-Table9208[[#This Row],[Column 34]]</f>
        <v>0</v>
      </c>
      <c r="AK752" s="59"/>
      <c r="AL752" s="41"/>
      <c r="AM752" s="49">
        <v>1</v>
      </c>
      <c r="AN752" s="46">
        <f t="shared" si="46"/>
        <v>0</v>
      </c>
      <c r="AO752" s="50"/>
      <c r="AP752" s="82">
        <f t="shared" si="47"/>
        <v>0</v>
      </c>
    </row>
    <row r="753" spans="1:42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351"/>
      <c r="M753" s="41"/>
      <c r="N753" s="41"/>
      <c r="O753" s="41"/>
      <c r="P753" s="41"/>
      <c r="Q753" s="41"/>
      <c r="R753" s="41"/>
      <c r="S753" s="43"/>
      <c r="T753" s="41"/>
      <c r="U753" s="50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6">
        <f t="shared" si="44"/>
        <v>0</v>
      </c>
      <c r="AG753" s="50"/>
      <c r="AH753" s="46">
        <f t="shared" si="45"/>
        <v>0</v>
      </c>
      <c r="AI7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3" s="46">
        <f>AH753-Table9208[[#This Row],[Column 34]]</f>
        <v>0</v>
      </c>
      <c r="AK753" s="59"/>
      <c r="AL753" s="41"/>
      <c r="AM753" s="49">
        <v>1</v>
      </c>
      <c r="AN753" s="46">
        <f t="shared" si="46"/>
        <v>0</v>
      </c>
      <c r="AO753" s="50"/>
      <c r="AP753" s="82">
        <f t="shared" si="47"/>
        <v>0</v>
      </c>
    </row>
    <row r="754" spans="1:42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351"/>
      <c r="M754" s="41"/>
      <c r="N754" s="41"/>
      <c r="O754" s="41"/>
      <c r="P754" s="41"/>
      <c r="Q754" s="41"/>
      <c r="R754" s="41"/>
      <c r="S754" s="43"/>
      <c r="T754" s="41"/>
      <c r="U754" s="50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6">
        <f t="shared" si="44"/>
        <v>0</v>
      </c>
      <c r="AG754" s="50"/>
      <c r="AH754" s="46">
        <f t="shared" si="45"/>
        <v>0</v>
      </c>
      <c r="AI7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4" s="46">
        <f>AH754-Table9208[[#This Row],[Column 34]]</f>
        <v>0</v>
      </c>
      <c r="AK754" s="59"/>
      <c r="AL754" s="41"/>
      <c r="AM754" s="49">
        <v>1</v>
      </c>
      <c r="AN754" s="46">
        <f t="shared" si="46"/>
        <v>0</v>
      </c>
      <c r="AO754" s="50"/>
      <c r="AP754" s="82">
        <f t="shared" si="47"/>
        <v>0</v>
      </c>
    </row>
    <row r="755" spans="1:42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351"/>
      <c r="M755" s="41"/>
      <c r="N755" s="41"/>
      <c r="O755" s="41"/>
      <c r="P755" s="41"/>
      <c r="Q755" s="41"/>
      <c r="R755" s="41"/>
      <c r="S755" s="43"/>
      <c r="T755" s="41"/>
      <c r="U755" s="50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6">
        <f t="shared" si="44"/>
        <v>0</v>
      </c>
      <c r="AG755" s="50"/>
      <c r="AH755" s="46">
        <f t="shared" si="45"/>
        <v>0</v>
      </c>
      <c r="AI7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5" s="46">
        <f>AH755-Table9208[[#This Row],[Column 34]]</f>
        <v>0</v>
      </c>
      <c r="AK755" s="59"/>
      <c r="AL755" s="41"/>
      <c r="AM755" s="49">
        <v>1</v>
      </c>
      <c r="AN755" s="46">
        <f t="shared" si="46"/>
        <v>0</v>
      </c>
      <c r="AO755" s="50"/>
      <c r="AP755" s="82">
        <f t="shared" si="47"/>
        <v>0</v>
      </c>
    </row>
    <row r="756" spans="1:42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351"/>
      <c r="M756" s="41"/>
      <c r="N756" s="41"/>
      <c r="O756" s="41"/>
      <c r="P756" s="41"/>
      <c r="Q756" s="41"/>
      <c r="R756" s="41"/>
      <c r="S756" s="43"/>
      <c r="T756" s="41"/>
      <c r="U756" s="50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6">
        <f t="shared" si="44"/>
        <v>0</v>
      </c>
      <c r="AG756" s="50"/>
      <c r="AH756" s="46">
        <f t="shared" si="45"/>
        <v>0</v>
      </c>
      <c r="AI7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6" s="46">
        <f>AH756-Table9208[[#This Row],[Column 34]]</f>
        <v>0</v>
      </c>
      <c r="AK756" s="59"/>
      <c r="AL756" s="41"/>
      <c r="AM756" s="49">
        <v>1</v>
      </c>
      <c r="AN756" s="46">
        <f t="shared" si="46"/>
        <v>0</v>
      </c>
      <c r="AO756" s="50"/>
      <c r="AP756" s="82">
        <f t="shared" si="47"/>
        <v>0</v>
      </c>
    </row>
    <row r="757" spans="1:42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351"/>
      <c r="M757" s="41"/>
      <c r="N757" s="41"/>
      <c r="O757" s="41"/>
      <c r="P757" s="41"/>
      <c r="Q757" s="41"/>
      <c r="R757" s="41"/>
      <c r="S757" s="43"/>
      <c r="T757" s="41"/>
      <c r="U757" s="50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6">
        <f t="shared" si="44"/>
        <v>0</v>
      </c>
      <c r="AG757" s="50"/>
      <c r="AH757" s="46">
        <f t="shared" si="45"/>
        <v>0</v>
      </c>
      <c r="AI7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7" s="46">
        <f>AH757-Table9208[[#This Row],[Column 34]]</f>
        <v>0</v>
      </c>
      <c r="AK757" s="59"/>
      <c r="AL757" s="41"/>
      <c r="AM757" s="49">
        <v>1</v>
      </c>
      <c r="AN757" s="46">
        <f t="shared" si="46"/>
        <v>0</v>
      </c>
      <c r="AO757" s="50"/>
      <c r="AP757" s="82">
        <f t="shared" si="47"/>
        <v>0</v>
      </c>
    </row>
    <row r="758" spans="1:42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351"/>
      <c r="M758" s="41"/>
      <c r="N758" s="41"/>
      <c r="O758" s="41"/>
      <c r="P758" s="41"/>
      <c r="Q758" s="41"/>
      <c r="R758" s="41"/>
      <c r="S758" s="43"/>
      <c r="T758" s="41"/>
      <c r="U758" s="50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6">
        <f t="shared" si="44"/>
        <v>0</v>
      </c>
      <c r="AG758" s="50"/>
      <c r="AH758" s="46">
        <f t="shared" si="45"/>
        <v>0</v>
      </c>
      <c r="AI7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8" s="46">
        <f>AH758-Table9208[[#This Row],[Column 34]]</f>
        <v>0</v>
      </c>
      <c r="AK758" s="59"/>
      <c r="AL758" s="41"/>
      <c r="AM758" s="49">
        <v>1</v>
      </c>
      <c r="AN758" s="46">
        <f t="shared" si="46"/>
        <v>0</v>
      </c>
      <c r="AO758" s="50"/>
      <c r="AP758" s="82">
        <f t="shared" si="47"/>
        <v>0</v>
      </c>
    </row>
    <row r="759" spans="1:42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351"/>
      <c r="M759" s="41"/>
      <c r="N759" s="41"/>
      <c r="O759" s="41"/>
      <c r="P759" s="41"/>
      <c r="Q759" s="41"/>
      <c r="R759" s="41"/>
      <c r="S759" s="43"/>
      <c r="T759" s="41"/>
      <c r="U759" s="50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6">
        <f t="shared" si="44"/>
        <v>0</v>
      </c>
      <c r="AG759" s="50"/>
      <c r="AH759" s="46">
        <f t="shared" si="45"/>
        <v>0</v>
      </c>
      <c r="AI7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59" s="46">
        <f>AH759-Table9208[[#This Row],[Column 34]]</f>
        <v>0</v>
      </c>
      <c r="AK759" s="59"/>
      <c r="AL759" s="41"/>
      <c r="AM759" s="49">
        <v>1</v>
      </c>
      <c r="AN759" s="46">
        <f t="shared" si="46"/>
        <v>0</v>
      </c>
      <c r="AO759" s="50"/>
      <c r="AP759" s="82">
        <f t="shared" si="47"/>
        <v>0</v>
      </c>
    </row>
    <row r="760" spans="1:42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351"/>
      <c r="M760" s="41"/>
      <c r="N760" s="41"/>
      <c r="O760" s="41"/>
      <c r="P760" s="41"/>
      <c r="Q760" s="41"/>
      <c r="R760" s="41"/>
      <c r="S760" s="43"/>
      <c r="T760" s="41"/>
      <c r="U760" s="50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6">
        <f t="shared" si="44"/>
        <v>0</v>
      </c>
      <c r="AG760" s="50"/>
      <c r="AH760" s="46">
        <f t="shared" si="45"/>
        <v>0</v>
      </c>
      <c r="AI7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0" s="46">
        <f>AH760-Table9208[[#This Row],[Column 34]]</f>
        <v>0</v>
      </c>
      <c r="AK760" s="59"/>
      <c r="AL760" s="41"/>
      <c r="AM760" s="49">
        <v>1</v>
      </c>
      <c r="AN760" s="46">
        <f t="shared" si="46"/>
        <v>0</v>
      </c>
      <c r="AO760" s="50"/>
      <c r="AP760" s="82">
        <f t="shared" si="47"/>
        <v>0</v>
      </c>
    </row>
    <row r="761" spans="1:42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351"/>
      <c r="M761" s="41"/>
      <c r="N761" s="41"/>
      <c r="O761" s="41"/>
      <c r="P761" s="41"/>
      <c r="Q761" s="41"/>
      <c r="R761" s="41"/>
      <c r="S761" s="43"/>
      <c r="T761" s="41"/>
      <c r="U761" s="50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6">
        <f t="shared" si="44"/>
        <v>0</v>
      </c>
      <c r="AG761" s="50"/>
      <c r="AH761" s="46">
        <f t="shared" si="45"/>
        <v>0</v>
      </c>
      <c r="AI7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1" s="46">
        <f>AH761-Table9208[[#This Row],[Column 34]]</f>
        <v>0</v>
      </c>
      <c r="AK761" s="59"/>
      <c r="AL761" s="41"/>
      <c r="AM761" s="49">
        <v>1</v>
      </c>
      <c r="AN761" s="46">
        <f t="shared" si="46"/>
        <v>0</v>
      </c>
      <c r="AO761" s="50"/>
      <c r="AP761" s="82">
        <f t="shared" si="47"/>
        <v>0</v>
      </c>
    </row>
    <row r="762" spans="1:42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351"/>
      <c r="M762" s="41"/>
      <c r="N762" s="41"/>
      <c r="O762" s="41"/>
      <c r="P762" s="41"/>
      <c r="Q762" s="41"/>
      <c r="R762" s="41"/>
      <c r="S762" s="43"/>
      <c r="T762" s="41"/>
      <c r="U762" s="50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6">
        <f t="shared" si="44"/>
        <v>0</v>
      </c>
      <c r="AG762" s="50"/>
      <c r="AH762" s="46">
        <f t="shared" si="45"/>
        <v>0</v>
      </c>
      <c r="AI7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2" s="46">
        <f>AH762-Table9208[[#This Row],[Column 34]]</f>
        <v>0</v>
      </c>
      <c r="AK762" s="59"/>
      <c r="AL762" s="41"/>
      <c r="AM762" s="49">
        <v>1</v>
      </c>
      <c r="AN762" s="46">
        <f t="shared" si="46"/>
        <v>0</v>
      </c>
      <c r="AO762" s="50"/>
      <c r="AP762" s="82">
        <f t="shared" si="47"/>
        <v>0</v>
      </c>
    </row>
    <row r="763" spans="1:42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351"/>
      <c r="M763" s="41"/>
      <c r="N763" s="41"/>
      <c r="O763" s="41"/>
      <c r="P763" s="41"/>
      <c r="Q763" s="41"/>
      <c r="R763" s="41"/>
      <c r="S763" s="43"/>
      <c r="T763" s="41"/>
      <c r="U763" s="50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6">
        <f t="shared" si="44"/>
        <v>0</v>
      </c>
      <c r="AG763" s="50"/>
      <c r="AH763" s="46">
        <f t="shared" si="45"/>
        <v>0</v>
      </c>
      <c r="AI7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3" s="46">
        <f>AH763-Table9208[[#This Row],[Column 34]]</f>
        <v>0</v>
      </c>
      <c r="AK763" s="59"/>
      <c r="AL763" s="41"/>
      <c r="AM763" s="49">
        <v>1</v>
      </c>
      <c r="AN763" s="46">
        <f t="shared" si="46"/>
        <v>0</v>
      </c>
      <c r="AO763" s="50"/>
      <c r="AP763" s="82">
        <f t="shared" si="47"/>
        <v>0</v>
      </c>
    </row>
    <row r="764" spans="1:42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351"/>
      <c r="M764" s="41"/>
      <c r="N764" s="41"/>
      <c r="O764" s="41"/>
      <c r="P764" s="41"/>
      <c r="Q764" s="41"/>
      <c r="R764" s="41"/>
      <c r="S764" s="43"/>
      <c r="T764" s="41"/>
      <c r="U764" s="50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6">
        <f t="shared" si="44"/>
        <v>0</v>
      </c>
      <c r="AG764" s="50"/>
      <c r="AH764" s="46">
        <f t="shared" si="45"/>
        <v>0</v>
      </c>
      <c r="AI7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4" s="46">
        <f>AH764-Table9208[[#This Row],[Column 34]]</f>
        <v>0</v>
      </c>
      <c r="AK764" s="59"/>
      <c r="AL764" s="41"/>
      <c r="AM764" s="49">
        <v>1</v>
      </c>
      <c r="AN764" s="46">
        <f t="shared" si="46"/>
        <v>0</v>
      </c>
      <c r="AO764" s="50"/>
      <c r="AP764" s="82">
        <f t="shared" si="47"/>
        <v>0</v>
      </c>
    </row>
    <row r="765" spans="1:42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351"/>
      <c r="M765" s="41"/>
      <c r="N765" s="41"/>
      <c r="O765" s="41"/>
      <c r="P765" s="41"/>
      <c r="Q765" s="41"/>
      <c r="R765" s="41"/>
      <c r="S765" s="43"/>
      <c r="T765" s="41"/>
      <c r="U765" s="50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6">
        <f t="shared" si="44"/>
        <v>0</v>
      </c>
      <c r="AG765" s="50"/>
      <c r="AH765" s="46">
        <f t="shared" si="45"/>
        <v>0</v>
      </c>
      <c r="AI7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5" s="46">
        <f>AH765-Table9208[[#This Row],[Column 34]]</f>
        <v>0</v>
      </c>
      <c r="AK765" s="59"/>
      <c r="AL765" s="41"/>
      <c r="AM765" s="49">
        <v>1</v>
      </c>
      <c r="AN765" s="46">
        <f t="shared" si="46"/>
        <v>0</v>
      </c>
      <c r="AO765" s="50"/>
      <c r="AP765" s="82">
        <f t="shared" si="47"/>
        <v>0</v>
      </c>
    </row>
    <row r="766" spans="1:42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351"/>
      <c r="M766" s="41"/>
      <c r="N766" s="41"/>
      <c r="O766" s="41"/>
      <c r="P766" s="41"/>
      <c r="Q766" s="41"/>
      <c r="R766" s="41"/>
      <c r="S766" s="43"/>
      <c r="T766" s="41"/>
      <c r="U766" s="50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6">
        <f t="shared" si="44"/>
        <v>0</v>
      </c>
      <c r="AG766" s="50"/>
      <c r="AH766" s="46">
        <f t="shared" si="45"/>
        <v>0</v>
      </c>
      <c r="AI7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6" s="46">
        <f>AH766-Table9208[[#This Row],[Column 34]]</f>
        <v>0</v>
      </c>
      <c r="AK766" s="59"/>
      <c r="AL766" s="41"/>
      <c r="AM766" s="49">
        <v>1</v>
      </c>
      <c r="AN766" s="46">
        <f t="shared" si="46"/>
        <v>0</v>
      </c>
      <c r="AO766" s="50"/>
      <c r="AP766" s="82">
        <f t="shared" si="47"/>
        <v>0</v>
      </c>
    </row>
    <row r="767" spans="1:42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351"/>
      <c r="M767" s="41"/>
      <c r="N767" s="41"/>
      <c r="O767" s="41"/>
      <c r="P767" s="41"/>
      <c r="Q767" s="41"/>
      <c r="R767" s="41"/>
      <c r="S767" s="43"/>
      <c r="T767" s="41"/>
      <c r="U767" s="50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6">
        <f t="shared" si="44"/>
        <v>0</v>
      </c>
      <c r="AG767" s="50"/>
      <c r="AH767" s="46">
        <f t="shared" si="45"/>
        <v>0</v>
      </c>
      <c r="AI7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7" s="46">
        <f>AH767-Table9208[[#This Row],[Column 34]]</f>
        <v>0</v>
      </c>
      <c r="AK767" s="59"/>
      <c r="AL767" s="41"/>
      <c r="AM767" s="49">
        <v>1</v>
      </c>
      <c r="AN767" s="46">
        <f t="shared" si="46"/>
        <v>0</v>
      </c>
      <c r="AO767" s="50"/>
      <c r="AP767" s="82">
        <f t="shared" si="47"/>
        <v>0</v>
      </c>
    </row>
    <row r="768" spans="1:42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351"/>
      <c r="M768" s="41"/>
      <c r="N768" s="41"/>
      <c r="O768" s="41"/>
      <c r="P768" s="41"/>
      <c r="Q768" s="41"/>
      <c r="R768" s="41"/>
      <c r="S768" s="43"/>
      <c r="T768" s="41"/>
      <c r="U768" s="50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6">
        <f t="shared" si="44"/>
        <v>0</v>
      </c>
      <c r="AG768" s="50"/>
      <c r="AH768" s="46">
        <f t="shared" si="45"/>
        <v>0</v>
      </c>
      <c r="AI7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8" s="46">
        <f>AH768-Table9208[[#This Row],[Column 34]]</f>
        <v>0</v>
      </c>
      <c r="AK768" s="59"/>
      <c r="AL768" s="41"/>
      <c r="AM768" s="49">
        <v>1</v>
      </c>
      <c r="AN768" s="46">
        <f t="shared" si="46"/>
        <v>0</v>
      </c>
      <c r="AO768" s="50"/>
      <c r="AP768" s="82">
        <f t="shared" si="47"/>
        <v>0</v>
      </c>
    </row>
    <row r="769" spans="1:42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351"/>
      <c r="M769" s="41"/>
      <c r="N769" s="41"/>
      <c r="O769" s="41"/>
      <c r="P769" s="41"/>
      <c r="Q769" s="41"/>
      <c r="R769" s="41"/>
      <c r="S769" s="43"/>
      <c r="T769" s="41"/>
      <c r="U769" s="50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6">
        <f t="shared" si="44"/>
        <v>0</v>
      </c>
      <c r="AG769" s="50"/>
      <c r="AH769" s="46">
        <f t="shared" si="45"/>
        <v>0</v>
      </c>
      <c r="AI7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69" s="46">
        <f>AH769-Table9208[[#This Row],[Column 34]]</f>
        <v>0</v>
      </c>
      <c r="AK769" s="59"/>
      <c r="AL769" s="41"/>
      <c r="AM769" s="49">
        <v>1</v>
      </c>
      <c r="AN769" s="46">
        <f t="shared" si="46"/>
        <v>0</v>
      </c>
      <c r="AO769" s="50"/>
      <c r="AP769" s="82">
        <f t="shared" si="47"/>
        <v>0</v>
      </c>
    </row>
    <row r="770" spans="1:42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351"/>
      <c r="M770" s="41"/>
      <c r="N770" s="41"/>
      <c r="O770" s="41"/>
      <c r="P770" s="41"/>
      <c r="Q770" s="41"/>
      <c r="R770" s="41"/>
      <c r="S770" s="43"/>
      <c r="T770" s="41"/>
      <c r="U770" s="50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6">
        <f t="shared" si="44"/>
        <v>0</v>
      </c>
      <c r="AG770" s="50"/>
      <c r="AH770" s="46">
        <f t="shared" si="45"/>
        <v>0</v>
      </c>
      <c r="AI7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0" s="46">
        <f>AH770-Table9208[[#This Row],[Column 34]]</f>
        <v>0</v>
      </c>
      <c r="AK770" s="59"/>
      <c r="AL770" s="41"/>
      <c r="AM770" s="49">
        <v>1</v>
      </c>
      <c r="AN770" s="46">
        <f t="shared" si="46"/>
        <v>0</v>
      </c>
      <c r="AO770" s="50"/>
      <c r="AP770" s="82">
        <f t="shared" si="47"/>
        <v>0</v>
      </c>
    </row>
    <row r="771" spans="1:42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351"/>
      <c r="M771" s="41"/>
      <c r="N771" s="41"/>
      <c r="O771" s="41"/>
      <c r="P771" s="41"/>
      <c r="Q771" s="41"/>
      <c r="R771" s="41"/>
      <c r="S771" s="43"/>
      <c r="T771" s="41"/>
      <c r="U771" s="50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6">
        <f t="shared" si="44"/>
        <v>0</v>
      </c>
      <c r="AG771" s="50"/>
      <c r="AH771" s="46">
        <f t="shared" si="45"/>
        <v>0</v>
      </c>
      <c r="AI7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1" s="46">
        <f>AH771-Table9208[[#This Row],[Column 34]]</f>
        <v>0</v>
      </c>
      <c r="AK771" s="59"/>
      <c r="AL771" s="41"/>
      <c r="AM771" s="49">
        <v>1</v>
      </c>
      <c r="AN771" s="46">
        <f t="shared" si="46"/>
        <v>0</v>
      </c>
      <c r="AO771" s="50"/>
      <c r="AP771" s="82">
        <f t="shared" si="47"/>
        <v>0</v>
      </c>
    </row>
    <row r="772" spans="1:42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351"/>
      <c r="M772" s="41"/>
      <c r="N772" s="41"/>
      <c r="O772" s="41"/>
      <c r="P772" s="41"/>
      <c r="Q772" s="41"/>
      <c r="R772" s="41"/>
      <c r="S772" s="43"/>
      <c r="T772" s="41"/>
      <c r="U772" s="50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6">
        <f t="shared" si="44"/>
        <v>0</v>
      </c>
      <c r="AG772" s="50"/>
      <c r="AH772" s="46">
        <f t="shared" si="45"/>
        <v>0</v>
      </c>
      <c r="AI7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2" s="46">
        <f>AH772-Table9208[[#This Row],[Column 34]]</f>
        <v>0</v>
      </c>
      <c r="AK772" s="59"/>
      <c r="AL772" s="41"/>
      <c r="AM772" s="49">
        <v>1</v>
      </c>
      <c r="AN772" s="46">
        <f t="shared" si="46"/>
        <v>0</v>
      </c>
      <c r="AO772" s="50"/>
      <c r="AP772" s="82">
        <f t="shared" si="47"/>
        <v>0</v>
      </c>
    </row>
    <row r="773" spans="1:42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351"/>
      <c r="M773" s="41"/>
      <c r="N773" s="41"/>
      <c r="O773" s="41"/>
      <c r="P773" s="41"/>
      <c r="Q773" s="41"/>
      <c r="R773" s="41"/>
      <c r="S773" s="43"/>
      <c r="T773" s="41"/>
      <c r="U773" s="50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6">
        <f t="shared" si="44"/>
        <v>0</v>
      </c>
      <c r="AG773" s="50"/>
      <c r="AH773" s="46">
        <f t="shared" si="45"/>
        <v>0</v>
      </c>
      <c r="AI7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3" s="46">
        <f>AH773-Table9208[[#This Row],[Column 34]]</f>
        <v>0</v>
      </c>
      <c r="AK773" s="59"/>
      <c r="AL773" s="41"/>
      <c r="AM773" s="49">
        <v>1</v>
      </c>
      <c r="AN773" s="46">
        <f t="shared" si="46"/>
        <v>0</v>
      </c>
      <c r="AO773" s="50"/>
      <c r="AP773" s="82">
        <f t="shared" si="47"/>
        <v>0</v>
      </c>
    </row>
    <row r="774" spans="1:42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351"/>
      <c r="M774" s="41"/>
      <c r="N774" s="41"/>
      <c r="O774" s="41"/>
      <c r="P774" s="41"/>
      <c r="Q774" s="41"/>
      <c r="R774" s="41"/>
      <c r="S774" s="43"/>
      <c r="T774" s="41"/>
      <c r="U774" s="50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6">
        <f t="shared" si="44"/>
        <v>0</v>
      </c>
      <c r="AG774" s="50"/>
      <c r="AH774" s="46">
        <f t="shared" si="45"/>
        <v>0</v>
      </c>
      <c r="AI7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4" s="46">
        <f>AH774-Table9208[[#This Row],[Column 34]]</f>
        <v>0</v>
      </c>
      <c r="AK774" s="59"/>
      <c r="AL774" s="41"/>
      <c r="AM774" s="49">
        <v>1</v>
      </c>
      <c r="AN774" s="46">
        <f t="shared" si="46"/>
        <v>0</v>
      </c>
      <c r="AO774" s="50"/>
      <c r="AP774" s="82">
        <f t="shared" si="47"/>
        <v>0</v>
      </c>
    </row>
    <row r="775" spans="1:42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351"/>
      <c r="M775" s="41"/>
      <c r="N775" s="41"/>
      <c r="O775" s="41"/>
      <c r="P775" s="41"/>
      <c r="Q775" s="41"/>
      <c r="R775" s="41"/>
      <c r="S775" s="43"/>
      <c r="T775" s="41"/>
      <c r="U775" s="50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6">
        <f t="shared" si="44"/>
        <v>0</v>
      </c>
      <c r="AG775" s="50"/>
      <c r="AH775" s="46">
        <f t="shared" si="45"/>
        <v>0</v>
      </c>
      <c r="AI7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5" s="46">
        <f>AH775-Table9208[[#This Row],[Column 34]]</f>
        <v>0</v>
      </c>
      <c r="AK775" s="59"/>
      <c r="AL775" s="41"/>
      <c r="AM775" s="49">
        <v>1</v>
      </c>
      <c r="AN775" s="46">
        <f t="shared" si="46"/>
        <v>0</v>
      </c>
      <c r="AO775" s="50"/>
      <c r="AP775" s="82">
        <f t="shared" si="47"/>
        <v>0</v>
      </c>
    </row>
    <row r="776" spans="1:42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351"/>
      <c r="M776" s="41"/>
      <c r="N776" s="41"/>
      <c r="O776" s="41"/>
      <c r="P776" s="41"/>
      <c r="Q776" s="41"/>
      <c r="R776" s="41"/>
      <c r="S776" s="43"/>
      <c r="T776" s="41"/>
      <c r="U776" s="50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6">
        <f t="shared" si="44"/>
        <v>0</v>
      </c>
      <c r="AG776" s="50"/>
      <c r="AH776" s="46">
        <f t="shared" si="45"/>
        <v>0</v>
      </c>
      <c r="AI7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6" s="46">
        <f>AH776-Table9208[[#This Row],[Column 34]]</f>
        <v>0</v>
      </c>
      <c r="AK776" s="59"/>
      <c r="AL776" s="41"/>
      <c r="AM776" s="49">
        <v>1</v>
      </c>
      <c r="AN776" s="46">
        <f t="shared" si="46"/>
        <v>0</v>
      </c>
      <c r="AO776" s="50"/>
      <c r="AP776" s="82">
        <f t="shared" si="47"/>
        <v>0</v>
      </c>
    </row>
    <row r="777" spans="1:42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351"/>
      <c r="M777" s="41"/>
      <c r="N777" s="41"/>
      <c r="O777" s="41"/>
      <c r="P777" s="41"/>
      <c r="Q777" s="41"/>
      <c r="R777" s="41"/>
      <c r="S777" s="43"/>
      <c r="T777" s="41"/>
      <c r="U777" s="50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6">
        <f t="shared" si="44"/>
        <v>0</v>
      </c>
      <c r="AG777" s="50"/>
      <c r="AH777" s="46">
        <f t="shared" si="45"/>
        <v>0</v>
      </c>
      <c r="AI7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7" s="46">
        <f>AH777-Table9208[[#This Row],[Column 34]]</f>
        <v>0</v>
      </c>
      <c r="AK777" s="59"/>
      <c r="AL777" s="41"/>
      <c r="AM777" s="49">
        <v>1</v>
      </c>
      <c r="AN777" s="46">
        <f t="shared" si="46"/>
        <v>0</v>
      </c>
      <c r="AO777" s="50"/>
      <c r="AP777" s="82">
        <f t="shared" si="47"/>
        <v>0</v>
      </c>
    </row>
    <row r="778" spans="1:42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351"/>
      <c r="M778" s="41"/>
      <c r="N778" s="41"/>
      <c r="O778" s="41"/>
      <c r="P778" s="41"/>
      <c r="Q778" s="41"/>
      <c r="R778" s="41"/>
      <c r="S778" s="43"/>
      <c r="T778" s="41"/>
      <c r="U778" s="50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6">
        <f t="shared" si="44"/>
        <v>0</v>
      </c>
      <c r="AG778" s="50"/>
      <c r="AH778" s="46">
        <f t="shared" si="45"/>
        <v>0</v>
      </c>
      <c r="AI7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8" s="46">
        <f>AH778-Table9208[[#This Row],[Column 34]]</f>
        <v>0</v>
      </c>
      <c r="AK778" s="59"/>
      <c r="AL778" s="41"/>
      <c r="AM778" s="49">
        <v>1</v>
      </c>
      <c r="AN778" s="46">
        <f t="shared" si="46"/>
        <v>0</v>
      </c>
      <c r="AO778" s="50"/>
      <c r="AP778" s="82">
        <f t="shared" si="47"/>
        <v>0</v>
      </c>
    </row>
    <row r="779" spans="1:42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351"/>
      <c r="M779" s="41"/>
      <c r="N779" s="41"/>
      <c r="O779" s="41"/>
      <c r="P779" s="41"/>
      <c r="Q779" s="41"/>
      <c r="R779" s="41"/>
      <c r="S779" s="43"/>
      <c r="T779" s="41"/>
      <c r="U779" s="50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6">
        <f t="shared" si="44"/>
        <v>0</v>
      </c>
      <c r="AG779" s="50"/>
      <c r="AH779" s="46">
        <f t="shared" si="45"/>
        <v>0</v>
      </c>
      <c r="AI7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79" s="46">
        <f>AH779-Table9208[[#This Row],[Column 34]]</f>
        <v>0</v>
      </c>
      <c r="AK779" s="59"/>
      <c r="AL779" s="41"/>
      <c r="AM779" s="49">
        <v>1</v>
      </c>
      <c r="AN779" s="46">
        <f t="shared" si="46"/>
        <v>0</v>
      </c>
      <c r="AO779" s="50"/>
      <c r="AP779" s="82">
        <f t="shared" si="47"/>
        <v>0</v>
      </c>
    </row>
    <row r="780" spans="1:42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351"/>
      <c r="M780" s="41"/>
      <c r="N780" s="41"/>
      <c r="O780" s="41"/>
      <c r="P780" s="41"/>
      <c r="Q780" s="41"/>
      <c r="R780" s="41"/>
      <c r="S780" s="43"/>
      <c r="T780" s="41"/>
      <c r="U780" s="50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6">
        <f t="shared" ref="AF780:AF843" si="48">AD780-AE780</f>
        <v>0</v>
      </c>
      <c r="AG780" s="50"/>
      <c r="AH780" s="46">
        <f t="shared" ref="AH780:AH843" si="49">U780-AG780</f>
        <v>0</v>
      </c>
      <c r="AI7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0" s="46">
        <f>AH780-Table9208[[#This Row],[Column 34]]</f>
        <v>0</v>
      </c>
      <c r="AK780" s="59"/>
      <c r="AL780" s="41"/>
      <c r="AM780" s="49">
        <v>1</v>
      </c>
      <c r="AN780" s="46">
        <f t="shared" ref="AN780:AN843" si="50">SUM(AJ780*AM780)</f>
        <v>0</v>
      </c>
      <c r="AO780" s="50"/>
      <c r="AP780" s="82">
        <f t="shared" ref="AP780:AP843" si="51">SUM(AN780-AO780)</f>
        <v>0</v>
      </c>
    </row>
    <row r="781" spans="1:42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351"/>
      <c r="M781" s="41"/>
      <c r="N781" s="41"/>
      <c r="O781" s="41"/>
      <c r="P781" s="41"/>
      <c r="Q781" s="41"/>
      <c r="R781" s="41"/>
      <c r="S781" s="43"/>
      <c r="T781" s="41"/>
      <c r="U781" s="50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6">
        <f t="shared" si="48"/>
        <v>0</v>
      </c>
      <c r="AG781" s="50"/>
      <c r="AH781" s="46">
        <f t="shared" si="49"/>
        <v>0</v>
      </c>
      <c r="AI7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1" s="46">
        <f>AH781-Table9208[[#This Row],[Column 34]]</f>
        <v>0</v>
      </c>
      <c r="AK781" s="59"/>
      <c r="AL781" s="41"/>
      <c r="AM781" s="49">
        <v>1</v>
      </c>
      <c r="AN781" s="46">
        <f t="shared" si="50"/>
        <v>0</v>
      </c>
      <c r="AO781" s="50"/>
      <c r="AP781" s="82">
        <f t="shared" si="51"/>
        <v>0</v>
      </c>
    </row>
    <row r="782" spans="1:42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351"/>
      <c r="M782" s="41"/>
      <c r="N782" s="41"/>
      <c r="O782" s="41"/>
      <c r="P782" s="41"/>
      <c r="Q782" s="41"/>
      <c r="R782" s="41"/>
      <c r="S782" s="43"/>
      <c r="T782" s="41"/>
      <c r="U782" s="50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6">
        <f t="shared" si="48"/>
        <v>0</v>
      </c>
      <c r="AG782" s="50"/>
      <c r="AH782" s="46">
        <f t="shared" si="49"/>
        <v>0</v>
      </c>
      <c r="AI7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2" s="46">
        <f>AH782-Table9208[[#This Row],[Column 34]]</f>
        <v>0</v>
      </c>
      <c r="AK782" s="59"/>
      <c r="AL782" s="41"/>
      <c r="AM782" s="49">
        <v>1</v>
      </c>
      <c r="AN782" s="46">
        <f t="shared" si="50"/>
        <v>0</v>
      </c>
      <c r="AO782" s="50"/>
      <c r="AP782" s="82">
        <f t="shared" si="51"/>
        <v>0</v>
      </c>
    </row>
    <row r="783" spans="1:42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351"/>
      <c r="M783" s="41"/>
      <c r="N783" s="41"/>
      <c r="O783" s="41"/>
      <c r="P783" s="41"/>
      <c r="Q783" s="41"/>
      <c r="R783" s="41"/>
      <c r="S783" s="43"/>
      <c r="T783" s="41"/>
      <c r="U783" s="50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6">
        <f t="shared" si="48"/>
        <v>0</v>
      </c>
      <c r="AG783" s="50"/>
      <c r="AH783" s="46">
        <f t="shared" si="49"/>
        <v>0</v>
      </c>
      <c r="AI7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3" s="46">
        <f>AH783-Table9208[[#This Row],[Column 34]]</f>
        <v>0</v>
      </c>
      <c r="AK783" s="59"/>
      <c r="AL783" s="41"/>
      <c r="AM783" s="49">
        <v>1</v>
      </c>
      <c r="AN783" s="46">
        <f t="shared" si="50"/>
        <v>0</v>
      </c>
      <c r="AO783" s="50"/>
      <c r="AP783" s="82">
        <f t="shared" si="51"/>
        <v>0</v>
      </c>
    </row>
    <row r="784" spans="1:42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351"/>
      <c r="M784" s="41"/>
      <c r="N784" s="41"/>
      <c r="O784" s="41"/>
      <c r="P784" s="41"/>
      <c r="Q784" s="41"/>
      <c r="R784" s="41"/>
      <c r="S784" s="43"/>
      <c r="T784" s="41"/>
      <c r="U784" s="50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6">
        <f t="shared" si="48"/>
        <v>0</v>
      </c>
      <c r="AG784" s="50"/>
      <c r="AH784" s="46">
        <f t="shared" si="49"/>
        <v>0</v>
      </c>
      <c r="AI7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4" s="46">
        <f>AH784-Table9208[[#This Row],[Column 34]]</f>
        <v>0</v>
      </c>
      <c r="AK784" s="59"/>
      <c r="AL784" s="41"/>
      <c r="AM784" s="49">
        <v>1</v>
      </c>
      <c r="AN784" s="46">
        <f t="shared" si="50"/>
        <v>0</v>
      </c>
      <c r="AO784" s="50"/>
      <c r="AP784" s="82">
        <f t="shared" si="51"/>
        <v>0</v>
      </c>
    </row>
    <row r="785" spans="1:42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351"/>
      <c r="M785" s="41"/>
      <c r="N785" s="41"/>
      <c r="O785" s="41"/>
      <c r="P785" s="41"/>
      <c r="Q785" s="41"/>
      <c r="R785" s="41"/>
      <c r="S785" s="43"/>
      <c r="T785" s="41"/>
      <c r="U785" s="50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6">
        <f t="shared" si="48"/>
        <v>0</v>
      </c>
      <c r="AG785" s="50"/>
      <c r="AH785" s="46">
        <f t="shared" si="49"/>
        <v>0</v>
      </c>
      <c r="AI7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5" s="46">
        <f>AH785-Table9208[[#This Row],[Column 34]]</f>
        <v>0</v>
      </c>
      <c r="AK785" s="59"/>
      <c r="AL785" s="41"/>
      <c r="AM785" s="49">
        <v>1</v>
      </c>
      <c r="AN785" s="46">
        <f t="shared" si="50"/>
        <v>0</v>
      </c>
      <c r="AO785" s="50"/>
      <c r="AP785" s="82">
        <f t="shared" si="51"/>
        <v>0</v>
      </c>
    </row>
    <row r="786" spans="1:42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351"/>
      <c r="M786" s="41"/>
      <c r="N786" s="41"/>
      <c r="O786" s="41"/>
      <c r="P786" s="41"/>
      <c r="Q786" s="41"/>
      <c r="R786" s="41"/>
      <c r="S786" s="43"/>
      <c r="T786" s="41"/>
      <c r="U786" s="50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6">
        <f t="shared" si="48"/>
        <v>0</v>
      </c>
      <c r="AG786" s="50"/>
      <c r="AH786" s="46">
        <f t="shared" si="49"/>
        <v>0</v>
      </c>
      <c r="AI7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6" s="46">
        <f>AH786-Table9208[[#This Row],[Column 34]]</f>
        <v>0</v>
      </c>
      <c r="AK786" s="59"/>
      <c r="AL786" s="41"/>
      <c r="AM786" s="49">
        <v>1</v>
      </c>
      <c r="AN786" s="46">
        <f t="shared" si="50"/>
        <v>0</v>
      </c>
      <c r="AO786" s="50"/>
      <c r="AP786" s="82">
        <f t="shared" si="51"/>
        <v>0</v>
      </c>
    </row>
    <row r="787" spans="1:42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351"/>
      <c r="M787" s="41"/>
      <c r="N787" s="41"/>
      <c r="O787" s="41"/>
      <c r="P787" s="41"/>
      <c r="Q787" s="41"/>
      <c r="R787" s="41"/>
      <c r="S787" s="43"/>
      <c r="T787" s="41"/>
      <c r="U787" s="50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6">
        <f t="shared" si="48"/>
        <v>0</v>
      </c>
      <c r="AG787" s="50"/>
      <c r="AH787" s="46">
        <f t="shared" si="49"/>
        <v>0</v>
      </c>
      <c r="AI7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7" s="46">
        <f>AH787-Table9208[[#This Row],[Column 34]]</f>
        <v>0</v>
      </c>
      <c r="AK787" s="59"/>
      <c r="AL787" s="41"/>
      <c r="AM787" s="49">
        <v>1</v>
      </c>
      <c r="AN787" s="46">
        <f t="shared" si="50"/>
        <v>0</v>
      </c>
      <c r="AO787" s="50"/>
      <c r="AP787" s="82">
        <f t="shared" si="51"/>
        <v>0</v>
      </c>
    </row>
    <row r="788" spans="1:42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351"/>
      <c r="M788" s="41"/>
      <c r="N788" s="41"/>
      <c r="O788" s="41"/>
      <c r="P788" s="41"/>
      <c r="Q788" s="41"/>
      <c r="R788" s="41"/>
      <c r="S788" s="43"/>
      <c r="T788" s="41"/>
      <c r="U788" s="50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6">
        <f t="shared" si="48"/>
        <v>0</v>
      </c>
      <c r="AG788" s="50"/>
      <c r="AH788" s="46">
        <f t="shared" si="49"/>
        <v>0</v>
      </c>
      <c r="AI7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8" s="46">
        <f>AH788-Table9208[[#This Row],[Column 34]]</f>
        <v>0</v>
      </c>
      <c r="AK788" s="59"/>
      <c r="AL788" s="41"/>
      <c r="AM788" s="49">
        <v>1</v>
      </c>
      <c r="AN788" s="46">
        <f t="shared" si="50"/>
        <v>0</v>
      </c>
      <c r="AO788" s="50"/>
      <c r="AP788" s="82">
        <f t="shared" si="51"/>
        <v>0</v>
      </c>
    </row>
    <row r="789" spans="1:42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351"/>
      <c r="M789" s="41"/>
      <c r="N789" s="41"/>
      <c r="O789" s="41"/>
      <c r="P789" s="41"/>
      <c r="Q789" s="41"/>
      <c r="R789" s="41"/>
      <c r="S789" s="43"/>
      <c r="T789" s="41"/>
      <c r="U789" s="50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6">
        <f t="shared" si="48"/>
        <v>0</v>
      </c>
      <c r="AG789" s="50"/>
      <c r="AH789" s="46">
        <f t="shared" si="49"/>
        <v>0</v>
      </c>
      <c r="AI7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89" s="46">
        <f>AH789-Table9208[[#This Row],[Column 34]]</f>
        <v>0</v>
      </c>
      <c r="AK789" s="59"/>
      <c r="AL789" s="41"/>
      <c r="AM789" s="49">
        <v>1</v>
      </c>
      <c r="AN789" s="46">
        <f t="shared" si="50"/>
        <v>0</v>
      </c>
      <c r="AO789" s="50"/>
      <c r="AP789" s="82">
        <f t="shared" si="51"/>
        <v>0</v>
      </c>
    </row>
    <row r="790" spans="1:42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351"/>
      <c r="M790" s="41"/>
      <c r="N790" s="41"/>
      <c r="O790" s="41"/>
      <c r="P790" s="41"/>
      <c r="Q790" s="41"/>
      <c r="R790" s="41"/>
      <c r="S790" s="43"/>
      <c r="T790" s="41"/>
      <c r="U790" s="50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6">
        <f t="shared" si="48"/>
        <v>0</v>
      </c>
      <c r="AG790" s="50"/>
      <c r="AH790" s="46">
        <f t="shared" si="49"/>
        <v>0</v>
      </c>
      <c r="AI7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0" s="46">
        <f>AH790-Table9208[[#This Row],[Column 34]]</f>
        <v>0</v>
      </c>
      <c r="AK790" s="59"/>
      <c r="AL790" s="41"/>
      <c r="AM790" s="49">
        <v>1</v>
      </c>
      <c r="AN790" s="46">
        <f t="shared" si="50"/>
        <v>0</v>
      </c>
      <c r="AO790" s="50"/>
      <c r="AP790" s="82">
        <f t="shared" si="51"/>
        <v>0</v>
      </c>
    </row>
    <row r="791" spans="1:42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351"/>
      <c r="M791" s="41"/>
      <c r="N791" s="41"/>
      <c r="O791" s="41"/>
      <c r="P791" s="41"/>
      <c r="Q791" s="41"/>
      <c r="R791" s="41"/>
      <c r="S791" s="43"/>
      <c r="T791" s="41"/>
      <c r="U791" s="50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6">
        <f t="shared" si="48"/>
        <v>0</v>
      </c>
      <c r="AG791" s="50"/>
      <c r="AH791" s="46">
        <f t="shared" si="49"/>
        <v>0</v>
      </c>
      <c r="AI7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1" s="46">
        <f>AH791-Table9208[[#This Row],[Column 34]]</f>
        <v>0</v>
      </c>
      <c r="AK791" s="59"/>
      <c r="AL791" s="41"/>
      <c r="AM791" s="49">
        <v>1</v>
      </c>
      <c r="AN791" s="46">
        <f t="shared" si="50"/>
        <v>0</v>
      </c>
      <c r="AO791" s="50"/>
      <c r="AP791" s="82">
        <f t="shared" si="51"/>
        <v>0</v>
      </c>
    </row>
    <row r="792" spans="1:42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351"/>
      <c r="M792" s="41"/>
      <c r="N792" s="41"/>
      <c r="O792" s="41"/>
      <c r="P792" s="41"/>
      <c r="Q792" s="41"/>
      <c r="R792" s="41"/>
      <c r="S792" s="43"/>
      <c r="T792" s="41"/>
      <c r="U792" s="50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6">
        <f t="shared" si="48"/>
        <v>0</v>
      </c>
      <c r="AG792" s="50"/>
      <c r="AH792" s="46">
        <f t="shared" si="49"/>
        <v>0</v>
      </c>
      <c r="AI7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2" s="46">
        <f>AH792-Table9208[[#This Row],[Column 34]]</f>
        <v>0</v>
      </c>
      <c r="AK792" s="59"/>
      <c r="AL792" s="41"/>
      <c r="AM792" s="49">
        <v>1</v>
      </c>
      <c r="AN792" s="46">
        <f t="shared" si="50"/>
        <v>0</v>
      </c>
      <c r="AO792" s="50"/>
      <c r="AP792" s="82">
        <f t="shared" si="51"/>
        <v>0</v>
      </c>
    </row>
    <row r="793" spans="1:42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351"/>
      <c r="M793" s="41"/>
      <c r="N793" s="41"/>
      <c r="O793" s="41"/>
      <c r="P793" s="41"/>
      <c r="Q793" s="41"/>
      <c r="R793" s="41"/>
      <c r="S793" s="43"/>
      <c r="T793" s="41"/>
      <c r="U793" s="50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6">
        <f t="shared" si="48"/>
        <v>0</v>
      </c>
      <c r="AG793" s="50"/>
      <c r="AH793" s="46">
        <f t="shared" si="49"/>
        <v>0</v>
      </c>
      <c r="AI7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3" s="46">
        <f>AH793-Table9208[[#This Row],[Column 34]]</f>
        <v>0</v>
      </c>
      <c r="AK793" s="59"/>
      <c r="AL793" s="41"/>
      <c r="AM793" s="49">
        <v>1</v>
      </c>
      <c r="AN793" s="46">
        <f t="shared" si="50"/>
        <v>0</v>
      </c>
      <c r="AO793" s="50"/>
      <c r="AP793" s="82">
        <f t="shared" si="51"/>
        <v>0</v>
      </c>
    </row>
    <row r="794" spans="1:42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351"/>
      <c r="M794" s="41"/>
      <c r="N794" s="41"/>
      <c r="O794" s="41"/>
      <c r="P794" s="41"/>
      <c r="Q794" s="41"/>
      <c r="R794" s="41"/>
      <c r="S794" s="43"/>
      <c r="T794" s="41"/>
      <c r="U794" s="50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6">
        <f t="shared" si="48"/>
        <v>0</v>
      </c>
      <c r="AG794" s="50"/>
      <c r="AH794" s="46">
        <f t="shared" si="49"/>
        <v>0</v>
      </c>
      <c r="AI7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4" s="46">
        <f>AH794-Table9208[[#This Row],[Column 34]]</f>
        <v>0</v>
      </c>
      <c r="AK794" s="59"/>
      <c r="AL794" s="41"/>
      <c r="AM794" s="49">
        <v>1</v>
      </c>
      <c r="AN794" s="46">
        <f t="shared" si="50"/>
        <v>0</v>
      </c>
      <c r="AO794" s="50"/>
      <c r="AP794" s="82">
        <f t="shared" si="51"/>
        <v>0</v>
      </c>
    </row>
    <row r="795" spans="1:42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351"/>
      <c r="M795" s="41"/>
      <c r="N795" s="41"/>
      <c r="O795" s="41"/>
      <c r="P795" s="41"/>
      <c r="Q795" s="41"/>
      <c r="R795" s="41"/>
      <c r="S795" s="43"/>
      <c r="T795" s="41"/>
      <c r="U795" s="50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6">
        <f t="shared" si="48"/>
        <v>0</v>
      </c>
      <c r="AG795" s="50"/>
      <c r="AH795" s="46">
        <f t="shared" si="49"/>
        <v>0</v>
      </c>
      <c r="AI7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5" s="46">
        <f>AH795-Table9208[[#This Row],[Column 34]]</f>
        <v>0</v>
      </c>
      <c r="AK795" s="59"/>
      <c r="AL795" s="41"/>
      <c r="AM795" s="49">
        <v>1</v>
      </c>
      <c r="AN795" s="46">
        <f t="shared" si="50"/>
        <v>0</v>
      </c>
      <c r="AO795" s="50"/>
      <c r="AP795" s="82">
        <f t="shared" si="51"/>
        <v>0</v>
      </c>
    </row>
    <row r="796" spans="1:42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351"/>
      <c r="M796" s="41"/>
      <c r="N796" s="41"/>
      <c r="O796" s="41"/>
      <c r="P796" s="41"/>
      <c r="Q796" s="41"/>
      <c r="R796" s="41"/>
      <c r="S796" s="43"/>
      <c r="T796" s="41"/>
      <c r="U796" s="50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6">
        <f t="shared" si="48"/>
        <v>0</v>
      </c>
      <c r="AG796" s="50"/>
      <c r="AH796" s="46">
        <f t="shared" si="49"/>
        <v>0</v>
      </c>
      <c r="AI7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6" s="46">
        <f>AH796-Table9208[[#This Row],[Column 34]]</f>
        <v>0</v>
      </c>
      <c r="AK796" s="59"/>
      <c r="AL796" s="41"/>
      <c r="AM796" s="49">
        <v>1</v>
      </c>
      <c r="AN796" s="46">
        <f t="shared" si="50"/>
        <v>0</v>
      </c>
      <c r="AO796" s="50"/>
      <c r="AP796" s="82">
        <f t="shared" si="51"/>
        <v>0</v>
      </c>
    </row>
    <row r="797" spans="1:42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351"/>
      <c r="M797" s="41"/>
      <c r="N797" s="41"/>
      <c r="O797" s="41"/>
      <c r="P797" s="41"/>
      <c r="Q797" s="41"/>
      <c r="R797" s="41"/>
      <c r="S797" s="43"/>
      <c r="T797" s="41"/>
      <c r="U797" s="50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6">
        <f t="shared" si="48"/>
        <v>0</v>
      </c>
      <c r="AG797" s="50"/>
      <c r="AH797" s="46">
        <f t="shared" si="49"/>
        <v>0</v>
      </c>
      <c r="AI7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7" s="46">
        <f>AH797-Table9208[[#This Row],[Column 34]]</f>
        <v>0</v>
      </c>
      <c r="AK797" s="59"/>
      <c r="AL797" s="41"/>
      <c r="AM797" s="49">
        <v>1</v>
      </c>
      <c r="AN797" s="46">
        <f t="shared" si="50"/>
        <v>0</v>
      </c>
      <c r="AO797" s="50"/>
      <c r="AP797" s="82">
        <f t="shared" si="51"/>
        <v>0</v>
      </c>
    </row>
    <row r="798" spans="1:42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351"/>
      <c r="M798" s="41"/>
      <c r="N798" s="41"/>
      <c r="O798" s="41"/>
      <c r="P798" s="41"/>
      <c r="Q798" s="41"/>
      <c r="R798" s="41"/>
      <c r="S798" s="43"/>
      <c r="T798" s="41"/>
      <c r="U798" s="50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6">
        <f t="shared" si="48"/>
        <v>0</v>
      </c>
      <c r="AG798" s="50"/>
      <c r="AH798" s="46">
        <f t="shared" si="49"/>
        <v>0</v>
      </c>
      <c r="AI7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8" s="46">
        <f>AH798-Table9208[[#This Row],[Column 34]]</f>
        <v>0</v>
      </c>
      <c r="AK798" s="59"/>
      <c r="AL798" s="41"/>
      <c r="AM798" s="49">
        <v>1</v>
      </c>
      <c r="AN798" s="46">
        <f t="shared" si="50"/>
        <v>0</v>
      </c>
      <c r="AO798" s="50"/>
      <c r="AP798" s="82">
        <f t="shared" si="51"/>
        <v>0</v>
      </c>
    </row>
    <row r="799" spans="1:42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351"/>
      <c r="M799" s="41"/>
      <c r="N799" s="41"/>
      <c r="O799" s="41"/>
      <c r="P799" s="41"/>
      <c r="Q799" s="41"/>
      <c r="R799" s="41"/>
      <c r="S799" s="43"/>
      <c r="T799" s="41"/>
      <c r="U799" s="50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6">
        <f t="shared" si="48"/>
        <v>0</v>
      </c>
      <c r="AG799" s="50"/>
      <c r="AH799" s="46">
        <f t="shared" si="49"/>
        <v>0</v>
      </c>
      <c r="AI7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799" s="46">
        <f>AH799-Table9208[[#This Row],[Column 34]]</f>
        <v>0</v>
      </c>
      <c r="AK799" s="59"/>
      <c r="AL799" s="41"/>
      <c r="AM799" s="49">
        <v>1</v>
      </c>
      <c r="AN799" s="46">
        <f t="shared" si="50"/>
        <v>0</v>
      </c>
      <c r="AO799" s="50"/>
      <c r="AP799" s="82">
        <f t="shared" si="51"/>
        <v>0</v>
      </c>
    </row>
    <row r="800" spans="1:42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351"/>
      <c r="M800" s="41"/>
      <c r="N800" s="41"/>
      <c r="O800" s="41"/>
      <c r="P800" s="41"/>
      <c r="Q800" s="41"/>
      <c r="R800" s="41"/>
      <c r="S800" s="43"/>
      <c r="T800" s="41"/>
      <c r="U800" s="50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6">
        <f t="shared" si="48"/>
        <v>0</v>
      </c>
      <c r="AG800" s="50"/>
      <c r="AH800" s="46">
        <f t="shared" si="49"/>
        <v>0</v>
      </c>
      <c r="AI8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0" s="46">
        <f>AH800-Table9208[[#This Row],[Column 34]]</f>
        <v>0</v>
      </c>
      <c r="AK800" s="59"/>
      <c r="AL800" s="41"/>
      <c r="AM800" s="49">
        <v>1</v>
      </c>
      <c r="AN800" s="46">
        <f t="shared" si="50"/>
        <v>0</v>
      </c>
      <c r="AO800" s="50"/>
      <c r="AP800" s="82">
        <f t="shared" si="51"/>
        <v>0</v>
      </c>
    </row>
    <row r="801" spans="1:42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351"/>
      <c r="M801" s="41"/>
      <c r="N801" s="41"/>
      <c r="O801" s="41"/>
      <c r="P801" s="41"/>
      <c r="Q801" s="41"/>
      <c r="R801" s="41"/>
      <c r="S801" s="43"/>
      <c r="T801" s="41"/>
      <c r="U801" s="50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6">
        <f t="shared" si="48"/>
        <v>0</v>
      </c>
      <c r="AG801" s="50"/>
      <c r="AH801" s="46">
        <f t="shared" si="49"/>
        <v>0</v>
      </c>
      <c r="AI8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1" s="46">
        <f>AH801-Table9208[[#This Row],[Column 34]]</f>
        <v>0</v>
      </c>
      <c r="AK801" s="59"/>
      <c r="AL801" s="41"/>
      <c r="AM801" s="49">
        <v>1</v>
      </c>
      <c r="AN801" s="46">
        <f t="shared" si="50"/>
        <v>0</v>
      </c>
      <c r="AO801" s="50"/>
      <c r="AP801" s="82">
        <f t="shared" si="51"/>
        <v>0</v>
      </c>
    </row>
    <row r="802" spans="1:42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351"/>
      <c r="M802" s="41"/>
      <c r="N802" s="41"/>
      <c r="O802" s="41"/>
      <c r="P802" s="41"/>
      <c r="Q802" s="41"/>
      <c r="R802" s="41"/>
      <c r="S802" s="43"/>
      <c r="T802" s="41"/>
      <c r="U802" s="50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6">
        <f t="shared" si="48"/>
        <v>0</v>
      </c>
      <c r="AG802" s="50"/>
      <c r="AH802" s="46">
        <f t="shared" si="49"/>
        <v>0</v>
      </c>
      <c r="AI8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2" s="46">
        <f>AH802-Table9208[[#This Row],[Column 34]]</f>
        <v>0</v>
      </c>
      <c r="AK802" s="59"/>
      <c r="AL802" s="41"/>
      <c r="AM802" s="49">
        <v>1</v>
      </c>
      <c r="AN802" s="46">
        <f t="shared" si="50"/>
        <v>0</v>
      </c>
      <c r="AO802" s="50"/>
      <c r="AP802" s="82">
        <f t="shared" si="51"/>
        <v>0</v>
      </c>
    </row>
    <row r="803" spans="1:42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351"/>
      <c r="M803" s="41"/>
      <c r="N803" s="41"/>
      <c r="O803" s="41"/>
      <c r="P803" s="41"/>
      <c r="Q803" s="41"/>
      <c r="R803" s="41"/>
      <c r="S803" s="43"/>
      <c r="T803" s="41"/>
      <c r="U803" s="50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6">
        <f t="shared" si="48"/>
        <v>0</v>
      </c>
      <c r="AG803" s="50"/>
      <c r="AH803" s="46">
        <f t="shared" si="49"/>
        <v>0</v>
      </c>
      <c r="AI8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3" s="46">
        <f>AH803-Table9208[[#This Row],[Column 34]]</f>
        <v>0</v>
      </c>
      <c r="AK803" s="59"/>
      <c r="AL803" s="41"/>
      <c r="AM803" s="49">
        <v>1</v>
      </c>
      <c r="AN803" s="46">
        <f t="shared" si="50"/>
        <v>0</v>
      </c>
      <c r="AO803" s="50"/>
      <c r="AP803" s="82">
        <f t="shared" si="51"/>
        <v>0</v>
      </c>
    </row>
    <row r="804" spans="1:42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351"/>
      <c r="M804" s="41"/>
      <c r="N804" s="41"/>
      <c r="O804" s="41"/>
      <c r="P804" s="41"/>
      <c r="Q804" s="41"/>
      <c r="R804" s="41"/>
      <c r="S804" s="43"/>
      <c r="T804" s="41"/>
      <c r="U804" s="50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6">
        <f t="shared" si="48"/>
        <v>0</v>
      </c>
      <c r="AG804" s="50"/>
      <c r="AH804" s="46">
        <f t="shared" si="49"/>
        <v>0</v>
      </c>
      <c r="AI8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4" s="46">
        <f>AH804-Table9208[[#This Row],[Column 34]]</f>
        <v>0</v>
      </c>
      <c r="AK804" s="59"/>
      <c r="AL804" s="41"/>
      <c r="AM804" s="49">
        <v>1</v>
      </c>
      <c r="AN804" s="46">
        <f t="shared" si="50"/>
        <v>0</v>
      </c>
      <c r="AO804" s="50"/>
      <c r="AP804" s="82">
        <f t="shared" si="51"/>
        <v>0</v>
      </c>
    </row>
    <row r="805" spans="1:42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351"/>
      <c r="M805" s="41"/>
      <c r="N805" s="41"/>
      <c r="O805" s="41"/>
      <c r="P805" s="41"/>
      <c r="Q805" s="41"/>
      <c r="R805" s="41"/>
      <c r="S805" s="43"/>
      <c r="T805" s="41"/>
      <c r="U805" s="50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6">
        <f t="shared" si="48"/>
        <v>0</v>
      </c>
      <c r="AG805" s="50"/>
      <c r="AH805" s="46">
        <f t="shared" si="49"/>
        <v>0</v>
      </c>
      <c r="AI8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5" s="46">
        <f>AH805-Table9208[[#This Row],[Column 34]]</f>
        <v>0</v>
      </c>
      <c r="AK805" s="59"/>
      <c r="AL805" s="41"/>
      <c r="AM805" s="49">
        <v>1</v>
      </c>
      <c r="AN805" s="46">
        <f t="shared" si="50"/>
        <v>0</v>
      </c>
      <c r="AO805" s="50"/>
      <c r="AP805" s="82">
        <f t="shared" si="51"/>
        <v>0</v>
      </c>
    </row>
    <row r="806" spans="1:42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351"/>
      <c r="M806" s="41"/>
      <c r="N806" s="41"/>
      <c r="O806" s="41"/>
      <c r="P806" s="41"/>
      <c r="Q806" s="41"/>
      <c r="R806" s="41"/>
      <c r="S806" s="43"/>
      <c r="T806" s="41"/>
      <c r="U806" s="50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6">
        <f t="shared" si="48"/>
        <v>0</v>
      </c>
      <c r="AG806" s="50"/>
      <c r="AH806" s="46">
        <f t="shared" si="49"/>
        <v>0</v>
      </c>
      <c r="AI8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6" s="46">
        <f>AH806-Table9208[[#This Row],[Column 34]]</f>
        <v>0</v>
      </c>
      <c r="AK806" s="59"/>
      <c r="AL806" s="41"/>
      <c r="AM806" s="49">
        <v>1</v>
      </c>
      <c r="AN806" s="46">
        <f t="shared" si="50"/>
        <v>0</v>
      </c>
      <c r="AO806" s="50"/>
      <c r="AP806" s="82">
        <f t="shared" si="51"/>
        <v>0</v>
      </c>
    </row>
    <row r="807" spans="1:42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351"/>
      <c r="M807" s="41"/>
      <c r="N807" s="41"/>
      <c r="O807" s="41"/>
      <c r="P807" s="41"/>
      <c r="Q807" s="41"/>
      <c r="R807" s="41"/>
      <c r="S807" s="43"/>
      <c r="T807" s="41"/>
      <c r="U807" s="50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6">
        <f t="shared" si="48"/>
        <v>0</v>
      </c>
      <c r="AG807" s="50"/>
      <c r="AH807" s="46">
        <f t="shared" si="49"/>
        <v>0</v>
      </c>
      <c r="AI8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7" s="46">
        <f>AH807-Table9208[[#This Row],[Column 34]]</f>
        <v>0</v>
      </c>
      <c r="AK807" s="59"/>
      <c r="AL807" s="41"/>
      <c r="AM807" s="49">
        <v>1</v>
      </c>
      <c r="AN807" s="46">
        <f t="shared" si="50"/>
        <v>0</v>
      </c>
      <c r="AO807" s="50"/>
      <c r="AP807" s="82">
        <f t="shared" si="51"/>
        <v>0</v>
      </c>
    </row>
    <row r="808" spans="1:42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351"/>
      <c r="M808" s="41"/>
      <c r="N808" s="41"/>
      <c r="O808" s="41"/>
      <c r="P808" s="41"/>
      <c r="Q808" s="41"/>
      <c r="R808" s="41"/>
      <c r="S808" s="43"/>
      <c r="T808" s="41"/>
      <c r="U808" s="50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6">
        <f t="shared" si="48"/>
        <v>0</v>
      </c>
      <c r="AG808" s="50"/>
      <c r="AH808" s="46">
        <f t="shared" si="49"/>
        <v>0</v>
      </c>
      <c r="AI8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8" s="46">
        <f>AH808-Table9208[[#This Row],[Column 34]]</f>
        <v>0</v>
      </c>
      <c r="AK808" s="59"/>
      <c r="AL808" s="41"/>
      <c r="AM808" s="49">
        <v>1</v>
      </c>
      <c r="AN808" s="46">
        <f t="shared" si="50"/>
        <v>0</v>
      </c>
      <c r="AO808" s="50"/>
      <c r="AP808" s="82">
        <f t="shared" si="51"/>
        <v>0</v>
      </c>
    </row>
    <row r="809" spans="1:42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351"/>
      <c r="M809" s="41"/>
      <c r="N809" s="41"/>
      <c r="O809" s="41"/>
      <c r="P809" s="41"/>
      <c r="Q809" s="41"/>
      <c r="R809" s="41"/>
      <c r="S809" s="43"/>
      <c r="T809" s="41"/>
      <c r="U809" s="50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6">
        <f t="shared" si="48"/>
        <v>0</v>
      </c>
      <c r="AG809" s="50"/>
      <c r="AH809" s="46">
        <f t="shared" si="49"/>
        <v>0</v>
      </c>
      <c r="AI8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09" s="46">
        <f>AH809-Table9208[[#This Row],[Column 34]]</f>
        <v>0</v>
      </c>
      <c r="AK809" s="59"/>
      <c r="AL809" s="41"/>
      <c r="AM809" s="49">
        <v>1</v>
      </c>
      <c r="AN809" s="46">
        <f t="shared" si="50"/>
        <v>0</v>
      </c>
      <c r="AO809" s="50"/>
      <c r="AP809" s="82">
        <f t="shared" si="51"/>
        <v>0</v>
      </c>
    </row>
    <row r="810" spans="1:42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351"/>
      <c r="M810" s="41"/>
      <c r="N810" s="41"/>
      <c r="O810" s="41"/>
      <c r="P810" s="41"/>
      <c r="Q810" s="41"/>
      <c r="R810" s="41"/>
      <c r="S810" s="43"/>
      <c r="T810" s="41"/>
      <c r="U810" s="50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6">
        <f t="shared" si="48"/>
        <v>0</v>
      </c>
      <c r="AG810" s="50"/>
      <c r="AH810" s="46">
        <f t="shared" si="49"/>
        <v>0</v>
      </c>
      <c r="AI8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0" s="46">
        <f>AH810-Table9208[[#This Row],[Column 34]]</f>
        <v>0</v>
      </c>
      <c r="AK810" s="59"/>
      <c r="AL810" s="41"/>
      <c r="AM810" s="49">
        <v>1</v>
      </c>
      <c r="AN810" s="46">
        <f t="shared" si="50"/>
        <v>0</v>
      </c>
      <c r="AO810" s="50"/>
      <c r="AP810" s="82">
        <f t="shared" si="51"/>
        <v>0</v>
      </c>
    </row>
    <row r="811" spans="1:42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351"/>
      <c r="M811" s="41"/>
      <c r="N811" s="41"/>
      <c r="O811" s="41"/>
      <c r="P811" s="41"/>
      <c r="Q811" s="41"/>
      <c r="R811" s="41"/>
      <c r="S811" s="43"/>
      <c r="T811" s="41"/>
      <c r="U811" s="50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6">
        <f t="shared" si="48"/>
        <v>0</v>
      </c>
      <c r="AG811" s="50"/>
      <c r="AH811" s="46">
        <f t="shared" si="49"/>
        <v>0</v>
      </c>
      <c r="AI8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1" s="46">
        <f>AH811-Table9208[[#This Row],[Column 34]]</f>
        <v>0</v>
      </c>
      <c r="AK811" s="59"/>
      <c r="AL811" s="41"/>
      <c r="AM811" s="49">
        <v>1</v>
      </c>
      <c r="AN811" s="46">
        <f t="shared" si="50"/>
        <v>0</v>
      </c>
      <c r="AO811" s="50"/>
      <c r="AP811" s="82">
        <f t="shared" si="51"/>
        <v>0</v>
      </c>
    </row>
    <row r="812" spans="1:42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351"/>
      <c r="M812" s="41"/>
      <c r="N812" s="41"/>
      <c r="O812" s="41"/>
      <c r="P812" s="41"/>
      <c r="Q812" s="41"/>
      <c r="R812" s="41"/>
      <c r="S812" s="43"/>
      <c r="T812" s="41"/>
      <c r="U812" s="50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6">
        <f t="shared" si="48"/>
        <v>0</v>
      </c>
      <c r="AG812" s="50"/>
      <c r="AH812" s="46">
        <f t="shared" si="49"/>
        <v>0</v>
      </c>
      <c r="AI8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2" s="46">
        <f>AH812-Table9208[[#This Row],[Column 34]]</f>
        <v>0</v>
      </c>
      <c r="AK812" s="59"/>
      <c r="AL812" s="41"/>
      <c r="AM812" s="49">
        <v>1</v>
      </c>
      <c r="AN812" s="46">
        <f t="shared" si="50"/>
        <v>0</v>
      </c>
      <c r="AO812" s="50"/>
      <c r="AP812" s="82">
        <f t="shared" si="51"/>
        <v>0</v>
      </c>
    </row>
    <row r="813" spans="1:42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351"/>
      <c r="M813" s="41"/>
      <c r="N813" s="41"/>
      <c r="O813" s="41"/>
      <c r="P813" s="41"/>
      <c r="Q813" s="41"/>
      <c r="R813" s="41"/>
      <c r="S813" s="43"/>
      <c r="T813" s="41"/>
      <c r="U813" s="50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6">
        <f t="shared" si="48"/>
        <v>0</v>
      </c>
      <c r="AG813" s="50"/>
      <c r="AH813" s="46">
        <f t="shared" si="49"/>
        <v>0</v>
      </c>
      <c r="AI8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3" s="46">
        <f>AH813-Table9208[[#This Row],[Column 34]]</f>
        <v>0</v>
      </c>
      <c r="AK813" s="59"/>
      <c r="AL813" s="41"/>
      <c r="AM813" s="49">
        <v>1</v>
      </c>
      <c r="AN813" s="46">
        <f t="shared" si="50"/>
        <v>0</v>
      </c>
      <c r="AO813" s="50"/>
      <c r="AP813" s="82">
        <f t="shared" si="51"/>
        <v>0</v>
      </c>
    </row>
    <row r="814" spans="1:42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351"/>
      <c r="M814" s="41"/>
      <c r="N814" s="41"/>
      <c r="O814" s="41"/>
      <c r="P814" s="41"/>
      <c r="Q814" s="41"/>
      <c r="R814" s="41"/>
      <c r="S814" s="43"/>
      <c r="T814" s="41"/>
      <c r="U814" s="50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6">
        <f t="shared" si="48"/>
        <v>0</v>
      </c>
      <c r="AG814" s="50"/>
      <c r="AH814" s="46">
        <f t="shared" si="49"/>
        <v>0</v>
      </c>
      <c r="AI8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4" s="46">
        <f>AH814-Table9208[[#This Row],[Column 34]]</f>
        <v>0</v>
      </c>
      <c r="AK814" s="59"/>
      <c r="AL814" s="41"/>
      <c r="AM814" s="49">
        <v>1</v>
      </c>
      <c r="AN814" s="46">
        <f t="shared" si="50"/>
        <v>0</v>
      </c>
      <c r="AO814" s="50"/>
      <c r="AP814" s="82">
        <f t="shared" si="51"/>
        <v>0</v>
      </c>
    </row>
    <row r="815" spans="1:42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351"/>
      <c r="M815" s="41"/>
      <c r="N815" s="41"/>
      <c r="O815" s="41"/>
      <c r="P815" s="41"/>
      <c r="Q815" s="41"/>
      <c r="R815" s="41"/>
      <c r="S815" s="43"/>
      <c r="T815" s="41"/>
      <c r="U815" s="50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6">
        <f t="shared" si="48"/>
        <v>0</v>
      </c>
      <c r="AG815" s="50"/>
      <c r="AH815" s="46">
        <f t="shared" si="49"/>
        <v>0</v>
      </c>
      <c r="AI8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5" s="46">
        <f>AH815-Table9208[[#This Row],[Column 34]]</f>
        <v>0</v>
      </c>
      <c r="AK815" s="59"/>
      <c r="AL815" s="41"/>
      <c r="AM815" s="49">
        <v>1</v>
      </c>
      <c r="AN815" s="46">
        <f t="shared" si="50"/>
        <v>0</v>
      </c>
      <c r="AO815" s="50"/>
      <c r="AP815" s="82">
        <f t="shared" si="51"/>
        <v>0</v>
      </c>
    </row>
    <row r="816" spans="1:42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351"/>
      <c r="M816" s="41"/>
      <c r="N816" s="41"/>
      <c r="O816" s="41"/>
      <c r="P816" s="41"/>
      <c r="Q816" s="41"/>
      <c r="R816" s="41"/>
      <c r="S816" s="43"/>
      <c r="T816" s="41"/>
      <c r="U816" s="50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6">
        <f t="shared" si="48"/>
        <v>0</v>
      </c>
      <c r="AG816" s="50"/>
      <c r="AH816" s="46">
        <f t="shared" si="49"/>
        <v>0</v>
      </c>
      <c r="AI8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6" s="46">
        <f>AH816-Table9208[[#This Row],[Column 34]]</f>
        <v>0</v>
      </c>
      <c r="AK816" s="59"/>
      <c r="AL816" s="41"/>
      <c r="AM816" s="49">
        <v>1</v>
      </c>
      <c r="AN816" s="46">
        <f t="shared" si="50"/>
        <v>0</v>
      </c>
      <c r="AO816" s="50"/>
      <c r="AP816" s="82">
        <f t="shared" si="51"/>
        <v>0</v>
      </c>
    </row>
    <row r="817" spans="1:42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351"/>
      <c r="M817" s="41"/>
      <c r="N817" s="41"/>
      <c r="O817" s="41"/>
      <c r="P817" s="41"/>
      <c r="Q817" s="41"/>
      <c r="R817" s="41"/>
      <c r="S817" s="43"/>
      <c r="T817" s="41"/>
      <c r="U817" s="50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6">
        <f t="shared" si="48"/>
        <v>0</v>
      </c>
      <c r="AG817" s="50"/>
      <c r="AH817" s="46">
        <f t="shared" si="49"/>
        <v>0</v>
      </c>
      <c r="AI8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7" s="46">
        <f>AH817-Table9208[[#This Row],[Column 34]]</f>
        <v>0</v>
      </c>
      <c r="AK817" s="59"/>
      <c r="AL817" s="41"/>
      <c r="AM817" s="49">
        <v>1</v>
      </c>
      <c r="AN817" s="46">
        <f t="shared" si="50"/>
        <v>0</v>
      </c>
      <c r="AO817" s="50"/>
      <c r="AP817" s="82">
        <f t="shared" si="51"/>
        <v>0</v>
      </c>
    </row>
    <row r="818" spans="1:42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351"/>
      <c r="M818" s="41"/>
      <c r="N818" s="41"/>
      <c r="O818" s="41"/>
      <c r="P818" s="41"/>
      <c r="Q818" s="41"/>
      <c r="R818" s="41"/>
      <c r="S818" s="43"/>
      <c r="T818" s="41"/>
      <c r="U818" s="50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6">
        <f t="shared" si="48"/>
        <v>0</v>
      </c>
      <c r="AG818" s="50"/>
      <c r="AH818" s="46">
        <f t="shared" si="49"/>
        <v>0</v>
      </c>
      <c r="AI8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8" s="46">
        <f>AH818-Table9208[[#This Row],[Column 34]]</f>
        <v>0</v>
      </c>
      <c r="AK818" s="59"/>
      <c r="AL818" s="41"/>
      <c r="AM818" s="49">
        <v>1</v>
      </c>
      <c r="AN818" s="46">
        <f t="shared" si="50"/>
        <v>0</v>
      </c>
      <c r="AO818" s="50"/>
      <c r="AP818" s="82">
        <f t="shared" si="51"/>
        <v>0</v>
      </c>
    </row>
    <row r="819" spans="1:42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351"/>
      <c r="M819" s="41"/>
      <c r="N819" s="41"/>
      <c r="O819" s="41"/>
      <c r="P819" s="41"/>
      <c r="Q819" s="41"/>
      <c r="R819" s="41"/>
      <c r="S819" s="43"/>
      <c r="T819" s="41"/>
      <c r="U819" s="50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6">
        <f t="shared" si="48"/>
        <v>0</v>
      </c>
      <c r="AG819" s="50"/>
      <c r="AH819" s="46">
        <f t="shared" si="49"/>
        <v>0</v>
      </c>
      <c r="AI8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19" s="46">
        <f>AH819-Table9208[[#This Row],[Column 34]]</f>
        <v>0</v>
      </c>
      <c r="AK819" s="59"/>
      <c r="AL819" s="41"/>
      <c r="AM819" s="49">
        <v>1</v>
      </c>
      <c r="AN819" s="46">
        <f t="shared" si="50"/>
        <v>0</v>
      </c>
      <c r="AO819" s="50"/>
      <c r="AP819" s="82">
        <f t="shared" si="51"/>
        <v>0</v>
      </c>
    </row>
    <row r="820" spans="1:42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351"/>
      <c r="M820" s="41"/>
      <c r="N820" s="41"/>
      <c r="O820" s="41"/>
      <c r="P820" s="41"/>
      <c r="Q820" s="41"/>
      <c r="R820" s="41"/>
      <c r="S820" s="43"/>
      <c r="T820" s="41"/>
      <c r="U820" s="50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6">
        <f t="shared" si="48"/>
        <v>0</v>
      </c>
      <c r="AG820" s="50"/>
      <c r="AH820" s="46">
        <f t="shared" si="49"/>
        <v>0</v>
      </c>
      <c r="AI8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0" s="46">
        <f>AH820-Table9208[[#This Row],[Column 34]]</f>
        <v>0</v>
      </c>
      <c r="AK820" s="59"/>
      <c r="AL820" s="41"/>
      <c r="AM820" s="49">
        <v>1</v>
      </c>
      <c r="AN820" s="46">
        <f t="shared" si="50"/>
        <v>0</v>
      </c>
      <c r="AO820" s="50"/>
      <c r="AP820" s="82">
        <f t="shared" si="51"/>
        <v>0</v>
      </c>
    </row>
    <row r="821" spans="1:42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351"/>
      <c r="M821" s="41"/>
      <c r="N821" s="41"/>
      <c r="O821" s="41"/>
      <c r="P821" s="41"/>
      <c r="Q821" s="41"/>
      <c r="R821" s="41"/>
      <c r="S821" s="43"/>
      <c r="T821" s="41"/>
      <c r="U821" s="50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6">
        <f t="shared" si="48"/>
        <v>0</v>
      </c>
      <c r="AG821" s="50"/>
      <c r="AH821" s="46">
        <f t="shared" si="49"/>
        <v>0</v>
      </c>
      <c r="AI8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1" s="46">
        <f>AH821-Table9208[[#This Row],[Column 34]]</f>
        <v>0</v>
      </c>
      <c r="AK821" s="59"/>
      <c r="AL821" s="41"/>
      <c r="AM821" s="49">
        <v>1</v>
      </c>
      <c r="AN821" s="46">
        <f t="shared" si="50"/>
        <v>0</v>
      </c>
      <c r="AO821" s="50"/>
      <c r="AP821" s="82">
        <f t="shared" si="51"/>
        <v>0</v>
      </c>
    </row>
    <row r="822" spans="1:42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351"/>
      <c r="M822" s="41"/>
      <c r="N822" s="41"/>
      <c r="O822" s="41"/>
      <c r="P822" s="41"/>
      <c r="Q822" s="41"/>
      <c r="R822" s="41"/>
      <c r="S822" s="43"/>
      <c r="T822" s="41"/>
      <c r="U822" s="50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6">
        <f t="shared" si="48"/>
        <v>0</v>
      </c>
      <c r="AG822" s="50"/>
      <c r="AH822" s="46">
        <f t="shared" si="49"/>
        <v>0</v>
      </c>
      <c r="AI8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2" s="46">
        <f>AH822-Table9208[[#This Row],[Column 34]]</f>
        <v>0</v>
      </c>
      <c r="AK822" s="59"/>
      <c r="AL822" s="41"/>
      <c r="AM822" s="49">
        <v>1</v>
      </c>
      <c r="AN822" s="46">
        <f t="shared" si="50"/>
        <v>0</v>
      </c>
      <c r="AO822" s="50"/>
      <c r="AP822" s="82">
        <f t="shared" si="51"/>
        <v>0</v>
      </c>
    </row>
    <row r="823" spans="1:42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351"/>
      <c r="M823" s="41"/>
      <c r="N823" s="41"/>
      <c r="O823" s="41"/>
      <c r="P823" s="41"/>
      <c r="Q823" s="41"/>
      <c r="R823" s="41"/>
      <c r="S823" s="43"/>
      <c r="T823" s="41"/>
      <c r="U823" s="50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6">
        <f t="shared" si="48"/>
        <v>0</v>
      </c>
      <c r="AG823" s="50"/>
      <c r="AH823" s="46">
        <f t="shared" si="49"/>
        <v>0</v>
      </c>
      <c r="AI8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3" s="46">
        <f>AH823-Table9208[[#This Row],[Column 34]]</f>
        <v>0</v>
      </c>
      <c r="AK823" s="59"/>
      <c r="AL823" s="41"/>
      <c r="AM823" s="49">
        <v>1</v>
      </c>
      <c r="AN823" s="46">
        <f t="shared" si="50"/>
        <v>0</v>
      </c>
      <c r="AO823" s="50"/>
      <c r="AP823" s="82">
        <f t="shared" si="51"/>
        <v>0</v>
      </c>
    </row>
    <row r="824" spans="1:42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351"/>
      <c r="M824" s="41"/>
      <c r="N824" s="41"/>
      <c r="O824" s="41"/>
      <c r="P824" s="41"/>
      <c r="Q824" s="41"/>
      <c r="R824" s="41"/>
      <c r="S824" s="43"/>
      <c r="T824" s="41"/>
      <c r="U824" s="50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6">
        <f t="shared" si="48"/>
        <v>0</v>
      </c>
      <c r="AG824" s="50"/>
      <c r="AH824" s="46">
        <f t="shared" si="49"/>
        <v>0</v>
      </c>
      <c r="AI8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4" s="46">
        <f>AH824-Table9208[[#This Row],[Column 34]]</f>
        <v>0</v>
      </c>
      <c r="AK824" s="59"/>
      <c r="AL824" s="41"/>
      <c r="AM824" s="49">
        <v>1</v>
      </c>
      <c r="AN824" s="46">
        <f t="shared" si="50"/>
        <v>0</v>
      </c>
      <c r="AO824" s="50"/>
      <c r="AP824" s="82">
        <f t="shared" si="51"/>
        <v>0</v>
      </c>
    </row>
    <row r="825" spans="1:42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351"/>
      <c r="M825" s="41"/>
      <c r="N825" s="41"/>
      <c r="O825" s="41"/>
      <c r="P825" s="41"/>
      <c r="Q825" s="41"/>
      <c r="R825" s="41"/>
      <c r="S825" s="43"/>
      <c r="T825" s="41"/>
      <c r="U825" s="50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6">
        <f t="shared" si="48"/>
        <v>0</v>
      </c>
      <c r="AG825" s="50"/>
      <c r="AH825" s="46">
        <f t="shared" si="49"/>
        <v>0</v>
      </c>
      <c r="AI8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5" s="46">
        <f>AH825-Table9208[[#This Row],[Column 34]]</f>
        <v>0</v>
      </c>
      <c r="AK825" s="59"/>
      <c r="AL825" s="41"/>
      <c r="AM825" s="49">
        <v>1</v>
      </c>
      <c r="AN825" s="46">
        <f t="shared" si="50"/>
        <v>0</v>
      </c>
      <c r="AO825" s="50"/>
      <c r="AP825" s="82">
        <f t="shared" si="51"/>
        <v>0</v>
      </c>
    </row>
    <row r="826" spans="1:42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351"/>
      <c r="M826" s="41"/>
      <c r="N826" s="41"/>
      <c r="O826" s="41"/>
      <c r="P826" s="41"/>
      <c r="Q826" s="41"/>
      <c r="R826" s="41"/>
      <c r="S826" s="43"/>
      <c r="T826" s="41"/>
      <c r="U826" s="50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6">
        <f t="shared" si="48"/>
        <v>0</v>
      </c>
      <c r="AG826" s="50"/>
      <c r="AH826" s="46">
        <f t="shared" si="49"/>
        <v>0</v>
      </c>
      <c r="AI8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6" s="46">
        <f>AH826-Table9208[[#This Row],[Column 34]]</f>
        <v>0</v>
      </c>
      <c r="AK826" s="59"/>
      <c r="AL826" s="41"/>
      <c r="AM826" s="49">
        <v>1</v>
      </c>
      <c r="AN826" s="46">
        <f t="shared" si="50"/>
        <v>0</v>
      </c>
      <c r="AO826" s="50"/>
      <c r="AP826" s="82">
        <f t="shared" si="51"/>
        <v>0</v>
      </c>
    </row>
    <row r="827" spans="1:42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351"/>
      <c r="M827" s="41"/>
      <c r="N827" s="41"/>
      <c r="O827" s="41"/>
      <c r="P827" s="41"/>
      <c r="Q827" s="41"/>
      <c r="R827" s="41"/>
      <c r="S827" s="43"/>
      <c r="T827" s="41"/>
      <c r="U827" s="50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6">
        <f t="shared" si="48"/>
        <v>0</v>
      </c>
      <c r="AG827" s="50"/>
      <c r="AH827" s="46">
        <f t="shared" si="49"/>
        <v>0</v>
      </c>
      <c r="AI8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7" s="46">
        <f>AH827-Table9208[[#This Row],[Column 34]]</f>
        <v>0</v>
      </c>
      <c r="AK827" s="59"/>
      <c r="AL827" s="41"/>
      <c r="AM827" s="49">
        <v>1</v>
      </c>
      <c r="AN827" s="46">
        <f t="shared" si="50"/>
        <v>0</v>
      </c>
      <c r="AO827" s="50"/>
      <c r="AP827" s="82">
        <f t="shared" si="51"/>
        <v>0</v>
      </c>
    </row>
    <row r="828" spans="1:42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351"/>
      <c r="M828" s="41"/>
      <c r="N828" s="41"/>
      <c r="O828" s="41"/>
      <c r="P828" s="41"/>
      <c r="Q828" s="41"/>
      <c r="R828" s="41"/>
      <c r="S828" s="43"/>
      <c r="T828" s="41"/>
      <c r="U828" s="50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6">
        <f t="shared" si="48"/>
        <v>0</v>
      </c>
      <c r="AG828" s="50"/>
      <c r="AH828" s="46">
        <f t="shared" si="49"/>
        <v>0</v>
      </c>
      <c r="AI8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8" s="46">
        <f>AH828-Table9208[[#This Row],[Column 34]]</f>
        <v>0</v>
      </c>
      <c r="AK828" s="59"/>
      <c r="AL828" s="41"/>
      <c r="AM828" s="49">
        <v>1</v>
      </c>
      <c r="AN828" s="46">
        <f t="shared" si="50"/>
        <v>0</v>
      </c>
      <c r="AO828" s="50"/>
      <c r="AP828" s="82">
        <f t="shared" si="51"/>
        <v>0</v>
      </c>
    </row>
    <row r="829" spans="1:42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351"/>
      <c r="M829" s="41"/>
      <c r="N829" s="41"/>
      <c r="O829" s="41"/>
      <c r="P829" s="41"/>
      <c r="Q829" s="41"/>
      <c r="R829" s="41"/>
      <c r="S829" s="43"/>
      <c r="T829" s="41"/>
      <c r="U829" s="50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6">
        <f t="shared" si="48"/>
        <v>0</v>
      </c>
      <c r="AG829" s="50"/>
      <c r="AH829" s="46">
        <f t="shared" si="49"/>
        <v>0</v>
      </c>
      <c r="AI8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29" s="46">
        <f>AH829-Table9208[[#This Row],[Column 34]]</f>
        <v>0</v>
      </c>
      <c r="AK829" s="59"/>
      <c r="AL829" s="41"/>
      <c r="AM829" s="49">
        <v>1</v>
      </c>
      <c r="AN829" s="46">
        <f t="shared" si="50"/>
        <v>0</v>
      </c>
      <c r="AO829" s="50"/>
      <c r="AP829" s="82">
        <f t="shared" si="51"/>
        <v>0</v>
      </c>
    </row>
    <row r="830" spans="1:42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351"/>
      <c r="M830" s="41"/>
      <c r="N830" s="41"/>
      <c r="O830" s="41"/>
      <c r="P830" s="41"/>
      <c r="Q830" s="41"/>
      <c r="R830" s="41"/>
      <c r="S830" s="43"/>
      <c r="T830" s="41"/>
      <c r="U830" s="50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6">
        <f t="shared" si="48"/>
        <v>0</v>
      </c>
      <c r="AG830" s="50"/>
      <c r="AH830" s="46">
        <f t="shared" si="49"/>
        <v>0</v>
      </c>
      <c r="AI8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0" s="46">
        <f>AH830-Table9208[[#This Row],[Column 34]]</f>
        <v>0</v>
      </c>
      <c r="AK830" s="59"/>
      <c r="AL830" s="41"/>
      <c r="AM830" s="49">
        <v>1</v>
      </c>
      <c r="AN830" s="46">
        <f t="shared" si="50"/>
        <v>0</v>
      </c>
      <c r="AO830" s="50"/>
      <c r="AP830" s="82">
        <f t="shared" si="51"/>
        <v>0</v>
      </c>
    </row>
    <row r="831" spans="1:42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351"/>
      <c r="M831" s="41"/>
      <c r="N831" s="41"/>
      <c r="O831" s="41"/>
      <c r="P831" s="41"/>
      <c r="Q831" s="41"/>
      <c r="R831" s="41"/>
      <c r="S831" s="43"/>
      <c r="T831" s="41"/>
      <c r="U831" s="50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6">
        <f t="shared" si="48"/>
        <v>0</v>
      </c>
      <c r="AG831" s="50"/>
      <c r="AH831" s="46">
        <f t="shared" si="49"/>
        <v>0</v>
      </c>
      <c r="AI8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1" s="46">
        <f>AH831-Table9208[[#This Row],[Column 34]]</f>
        <v>0</v>
      </c>
      <c r="AK831" s="59"/>
      <c r="AL831" s="41"/>
      <c r="AM831" s="49">
        <v>1</v>
      </c>
      <c r="AN831" s="46">
        <f t="shared" si="50"/>
        <v>0</v>
      </c>
      <c r="AO831" s="50"/>
      <c r="AP831" s="82">
        <f t="shared" si="51"/>
        <v>0</v>
      </c>
    </row>
    <row r="832" spans="1:42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351"/>
      <c r="M832" s="41"/>
      <c r="N832" s="41"/>
      <c r="O832" s="41"/>
      <c r="P832" s="41"/>
      <c r="Q832" s="41"/>
      <c r="R832" s="41"/>
      <c r="S832" s="43"/>
      <c r="T832" s="41"/>
      <c r="U832" s="50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6">
        <f t="shared" si="48"/>
        <v>0</v>
      </c>
      <c r="AG832" s="50"/>
      <c r="AH832" s="46">
        <f t="shared" si="49"/>
        <v>0</v>
      </c>
      <c r="AI8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2" s="46">
        <f>AH832-Table9208[[#This Row],[Column 34]]</f>
        <v>0</v>
      </c>
      <c r="AK832" s="59"/>
      <c r="AL832" s="41"/>
      <c r="AM832" s="49">
        <v>1</v>
      </c>
      <c r="AN832" s="46">
        <f t="shared" si="50"/>
        <v>0</v>
      </c>
      <c r="AO832" s="50"/>
      <c r="AP832" s="82">
        <f t="shared" si="51"/>
        <v>0</v>
      </c>
    </row>
    <row r="833" spans="1:42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351"/>
      <c r="M833" s="41"/>
      <c r="N833" s="41"/>
      <c r="O833" s="41"/>
      <c r="P833" s="41"/>
      <c r="Q833" s="41"/>
      <c r="R833" s="41"/>
      <c r="S833" s="43"/>
      <c r="T833" s="41"/>
      <c r="U833" s="50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6">
        <f t="shared" si="48"/>
        <v>0</v>
      </c>
      <c r="AG833" s="50"/>
      <c r="AH833" s="46">
        <f t="shared" si="49"/>
        <v>0</v>
      </c>
      <c r="AI8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3" s="46">
        <f>AH833-Table9208[[#This Row],[Column 34]]</f>
        <v>0</v>
      </c>
      <c r="AK833" s="59"/>
      <c r="AL833" s="41"/>
      <c r="AM833" s="49">
        <v>1</v>
      </c>
      <c r="AN833" s="46">
        <f t="shared" si="50"/>
        <v>0</v>
      </c>
      <c r="AO833" s="50"/>
      <c r="AP833" s="82">
        <f t="shared" si="51"/>
        <v>0</v>
      </c>
    </row>
    <row r="834" spans="1:42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351"/>
      <c r="M834" s="41"/>
      <c r="N834" s="41"/>
      <c r="O834" s="41"/>
      <c r="P834" s="41"/>
      <c r="Q834" s="41"/>
      <c r="R834" s="41"/>
      <c r="S834" s="43"/>
      <c r="T834" s="41"/>
      <c r="U834" s="50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6">
        <f t="shared" si="48"/>
        <v>0</v>
      </c>
      <c r="AG834" s="50"/>
      <c r="AH834" s="46">
        <f t="shared" si="49"/>
        <v>0</v>
      </c>
      <c r="AI8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4" s="46">
        <f>AH834-Table9208[[#This Row],[Column 34]]</f>
        <v>0</v>
      </c>
      <c r="AK834" s="59"/>
      <c r="AL834" s="41"/>
      <c r="AM834" s="49">
        <v>1</v>
      </c>
      <c r="AN834" s="46">
        <f t="shared" si="50"/>
        <v>0</v>
      </c>
      <c r="AO834" s="50"/>
      <c r="AP834" s="82">
        <f t="shared" si="51"/>
        <v>0</v>
      </c>
    </row>
    <row r="835" spans="1:42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351"/>
      <c r="M835" s="41"/>
      <c r="N835" s="41"/>
      <c r="O835" s="41"/>
      <c r="P835" s="41"/>
      <c r="Q835" s="41"/>
      <c r="R835" s="41"/>
      <c r="S835" s="43"/>
      <c r="T835" s="41"/>
      <c r="U835" s="50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6">
        <f t="shared" si="48"/>
        <v>0</v>
      </c>
      <c r="AG835" s="50"/>
      <c r="AH835" s="46">
        <f t="shared" si="49"/>
        <v>0</v>
      </c>
      <c r="AI8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5" s="46">
        <f>AH835-Table9208[[#This Row],[Column 34]]</f>
        <v>0</v>
      </c>
      <c r="AK835" s="59"/>
      <c r="AL835" s="41"/>
      <c r="AM835" s="49">
        <v>1</v>
      </c>
      <c r="AN835" s="46">
        <f t="shared" si="50"/>
        <v>0</v>
      </c>
      <c r="AO835" s="50"/>
      <c r="AP835" s="82">
        <f t="shared" si="51"/>
        <v>0</v>
      </c>
    </row>
    <row r="836" spans="1:42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351"/>
      <c r="M836" s="41"/>
      <c r="N836" s="41"/>
      <c r="O836" s="41"/>
      <c r="P836" s="41"/>
      <c r="Q836" s="41"/>
      <c r="R836" s="41"/>
      <c r="S836" s="43"/>
      <c r="T836" s="41"/>
      <c r="U836" s="50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6">
        <f t="shared" si="48"/>
        <v>0</v>
      </c>
      <c r="AG836" s="50"/>
      <c r="AH836" s="46">
        <f t="shared" si="49"/>
        <v>0</v>
      </c>
      <c r="AI8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6" s="46">
        <f>AH836-Table9208[[#This Row],[Column 34]]</f>
        <v>0</v>
      </c>
      <c r="AK836" s="59"/>
      <c r="AL836" s="41"/>
      <c r="AM836" s="49">
        <v>1</v>
      </c>
      <c r="AN836" s="46">
        <f t="shared" si="50"/>
        <v>0</v>
      </c>
      <c r="AO836" s="50"/>
      <c r="AP836" s="82">
        <f t="shared" si="51"/>
        <v>0</v>
      </c>
    </row>
    <row r="837" spans="1:42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351"/>
      <c r="M837" s="41"/>
      <c r="N837" s="41"/>
      <c r="O837" s="41"/>
      <c r="P837" s="41"/>
      <c r="Q837" s="41"/>
      <c r="R837" s="41"/>
      <c r="S837" s="43"/>
      <c r="T837" s="41"/>
      <c r="U837" s="50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6">
        <f t="shared" si="48"/>
        <v>0</v>
      </c>
      <c r="AG837" s="50"/>
      <c r="AH837" s="46">
        <f t="shared" si="49"/>
        <v>0</v>
      </c>
      <c r="AI8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7" s="46">
        <f>AH837-Table9208[[#This Row],[Column 34]]</f>
        <v>0</v>
      </c>
      <c r="AK837" s="59"/>
      <c r="AL837" s="41"/>
      <c r="AM837" s="49">
        <v>1</v>
      </c>
      <c r="AN837" s="46">
        <f t="shared" si="50"/>
        <v>0</v>
      </c>
      <c r="AO837" s="50"/>
      <c r="AP837" s="82">
        <f t="shared" si="51"/>
        <v>0</v>
      </c>
    </row>
    <row r="838" spans="1:42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351"/>
      <c r="M838" s="41"/>
      <c r="N838" s="41"/>
      <c r="O838" s="41"/>
      <c r="P838" s="41"/>
      <c r="Q838" s="41"/>
      <c r="R838" s="41"/>
      <c r="S838" s="43"/>
      <c r="T838" s="41"/>
      <c r="U838" s="50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6">
        <f t="shared" si="48"/>
        <v>0</v>
      </c>
      <c r="AG838" s="50"/>
      <c r="AH838" s="46">
        <f t="shared" si="49"/>
        <v>0</v>
      </c>
      <c r="AI8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8" s="46">
        <f>AH838-Table9208[[#This Row],[Column 34]]</f>
        <v>0</v>
      </c>
      <c r="AK838" s="59"/>
      <c r="AL838" s="41"/>
      <c r="AM838" s="49">
        <v>1</v>
      </c>
      <c r="AN838" s="46">
        <f t="shared" si="50"/>
        <v>0</v>
      </c>
      <c r="AO838" s="50"/>
      <c r="AP838" s="82">
        <f t="shared" si="51"/>
        <v>0</v>
      </c>
    </row>
    <row r="839" spans="1:42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351"/>
      <c r="M839" s="41"/>
      <c r="N839" s="41"/>
      <c r="O839" s="41"/>
      <c r="P839" s="41"/>
      <c r="Q839" s="41"/>
      <c r="R839" s="41"/>
      <c r="S839" s="43"/>
      <c r="T839" s="41"/>
      <c r="U839" s="50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6">
        <f t="shared" si="48"/>
        <v>0</v>
      </c>
      <c r="AG839" s="50"/>
      <c r="AH839" s="46">
        <f t="shared" si="49"/>
        <v>0</v>
      </c>
      <c r="AI8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39" s="46">
        <f>AH839-Table9208[[#This Row],[Column 34]]</f>
        <v>0</v>
      </c>
      <c r="AK839" s="59"/>
      <c r="AL839" s="41"/>
      <c r="AM839" s="49">
        <v>1</v>
      </c>
      <c r="AN839" s="46">
        <f t="shared" si="50"/>
        <v>0</v>
      </c>
      <c r="AO839" s="50"/>
      <c r="AP839" s="82">
        <f t="shared" si="51"/>
        <v>0</v>
      </c>
    </row>
    <row r="840" spans="1:42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351"/>
      <c r="M840" s="41"/>
      <c r="N840" s="41"/>
      <c r="O840" s="41"/>
      <c r="P840" s="41"/>
      <c r="Q840" s="41"/>
      <c r="R840" s="41"/>
      <c r="S840" s="43"/>
      <c r="T840" s="41"/>
      <c r="U840" s="50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6">
        <f t="shared" si="48"/>
        <v>0</v>
      </c>
      <c r="AG840" s="50"/>
      <c r="AH840" s="46">
        <f t="shared" si="49"/>
        <v>0</v>
      </c>
      <c r="AI8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0" s="46">
        <f>AH840-Table9208[[#This Row],[Column 34]]</f>
        <v>0</v>
      </c>
      <c r="AK840" s="59"/>
      <c r="AL840" s="41"/>
      <c r="AM840" s="49">
        <v>1</v>
      </c>
      <c r="AN840" s="46">
        <f t="shared" si="50"/>
        <v>0</v>
      </c>
      <c r="AO840" s="50"/>
      <c r="AP840" s="82">
        <f t="shared" si="51"/>
        <v>0</v>
      </c>
    </row>
    <row r="841" spans="1:42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351"/>
      <c r="M841" s="41"/>
      <c r="N841" s="41"/>
      <c r="O841" s="41"/>
      <c r="P841" s="41"/>
      <c r="Q841" s="41"/>
      <c r="R841" s="41"/>
      <c r="S841" s="43"/>
      <c r="T841" s="41"/>
      <c r="U841" s="50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6">
        <f t="shared" si="48"/>
        <v>0</v>
      </c>
      <c r="AG841" s="50"/>
      <c r="AH841" s="46">
        <f t="shared" si="49"/>
        <v>0</v>
      </c>
      <c r="AI8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1" s="46">
        <f>AH841-Table9208[[#This Row],[Column 34]]</f>
        <v>0</v>
      </c>
      <c r="AK841" s="59"/>
      <c r="AL841" s="41"/>
      <c r="AM841" s="49">
        <v>1</v>
      </c>
      <c r="AN841" s="46">
        <f t="shared" si="50"/>
        <v>0</v>
      </c>
      <c r="AO841" s="50"/>
      <c r="AP841" s="82">
        <f t="shared" si="51"/>
        <v>0</v>
      </c>
    </row>
    <row r="842" spans="1:42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351"/>
      <c r="M842" s="41"/>
      <c r="N842" s="41"/>
      <c r="O842" s="41"/>
      <c r="P842" s="41"/>
      <c r="Q842" s="41"/>
      <c r="R842" s="41"/>
      <c r="S842" s="43"/>
      <c r="T842" s="41"/>
      <c r="U842" s="50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6">
        <f t="shared" si="48"/>
        <v>0</v>
      </c>
      <c r="AG842" s="50"/>
      <c r="AH842" s="46">
        <f t="shared" si="49"/>
        <v>0</v>
      </c>
      <c r="AI8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2" s="46">
        <f>AH842-Table9208[[#This Row],[Column 34]]</f>
        <v>0</v>
      </c>
      <c r="AK842" s="59"/>
      <c r="AL842" s="41"/>
      <c r="AM842" s="49">
        <v>1</v>
      </c>
      <c r="AN842" s="46">
        <f t="shared" si="50"/>
        <v>0</v>
      </c>
      <c r="AO842" s="50"/>
      <c r="AP842" s="82">
        <f t="shared" si="51"/>
        <v>0</v>
      </c>
    </row>
    <row r="843" spans="1:42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351"/>
      <c r="M843" s="41"/>
      <c r="N843" s="41"/>
      <c r="O843" s="41"/>
      <c r="P843" s="41"/>
      <c r="Q843" s="41"/>
      <c r="R843" s="41"/>
      <c r="S843" s="43"/>
      <c r="T843" s="41"/>
      <c r="U843" s="50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6">
        <f t="shared" si="48"/>
        <v>0</v>
      </c>
      <c r="AG843" s="50"/>
      <c r="AH843" s="46">
        <f t="shared" si="49"/>
        <v>0</v>
      </c>
      <c r="AI8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3" s="46">
        <f>AH843-Table9208[[#This Row],[Column 34]]</f>
        <v>0</v>
      </c>
      <c r="AK843" s="59"/>
      <c r="AL843" s="41"/>
      <c r="AM843" s="49">
        <v>1</v>
      </c>
      <c r="AN843" s="46">
        <f t="shared" si="50"/>
        <v>0</v>
      </c>
      <c r="AO843" s="50"/>
      <c r="AP843" s="82">
        <f t="shared" si="51"/>
        <v>0</v>
      </c>
    </row>
    <row r="844" spans="1:42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351"/>
      <c r="M844" s="41"/>
      <c r="N844" s="41"/>
      <c r="O844" s="41"/>
      <c r="P844" s="41"/>
      <c r="Q844" s="41"/>
      <c r="R844" s="41"/>
      <c r="S844" s="43"/>
      <c r="T844" s="41"/>
      <c r="U844" s="50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6">
        <f t="shared" ref="AF844:AF907" si="52">AD844-AE844</f>
        <v>0</v>
      </c>
      <c r="AG844" s="50"/>
      <c r="AH844" s="46">
        <f t="shared" ref="AH844:AH907" si="53">U844-AG844</f>
        <v>0</v>
      </c>
      <c r="AI8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4" s="46">
        <f>AH844-Table9208[[#This Row],[Column 34]]</f>
        <v>0</v>
      </c>
      <c r="AK844" s="59"/>
      <c r="AL844" s="41"/>
      <c r="AM844" s="49">
        <v>1</v>
      </c>
      <c r="AN844" s="46">
        <f t="shared" ref="AN844:AN907" si="54">SUM(AJ844*AM844)</f>
        <v>0</v>
      </c>
      <c r="AO844" s="50"/>
      <c r="AP844" s="82">
        <f t="shared" ref="AP844:AP907" si="55">SUM(AN844-AO844)</f>
        <v>0</v>
      </c>
    </row>
    <row r="845" spans="1:42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351"/>
      <c r="M845" s="41"/>
      <c r="N845" s="41"/>
      <c r="O845" s="41"/>
      <c r="P845" s="41"/>
      <c r="Q845" s="41"/>
      <c r="R845" s="41"/>
      <c r="S845" s="43"/>
      <c r="T845" s="41"/>
      <c r="U845" s="50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6">
        <f t="shared" si="52"/>
        <v>0</v>
      </c>
      <c r="AG845" s="50"/>
      <c r="AH845" s="46">
        <f t="shared" si="53"/>
        <v>0</v>
      </c>
      <c r="AI8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5" s="46">
        <f>AH845-Table9208[[#This Row],[Column 34]]</f>
        <v>0</v>
      </c>
      <c r="AK845" s="59"/>
      <c r="AL845" s="41"/>
      <c r="AM845" s="49">
        <v>1</v>
      </c>
      <c r="AN845" s="46">
        <f t="shared" si="54"/>
        <v>0</v>
      </c>
      <c r="AO845" s="50"/>
      <c r="AP845" s="82">
        <f t="shared" si="55"/>
        <v>0</v>
      </c>
    </row>
    <row r="846" spans="1:42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351"/>
      <c r="M846" s="41"/>
      <c r="N846" s="41"/>
      <c r="O846" s="41"/>
      <c r="P846" s="41"/>
      <c r="Q846" s="41"/>
      <c r="R846" s="41"/>
      <c r="S846" s="43"/>
      <c r="T846" s="41"/>
      <c r="U846" s="50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6">
        <f t="shared" si="52"/>
        <v>0</v>
      </c>
      <c r="AG846" s="50"/>
      <c r="AH846" s="46">
        <f t="shared" si="53"/>
        <v>0</v>
      </c>
      <c r="AI8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6" s="46">
        <f>AH846-Table9208[[#This Row],[Column 34]]</f>
        <v>0</v>
      </c>
      <c r="AK846" s="59"/>
      <c r="AL846" s="41"/>
      <c r="AM846" s="49">
        <v>1</v>
      </c>
      <c r="AN846" s="46">
        <f t="shared" si="54"/>
        <v>0</v>
      </c>
      <c r="AO846" s="50"/>
      <c r="AP846" s="82">
        <f t="shared" si="55"/>
        <v>0</v>
      </c>
    </row>
    <row r="847" spans="1:42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351"/>
      <c r="M847" s="41"/>
      <c r="N847" s="41"/>
      <c r="O847" s="41"/>
      <c r="P847" s="41"/>
      <c r="Q847" s="41"/>
      <c r="R847" s="41"/>
      <c r="S847" s="43"/>
      <c r="T847" s="41"/>
      <c r="U847" s="50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6">
        <f t="shared" si="52"/>
        <v>0</v>
      </c>
      <c r="AG847" s="50"/>
      <c r="AH847" s="46">
        <f t="shared" si="53"/>
        <v>0</v>
      </c>
      <c r="AI8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7" s="46">
        <f>AH847-Table9208[[#This Row],[Column 34]]</f>
        <v>0</v>
      </c>
      <c r="AK847" s="59"/>
      <c r="AL847" s="41"/>
      <c r="AM847" s="49">
        <v>1</v>
      </c>
      <c r="AN847" s="46">
        <f t="shared" si="54"/>
        <v>0</v>
      </c>
      <c r="AO847" s="50"/>
      <c r="AP847" s="82">
        <f t="shared" si="55"/>
        <v>0</v>
      </c>
    </row>
    <row r="848" spans="1:42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351"/>
      <c r="M848" s="41"/>
      <c r="N848" s="41"/>
      <c r="O848" s="41"/>
      <c r="P848" s="41"/>
      <c r="Q848" s="41"/>
      <c r="R848" s="41"/>
      <c r="S848" s="43"/>
      <c r="T848" s="41"/>
      <c r="U848" s="50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6">
        <f t="shared" si="52"/>
        <v>0</v>
      </c>
      <c r="AG848" s="50"/>
      <c r="AH848" s="46">
        <f t="shared" si="53"/>
        <v>0</v>
      </c>
      <c r="AI8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8" s="46">
        <f>AH848-Table9208[[#This Row],[Column 34]]</f>
        <v>0</v>
      </c>
      <c r="AK848" s="59"/>
      <c r="AL848" s="41"/>
      <c r="AM848" s="49">
        <v>1</v>
      </c>
      <c r="AN848" s="46">
        <f t="shared" si="54"/>
        <v>0</v>
      </c>
      <c r="AO848" s="50"/>
      <c r="AP848" s="82">
        <f t="shared" si="55"/>
        <v>0</v>
      </c>
    </row>
    <row r="849" spans="1:42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351"/>
      <c r="M849" s="41"/>
      <c r="N849" s="41"/>
      <c r="O849" s="41"/>
      <c r="P849" s="41"/>
      <c r="Q849" s="41"/>
      <c r="R849" s="41"/>
      <c r="S849" s="43"/>
      <c r="T849" s="41"/>
      <c r="U849" s="50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6">
        <f t="shared" si="52"/>
        <v>0</v>
      </c>
      <c r="AG849" s="50"/>
      <c r="AH849" s="46">
        <f t="shared" si="53"/>
        <v>0</v>
      </c>
      <c r="AI8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49" s="46">
        <f>AH849-Table9208[[#This Row],[Column 34]]</f>
        <v>0</v>
      </c>
      <c r="AK849" s="59"/>
      <c r="AL849" s="41"/>
      <c r="AM849" s="49">
        <v>1</v>
      </c>
      <c r="AN849" s="46">
        <f t="shared" si="54"/>
        <v>0</v>
      </c>
      <c r="AO849" s="50"/>
      <c r="AP849" s="82">
        <f t="shared" si="55"/>
        <v>0</v>
      </c>
    </row>
    <row r="850" spans="1:42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351"/>
      <c r="M850" s="41"/>
      <c r="N850" s="41"/>
      <c r="O850" s="41"/>
      <c r="P850" s="41"/>
      <c r="Q850" s="41"/>
      <c r="R850" s="41"/>
      <c r="S850" s="43"/>
      <c r="T850" s="41"/>
      <c r="U850" s="50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6">
        <f t="shared" si="52"/>
        <v>0</v>
      </c>
      <c r="AG850" s="50"/>
      <c r="AH850" s="46">
        <f t="shared" si="53"/>
        <v>0</v>
      </c>
      <c r="AI8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0" s="46">
        <f>AH850-Table9208[[#This Row],[Column 34]]</f>
        <v>0</v>
      </c>
      <c r="AK850" s="59"/>
      <c r="AL850" s="41"/>
      <c r="AM850" s="49">
        <v>1</v>
      </c>
      <c r="AN850" s="46">
        <f t="shared" si="54"/>
        <v>0</v>
      </c>
      <c r="AO850" s="50"/>
      <c r="AP850" s="82">
        <f t="shared" si="55"/>
        <v>0</v>
      </c>
    </row>
    <row r="851" spans="1:42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351"/>
      <c r="M851" s="41"/>
      <c r="N851" s="41"/>
      <c r="O851" s="41"/>
      <c r="P851" s="41"/>
      <c r="Q851" s="41"/>
      <c r="R851" s="41"/>
      <c r="S851" s="43"/>
      <c r="T851" s="41"/>
      <c r="U851" s="50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6">
        <f t="shared" si="52"/>
        <v>0</v>
      </c>
      <c r="AG851" s="50"/>
      <c r="AH851" s="46">
        <f t="shared" si="53"/>
        <v>0</v>
      </c>
      <c r="AI8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1" s="46">
        <f>AH851-Table9208[[#This Row],[Column 34]]</f>
        <v>0</v>
      </c>
      <c r="AK851" s="59"/>
      <c r="AL851" s="41"/>
      <c r="AM851" s="49">
        <v>1</v>
      </c>
      <c r="AN851" s="46">
        <f t="shared" si="54"/>
        <v>0</v>
      </c>
      <c r="AO851" s="50"/>
      <c r="AP851" s="82">
        <f t="shared" si="55"/>
        <v>0</v>
      </c>
    </row>
    <row r="852" spans="1:42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351"/>
      <c r="M852" s="41"/>
      <c r="N852" s="41"/>
      <c r="O852" s="41"/>
      <c r="P852" s="41"/>
      <c r="Q852" s="41"/>
      <c r="R852" s="41"/>
      <c r="S852" s="43"/>
      <c r="T852" s="41"/>
      <c r="U852" s="50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6">
        <f t="shared" si="52"/>
        <v>0</v>
      </c>
      <c r="AG852" s="50"/>
      <c r="AH852" s="46">
        <f t="shared" si="53"/>
        <v>0</v>
      </c>
      <c r="AI8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2" s="46">
        <f>AH852-Table9208[[#This Row],[Column 34]]</f>
        <v>0</v>
      </c>
      <c r="AK852" s="59"/>
      <c r="AL852" s="41"/>
      <c r="AM852" s="49">
        <v>1</v>
      </c>
      <c r="AN852" s="46">
        <f t="shared" si="54"/>
        <v>0</v>
      </c>
      <c r="AO852" s="50"/>
      <c r="AP852" s="82">
        <f t="shared" si="55"/>
        <v>0</v>
      </c>
    </row>
    <row r="853" spans="1:42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351"/>
      <c r="M853" s="41"/>
      <c r="N853" s="41"/>
      <c r="O853" s="41"/>
      <c r="P853" s="41"/>
      <c r="Q853" s="41"/>
      <c r="R853" s="41"/>
      <c r="S853" s="43"/>
      <c r="T853" s="41"/>
      <c r="U853" s="50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6">
        <f t="shared" si="52"/>
        <v>0</v>
      </c>
      <c r="AG853" s="50"/>
      <c r="AH853" s="46">
        <f t="shared" si="53"/>
        <v>0</v>
      </c>
      <c r="AI8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3" s="46">
        <f>AH853-Table9208[[#This Row],[Column 34]]</f>
        <v>0</v>
      </c>
      <c r="AK853" s="59"/>
      <c r="AL853" s="41"/>
      <c r="AM853" s="49">
        <v>1</v>
      </c>
      <c r="AN853" s="46">
        <f t="shared" si="54"/>
        <v>0</v>
      </c>
      <c r="AO853" s="50"/>
      <c r="AP853" s="82">
        <f t="shared" si="55"/>
        <v>0</v>
      </c>
    </row>
    <row r="854" spans="1:42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351"/>
      <c r="M854" s="41"/>
      <c r="N854" s="41"/>
      <c r="O854" s="41"/>
      <c r="P854" s="41"/>
      <c r="Q854" s="41"/>
      <c r="R854" s="41"/>
      <c r="S854" s="43"/>
      <c r="T854" s="41"/>
      <c r="U854" s="50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6">
        <f t="shared" si="52"/>
        <v>0</v>
      </c>
      <c r="AG854" s="50"/>
      <c r="AH854" s="46">
        <f t="shared" si="53"/>
        <v>0</v>
      </c>
      <c r="AI8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4" s="46">
        <f>AH854-Table9208[[#This Row],[Column 34]]</f>
        <v>0</v>
      </c>
      <c r="AK854" s="59"/>
      <c r="AL854" s="41"/>
      <c r="AM854" s="49">
        <v>1</v>
      </c>
      <c r="AN854" s="46">
        <f t="shared" si="54"/>
        <v>0</v>
      </c>
      <c r="AO854" s="50"/>
      <c r="AP854" s="82">
        <f t="shared" si="55"/>
        <v>0</v>
      </c>
    </row>
    <row r="855" spans="1:42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351"/>
      <c r="M855" s="41"/>
      <c r="N855" s="41"/>
      <c r="O855" s="41"/>
      <c r="P855" s="41"/>
      <c r="Q855" s="41"/>
      <c r="R855" s="41"/>
      <c r="S855" s="43"/>
      <c r="T855" s="41"/>
      <c r="U855" s="50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6">
        <f t="shared" si="52"/>
        <v>0</v>
      </c>
      <c r="AG855" s="50"/>
      <c r="AH855" s="46">
        <f t="shared" si="53"/>
        <v>0</v>
      </c>
      <c r="AI8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5" s="46">
        <f>AH855-Table9208[[#This Row],[Column 34]]</f>
        <v>0</v>
      </c>
      <c r="AK855" s="59"/>
      <c r="AL855" s="41"/>
      <c r="AM855" s="49">
        <v>1</v>
      </c>
      <c r="AN855" s="46">
        <f t="shared" si="54"/>
        <v>0</v>
      </c>
      <c r="AO855" s="50"/>
      <c r="AP855" s="82">
        <f t="shared" si="55"/>
        <v>0</v>
      </c>
    </row>
    <row r="856" spans="1:42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351"/>
      <c r="M856" s="41"/>
      <c r="N856" s="41"/>
      <c r="O856" s="41"/>
      <c r="P856" s="41"/>
      <c r="Q856" s="41"/>
      <c r="R856" s="41"/>
      <c r="S856" s="43"/>
      <c r="T856" s="41"/>
      <c r="U856" s="50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6">
        <f t="shared" si="52"/>
        <v>0</v>
      </c>
      <c r="AG856" s="50"/>
      <c r="AH856" s="46">
        <f t="shared" si="53"/>
        <v>0</v>
      </c>
      <c r="AI8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6" s="46">
        <f>AH856-Table9208[[#This Row],[Column 34]]</f>
        <v>0</v>
      </c>
      <c r="AK856" s="59"/>
      <c r="AL856" s="41"/>
      <c r="AM856" s="49">
        <v>1</v>
      </c>
      <c r="AN856" s="46">
        <f t="shared" si="54"/>
        <v>0</v>
      </c>
      <c r="AO856" s="50"/>
      <c r="AP856" s="82">
        <f t="shared" si="55"/>
        <v>0</v>
      </c>
    </row>
    <row r="857" spans="1:42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351"/>
      <c r="M857" s="41"/>
      <c r="N857" s="41"/>
      <c r="O857" s="41"/>
      <c r="P857" s="41"/>
      <c r="Q857" s="41"/>
      <c r="R857" s="41"/>
      <c r="S857" s="43"/>
      <c r="T857" s="41"/>
      <c r="U857" s="50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6">
        <f t="shared" si="52"/>
        <v>0</v>
      </c>
      <c r="AG857" s="50"/>
      <c r="AH857" s="46">
        <f t="shared" si="53"/>
        <v>0</v>
      </c>
      <c r="AI8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7" s="46">
        <f>AH857-Table9208[[#This Row],[Column 34]]</f>
        <v>0</v>
      </c>
      <c r="AK857" s="59"/>
      <c r="AL857" s="41"/>
      <c r="AM857" s="49">
        <v>1</v>
      </c>
      <c r="AN857" s="46">
        <f t="shared" si="54"/>
        <v>0</v>
      </c>
      <c r="AO857" s="50"/>
      <c r="AP857" s="82">
        <f t="shared" si="55"/>
        <v>0</v>
      </c>
    </row>
    <row r="858" spans="1:42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351"/>
      <c r="M858" s="41"/>
      <c r="N858" s="41"/>
      <c r="O858" s="41"/>
      <c r="P858" s="41"/>
      <c r="Q858" s="41"/>
      <c r="R858" s="41"/>
      <c r="S858" s="43"/>
      <c r="T858" s="41"/>
      <c r="U858" s="50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6">
        <f t="shared" si="52"/>
        <v>0</v>
      </c>
      <c r="AG858" s="50"/>
      <c r="AH858" s="46">
        <f t="shared" si="53"/>
        <v>0</v>
      </c>
      <c r="AI8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8" s="46">
        <f>AH858-Table9208[[#This Row],[Column 34]]</f>
        <v>0</v>
      </c>
      <c r="AK858" s="59"/>
      <c r="AL858" s="41"/>
      <c r="AM858" s="49">
        <v>1</v>
      </c>
      <c r="AN858" s="46">
        <f t="shared" si="54"/>
        <v>0</v>
      </c>
      <c r="AO858" s="50"/>
      <c r="AP858" s="82">
        <f t="shared" si="55"/>
        <v>0</v>
      </c>
    </row>
    <row r="859" spans="1:42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351"/>
      <c r="M859" s="41"/>
      <c r="N859" s="41"/>
      <c r="O859" s="41"/>
      <c r="P859" s="41"/>
      <c r="Q859" s="41"/>
      <c r="R859" s="41"/>
      <c r="S859" s="43"/>
      <c r="T859" s="41"/>
      <c r="U859" s="50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6">
        <f t="shared" si="52"/>
        <v>0</v>
      </c>
      <c r="AG859" s="50"/>
      <c r="AH859" s="46">
        <f t="shared" si="53"/>
        <v>0</v>
      </c>
      <c r="AI8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59" s="46">
        <f>AH859-Table9208[[#This Row],[Column 34]]</f>
        <v>0</v>
      </c>
      <c r="AK859" s="59"/>
      <c r="AL859" s="41"/>
      <c r="AM859" s="49">
        <v>1</v>
      </c>
      <c r="AN859" s="46">
        <f t="shared" si="54"/>
        <v>0</v>
      </c>
      <c r="AO859" s="50"/>
      <c r="AP859" s="82">
        <f t="shared" si="55"/>
        <v>0</v>
      </c>
    </row>
    <row r="860" spans="1:42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351"/>
      <c r="M860" s="41"/>
      <c r="N860" s="41"/>
      <c r="O860" s="41"/>
      <c r="P860" s="41"/>
      <c r="Q860" s="41"/>
      <c r="R860" s="41"/>
      <c r="S860" s="43"/>
      <c r="T860" s="41"/>
      <c r="U860" s="50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6">
        <f t="shared" si="52"/>
        <v>0</v>
      </c>
      <c r="AG860" s="50"/>
      <c r="AH860" s="46">
        <f t="shared" si="53"/>
        <v>0</v>
      </c>
      <c r="AI8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0" s="46">
        <f>AH860-Table9208[[#This Row],[Column 34]]</f>
        <v>0</v>
      </c>
      <c r="AK860" s="59"/>
      <c r="AL860" s="41"/>
      <c r="AM860" s="49">
        <v>1</v>
      </c>
      <c r="AN860" s="46">
        <f t="shared" si="54"/>
        <v>0</v>
      </c>
      <c r="AO860" s="50"/>
      <c r="AP860" s="82">
        <f t="shared" si="55"/>
        <v>0</v>
      </c>
    </row>
    <row r="861" spans="1:42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351"/>
      <c r="M861" s="41"/>
      <c r="N861" s="41"/>
      <c r="O861" s="41"/>
      <c r="P861" s="41"/>
      <c r="Q861" s="41"/>
      <c r="R861" s="41"/>
      <c r="S861" s="43"/>
      <c r="T861" s="41"/>
      <c r="U861" s="50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6">
        <f t="shared" si="52"/>
        <v>0</v>
      </c>
      <c r="AG861" s="50"/>
      <c r="AH861" s="46">
        <f t="shared" si="53"/>
        <v>0</v>
      </c>
      <c r="AI8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1" s="46">
        <f>AH861-Table9208[[#This Row],[Column 34]]</f>
        <v>0</v>
      </c>
      <c r="AK861" s="59"/>
      <c r="AL861" s="41"/>
      <c r="AM861" s="49">
        <v>1</v>
      </c>
      <c r="AN861" s="46">
        <f t="shared" si="54"/>
        <v>0</v>
      </c>
      <c r="AO861" s="50"/>
      <c r="AP861" s="82">
        <f t="shared" si="55"/>
        <v>0</v>
      </c>
    </row>
    <row r="862" spans="1:42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351"/>
      <c r="M862" s="41"/>
      <c r="N862" s="41"/>
      <c r="O862" s="41"/>
      <c r="P862" s="41"/>
      <c r="Q862" s="41"/>
      <c r="R862" s="41"/>
      <c r="S862" s="43"/>
      <c r="T862" s="41"/>
      <c r="U862" s="50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6">
        <f t="shared" si="52"/>
        <v>0</v>
      </c>
      <c r="AG862" s="50"/>
      <c r="AH862" s="46">
        <f t="shared" si="53"/>
        <v>0</v>
      </c>
      <c r="AI8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2" s="46">
        <f>AH862-Table9208[[#This Row],[Column 34]]</f>
        <v>0</v>
      </c>
      <c r="AK862" s="59"/>
      <c r="AL862" s="41"/>
      <c r="AM862" s="49">
        <v>1</v>
      </c>
      <c r="AN862" s="46">
        <f t="shared" si="54"/>
        <v>0</v>
      </c>
      <c r="AO862" s="50"/>
      <c r="AP862" s="82">
        <f t="shared" si="55"/>
        <v>0</v>
      </c>
    </row>
    <row r="863" spans="1:42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351"/>
      <c r="M863" s="41"/>
      <c r="N863" s="41"/>
      <c r="O863" s="41"/>
      <c r="P863" s="41"/>
      <c r="Q863" s="41"/>
      <c r="R863" s="41"/>
      <c r="S863" s="43"/>
      <c r="T863" s="41"/>
      <c r="U863" s="50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6">
        <f t="shared" si="52"/>
        <v>0</v>
      </c>
      <c r="AG863" s="50"/>
      <c r="AH863" s="46">
        <f t="shared" si="53"/>
        <v>0</v>
      </c>
      <c r="AI8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3" s="46">
        <f>AH863-Table9208[[#This Row],[Column 34]]</f>
        <v>0</v>
      </c>
      <c r="AK863" s="59"/>
      <c r="AL863" s="41"/>
      <c r="AM863" s="49">
        <v>1</v>
      </c>
      <c r="AN863" s="46">
        <f t="shared" si="54"/>
        <v>0</v>
      </c>
      <c r="AO863" s="50"/>
      <c r="AP863" s="82">
        <f t="shared" si="55"/>
        <v>0</v>
      </c>
    </row>
    <row r="864" spans="1:42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351"/>
      <c r="M864" s="41"/>
      <c r="N864" s="41"/>
      <c r="O864" s="41"/>
      <c r="P864" s="41"/>
      <c r="Q864" s="41"/>
      <c r="R864" s="41"/>
      <c r="S864" s="43"/>
      <c r="T864" s="41"/>
      <c r="U864" s="50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6">
        <f t="shared" si="52"/>
        <v>0</v>
      </c>
      <c r="AG864" s="50"/>
      <c r="AH864" s="46">
        <f t="shared" si="53"/>
        <v>0</v>
      </c>
      <c r="AI8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4" s="46">
        <f>AH864-Table9208[[#This Row],[Column 34]]</f>
        <v>0</v>
      </c>
      <c r="AK864" s="59"/>
      <c r="AL864" s="41"/>
      <c r="AM864" s="49">
        <v>1</v>
      </c>
      <c r="AN864" s="46">
        <f t="shared" si="54"/>
        <v>0</v>
      </c>
      <c r="AO864" s="50"/>
      <c r="AP864" s="82">
        <f t="shared" si="55"/>
        <v>0</v>
      </c>
    </row>
    <row r="865" spans="1:42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351"/>
      <c r="M865" s="41"/>
      <c r="N865" s="41"/>
      <c r="O865" s="41"/>
      <c r="P865" s="41"/>
      <c r="Q865" s="41"/>
      <c r="R865" s="41"/>
      <c r="S865" s="43"/>
      <c r="T865" s="41"/>
      <c r="U865" s="50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6">
        <f t="shared" si="52"/>
        <v>0</v>
      </c>
      <c r="AG865" s="50"/>
      <c r="AH865" s="46">
        <f t="shared" si="53"/>
        <v>0</v>
      </c>
      <c r="AI8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5" s="46">
        <f>AH865-Table9208[[#This Row],[Column 34]]</f>
        <v>0</v>
      </c>
      <c r="AK865" s="59"/>
      <c r="AL865" s="41"/>
      <c r="AM865" s="49">
        <v>1</v>
      </c>
      <c r="AN865" s="46">
        <f t="shared" si="54"/>
        <v>0</v>
      </c>
      <c r="AO865" s="50"/>
      <c r="AP865" s="82">
        <f t="shared" si="55"/>
        <v>0</v>
      </c>
    </row>
    <row r="866" spans="1:42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351"/>
      <c r="M866" s="41"/>
      <c r="N866" s="41"/>
      <c r="O866" s="41"/>
      <c r="P866" s="41"/>
      <c r="Q866" s="41"/>
      <c r="R866" s="41"/>
      <c r="S866" s="43"/>
      <c r="T866" s="41"/>
      <c r="U866" s="50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6">
        <f t="shared" si="52"/>
        <v>0</v>
      </c>
      <c r="AG866" s="50"/>
      <c r="AH866" s="46">
        <f t="shared" si="53"/>
        <v>0</v>
      </c>
      <c r="AI8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6" s="46">
        <f>AH866-Table9208[[#This Row],[Column 34]]</f>
        <v>0</v>
      </c>
      <c r="AK866" s="59"/>
      <c r="AL866" s="41"/>
      <c r="AM866" s="49">
        <v>1</v>
      </c>
      <c r="AN866" s="46">
        <f t="shared" si="54"/>
        <v>0</v>
      </c>
      <c r="AO866" s="50"/>
      <c r="AP866" s="82">
        <f t="shared" si="55"/>
        <v>0</v>
      </c>
    </row>
    <row r="867" spans="1:42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351"/>
      <c r="M867" s="41"/>
      <c r="N867" s="41"/>
      <c r="O867" s="41"/>
      <c r="P867" s="41"/>
      <c r="Q867" s="41"/>
      <c r="R867" s="41"/>
      <c r="S867" s="43"/>
      <c r="T867" s="41"/>
      <c r="U867" s="50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6">
        <f t="shared" si="52"/>
        <v>0</v>
      </c>
      <c r="AG867" s="50"/>
      <c r="AH867" s="46">
        <f t="shared" si="53"/>
        <v>0</v>
      </c>
      <c r="AI8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7" s="46">
        <f>AH867-Table9208[[#This Row],[Column 34]]</f>
        <v>0</v>
      </c>
      <c r="AK867" s="59"/>
      <c r="AL867" s="41"/>
      <c r="AM867" s="49">
        <v>1</v>
      </c>
      <c r="AN867" s="46">
        <f t="shared" si="54"/>
        <v>0</v>
      </c>
      <c r="AO867" s="50"/>
      <c r="AP867" s="82">
        <f t="shared" si="55"/>
        <v>0</v>
      </c>
    </row>
    <row r="868" spans="1:42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351"/>
      <c r="M868" s="41"/>
      <c r="N868" s="41"/>
      <c r="O868" s="41"/>
      <c r="P868" s="41"/>
      <c r="Q868" s="41"/>
      <c r="R868" s="41"/>
      <c r="S868" s="43"/>
      <c r="T868" s="41"/>
      <c r="U868" s="50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6">
        <f t="shared" si="52"/>
        <v>0</v>
      </c>
      <c r="AG868" s="50"/>
      <c r="AH868" s="46">
        <f t="shared" si="53"/>
        <v>0</v>
      </c>
      <c r="AI8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8" s="46">
        <f>AH868-Table9208[[#This Row],[Column 34]]</f>
        <v>0</v>
      </c>
      <c r="AK868" s="59"/>
      <c r="AL868" s="41"/>
      <c r="AM868" s="49">
        <v>1</v>
      </c>
      <c r="AN868" s="46">
        <f t="shared" si="54"/>
        <v>0</v>
      </c>
      <c r="AO868" s="50"/>
      <c r="AP868" s="82">
        <f t="shared" si="55"/>
        <v>0</v>
      </c>
    </row>
    <row r="869" spans="1:42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351"/>
      <c r="M869" s="41"/>
      <c r="N869" s="41"/>
      <c r="O869" s="41"/>
      <c r="P869" s="41"/>
      <c r="Q869" s="41"/>
      <c r="R869" s="41"/>
      <c r="S869" s="43"/>
      <c r="T869" s="41"/>
      <c r="U869" s="50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6">
        <f t="shared" si="52"/>
        <v>0</v>
      </c>
      <c r="AG869" s="50"/>
      <c r="AH869" s="46">
        <f t="shared" si="53"/>
        <v>0</v>
      </c>
      <c r="AI8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69" s="46">
        <f>AH869-Table9208[[#This Row],[Column 34]]</f>
        <v>0</v>
      </c>
      <c r="AK869" s="59"/>
      <c r="AL869" s="41"/>
      <c r="AM869" s="49">
        <v>1</v>
      </c>
      <c r="AN869" s="46">
        <f t="shared" si="54"/>
        <v>0</v>
      </c>
      <c r="AO869" s="50"/>
      <c r="AP869" s="82">
        <f t="shared" si="55"/>
        <v>0</v>
      </c>
    </row>
    <row r="870" spans="1:42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351"/>
      <c r="M870" s="41"/>
      <c r="N870" s="41"/>
      <c r="O870" s="41"/>
      <c r="P870" s="41"/>
      <c r="Q870" s="41"/>
      <c r="R870" s="41"/>
      <c r="S870" s="43"/>
      <c r="T870" s="41"/>
      <c r="U870" s="50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6">
        <f t="shared" si="52"/>
        <v>0</v>
      </c>
      <c r="AG870" s="50"/>
      <c r="AH870" s="46">
        <f t="shared" si="53"/>
        <v>0</v>
      </c>
      <c r="AI8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0" s="46">
        <f>AH870-Table9208[[#This Row],[Column 34]]</f>
        <v>0</v>
      </c>
      <c r="AK870" s="59"/>
      <c r="AL870" s="41"/>
      <c r="AM870" s="49">
        <v>1</v>
      </c>
      <c r="AN870" s="46">
        <f t="shared" si="54"/>
        <v>0</v>
      </c>
      <c r="AO870" s="50"/>
      <c r="AP870" s="82">
        <f t="shared" si="55"/>
        <v>0</v>
      </c>
    </row>
    <row r="871" spans="1:42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351"/>
      <c r="M871" s="41"/>
      <c r="N871" s="41"/>
      <c r="O871" s="41"/>
      <c r="P871" s="41"/>
      <c r="Q871" s="41"/>
      <c r="R871" s="41"/>
      <c r="S871" s="43"/>
      <c r="T871" s="41"/>
      <c r="U871" s="50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6">
        <f t="shared" si="52"/>
        <v>0</v>
      </c>
      <c r="AG871" s="50"/>
      <c r="AH871" s="46">
        <f t="shared" si="53"/>
        <v>0</v>
      </c>
      <c r="AI8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1" s="46">
        <f>AH871-Table9208[[#This Row],[Column 34]]</f>
        <v>0</v>
      </c>
      <c r="AK871" s="59"/>
      <c r="AL871" s="41"/>
      <c r="AM871" s="49">
        <v>1</v>
      </c>
      <c r="AN871" s="46">
        <f t="shared" si="54"/>
        <v>0</v>
      </c>
      <c r="AO871" s="50"/>
      <c r="AP871" s="82">
        <f t="shared" si="55"/>
        <v>0</v>
      </c>
    </row>
    <row r="872" spans="1:42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351"/>
      <c r="M872" s="41"/>
      <c r="N872" s="41"/>
      <c r="O872" s="41"/>
      <c r="P872" s="41"/>
      <c r="Q872" s="41"/>
      <c r="R872" s="41"/>
      <c r="S872" s="43"/>
      <c r="T872" s="41"/>
      <c r="U872" s="50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6">
        <f t="shared" si="52"/>
        <v>0</v>
      </c>
      <c r="AG872" s="50"/>
      <c r="AH872" s="46">
        <f t="shared" si="53"/>
        <v>0</v>
      </c>
      <c r="AI8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2" s="46">
        <f>AH872-Table9208[[#This Row],[Column 34]]</f>
        <v>0</v>
      </c>
      <c r="AK872" s="59"/>
      <c r="AL872" s="41"/>
      <c r="AM872" s="49">
        <v>1</v>
      </c>
      <c r="AN872" s="46">
        <f t="shared" si="54"/>
        <v>0</v>
      </c>
      <c r="AO872" s="50"/>
      <c r="AP872" s="82">
        <f t="shared" si="55"/>
        <v>0</v>
      </c>
    </row>
    <row r="873" spans="1:42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351"/>
      <c r="M873" s="41"/>
      <c r="N873" s="41"/>
      <c r="O873" s="41"/>
      <c r="P873" s="41"/>
      <c r="Q873" s="41"/>
      <c r="R873" s="41"/>
      <c r="S873" s="43"/>
      <c r="T873" s="41"/>
      <c r="U873" s="50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6">
        <f t="shared" si="52"/>
        <v>0</v>
      </c>
      <c r="AG873" s="50"/>
      <c r="AH873" s="46">
        <f t="shared" si="53"/>
        <v>0</v>
      </c>
      <c r="AI8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3" s="46">
        <f>AH873-Table9208[[#This Row],[Column 34]]</f>
        <v>0</v>
      </c>
      <c r="AK873" s="59"/>
      <c r="AL873" s="41"/>
      <c r="AM873" s="49">
        <v>1</v>
      </c>
      <c r="AN873" s="46">
        <f t="shared" si="54"/>
        <v>0</v>
      </c>
      <c r="AO873" s="50"/>
      <c r="AP873" s="82">
        <f t="shared" si="55"/>
        <v>0</v>
      </c>
    </row>
    <row r="874" spans="1:42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351"/>
      <c r="M874" s="41"/>
      <c r="N874" s="41"/>
      <c r="O874" s="41"/>
      <c r="P874" s="41"/>
      <c r="Q874" s="41"/>
      <c r="R874" s="41"/>
      <c r="S874" s="43"/>
      <c r="T874" s="41"/>
      <c r="U874" s="50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6">
        <f t="shared" si="52"/>
        <v>0</v>
      </c>
      <c r="AG874" s="50"/>
      <c r="AH874" s="46">
        <f t="shared" si="53"/>
        <v>0</v>
      </c>
      <c r="AI8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4" s="46">
        <f>AH874-Table9208[[#This Row],[Column 34]]</f>
        <v>0</v>
      </c>
      <c r="AK874" s="59"/>
      <c r="AL874" s="41"/>
      <c r="AM874" s="49">
        <v>1</v>
      </c>
      <c r="AN874" s="46">
        <f t="shared" si="54"/>
        <v>0</v>
      </c>
      <c r="AO874" s="50"/>
      <c r="AP874" s="82">
        <f t="shared" si="55"/>
        <v>0</v>
      </c>
    </row>
    <row r="875" spans="1:42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351"/>
      <c r="M875" s="41"/>
      <c r="N875" s="41"/>
      <c r="O875" s="41"/>
      <c r="P875" s="41"/>
      <c r="Q875" s="41"/>
      <c r="R875" s="41"/>
      <c r="S875" s="43"/>
      <c r="T875" s="41"/>
      <c r="U875" s="50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6">
        <f t="shared" si="52"/>
        <v>0</v>
      </c>
      <c r="AG875" s="50"/>
      <c r="AH875" s="46">
        <f t="shared" si="53"/>
        <v>0</v>
      </c>
      <c r="AI8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5" s="46">
        <f>AH875-Table9208[[#This Row],[Column 34]]</f>
        <v>0</v>
      </c>
      <c r="AK875" s="59"/>
      <c r="AL875" s="41"/>
      <c r="AM875" s="49">
        <v>1</v>
      </c>
      <c r="AN875" s="46">
        <f t="shared" si="54"/>
        <v>0</v>
      </c>
      <c r="AO875" s="50"/>
      <c r="AP875" s="82">
        <f t="shared" si="55"/>
        <v>0</v>
      </c>
    </row>
    <row r="876" spans="1:42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351"/>
      <c r="M876" s="41"/>
      <c r="N876" s="41"/>
      <c r="O876" s="41"/>
      <c r="P876" s="41"/>
      <c r="Q876" s="41"/>
      <c r="R876" s="41"/>
      <c r="S876" s="43"/>
      <c r="T876" s="41"/>
      <c r="U876" s="50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6">
        <f t="shared" si="52"/>
        <v>0</v>
      </c>
      <c r="AG876" s="50"/>
      <c r="AH876" s="46">
        <f t="shared" si="53"/>
        <v>0</v>
      </c>
      <c r="AI8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6" s="46">
        <f>AH876-Table9208[[#This Row],[Column 34]]</f>
        <v>0</v>
      </c>
      <c r="AK876" s="59"/>
      <c r="AL876" s="41"/>
      <c r="AM876" s="49">
        <v>1</v>
      </c>
      <c r="AN876" s="46">
        <f t="shared" si="54"/>
        <v>0</v>
      </c>
      <c r="AO876" s="50"/>
      <c r="AP876" s="82">
        <f t="shared" si="55"/>
        <v>0</v>
      </c>
    </row>
    <row r="877" spans="1:42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351"/>
      <c r="M877" s="41"/>
      <c r="N877" s="41"/>
      <c r="O877" s="41"/>
      <c r="P877" s="41"/>
      <c r="Q877" s="41"/>
      <c r="R877" s="41"/>
      <c r="S877" s="43"/>
      <c r="T877" s="41"/>
      <c r="U877" s="50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6">
        <f t="shared" si="52"/>
        <v>0</v>
      </c>
      <c r="AG877" s="50"/>
      <c r="AH877" s="46">
        <f t="shared" si="53"/>
        <v>0</v>
      </c>
      <c r="AI8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7" s="46">
        <f>AH877-Table9208[[#This Row],[Column 34]]</f>
        <v>0</v>
      </c>
      <c r="AK877" s="59"/>
      <c r="AL877" s="41"/>
      <c r="AM877" s="49">
        <v>1</v>
      </c>
      <c r="AN877" s="46">
        <f t="shared" si="54"/>
        <v>0</v>
      </c>
      <c r="AO877" s="50"/>
      <c r="AP877" s="82">
        <f t="shared" si="55"/>
        <v>0</v>
      </c>
    </row>
    <row r="878" spans="1:42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351"/>
      <c r="M878" s="41"/>
      <c r="N878" s="41"/>
      <c r="O878" s="41"/>
      <c r="P878" s="41"/>
      <c r="Q878" s="41"/>
      <c r="R878" s="41"/>
      <c r="S878" s="43"/>
      <c r="T878" s="41"/>
      <c r="U878" s="50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6">
        <f t="shared" si="52"/>
        <v>0</v>
      </c>
      <c r="AG878" s="50"/>
      <c r="AH878" s="46">
        <f t="shared" si="53"/>
        <v>0</v>
      </c>
      <c r="AI8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8" s="46">
        <f>AH878-Table9208[[#This Row],[Column 34]]</f>
        <v>0</v>
      </c>
      <c r="AK878" s="59"/>
      <c r="AL878" s="41"/>
      <c r="AM878" s="49">
        <v>1</v>
      </c>
      <c r="AN878" s="46">
        <f t="shared" si="54"/>
        <v>0</v>
      </c>
      <c r="AO878" s="50"/>
      <c r="AP878" s="82">
        <f t="shared" si="55"/>
        <v>0</v>
      </c>
    </row>
    <row r="879" spans="1:42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351"/>
      <c r="M879" s="41"/>
      <c r="N879" s="41"/>
      <c r="O879" s="41"/>
      <c r="P879" s="41"/>
      <c r="Q879" s="41"/>
      <c r="R879" s="41"/>
      <c r="S879" s="43"/>
      <c r="T879" s="41"/>
      <c r="U879" s="50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6">
        <f t="shared" si="52"/>
        <v>0</v>
      </c>
      <c r="AG879" s="50"/>
      <c r="AH879" s="46">
        <f t="shared" si="53"/>
        <v>0</v>
      </c>
      <c r="AI8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79" s="46">
        <f>AH879-Table9208[[#This Row],[Column 34]]</f>
        <v>0</v>
      </c>
      <c r="AK879" s="59"/>
      <c r="AL879" s="41"/>
      <c r="AM879" s="49">
        <v>1</v>
      </c>
      <c r="AN879" s="46">
        <f t="shared" si="54"/>
        <v>0</v>
      </c>
      <c r="AO879" s="50"/>
      <c r="AP879" s="82">
        <f t="shared" si="55"/>
        <v>0</v>
      </c>
    </row>
    <row r="880" spans="1:42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351"/>
      <c r="M880" s="41"/>
      <c r="N880" s="41"/>
      <c r="O880" s="41"/>
      <c r="P880" s="41"/>
      <c r="Q880" s="41"/>
      <c r="R880" s="41"/>
      <c r="S880" s="43"/>
      <c r="T880" s="41"/>
      <c r="U880" s="50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6">
        <f t="shared" si="52"/>
        <v>0</v>
      </c>
      <c r="AG880" s="50"/>
      <c r="AH880" s="46">
        <f t="shared" si="53"/>
        <v>0</v>
      </c>
      <c r="AI8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0" s="46">
        <f>AH880-Table9208[[#This Row],[Column 34]]</f>
        <v>0</v>
      </c>
      <c r="AK880" s="59"/>
      <c r="AL880" s="41"/>
      <c r="AM880" s="49">
        <v>1</v>
      </c>
      <c r="AN880" s="46">
        <f t="shared" si="54"/>
        <v>0</v>
      </c>
      <c r="AO880" s="50"/>
      <c r="AP880" s="82">
        <f t="shared" si="55"/>
        <v>0</v>
      </c>
    </row>
    <row r="881" spans="1:42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351"/>
      <c r="M881" s="41"/>
      <c r="N881" s="41"/>
      <c r="O881" s="41"/>
      <c r="P881" s="41"/>
      <c r="Q881" s="41"/>
      <c r="R881" s="41"/>
      <c r="S881" s="43"/>
      <c r="T881" s="41"/>
      <c r="U881" s="50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6">
        <f t="shared" si="52"/>
        <v>0</v>
      </c>
      <c r="AG881" s="50"/>
      <c r="AH881" s="46">
        <f t="shared" si="53"/>
        <v>0</v>
      </c>
      <c r="AI8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1" s="46">
        <f>AH881-Table9208[[#This Row],[Column 34]]</f>
        <v>0</v>
      </c>
      <c r="AK881" s="59"/>
      <c r="AL881" s="41"/>
      <c r="AM881" s="49">
        <v>1</v>
      </c>
      <c r="AN881" s="46">
        <f t="shared" si="54"/>
        <v>0</v>
      </c>
      <c r="AO881" s="50"/>
      <c r="AP881" s="82">
        <f t="shared" si="55"/>
        <v>0</v>
      </c>
    </row>
    <row r="882" spans="1:42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351"/>
      <c r="M882" s="41"/>
      <c r="N882" s="41"/>
      <c r="O882" s="41"/>
      <c r="P882" s="41"/>
      <c r="Q882" s="41"/>
      <c r="R882" s="41"/>
      <c r="S882" s="43"/>
      <c r="T882" s="41"/>
      <c r="U882" s="50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6">
        <f t="shared" si="52"/>
        <v>0</v>
      </c>
      <c r="AG882" s="50"/>
      <c r="AH882" s="46">
        <f t="shared" si="53"/>
        <v>0</v>
      </c>
      <c r="AI8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2" s="46">
        <f>AH882-Table9208[[#This Row],[Column 34]]</f>
        <v>0</v>
      </c>
      <c r="AK882" s="59"/>
      <c r="AL882" s="41"/>
      <c r="AM882" s="49">
        <v>1</v>
      </c>
      <c r="AN882" s="46">
        <f t="shared" si="54"/>
        <v>0</v>
      </c>
      <c r="AO882" s="50"/>
      <c r="AP882" s="82">
        <f t="shared" si="55"/>
        <v>0</v>
      </c>
    </row>
    <row r="883" spans="1:42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351"/>
      <c r="M883" s="41"/>
      <c r="N883" s="41"/>
      <c r="O883" s="41"/>
      <c r="P883" s="41"/>
      <c r="Q883" s="41"/>
      <c r="R883" s="41"/>
      <c r="S883" s="43"/>
      <c r="T883" s="41"/>
      <c r="U883" s="50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6">
        <f t="shared" si="52"/>
        <v>0</v>
      </c>
      <c r="AG883" s="50"/>
      <c r="AH883" s="46">
        <f t="shared" si="53"/>
        <v>0</v>
      </c>
      <c r="AI8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3" s="46">
        <f>AH883-Table9208[[#This Row],[Column 34]]</f>
        <v>0</v>
      </c>
      <c r="AK883" s="59"/>
      <c r="AL883" s="41"/>
      <c r="AM883" s="49">
        <v>1</v>
      </c>
      <c r="AN883" s="46">
        <f t="shared" si="54"/>
        <v>0</v>
      </c>
      <c r="AO883" s="50"/>
      <c r="AP883" s="82">
        <f t="shared" si="55"/>
        <v>0</v>
      </c>
    </row>
    <row r="884" spans="1:42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351"/>
      <c r="M884" s="41"/>
      <c r="N884" s="41"/>
      <c r="O884" s="41"/>
      <c r="P884" s="41"/>
      <c r="Q884" s="41"/>
      <c r="R884" s="41"/>
      <c r="S884" s="43"/>
      <c r="T884" s="41"/>
      <c r="U884" s="50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6">
        <f t="shared" si="52"/>
        <v>0</v>
      </c>
      <c r="AG884" s="50"/>
      <c r="AH884" s="46">
        <f t="shared" si="53"/>
        <v>0</v>
      </c>
      <c r="AI8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4" s="46">
        <f>AH884-Table9208[[#This Row],[Column 34]]</f>
        <v>0</v>
      </c>
      <c r="AK884" s="59"/>
      <c r="AL884" s="41"/>
      <c r="AM884" s="49">
        <v>1</v>
      </c>
      <c r="AN884" s="46">
        <f t="shared" si="54"/>
        <v>0</v>
      </c>
      <c r="AO884" s="50"/>
      <c r="AP884" s="82">
        <f t="shared" si="55"/>
        <v>0</v>
      </c>
    </row>
    <row r="885" spans="1:42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351"/>
      <c r="M885" s="41"/>
      <c r="N885" s="41"/>
      <c r="O885" s="41"/>
      <c r="P885" s="41"/>
      <c r="Q885" s="41"/>
      <c r="R885" s="41"/>
      <c r="S885" s="43"/>
      <c r="T885" s="41"/>
      <c r="U885" s="50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6">
        <f t="shared" si="52"/>
        <v>0</v>
      </c>
      <c r="AG885" s="50"/>
      <c r="AH885" s="46">
        <f t="shared" si="53"/>
        <v>0</v>
      </c>
      <c r="AI8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5" s="46">
        <f>AH885-Table9208[[#This Row],[Column 34]]</f>
        <v>0</v>
      </c>
      <c r="AK885" s="59"/>
      <c r="AL885" s="41"/>
      <c r="AM885" s="49">
        <v>1</v>
      </c>
      <c r="AN885" s="46">
        <f t="shared" si="54"/>
        <v>0</v>
      </c>
      <c r="AO885" s="50"/>
      <c r="AP885" s="82">
        <f t="shared" si="55"/>
        <v>0</v>
      </c>
    </row>
    <row r="886" spans="1:42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351"/>
      <c r="M886" s="41"/>
      <c r="N886" s="41"/>
      <c r="O886" s="41"/>
      <c r="P886" s="41"/>
      <c r="Q886" s="41"/>
      <c r="R886" s="41"/>
      <c r="S886" s="43"/>
      <c r="T886" s="41"/>
      <c r="U886" s="50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6">
        <f t="shared" si="52"/>
        <v>0</v>
      </c>
      <c r="AG886" s="50"/>
      <c r="AH886" s="46">
        <f t="shared" si="53"/>
        <v>0</v>
      </c>
      <c r="AI8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6" s="46">
        <f>AH886-Table9208[[#This Row],[Column 34]]</f>
        <v>0</v>
      </c>
      <c r="AK886" s="59"/>
      <c r="AL886" s="41"/>
      <c r="AM886" s="49">
        <v>1</v>
      </c>
      <c r="AN886" s="46">
        <f t="shared" si="54"/>
        <v>0</v>
      </c>
      <c r="AO886" s="50"/>
      <c r="AP886" s="82">
        <f t="shared" si="55"/>
        <v>0</v>
      </c>
    </row>
    <row r="887" spans="1:42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351"/>
      <c r="M887" s="41"/>
      <c r="N887" s="41"/>
      <c r="O887" s="41"/>
      <c r="P887" s="41"/>
      <c r="Q887" s="41"/>
      <c r="R887" s="41"/>
      <c r="S887" s="43"/>
      <c r="T887" s="41"/>
      <c r="U887" s="50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6">
        <f t="shared" si="52"/>
        <v>0</v>
      </c>
      <c r="AG887" s="50"/>
      <c r="AH887" s="46">
        <f t="shared" si="53"/>
        <v>0</v>
      </c>
      <c r="AI8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7" s="46">
        <f>AH887-Table9208[[#This Row],[Column 34]]</f>
        <v>0</v>
      </c>
      <c r="AK887" s="59"/>
      <c r="AL887" s="41"/>
      <c r="AM887" s="49">
        <v>1</v>
      </c>
      <c r="AN887" s="46">
        <f t="shared" si="54"/>
        <v>0</v>
      </c>
      <c r="AO887" s="50"/>
      <c r="AP887" s="82">
        <f t="shared" si="55"/>
        <v>0</v>
      </c>
    </row>
    <row r="888" spans="1:42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351"/>
      <c r="M888" s="41"/>
      <c r="N888" s="41"/>
      <c r="O888" s="41"/>
      <c r="P888" s="41"/>
      <c r="Q888" s="41"/>
      <c r="R888" s="41"/>
      <c r="S888" s="43"/>
      <c r="T888" s="41"/>
      <c r="U888" s="50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6">
        <f t="shared" si="52"/>
        <v>0</v>
      </c>
      <c r="AG888" s="50"/>
      <c r="AH888" s="46">
        <f t="shared" si="53"/>
        <v>0</v>
      </c>
      <c r="AI8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8" s="46">
        <f>AH888-Table9208[[#This Row],[Column 34]]</f>
        <v>0</v>
      </c>
      <c r="AK888" s="59"/>
      <c r="AL888" s="41"/>
      <c r="AM888" s="49">
        <v>1</v>
      </c>
      <c r="AN888" s="46">
        <f t="shared" si="54"/>
        <v>0</v>
      </c>
      <c r="AO888" s="50"/>
      <c r="AP888" s="82">
        <f t="shared" si="55"/>
        <v>0</v>
      </c>
    </row>
    <row r="889" spans="1:42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351"/>
      <c r="M889" s="41"/>
      <c r="N889" s="41"/>
      <c r="O889" s="41"/>
      <c r="P889" s="41"/>
      <c r="Q889" s="41"/>
      <c r="R889" s="41"/>
      <c r="S889" s="43"/>
      <c r="T889" s="41"/>
      <c r="U889" s="50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6">
        <f t="shared" si="52"/>
        <v>0</v>
      </c>
      <c r="AG889" s="50"/>
      <c r="AH889" s="46">
        <f t="shared" si="53"/>
        <v>0</v>
      </c>
      <c r="AI8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89" s="46">
        <f>AH889-Table9208[[#This Row],[Column 34]]</f>
        <v>0</v>
      </c>
      <c r="AK889" s="59"/>
      <c r="AL889" s="41"/>
      <c r="AM889" s="49">
        <v>1</v>
      </c>
      <c r="AN889" s="46">
        <f t="shared" si="54"/>
        <v>0</v>
      </c>
      <c r="AO889" s="50"/>
      <c r="AP889" s="82">
        <f t="shared" si="55"/>
        <v>0</v>
      </c>
    </row>
    <row r="890" spans="1:42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351"/>
      <c r="M890" s="41"/>
      <c r="N890" s="41"/>
      <c r="O890" s="41"/>
      <c r="P890" s="41"/>
      <c r="Q890" s="41"/>
      <c r="R890" s="41"/>
      <c r="S890" s="43"/>
      <c r="T890" s="41"/>
      <c r="U890" s="50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6">
        <f t="shared" si="52"/>
        <v>0</v>
      </c>
      <c r="AG890" s="50"/>
      <c r="AH890" s="46">
        <f t="shared" si="53"/>
        <v>0</v>
      </c>
      <c r="AI8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0" s="46">
        <f>AH890-Table9208[[#This Row],[Column 34]]</f>
        <v>0</v>
      </c>
      <c r="AK890" s="59"/>
      <c r="AL890" s="41"/>
      <c r="AM890" s="49">
        <v>1</v>
      </c>
      <c r="AN890" s="46">
        <f t="shared" si="54"/>
        <v>0</v>
      </c>
      <c r="AO890" s="50"/>
      <c r="AP890" s="82">
        <f t="shared" si="55"/>
        <v>0</v>
      </c>
    </row>
    <row r="891" spans="1:42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351"/>
      <c r="M891" s="41"/>
      <c r="N891" s="41"/>
      <c r="O891" s="41"/>
      <c r="P891" s="41"/>
      <c r="Q891" s="41"/>
      <c r="R891" s="41"/>
      <c r="S891" s="43"/>
      <c r="T891" s="41"/>
      <c r="U891" s="50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6">
        <f t="shared" si="52"/>
        <v>0</v>
      </c>
      <c r="AG891" s="50"/>
      <c r="AH891" s="46">
        <f t="shared" si="53"/>
        <v>0</v>
      </c>
      <c r="AI8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1" s="46">
        <f>AH891-Table9208[[#This Row],[Column 34]]</f>
        <v>0</v>
      </c>
      <c r="AK891" s="59"/>
      <c r="AL891" s="41"/>
      <c r="AM891" s="49">
        <v>1</v>
      </c>
      <c r="AN891" s="46">
        <f t="shared" si="54"/>
        <v>0</v>
      </c>
      <c r="AO891" s="50"/>
      <c r="AP891" s="82">
        <f t="shared" si="55"/>
        <v>0</v>
      </c>
    </row>
    <row r="892" spans="1:42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351"/>
      <c r="M892" s="41"/>
      <c r="N892" s="41"/>
      <c r="O892" s="41"/>
      <c r="P892" s="41"/>
      <c r="Q892" s="41"/>
      <c r="R892" s="41"/>
      <c r="S892" s="43"/>
      <c r="T892" s="41"/>
      <c r="U892" s="50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6">
        <f t="shared" si="52"/>
        <v>0</v>
      </c>
      <c r="AG892" s="50"/>
      <c r="AH892" s="46">
        <f t="shared" si="53"/>
        <v>0</v>
      </c>
      <c r="AI8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2" s="46">
        <f>AH892-Table9208[[#This Row],[Column 34]]</f>
        <v>0</v>
      </c>
      <c r="AK892" s="59"/>
      <c r="AL892" s="41"/>
      <c r="AM892" s="49">
        <v>1</v>
      </c>
      <c r="AN892" s="46">
        <f t="shared" si="54"/>
        <v>0</v>
      </c>
      <c r="AO892" s="50"/>
      <c r="AP892" s="82">
        <f t="shared" si="55"/>
        <v>0</v>
      </c>
    </row>
    <row r="893" spans="1:42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351"/>
      <c r="M893" s="41"/>
      <c r="N893" s="41"/>
      <c r="O893" s="41"/>
      <c r="P893" s="41"/>
      <c r="Q893" s="41"/>
      <c r="R893" s="41"/>
      <c r="S893" s="43"/>
      <c r="T893" s="41"/>
      <c r="U893" s="50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6">
        <f t="shared" si="52"/>
        <v>0</v>
      </c>
      <c r="AG893" s="50"/>
      <c r="AH893" s="46">
        <f t="shared" si="53"/>
        <v>0</v>
      </c>
      <c r="AI8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3" s="46">
        <f>AH893-Table9208[[#This Row],[Column 34]]</f>
        <v>0</v>
      </c>
      <c r="AK893" s="59"/>
      <c r="AL893" s="41"/>
      <c r="AM893" s="49">
        <v>1</v>
      </c>
      <c r="AN893" s="46">
        <f t="shared" si="54"/>
        <v>0</v>
      </c>
      <c r="AO893" s="50"/>
      <c r="AP893" s="82">
        <f t="shared" si="55"/>
        <v>0</v>
      </c>
    </row>
    <row r="894" spans="1:42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351"/>
      <c r="M894" s="41"/>
      <c r="N894" s="41"/>
      <c r="O894" s="41"/>
      <c r="P894" s="41"/>
      <c r="Q894" s="41"/>
      <c r="R894" s="41"/>
      <c r="S894" s="43"/>
      <c r="T894" s="41"/>
      <c r="U894" s="50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6">
        <f t="shared" si="52"/>
        <v>0</v>
      </c>
      <c r="AG894" s="50"/>
      <c r="AH894" s="46">
        <f t="shared" si="53"/>
        <v>0</v>
      </c>
      <c r="AI8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4" s="46">
        <f>AH894-Table9208[[#This Row],[Column 34]]</f>
        <v>0</v>
      </c>
      <c r="AK894" s="59"/>
      <c r="AL894" s="41"/>
      <c r="AM894" s="49">
        <v>1</v>
      </c>
      <c r="AN894" s="46">
        <f t="shared" si="54"/>
        <v>0</v>
      </c>
      <c r="AO894" s="50"/>
      <c r="AP894" s="82">
        <f t="shared" si="55"/>
        <v>0</v>
      </c>
    </row>
    <row r="895" spans="1:42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351"/>
      <c r="M895" s="41"/>
      <c r="N895" s="41"/>
      <c r="O895" s="41"/>
      <c r="P895" s="41"/>
      <c r="Q895" s="41"/>
      <c r="R895" s="41"/>
      <c r="S895" s="43"/>
      <c r="T895" s="41"/>
      <c r="U895" s="50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6">
        <f t="shared" si="52"/>
        <v>0</v>
      </c>
      <c r="AG895" s="50"/>
      <c r="AH895" s="46">
        <f t="shared" si="53"/>
        <v>0</v>
      </c>
      <c r="AI8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5" s="46">
        <f>AH895-Table9208[[#This Row],[Column 34]]</f>
        <v>0</v>
      </c>
      <c r="AK895" s="59"/>
      <c r="AL895" s="41"/>
      <c r="AM895" s="49">
        <v>1</v>
      </c>
      <c r="AN895" s="46">
        <f t="shared" si="54"/>
        <v>0</v>
      </c>
      <c r="AO895" s="50"/>
      <c r="AP895" s="82">
        <f t="shared" si="55"/>
        <v>0</v>
      </c>
    </row>
    <row r="896" spans="1:42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351"/>
      <c r="M896" s="41"/>
      <c r="N896" s="41"/>
      <c r="O896" s="41"/>
      <c r="P896" s="41"/>
      <c r="Q896" s="41"/>
      <c r="R896" s="41"/>
      <c r="S896" s="43"/>
      <c r="T896" s="41"/>
      <c r="U896" s="50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6">
        <f t="shared" si="52"/>
        <v>0</v>
      </c>
      <c r="AG896" s="50"/>
      <c r="AH896" s="46">
        <f t="shared" si="53"/>
        <v>0</v>
      </c>
      <c r="AI8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6" s="46">
        <f>AH896-Table9208[[#This Row],[Column 34]]</f>
        <v>0</v>
      </c>
      <c r="AK896" s="59"/>
      <c r="AL896" s="41"/>
      <c r="AM896" s="49">
        <v>1</v>
      </c>
      <c r="AN896" s="46">
        <f t="shared" si="54"/>
        <v>0</v>
      </c>
      <c r="AO896" s="50"/>
      <c r="AP896" s="82">
        <f t="shared" si="55"/>
        <v>0</v>
      </c>
    </row>
    <row r="897" spans="1:42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351"/>
      <c r="M897" s="41"/>
      <c r="N897" s="41"/>
      <c r="O897" s="41"/>
      <c r="P897" s="41"/>
      <c r="Q897" s="41"/>
      <c r="R897" s="41"/>
      <c r="S897" s="43"/>
      <c r="T897" s="41"/>
      <c r="U897" s="50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6">
        <f t="shared" si="52"/>
        <v>0</v>
      </c>
      <c r="AG897" s="50"/>
      <c r="AH897" s="46">
        <f t="shared" si="53"/>
        <v>0</v>
      </c>
      <c r="AI8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7" s="46">
        <f>AH897-Table9208[[#This Row],[Column 34]]</f>
        <v>0</v>
      </c>
      <c r="AK897" s="59"/>
      <c r="AL897" s="41"/>
      <c r="AM897" s="49">
        <v>1</v>
      </c>
      <c r="AN897" s="46">
        <f t="shared" si="54"/>
        <v>0</v>
      </c>
      <c r="AO897" s="50"/>
      <c r="AP897" s="82">
        <f t="shared" si="55"/>
        <v>0</v>
      </c>
    </row>
    <row r="898" spans="1:42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351"/>
      <c r="M898" s="41"/>
      <c r="N898" s="41"/>
      <c r="O898" s="41"/>
      <c r="P898" s="41"/>
      <c r="Q898" s="41"/>
      <c r="R898" s="41"/>
      <c r="S898" s="43"/>
      <c r="T898" s="41"/>
      <c r="U898" s="50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6">
        <f t="shared" si="52"/>
        <v>0</v>
      </c>
      <c r="AG898" s="50"/>
      <c r="AH898" s="46">
        <f t="shared" si="53"/>
        <v>0</v>
      </c>
      <c r="AI8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8" s="46">
        <f>AH898-Table9208[[#This Row],[Column 34]]</f>
        <v>0</v>
      </c>
      <c r="AK898" s="59"/>
      <c r="AL898" s="41"/>
      <c r="AM898" s="49">
        <v>1</v>
      </c>
      <c r="AN898" s="46">
        <f t="shared" si="54"/>
        <v>0</v>
      </c>
      <c r="AO898" s="50"/>
      <c r="AP898" s="82">
        <f t="shared" si="55"/>
        <v>0</v>
      </c>
    </row>
    <row r="899" spans="1:42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351"/>
      <c r="M899" s="41"/>
      <c r="N899" s="41"/>
      <c r="O899" s="41"/>
      <c r="P899" s="41"/>
      <c r="Q899" s="41"/>
      <c r="R899" s="41"/>
      <c r="S899" s="43"/>
      <c r="T899" s="41"/>
      <c r="U899" s="50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6">
        <f t="shared" si="52"/>
        <v>0</v>
      </c>
      <c r="AG899" s="50"/>
      <c r="AH899" s="46">
        <f t="shared" si="53"/>
        <v>0</v>
      </c>
      <c r="AI8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899" s="46">
        <f>AH899-Table9208[[#This Row],[Column 34]]</f>
        <v>0</v>
      </c>
      <c r="AK899" s="59"/>
      <c r="AL899" s="41"/>
      <c r="AM899" s="49">
        <v>1</v>
      </c>
      <c r="AN899" s="46">
        <f t="shared" si="54"/>
        <v>0</v>
      </c>
      <c r="AO899" s="50"/>
      <c r="AP899" s="82">
        <f t="shared" si="55"/>
        <v>0</v>
      </c>
    </row>
    <row r="900" spans="1:42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351"/>
      <c r="M900" s="41"/>
      <c r="N900" s="41"/>
      <c r="O900" s="41"/>
      <c r="P900" s="41"/>
      <c r="Q900" s="41"/>
      <c r="R900" s="41"/>
      <c r="S900" s="43"/>
      <c r="T900" s="41"/>
      <c r="U900" s="50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6">
        <f t="shared" si="52"/>
        <v>0</v>
      </c>
      <c r="AG900" s="50"/>
      <c r="AH900" s="46">
        <f t="shared" si="53"/>
        <v>0</v>
      </c>
      <c r="AI9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0" s="46">
        <f>AH900-Table9208[[#This Row],[Column 34]]</f>
        <v>0</v>
      </c>
      <c r="AK900" s="59"/>
      <c r="AL900" s="41"/>
      <c r="AM900" s="49">
        <v>1</v>
      </c>
      <c r="AN900" s="46">
        <f t="shared" si="54"/>
        <v>0</v>
      </c>
      <c r="AO900" s="50"/>
      <c r="AP900" s="82">
        <f t="shared" si="55"/>
        <v>0</v>
      </c>
    </row>
    <row r="901" spans="1:42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351"/>
      <c r="M901" s="41"/>
      <c r="N901" s="41"/>
      <c r="O901" s="41"/>
      <c r="P901" s="41"/>
      <c r="Q901" s="41"/>
      <c r="R901" s="41"/>
      <c r="S901" s="43"/>
      <c r="T901" s="41"/>
      <c r="U901" s="50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6">
        <f t="shared" si="52"/>
        <v>0</v>
      </c>
      <c r="AG901" s="50"/>
      <c r="AH901" s="46">
        <f t="shared" si="53"/>
        <v>0</v>
      </c>
      <c r="AI9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1" s="46">
        <f>AH901-Table9208[[#This Row],[Column 34]]</f>
        <v>0</v>
      </c>
      <c r="AK901" s="59"/>
      <c r="AL901" s="41"/>
      <c r="AM901" s="49">
        <v>1</v>
      </c>
      <c r="AN901" s="46">
        <f t="shared" si="54"/>
        <v>0</v>
      </c>
      <c r="AO901" s="50"/>
      <c r="AP901" s="82">
        <f t="shared" si="55"/>
        <v>0</v>
      </c>
    </row>
    <row r="902" spans="1:42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351"/>
      <c r="M902" s="41"/>
      <c r="N902" s="41"/>
      <c r="O902" s="41"/>
      <c r="P902" s="41"/>
      <c r="Q902" s="41"/>
      <c r="R902" s="41"/>
      <c r="S902" s="43"/>
      <c r="T902" s="41"/>
      <c r="U902" s="50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6">
        <f t="shared" si="52"/>
        <v>0</v>
      </c>
      <c r="AG902" s="50"/>
      <c r="AH902" s="46">
        <f t="shared" si="53"/>
        <v>0</v>
      </c>
      <c r="AI9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2" s="46">
        <f>AH902-Table9208[[#This Row],[Column 34]]</f>
        <v>0</v>
      </c>
      <c r="AK902" s="59"/>
      <c r="AL902" s="41"/>
      <c r="AM902" s="49">
        <v>1</v>
      </c>
      <c r="AN902" s="46">
        <f t="shared" si="54"/>
        <v>0</v>
      </c>
      <c r="AO902" s="50"/>
      <c r="AP902" s="82">
        <f t="shared" si="55"/>
        <v>0</v>
      </c>
    </row>
    <row r="903" spans="1:42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351"/>
      <c r="M903" s="41"/>
      <c r="N903" s="41"/>
      <c r="O903" s="41"/>
      <c r="P903" s="41"/>
      <c r="Q903" s="41"/>
      <c r="R903" s="41"/>
      <c r="S903" s="43"/>
      <c r="T903" s="41"/>
      <c r="U903" s="50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6">
        <f t="shared" si="52"/>
        <v>0</v>
      </c>
      <c r="AG903" s="50"/>
      <c r="AH903" s="46">
        <f t="shared" si="53"/>
        <v>0</v>
      </c>
      <c r="AI9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3" s="46">
        <f>AH903-Table9208[[#This Row],[Column 34]]</f>
        <v>0</v>
      </c>
      <c r="AK903" s="59"/>
      <c r="AL903" s="41"/>
      <c r="AM903" s="49">
        <v>1</v>
      </c>
      <c r="AN903" s="46">
        <f t="shared" si="54"/>
        <v>0</v>
      </c>
      <c r="AO903" s="50"/>
      <c r="AP903" s="82">
        <f t="shared" si="55"/>
        <v>0</v>
      </c>
    </row>
    <row r="904" spans="1:42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351"/>
      <c r="M904" s="41"/>
      <c r="N904" s="41"/>
      <c r="O904" s="41"/>
      <c r="P904" s="41"/>
      <c r="Q904" s="41"/>
      <c r="R904" s="41"/>
      <c r="S904" s="43"/>
      <c r="T904" s="41"/>
      <c r="U904" s="50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6">
        <f t="shared" si="52"/>
        <v>0</v>
      </c>
      <c r="AG904" s="50"/>
      <c r="AH904" s="46">
        <f t="shared" si="53"/>
        <v>0</v>
      </c>
      <c r="AI9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4" s="46">
        <f>AH904-Table9208[[#This Row],[Column 34]]</f>
        <v>0</v>
      </c>
      <c r="AK904" s="59"/>
      <c r="AL904" s="41"/>
      <c r="AM904" s="49">
        <v>1</v>
      </c>
      <c r="AN904" s="46">
        <f t="shared" si="54"/>
        <v>0</v>
      </c>
      <c r="AO904" s="50"/>
      <c r="AP904" s="82">
        <f t="shared" si="55"/>
        <v>0</v>
      </c>
    </row>
    <row r="905" spans="1:42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351"/>
      <c r="M905" s="41"/>
      <c r="N905" s="41"/>
      <c r="O905" s="41"/>
      <c r="P905" s="41"/>
      <c r="Q905" s="41"/>
      <c r="R905" s="41"/>
      <c r="S905" s="43"/>
      <c r="T905" s="41"/>
      <c r="U905" s="50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6">
        <f t="shared" si="52"/>
        <v>0</v>
      </c>
      <c r="AG905" s="50"/>
      <c r="AH905" s="46">
        <f t="shared" si="53"/>
        <v>0</v>
      </c>
      <c r="AI9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5" s="46">
        <f>AH905-Table9208[[#This Row],[Column 34]]</f>
        <v>0</v>
      </c>
      <c r="AK905" s="59"/>
      <c r="AL905" s="41"/>
      <c r="AM905" s="49">
        <v>1</v>
      </c>
      <c r="AN905" s="46">
        <f t="shared" si="54"/>
        <v>0</v>
      </c>
      <c r="AO905" s="50"/>
      <c r="AP905" s="82">
        <f t="shared" si="55"/>
        <v>0</v>
      </c>
    </row>
    <row r="906" spans="1:42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351"/>
      <c r="M906" s="41"/>
      <c r="N906" s="41"/>
      <c r="O906" s="41"/>
      <c r="P906" s="41"/>
      <c r="Q906" s="41"/>
      <c r="R906" s="41"/>
      <c r="S906" s="43"/>
      <c r="T906" s="41"/>
      <c r="U906" s="50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6">
        <f t="shared" si="52"/>
        <v>0</v>
      </c>
      <c r="AG906" s="50"/>
      <c r="AH906" s="46">
        <f t="shared" si="53"/>
        <v>0</v>
      </c>
      <c r="AI9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6" s="46">
        <f>AH906-Table9208[[#This Row],[Column 34]]</f>
        <v>0</v>
      </c>
      <c r="AK906" s="59"/>
      <c r="AL906" s="41"/>
      <c r="AM906" s="49">
        <v>1</v>
      </c>
      <c r="AN906" s="46">
        <f t="shared" si="54"/>
        <v>0</v>
      </c>
      <c r="AO906" s="50"/>
      <c r="AP906" s="82">
        <f t="shared" si="55"/>
        <v>0</v>
      </c>
    </row>
    <row r="907" spans="1:42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351"/>
      <c r="M907" s="41"/>
      <c r="N907" s="41"/>
      <c r="O907" s="41"/>
      <c r="P907" s="41"/>
      <c r="Q907" s="41"/>
      <c r="R907" s="41"/>
      <c r="S907" s="43"/>
      <c r="T907" s="41"/>
      <c r="U907" s="50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6">
        <f t="shared" si="52"/>
        <v>0</v>
      </c>
      <c r="AG907" s="50"/>
      <c r="AH907" s="46">
        <f t="shared" si="53"/>
        <v>0</v>
      </c>
      <c r="AI9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7" s="46">
        <f>AH907-Table9208[[#This Row],[Column 34]]</f>
        <v>0</v>
      </c>
      <c r="AK907" s="59"/>
      <c r="AL907" s="41"/>
      <c r="AM907" s="49">
        <v>1</v>
      </c>
      <c r="AN907" s="46">
        <f t="shared" si="54"/>
        <v>0</v>
      </c>
      <c r="AO907" s="50"/>
      <c r="AP907" s="82">
        <f t="shared" si="55"/>
        <v>0</v>
      </c>
    </row>
    <row r="908" spans="1:42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351"/>
      <c r="M908" s="41"/>
      <c r="N908" s="41"/>
      <c r="O908" s="41"/>
      <c r="P908" s="41"/>
      <c r="Q908" s="41"/>
      <c r="R908" s="41"/>
      <c r="S908" s="43"/>
      <c r="T908" s="41"/>
      <c r="U908" s="50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6">
        <f t="shared" ref="AF908:AF971" si="56">AD908-AE908</f>
        <v>0</v>
      </c>
      <c r="AG908" s="50"/>
      <c r="AH908" s="46">
        <f t="shared" ref="AH908:AH971" si="57">U908-AG908</f>
        <v>0</v>
      </c>
      <c r="AI9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8" s="46">
        <f>AH908-Table9208[[#This Row],[Column 34]]</f>
        <v>0</v>
      </c>
      <c r="AK908" s="59"/>
      <c r="AL908" s="41"/>
      <c r="AM908" s="49">
        <v>1</v>
      </c>
      <c r="AN908" s="46">
        <f t="shared" ref="AN908:AN971" si="58">SUM(AJ908*AM908)</f>
        <v>0</v>
      </c>
      <c r="AO908" s="50"/>
      <c r="AP908" s="82">
        <f t="shared" ref="AP908:AP971" si="59">SUM(AN908-AO908)</f>
        <v>0</v>
      </c>
    </row>
    <row r="909" spans="1:42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351"/>
      <c r="M909" s="41"/>
      <c r="N909" s="41"/>
      <c r="O909" s="41"/>
      <c r="P909" s="41"/>
      <c r="Q909" s="41"/>
      <c r="R909" s="41"/>
      <c r="S909" s="43"/>
      <c r="T909" s="41"/>
      <c r="U909" s="50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6">
        <f t="shared" si="56"/>
        <v>0</v>
      </c>
      <c r="AG909" s="50"/>
      <c r="AH909" s="46">
        <f t="shared" si="57"/>
        <v>0</v>
      </c>
      <c r="AI9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09" s="46">
        <f>AH909-Table9208[[#This Row],[Column 34]]</f>
        <v>0</v>
      </c>
      <c r="AK909" s="59"/>
      <c r="AL909" s="41"/>
      <c r="AM909" s="49">
        <v>1</v>
      </c>
      <c r="AN909" s="46">
        <f t="shared" si="58"/>
        <v>0</v>
      </c>
      <c r="AO909" s="50"/>
      <c r="AP909" s="82">
        <f t="shared" si="59"/>
        <v>0</v>
      </c>
    </row>
    <row r="910" spans="1:42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351"/>
      <c r="M910" s="41"/>
      <c r="N910" s="41"/>
      <c r="O910" s="41"/>
      <c r="P910" s="41"/>
      <c r="Q910" s="41"/>
      <c r="R910" s="41"/>
      <c r="S910" s="43"/>
      <c r="T910" s="41"/>
      <c r="U910" s="50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6">
        <f t="shared" si="56"/>
        <v>0</v>
      </c>
      <c r="AG910" s="50"/>
      <c r="AH910" s="46">
        <f t="shared" si="57"/>
        <v>0</v>
      </c>
      <c r="AI9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0" s="46">
        <f>AH910-Table9208[[#This Row],[Column 34]]</f>
        <v>0</v>
      </c>
      <c r="AK910" s="59"/>
      <c r="AL910" s="41"/>
      <c r="AM910" s="49">
        <v>1</v>
      </c>
      <c r="AN910" s="46">
        <f t="shared" si="58"/>
        <v>0</v>
      </c>
      <c r="AO910" s="50"/>
      <c r="AP910" s="82">
        <f t="shared" si="59"/>
        <v>0</v>
      </c>
    </row>
    <row r="911" spans="1:42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351"/>
      <c r="M911" s="41"/>
      <c r="N911" s="41"/>
      <c r="O911" s="41"/>
      <c r="P911" s="41"/>
      <c r="Q911" s="41"/>
      <c r="R911" s="41"/>
      <c r="S911" s="43"/>
      <c r="T911" s="41"/>
      <c r="U911" s="50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6">
        <f t="shared" si="56"/>
        <v>0</v>
      </c>
      <c r="AG911" s="50"/>
      <c r="AH911" s="46">
        <f t="shared" si="57"/>
        <v>0</v>
      </c>
      <c r="AI9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1" s="46">
        <f>AH911-Table9208[[#This Row],[Column 34]]</f>
        <v>0</v>
      </c>
      <c r="AK911" s="59"/>
      <c r="AL911" s="41"/>
      <c r="AM911" s="49">
        <v>1</v>
      </c>
      <c r="AN911" s="46">
        <f t="shared" si="58"/>
        <v>0</v>
      </c>
      <c r="AO911" s="50"/>
      <c r="AP911" s="82">
        <f t="shared" si="59"/>
        <v>0</v>
      </c>
    </row>
    <row r="912" spans="1:42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351"/>
      <c r="M912" s="41"/>
      <c r="N912" s="41"/>
      <c r="O912" s="41"/>
      <c r="P912" s="41"/>
      <c r="Q912" s="41"/>
      <c r="R912" s="41"/>
      <c r="S912" s="43"/>
      <c r="T912" s="41"/>
      <c r="U912" s="50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6">
        <f t="shared" si="56"/>
        <v>0</v>
      </c>
      <c r="AG912" s="50"/>
      <c r="AH912" s="46">
        <f t="shared" si="57"/>
        <v>0</v>
      </c>
      <c r="AI9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2" s="46">
        <f>AH912-Table9208[[#This Row],[Column 34]]</f>
        <v>0</v>
      </c>
      <c r="AK912" s="59"/>
      <c r="AL912" s="41"/>
      <c r="AM912" s="49">
        <v>1</v>
      </c>
      <c r="AN912" s="46">
        <f t="shared" si="58"/>
        <v>0</v>
      </c>
      <c r="AO912" s="50"/>
      <c r="AP912" s="82">
        <f t="shared" si="59"/>
        <v>0</v>
      </c>
    </row>
    <row r="913" spans="1:42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351"/>
      <c r="M913" s="41"/>
      <c r="N913" s="41"/>
      <c r="O913" s="41"/>
      <c r="P913" s="41"/>
      <c r="Q913" s="41"/>
      <c r="R913" s="41"/>
      <c r="S913" s="43"/>
      <c r="T913" s="41"/>
      <c r="U913" s="50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6">
        <f t="shared" si="56"/>
        <v>0</v>
      </c>
      <c r="AG913" s="50"/>
      <c r="AH913" s="46">
        <f t="shared" si="57"/>
        <v>0</v>
      </c>
      <c r="AI9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3" s="46">
        <f>AH913-Table9208[[#This Row],[Column 34]]</f>
        <v>0</v>
      </c>
      <c r="AK913" s="59"/>
      <c r="AL913" s="41"/>
      <c r="AM913" s="49">
        <v>1</v>
      </c>
      <c r="AN913" s="46">
        <f t="shared" si="58"/>
        <v>0</v>
      </c>
      <c r="AO913" s="50"/>
      <c r="AP913" s="82">
        <f t="shared" si="59"/>
        <v>0</v>
      </c>
    </row>
    <row r="914" spans="1:42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351"/>
      <c r="M914" s="41"/>
      <c r="N914" s="41"/>
      <c r="O914" s="41"/>
      <c r="P914" s="41"/>
      <c r="Q914" s="41"/>
      <c r="R914" s="41"/>
      <c r="S914" s="43"/>
      <c r="T914" s="41"/>
      <c r="U914" s="50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6">
        <f t="shared" si="56"/>
        <v>0</v>
      </c>
      <c r="AG914" s="50"/>
      <c r="AH914" s="46">
        <f t="shared" si="57"/>
        <v>0</v>
      </c>
      <c r="AI9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4" s="46">
        <f>AH914-Table9208[[#This Row],[Column 34]]</f>
        <v>0</v>
      </c>
      <c r="AK914" s="59"/>
      <c r="AL914" s="41"/>
      <c r="AM914" s="49">
        <v>1</v>
      </c>
      <c r="AN914" s="46">
        <f t="shared" si="58"/>
        <v>0</v>
      </c>
      <c r="AO914" s="50"/>
      <c r="AP914" s="82">
        <f t="shared" si="59"/>
        <v>0</v>
      </c>
    </row>
    <row r="915" spans="1:42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351"/>
      <c r="M915" s="41"/>
      <c r="N915" s="41"/>
      <c r="O915" s="41"/>
      <c r="P915" s="41"/>
      <c r="Q915" s="41"/>
      <c r="R915" s="41"/>
      <c r="S915" s="43"/>
      <c r="T915" s="41"/>
      <c r="U915" s="50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6">
        <f t="shared" si="56"/>
        <v>0</v>
      </c>
      <c r="AG915" s="50"/>
      <c r="AH915" s="46">
        <f t="shared" si="57"/>
        <v>0</v>
      </c>
      <c r="AI9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5" s="46">
        <f>AH915-Table9208[[#This Row],[Column 34]]</f>
        <v>0</v>
      </c>
      <c r="AK915" s="59"/>
      <c r="AL915" s="41"/>
      <c r="AM915" s="49">
        <v>1</v>
      </c>
      <c r="AN915" s="46">
        <f t="shared" si="58"/>
        <v>0</v>
      </c>
      <c r="AO915" s="50"/>
      <c r="AP915" s="82">
        <f t="shared" si="59"/>
        <v>0</v>
      </c>
    </row>
    <row r="916" spans="1:42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351"/>
      <c r="M916" s="41"/>
      <c r="N916" s="41"/>
      <c r="O916" s="41"/>
      <c r="P916" s="41"/>
      <c r="Q916" s="41"/>
      <c r="R916" s="41"/>
      <c r="S916" s="43"/>
      <c r="T916" s="41"/>
      <c r="U916" s="50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6">
        <f t="shared" si="56"/>
        <v>0</v>
      </c>
      <c r="AG916" s="50"/>
      <c r="AH916" s="46">
        <f t="shared" si="57"/>
        <v>0</v>
      </c>
      <c r="AI9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6" s="46">
        <f>AH916-Table9208[[#This Row],[Column 34]]</f>
        <v>0</v>
      </c>
      <c r="AK916" s="59"/>
      <c r="AL916" s="41"/>
      <c r="AM916" s="49">
        <v>1</v>
      </c>
      <c r="AN916" s="46">
        <f t="shared" si="58"/>
        <v>0</v>
      </c>
      <c r="AO916" s="50"/>
      <c r="AP916" s="82">
        <f t="shared" si="59"/>
        <v>0</v>
      </c>
    </row>
    <row r="917" spans="1:42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351"/>
      <c r="M917" s="41"/>
      <c r="N917" s="41"/>
      <c r="O917" s="41"/>
      <c r="P917" s="41"/>
      <c r="Q917" s="41"/>
      <c r="R917" s="41"/>
      <c r="S917" s="43"/>
      <c r="T917" s="41"/>
      <c r="U917" s="50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6">
        <f t="shared" si="56"/>
        <v>0</v>
      </c>
      <c r="AG917" s="50"/>
      <c r="AH917" s="46">
        <f t="shared" si="57"/>
        <v>0</v>
      </c>
      <c r="AI9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7" s="46">
        <f>AH917-Table9208[[#This Row],[Column 34]]</f>
        <v>0</v>
      </c>
      <c r="AK917" s="59"/>
      <c r="AL917" s="41"/>
      <c r="AM917" s="49">
        <v>1</v>
      </c>
      <c r="AN917" s="46">
        <f t="shared" si="58"/>
        <v>0</v>
      </c>
      <c r="AO917" s="50"/>
      <c r="AP917" s="82">
        <f t="shared" si="59"/>
        <v>0</v>
      </c>
    </row>
    <row r="918" spans="1:42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351"/>
      <c r="M918" s="41"/>
      <c r="N918" s="41"/>
      <c r="O918" s="41"/>
      <c r="P918" s="41"/>
      <c r="Q918" s="41"/>
      <c r="R918" s="41"/>
      <c r="S918" s="43"/>
      <c r="T918" s="41"/>
      <c r="U918" s="50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6">
        <f t="shared" si="56"/>
        <v>0</v>
      </c>
      <c r="AG918" s="50"/>
      <c r="AH918" s="46">
        <f t="shared" si="57"/>
        <v>0</v>
      </c>
      <c r="AI9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8" s="46">
        <f>AH918-Table9208[[#This Row],[Column 34]]</f>
        <v>0</v>
      </c>
      <c r="AK918" s="59"/>
      <c r="AL918" s="41"/>
      <c r="AM918" s="49">
        <v>1</v>
      </c>
      <c r="AN918" s="46">
        <f t="shared" si="58"/>
        <v>0</v>
      </c>
      <c r="AO918" s="50"/>
      <c r="AP918" s="82">
        <f t="shared" si="59"/>
        <v>0</v>
      </c>
    </row>
    <row r="919" spans="1:42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351"/>
      <c r="M919" s="41"/>
      <c r="N919" s="41"/>
      <c r="O919" s="41"/>
      <c r="P919" s="41"/>
      <c r="Q919" s="41"/>
      <c r="R919" s="41"/>
      <c r="S919" s="43"/>
      <c r="T919" s="41"/>
      <c r="U919" s="50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6">
        <f t="shared" si="56"/>
        <v>0</v>
      </c>
      <c r="AG919" s="50"/>
      <c r="AH919" s="46">
        <f t="shared" si="57"/>
        <v>0</v>
      </c>
      <c r="AI9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19" s="46">
        <f>AH919-Table9208[[#This Row],[Column 34]]</f>
        <v>0</v>
      </c>
      <c r="AK919" s="59"/>
      <c r="AL919" s="41"/>
      <c r="AM919" s="49">
        <v>1</v>
      </c>
      <c r="AN919" s="46">
        <f t="shared" si="58"/>
        <v>0</v>
      </c>
      <c r="AO919" s="50"/>
      <c r="AP919" s="82">
        <f t="shared" si="59"/>
        <v>0</v>
      </c>
    </row>
    <row r="920" spans="1:42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351"/>
      <c r="M920" s="41"/>
      <c r="N920" s="41"/>
      <c r="O920" s="41"/>
      <c r="P920" s="41"/>
      <c r="Q920" s="41"/>
      <c r="R920" s="41"/>
      <c r="S920" s="43"/>
      <c r="T920" s="41"/>
      <c r="U920" s="50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6">
        <f t="shared" si="56"/>
        <v>0</v>
      </c>
      <c r="AG920" s="50"/>
      <c r="AH920" s="46">
        <f t="shared" si="57"/>
        <v>0</v>
      </c>
      <c r="AI9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0" s="46">
        <f>AH920-Table9208[[#This Row],[Column 34]]</f>
        <v>0</v>
      </c>
      <c r="AK920" s="59"/>
      <c r="AL920" s="41"/>
      <c r="AM920" s="49">
        <v>1</v>
      </c>
      <c r="AN920" s="46">
        <f t="shared" si="58"/>
        <v>0</v>
      </c>
      <c r="AO920" s="50"/>
      <c r="AP920" s="82">
        <f t="shared" si="59"/>
        <v>0</v>
      </c>
    </row>
    <row r="921" spans="1:42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351"/>
      <c r="M921" s="41"/>
      <c r="N921" s="41"/>
      <c r="O921" s="41"/>
      <c r="P921" s="41"/>
      <c r="Q921" s="41"/>
      <c r="R921" s="41"/>
      <c r="S921" s="43"/>
      <c r="T921" s="41"/>
      <c r="U921" s="50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6">
        <f t="shared" si="56"/>
        <v>0</v>
      </c>
      <c r="AG921" s="50"/>
      <c r="AH921" s="46">
        <f t="shared" si="57"/>
        <v>0</v>
      </c>
      <c r="AI9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1" s="46">
        <f>AH921-Table9208[[#This Row],[Column 34]]</f>
        <v>0</v>
      </c>
      <c r="AK921" s="59"/>
      <c r="AL921" s="41"/>
      <c r="AM921" s="49">
        <v>1</v>
      </c>
      <c r="AN921" s="46">
        <f t="shared" si="58"/>
        <v>0</v>
      </c>
      <c r="AO921" s="50"/>
      <c r="AP921" s="82">
        <f t="shared" si="59"/>
        <v>0</v>
      </c>
    </row>
    <row r="922" spans="1:42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351"/>
      <c r="M922" s="41"/>
      <c r="N922" s="41"/>
      <c r="O922" s="41"/>
      <c r="P922" s="41"/>
      <c r="Q922" s="41"/>
      <c r="R922" s="41"/>
      <c r="S922" s="43"/>
      <c r="T922" s="41"/>
      <c r="U922" s="50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6">
        <f t="shared" si="56"/>
        <v>0</v>
      </c>
      <c r="AG922" s="50"/>
      <c r="AH922" s="46">
        <f t="shared" si="57"/>
        <v>0</v>
      </c>
      <c r="AI9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2" s="46">
        <f>AH922-Table9208[[#This Row],[Column 34]]</f>
        <v>0</v>
      </c>
      <c r="AK922" s="59"/>
      <c r="AL922" s="41"/>
      <c r="AM922" s="49">
        <v>1</v>
      </c>
      <c r="AN922" s="46">
        <f t="shared" si="58"/>
        <v>0</v>
      </c>
      <c r="AO922" s="50"/>
      <c r="AP922" s="82">
        <f t="shared" si="59"/>
        <v>0</v>
      </c>
    </row>
    <row r="923" spans="1:42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351"/>
      <c r="M923" s="41"/>
      <c r="N923" s="41"/>
      <c r="O923" s="41"/>
      <c r="P923" s="41"/>
      <c r="Q923" s="41"/>
      <c r="R923" s="41"/>
      <c r="S923" s="43"/>
      <c r="T923" s="41"/>
      <c r="U923" s="50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6">
        <f t="shared" si="56"/>
        <v>0</v>
      </c>
      <c r="AG923" s="50"/>
      <c r="AH923" s="46">
        <f t="shared" si="57"/>
        <v>0</v>
      </c>
      <c r="AI9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3" s="46">
        <f>AH923-Table9208[[#This Row],[Column 34]]</f>
        <v>0</v>
      </c>
      <c r="AK923" s="59"/>
      <c r="AL923" s="41"/>
      <c r="AM923" s="49">
        <v>1</v>
      </c>
      <c r="AN923" s="46">
        <f t="shared" si="58"/>
        <v>0</v>
      </c>
      <c r="AO923" s="50"/>
      <c r="AP923" s="82">
        <f t="shared" si="59"/>
        <v>0</v>
      </c>
    </row>
    <row r="924" spans="1:42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351"/>
      <c r="M924" s="41"/>
      <c r="N924" s="41"/>
      <c r="O924" s="41"/>
      <c r="P924" s="41"/>
      <c r="Q924" s="41"/>
      <c r="R924" s="41"/>
      <c r="S924" s="43"/>
      <c r="T924" s="41"/>
      <c r="U924" s="50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6">
        <f t="shared" si="56"/>
        <v>0</v>
      </c>
      <c r="AG924" s="50"/>
      <c r="AH924" s="46">
        <f t="shared" si="57"/>
        <v>0</v>
      </c>
      <c r="AI9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4" s="46">
        <f>AH924-Table9208[[#This Row],[Column 34]]</f>
        <v>0</v>
      </c>
      <c r="AK924" s="59"/>
      <c r="AL924" s="41"/>
      <c r="AM924" s="49">
        <v>1</v>
      </c>
      <c r="AN924" s="46">
        <f t="shared" si="58"/>
        <v>0</v>
      </c>
      <c r="AO924" s="50"/>
      <c r="AP924" s="82">
        <f t="shared" si="59"/>
        <v>0</v>
      </c>
    </row>
    <row r="925" spans="1:42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351"/>
      <c r="M925" s="41"/>
      <c r="N925" s="41"/>
      <c r="O925" s="41"/>
      <c r="P925" s="41"/>
      <c r="Q925" s="41"/>
      <c r="R925" s="41"/>
      <c r="S925" s="43"/>
      <c r="T925" s="41"/>
      <c r="U925" s="50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6">
        <f t="shared" si="56"/>
        <v>0</v>
      </c>
      <c r="AG925" s="50"/>
      <c r="AH925" s="46">
        <f t="shared" si="57"/>
        <v>0</v>
      </c>
      <c r="AI9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5" s="46">
        <f>AH925-Table9208[[#This Row],[Column 34]]</f>
        <v>0</v>
      </c>
      <c r="AK925" s="59"/>
      <c r="AL925" s="41"/>
      <c r="AM925" s="49">
        <v>1</v>
      </c>
      <c r="AN925" s="46">
        <f t="shared" si="58"/>
        <v>0</v>
      </c>
      <c r="AO925" s="50"/>
      <c r="AP925" s="82">
        <f t="shared" si="59"/>
        <v>0</v>
      </c>
    </row>
    <row r="926" spans="1:42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351"/>
      <c r="M926" s="41"/>
      <c r="N926" s="41"/>
      <c r="O926" s="41"/>
      <c r="P926" s="41"/>
      <c r="Q926" s="41"/>
      <c r="R926" s="41"/>
      <c r="S926" s="43"/>
      <c r="T926" s="41"/>
      <c r="U926" s="50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6">
        <f t="shared" si="56"/>
        <v>0</v>
      </c>
      <c r="AG926" s="50"/>
      <c r="AH926" s="46">
        <f t="shared" si="57"/>
        <v>0</v>
      </c>
      <c r="AI9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6" s="46">
        <f>AH926-Table9208[[#This Row],[Column 34]]</f>
        <v>0</v>
      </c>
      <c r="AK926" s="59"/>
      <c r="AL926" s="41"/>
      <c r="AM926" s="49">
        <v>1</v>
      </c>
      <c r="AN926" s="46">
        <f t="shared" si="58"/>
        <v>0</v>
      </c>
      <c r="AO926" s="50"/>
      <c r="AP926" s="82">
        <f t="shared" si="59"/>
        <v>0</v>
      </c>
    </row>
    <row r="927" spans="1:42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351"/>
      <c r="M927" s="41"/>
      <c r="N927" s="41"/>
      <c r="O927" s="41"/>
      <c r="P927" s="41"/>
      <c r="Q927" s="41"/>
      <c r="R927" s="41"/>
      <c r="S927" s="43"/>
      <c r="T927" s="41"/>
      <c r="U927" s="50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6">
        <f t="shared" si="56"/>
        <v>0</v>
      </c>
      <c r="AG927" s="50"/>
      <c r="AH927" s="46">
        <f t="shared" si="57"/>
        <v>0</v>
      </c>
      <c r="AI9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7" s="46">
        <f>AH927-Table9208[[#This Row],[Column 34]]</f>
        <v>0</v>
      </c>
      <c r="AK927" s="59"/>
      <c r="AL927" s="41"/>
      <c r="AM927" s="49">
        <v>1</v>
      </c>
      <c r="AN927" s="46">
        <f t="shared" si="58"/>
        <v>0</v>
      </c>
      <c r="AO927" s="50"/>
      <c r="AP927" s="82">
        <f t="shared" si="59"/>
        <v>0</v>
      </c>
    </row>
    <row r="928" spans="1:42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351"/>
      <c r="M928" s="41"/>
      <c r="N928" s="41"/>
      <c r="O928" s="41"/>
      <c r="P928" s="41"/>
      <c r="Q928" s="41"/>
      <c r="R928" s="41"/>
      <c r="S928" s="43"/>
      <c r="T928" s="41"/>
      <c r="U928" s="50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6">
        <f t="shared" si="56"/>
        <v>0</v>
      </c>
      <c r="AG928" s="50"/>
      <c r="AH928" s="46">
        <f t="shared" si="57"/>
        <v>0</v>
      </c>
      <c r="AI9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8" s="46">
        <f>AH928-Table9208[[#This Row],[Column 34]]</f>
        <v>0</v>
      </c>
      <c r="AK928" s="59"/>
      <c r="AL928" s="41"/>
      <c r="AM928" s="49">
        <v>1</v>
      </c>
      <c r="AN928" s="46">
        <f t="shared" si="58"/>
        <v>0</v>
      </c>
      <c r="AO928" s="50"/>
      <c r="AP928" s="82">
        <f t="shared" si="59"/>
        <v>0</v>
      </c>
    </row>
    <row r="929" spans="1:42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351"/>
      <c r="M929" s="41"/>
      <c r="N929" s="41"/>
      <c r="O929" s="41"/>
      <c r="P929" s="41"/>
      <c r="Q929" s="41"/>
      <c r="R929" s="41"/>
      <c r="S929" s="43"/>
      <c r="T929" s="41"/>
      <c r="U929" s="50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6">
        <f t="shared" si="56"/>
        <v>0</v>
      </c>
      <c r="AG929" s="50"/>
      <c r="AH929" s="46">
        <f t="shared" si="57"/>
        <v>0</v>
      </c>
      <c r="AI9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29" s="46">
        <f>AH929-Table9208[[#This Row],[Column 34]]</f>
        <v>0</v>
      </c>
      <c r="AK929" s="59"/>
      <c r="AL929" s="41"/>
      <c r="AM929" s="49">
        <v>1</v>
      </c>
      <c r="AN929" s="46">
        <f t="shared" si="58"/>
        <v>0</v>
      </c>
      <c r="AO929" s="50"/>
      <c r="AP929" s="82">
        <f t="shared" si="59"/>
        <v>0</v>
      </c>
    </row>
    <row r="930" spans="1:42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351"/>
      <c r="M930" s="41"/>
      <c r="N930" s="41"/>
      <c r="O930" s="41"/>
      <c r="P930" s="41"/>
      <c r="Q930" s="41"/>
      <c r="R930" s="41"/>
      <c r="S930" s="43"/>
      <c r="T930" s="41"/>
      <c r="U930" s="50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6">
        <f t="shared" si="56"/>
        <v>0</v>
      </c>
      <c r="AG930" s="50"/>
      <c r="AH930" s="46">
        <f t="shared" si="57"/>
        <v>0</v>
      </c>
      <c r="AI9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0" s="46">
        <f>AH930-Table9208[[#This Row],[Column 34]]</f>
        <v>0</v>
      </c>
      <c r="AK930" s="59"/>
      <c r="AL930" s="41"/>
      <c r="AM930" s="49">
        <v>1</v>
      </c>
      <c r="AN930" s="46">
        <f t="shared" si="58"/>
        <v>0</v>
      </c>
      <c r="AO930" s="50"/>
      <c r="AP930" s="82">
        <f t="shared" si="59"/>
        <v>0</v>
      </c>
    </row>
    <row r="931" spans="1:42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351"/>
      <c r="M931" s="41"/>
      <c r="N931" s="41"/>
      <c r="O931" s="41"/>
      <c r="P931" s="41"/>
      <c r="Q931" s="41"/>
      <c r="R931" s="41"/>
      <c r="S931" s="43"/>
      <c r="T931" s="41"/>
      <c r="U931" s="50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6">
        <f t="shared" si="56"/>
        <v>0</v>
      </c>
      <c r="AG931" s="50"/>
      <c r="AH931" s="46">
        <f t="shared" si="57"/>
        <v>0</v>
      </c>
      <c r="AI9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1" s="46">
        <f>AH931-Table9208[[#This Row],[Column 34]]</f>
        <v>0</v>
      </c>
      <c r="AK931" s="59"/>
      <c r="AL931" s="41"/>
      <c r="AM931" s="49">
        <v>1</v>
      </c>
      <c r="AN931" s="46">
        <f t="shared" si="58"/>
        <v>0</v>
      </c>
      <c r="AO931" s="50"/>
      <c r="AP931" s="82">
        <f t="shared" si="59"/>
        <v>0</v>
      </c>
    </row>
    <row r="932" spans="1:42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351"/>
      <c r="M932" s="41"/>
      <c r="N932" s="41"/>
      <c r="O932" s="41"/>
      <c r="P932" s="41"/>
      <c r="Q932" s="41"/>
      <c r="R932" s="41"/>
      <c r="S932" s="43"/>
      <c r="T932" s="41"/>
      <c r="U932" s="50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6">
        <f t="shared" si="56"/>
        <v>0</v>
      </c>
      <c r="AG932" s="50"/>
      <c r="AH932" s="46">
        <f t="shared" si="57"/>
        <v>0</v>
      </c>
      <c r="AI9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2" s="46">
        <f>AH932-Table9208[[#This Row],[Column 34]]</f>
        <v>0</v>
      </c>
      <c r="AK932" s="59"/>
      <c r="AL932" s="41"/>
      <c r="AM932" s="49">
        <v>1</v>
      </c>
      <c r="AN932" s="46">
        <f t="shared" si="58"/>
        <v>0</v>
      </c>
      <c r="AO932" s="50"/>
      <c r="AP932" s="82">
        <f t="shared" si="59"/>
        <v>0</v>
      </c>
    </row>
    <row r="933" spans="1:42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351"/>
      <c r="M933" s="41"/>
      <c r="N933" s="41"/>
      <c r="O933" s="41"/>
      <c r="P933" s="41"/>
      <c r="Q933" s="41"/>
      <c r="R933" s="41"/>
      <c r="S933" s="43"/>
      <c r="T933" s="41"/>
      <c r="U933" s="50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6">
        <f t="shared" si="56"/>
        <v>0</v>
      </c>
      <c r="AG933" s="50"/>
      <c r="AH933" s="46">
        <f t="shared" si="57"/>
        <v>0</v>
      </c>
      <c r="AI9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3" s="46">
        <f>AH933-Table9208[[#This Row],[Column 34]]</f>
        <v>0</v>
      </c>
      <c r="AK933" s="59"/>
      <c r="AL933" s="41"/>
      <c r="AM933" s="49">
        <v>1</v>
      </c>
      <c r="AN933" s="46">
        <f t="shared" si="58"/>
        <v>0</v>
      </c>
      <c r="AO933" s="50"/>
      <c r="AP933" s="82">
        <f t="shared" si="59"/>
        <v>0</v>
      </c>
    </row>
    <row r="934" spans="1:42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351"/>
      <c r="M934" s="41"/>
      <c r="N934" s="41"/>
      <c r="O934" s="41"/>
      <c r="P934" s="41"/>
      <c r="Q934" s="41"/>
      <c r="R934" s="41"/>
      <c r="S934" s="43"/>
      <c r="T934" s="41"/>
      <c r="U934" s="50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6">
        <f t="shared" si="56"/>
        <v>0</v>
      </c>
      <c r="AG934" s="50"/>
      <c r="AH934" s="46">
        <f t="shared" si="57"/>
        <v>0</v>
      </c>
      <c r="AI9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4" s="46">
        <f>AH934-Table9208[[#This Row],[Column 34]]</f>
        <v>0</v>
      </c>
      <c r="AK934" s="59"/>
      <c r="AL934" s="41"/>
      <c r="AM934" s="49">
        <v>1</v>
      </c>
      <c r="AN934" s="46">
        <f t="shared" si="58"/>
        <v>0</v>
      </c>
      <c r="AO934" s="50"/>
      <c r="AP934" s="82">
        <f t="shared" si="59"/>
        <v>0</v>
      </c>
    </row>
    <row r="935" spans="1:42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351"/>
      <c r="M935" s="41"/>
      <c r="N935" s="41"/>
      <c r="O935" s="41"/>
      <c r="P935" s="41"/>
      <c r="Q935" s="41"/>
      <c r="R935" s="41"/>
      <c r="S935" s="43"/>
      <c r="T935" s="41"/>
      <c r="U935" s="50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6">
        <f t="shared" si="56"/>
        <v>0</v>
      </c>
      <c r="AG935" s="50"/>
      <c r="AH935" s="46">
        <f t="shared" si="57"/>
        <v>0</v>
      </c>
      <c r="AI9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5" s="46">
        <f>AH935-Table9208[[#This Row],[Column 34]]</f>
        <v>0</v>
      </c>
      <c r="AK935" s="59"/>
      <c r="AL935" s="41"/>
      <c r="AM935" s="49">
        <v>1</v>
      </c>
      <c r="AN935" s="46">
        <f t="shared" si="58"/>
        <v>0</v>
      </c>
      <c r="AO935" s="50"/>
      <c r="AP935" s="82">
        <f t="shared" si="59"/>
        <v>0</v>
      </c>
    </row>
    <row r="936" spans="1:42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351"/>
      <c r="M936" s="41"/>
      <c r="N936" s="41"/>
      <c r="O936" s="41"/>
      <c r="P936" s="41"/>
      <c r="Q936" s="41"/>
      <c r="R936" s="41"/>
      <c r="S936" s="43"/>
      <c r="T936" s="41"/>
      <c r="U936" s="50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6">
        <f t="shared" si="56"/>
        <v>0</v>
      </c>
      <c r="AG936" s="50"/>
      <c r="AH936" s="46">
        <f t="shared" si="57"/>
        <v>0</v>
      </c>
      <c r="AI9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6" s="46">
        <f>AH936-Table9208[[#This Row],[Column 34]]</f>
        <v>0</v>
      </c>
      <c r="AK936" s="59"/>
      <c r="AL936" s="41"/>
      <c r="AM936" s="49">
        <v>1</v>
      </c>
      <c r="AN936" s="46">
        <f t="shared" si="58"/>
        <v>0</v>
      </c>
      <c r="AO936" s="50"/>
      <c r="AP936" s="82">
        <f t="shared" si="59"/>
        <v>0</v>
      </c>
    </row>
    <row r="937" spans="1:42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351"/>
      <c r="M937" s="41"/>
      <c r="N937" s="41"/>
      <c r="O937" s="41"/>
      <c r="P937" s="41"/>
      <c r="Q937" s="41"/>
      <c r="R937" s="41"/>
      <c r="S937" s="43"/>
      <c r="T937" s="41"/>
      <c r="U937" s="50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6">
        <f t="shared" si="56"/>
        <v>0</v>
      </c>
      <c r="AG937" s="50"/>
      <c r="AH937" s="46">
        <f t="shared" si="57"/>
        <v>0</v>
      </c>
      <c r="AI9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7" s="46">
        <f>AH937-Table9208[[#This Row],[Column 34]]</f>
        <v>0</v>
      </c>
      <c r="AK937" s="59"/>
      <c r="AL937" s="41"/>
      <c r="AM937" s="49">
        <v>1</v>
      </c>
      <c r="AN937" s="46">
        <f t="shared" si="58"/>
        <v>0</v>
      </c>
      <c r="AO937" s="50"/>
      <c r="AP937" s="82">
        <f t="shared" si="59"/>
        <v>0</v>
      </c>
    </row>
    <row r="938" spans="1:42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351"/>
      <c r="M938" s="41"/>
      <c r="N938" s="41"/>
      <c r="O938" s="41"/>
      <c r="P938" s="41"/>
      <c r="Q938" s="41"/>
      <c r="R938" s="41"/>
      <c r="S938" s="43"/>
      <c r="T938" s="41"/>
      <c r="U938" s="50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6">
        <f t="shared" si="56"/>
        <v>0</v>
      </c>
      <c r="AG938" s="50"/>
      <c r="AH938" s="46">
        <f t="shared" si="57"/>
        <v>0</v>
      </c>
      <c r="AI9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8" s="46">
        <f>AH938-Table9208[[#This Row],[Column 34]]</f>
        <v>0</v>
      </c>
      <c r="AK938" s="59"/>
      <c r="AL938" s="41"/>
      <c r="AM938" s="49">
        <v>1</v>
      </c>
      <c r="AN938" s="46">
        <f t="shared" si="58"/>
        <v>0</v>
      </c>
      <c r="AO938" s="50"/>
      <c r="AP938" s="82">
        <f t="shared" si="59"/>
        <v>0</v>
      </c>
    </row>
    <row r="939" spans="1:42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351"/>
      <c r="M939" s="41"/>
      <c r="N939" s="41"/>
      <c r="O939" s="41"/>
      <c r="P939" s="41"/>
      <c r="Q939" s="41"/>
      <c r="R939" s="41"/>
      <c r="S939" s="43"/>
      <c r="T939" s="41"/>
      <c r="U939" s="50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6">
        <f t="shared" si="56"/>
        <v>0</v>
      </c>
      <c r="AG939" s="50"/>
      <c r="AH939" s="46">
        <f t="shared" si="57"/>
        <v>0</v>
      </c>
      <c r="AI9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39" s="46">
        <f>AH939-Table9208[[#This Row],[Column 34]]</f>
        <v>0</v>
      </c>
      <c r="AK939" s="59"/>
      <c r="AL939" s="41"/>
      <c r="AM939" s="49">
        <v>1</v>
      </c>
      <c r="AN939" s="46">
        <f t="shared" si="58"/>
        <v>0</v>
      </c>
      <c r="AO939" s="50"/>
      <c r="AP939" s="82">
        <f t="shared" si="59"/>
        <v>0</v>
      </c>
    </row>
    <row r="940" spans="1:42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351"/>
      <c r="M940" s="41"/>
      <c r="N940" s="41"/>
      <c r="O940" s="41"/>
      <c r="P940" s="41"/>
      <c r="Q940" s="41"/>
      <c r="R940" s="41"/>
      <c r="S940" s="43"/>
      <c r="T940" s="41"/>
      <c r="U940" s="50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6">
        <f t="shared" si="56"/>
        <v>0</v>
      </c>
      <c r="AG940" s="50"/>
      <c r="AH940" s="46">
        <f t="shared" si="57"/>
        <v>0</v>
      </c>
      <c r="AI9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0" s="46">
        <f>AH940-Table9208[[#This Row],[Column 34]]</f>
        <v>0</v>
      </c>
      <c r="AK940" s="59"/>
      <c r="AL940" s="41"/>
      <c r="AM940" s="49">
        <v>1</v>
      </c>
      <c r="AN940" s="46">
        <f t="shared" si="58"/>
        <v>0</v>
      </c>
      <c r="AO940" s="50"/>
      <c r="AP940" s="82">
        <f t="shared" si="59"/>
        <v>0</v>
      </c>
    </row>
    <row r="941" spans="1:42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351"/>
      <c r="M941" s="41"/>
      <c r="N941" s="41"/>
      <c r="O941" s="41"/>
      <c r="P941" s="41"/>
      <c r="Q941" s="41"/>
      <c r="R941" s="41"/>
      <c r="S941" s="43"/>
      <c r="T941" s="41"/>
      <c r="U941" s="50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6">
        <f t="shared" si="56"/>
        <v>0</v>
      </c>
      <c r="AG941" s="50"/>
      <c r="AH941" s="46">
        <f t="shared" si="57"/>
        <v>0</v>
      </c>
      <c r="AI9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1" s="46">
        <f>AH941-Table9208[[#This Row],[Column 34]]</f>
        <v>0</v>
      </c>
      <c r="AK941" s="59"/>
      <c r="AL941" s="41"/>
      <c r="AM941" s="49">
        <v>1</v>
      </c>
      <c r="AN941" s="46">
        <f t="shared" si="58"/>
        <v>0</v>
      </c>
      <c r="AO941" s="50"/>
      <c r="AP941" s="82">
        <f t="shared" si="59"/>
        <v>0</v>
      </c>
    </row>
    <row r="942" spans="1:42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351"/>
      <c r="M942" s="41"/>
      <c r="N942" s="41"/>
      <c r="O942" s="41"/>
      <c r="P942" s="41"/>
      <c r="Q942" s="41"/>
      <c r="R942" s="41"/>
      <c r="S942" s="43"/>
      <c r="T942" s="41"/>
      <c r="U942" s="50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6">
        <f t="shared" si="56"/>
        <v>0</v>
      </c>
      <c r="AG942" s="50"/>
      <c r="AH942" s="46">
        <f t="shared" si="57"/>
        <v>0</v>
      </c>
      <c r="AI9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2" s="46">
        <f>AH942-Table9208[[#This Row],[Column 34]]</f>
        <v>0</v>
      </c>
      <c r="AK942" s="59"/>
      <c r="AL942" s="41"/>
      <c r="AM942" s="49">
        <v>1</v>
      </c>
      <c r="AN942" s="46">
        <f t="shared" si="58"/>
        <v>0</v>
      </c>
      <c r="AO942" s="50"/>
      <c r="AP942" s="82">
        <f t="shared" si="59"/>
        <v>0</v>
      </c>
    </row>
    <row r="943" spans="1:42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351"/>
      <c r="M943" s="41"/>
      <c r="N943" s="41"/>
      <c r="O943" s="41"/>
      <c r="P943" s="41"/>
      <c r="Q943" s="41"/>
      <c r="R943" s="41"/>
      <c r="S943" s="43"/>
      <c r="T943" s="41"/>
      <c r="U943" s="50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6">
        <f t="shared" si="56"/>
        <v>0</v>
      </c>
      <c r="AG943" s="50"/>
      <c r="AH943" s="46">
        <f t="shared" si="57"/>
        <v>0</v>
      </c>
      <c r="AI9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3" s="46">
        <f>AH943-Table9208[[#This Row],[Column 34]]</f>
        <v>0</v>
      </c>
      <c r="AK943" s="59"/>
      <c r="AL943" s="41"/>
      <c r="AM943" s="49">
        <v>1</v>
      </c>
      <c r="AN943" s="46">
        <f t="shared" si="58"/>
        <v>0</v>
      </c>
      <c r="AO943" s="50"/>
      <c r="AP943" s="82">
        <f t="shared" si="59"/>
        <v>0</v>
      </c>
    </row>
    <row r="944" spans="1:42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351"/>
      <c r="M944" s="41"/>
      <c r="N944" s="41"/>
      <c r="O944" s="41"/>
      <c r="P944" s="41"/>
      <c r="Q944" s="41"/>
      <c r="R944" s="41"/>
      <c r="S944" s="43"/>
      <c r="T944" s="41"/>
      <c r="U944" s="50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6">
        <f t="shared" si="56"/>
        <v>0</v>
      </c>
      <c r="AG944" s="50"/>
      <c r="AH944" s="46">
        <f t="shared" si="57"/>
        <v>0</v>
      </c>
      <c r="AI9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4" s="46">
        <f>AH944-Table9208[[#This Row],[Column 34]]</f>
        <v>0</v>
      </c>
      <c r="AK944" s="59"/>
      <c r="AL944" s="41"/>
      <c r="AM944" s="49">
        <v>1</v>
      </c>
      <c r="AN944" s="46">
        <f t="shared" si="58"/>
        <v>0</v>
      </c>
      <c r="AO944" s="50"/>
      <c r="AP944" s="82">
        <f t="shared" si="59"/>
        <v>0</v>
      </c>
    </row>
    <row r="945" spans="1:42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351"/>
      <c r="M945" s="41"/>
      <c r="N945" s="41"/>
      <c r="O945" s="41"/>
      <c r="P945" s="41"/>
      <c r="Q945" s="41"/>
      <c r="R945" s="41"/>
      <c r="S945" s="43"/>
      <c r="T945" s="41"/>
      <c r="U945" s="50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6">
        <f t="shared" si="56"/>
        <v>0</v>
      </c>
      <c r="AG945" s="50"/>
      <c r="AH945" s="46">
        <f t="shared" si="57"/>
        <v>0</v>
      </c>
      <c r="AI9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5" s="46">
        <f>AH945-Table9208[[#This Row],[Column 34]]</f>
        <v>0</v>
      </c>
      <c r="AK945" s="59"/>
      <c r="AL945" s="41"/>
      <c r="AM945" s="49">
        <v>1</v>
      </c>
      <c r="AN945" s="46">
        <f t="shared" si="58"/>
        <v>0</v>
      </c>
      <c r="AO945" s="50"/>
      <c r="AP945" s="82">
        <f t="shared" si="59"/>
        <v>0</v>
      </c>
    </row>
    <row r="946" spans="1:42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351"/>
      <c r="M946" s="41"/>
      <c r="N946" s="41"/>
      <c r="O946" s="41"/>
      <c r="P946" s="41"/>
      <c r="Q946" s="41"/>
      <c r="R946" s="41"/>
      <c r="S946" s="43"/>
      <c r="T946" s="41"/>
      <c r="U946" s="50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6">
        <f t="shared" si="56"/>
        <v>0</v>
      </c>
      <c r="AG946" s="50"/>
      <c r="AH946" s="46">
        <f t="shared" si="57"/>
        <v>0</v>
      </c>
      <c r="AI9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6" s="46">
        <f>AH946-Table9208[[#This Row],[Column 34]]</f>
        <v>0</v>
      </c>
      <c r="AK946" s="59"/>
      <c r="AL946" s="41"/>
      <c r="AM946" s="49">
        <v>1</v>
      </c>
      <c r="AN946" s="46">
        <f t="shared" si="58"/>
        <v>0</v>
      </c>
      <c r="AO946" s="50"/>
      <c r="AP946" s="82">
        <f t="shared" si="59"/>
        <v>0</v>
      </c>
    </row>
    <row r="947" spans="1:42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351"/>
      <c r="M947" s="41"/>
      <c r="N947" s="41"/>
      <c r="O947" s="41"/>
      <c r="P947" s="41"/>
      <c r="Q947" s="41"/>
      <c r="R947" s="41"/>
      <c r="S947" s="43"/>
      <c r="T947" s="41"/>
      <c r="U947" s="50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6">
        <f t="shared" si="56"/>
        <v>0</v>
      </c>
      <c r="AG947" s="50"/>
      <c r="AH947" s="46">
        <f t="shared" si="57"/>
        <v>0</v>
      </c>
      <c r="AI9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7" s="46">
        <f>AH947-Table9208[[#This Row],[Column 34]]</f>
        <v>0</v>
      </c>
      <c r="AK947" s="59"/>
      <c r="AL947" s="41"/>
      <c r="AM947" s="49">
        <v>1</v>
      </c>
      <c r="AN947" s="46">
        <f t="shared" si="58"/>
        <v>0</v>
      </c>
      <c r="AO947" s="50"/>
      <c r="AP947" s="82">
        <f t="shared" si="59"/>
        <v>0</v>
      </c>
    </row>
    <row r="948" spans="1:42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351"/>
      <c r="M948" s="41"/>
      <c r="N948" s="41"/>
      <c r="O948" s="41"/>
      <c r="P948" s="41"/>
      <c r="Q948" s="41"/>
      <c r="R948" s="41"/>
      <c r="S948" s="43"/>
      <c r="T948" s="41"/>
      <c r="U948" s="50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6">
        <f t="shared" si="56"/>
        <v>0</v>
      </c>
      <c r="AG948" s="50"/>
      <c r="AH948" s="46">
        <f t="shared" si="57"/>
        <v>0</v>
      </c>
      <c r="AI9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8" s="46">
        <f>AH948-Table9208[[#This Row],[Column 34]]</f>
        <v>0</v>
      </c>
      <c r="AK948" s="59"/>
      <c r="AL948" s="41"/>
      <c r="AM948" s="49">
        <v>1</v>
      </c>
      <c r="AN948" s="46">
        <f t="shared" si="58"/>
        <v>0</v>
      </c>
      <c r="AO948" s="50"/>
      <c r="AP948" s="82">
        <f t="shared" si="59"/>
        <v>0</v>
      </c>
    </row>
    <row r="949" spans="1:42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351"/>
      <c r="M949" s="41"/>
      <c r="N949" s="41"/>
      <c r="O949" s="41"/>
      <c r="P949" s="41"/>
      <c r="Q949" s="41"/>
      <c r="R949" s="41"/>
      <c r="S949" s="43"/>
      <c r="T949" s="41"/>
      <c r="U949" s="50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6">
        <f t="shared" si="56"/>
        <v>0</v>
      </c>
      <c r="AG949" s="50"/>
      <c r="AH949" s="46">
        <f t="shared" si="57"/>
        <v>0</v>
      </c>
      <c r="AI9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49" s="46">
        <f>AH949-Table9208[[#This Row],[Column 34]]</f>
        <v>0</v>
      </c>
      <c r="AK949" s="59"/>
      <c r="AL949" s="41"/>
      <c r="AM949" s="49">
        <v>1</v>
      </c>
      <c r="AN949" s="46">
        <f t="shared" si="58"/>
        <v>0</v>
      </c>
      <c r="AO949" s="50"/>
      <c r="AP949" s="82">
        <f t="shared" si="59"/>
        <v>0</v>
      </c>
    </row>
    <row r="950" spans="1:42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351"/>
      <c r="M950" s="41"/>
      <c r="N950" s="41"/>
      <c r="O950" s="41"/>
      <c r="P950" s="41"/>
      <c r="Q950" s="41"/>
      <c r="R950" s="41"/>
      <c r="S950" s="43"/>
      <c r="T950" s="41"/>
      <c r="U950" s="50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6">
        <f t="shared" si="56"/>
        <v>0</v>
      </c>
      <c r="AG950" s="50"/>
      <c r="AH950" s="46">
        <f t="shared" si="57"/>
        <v>0</v>
      </c>
      <c r="AI9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0" s="46">
        <f>AH950-Table9208[[#This Row],[Column 34]]</f>
        <v>0</v>
      </c>
      <c r="AK950" s="59"/>
      <c r="AL950" s="41"/>
      <c r="AM950" s="49">
        <v>1</v>
      </c>
      <c r="AN950" s="46">
        <f t="shared" si="58"/>
        <v>0</v>
      </c>
      <c r="AO950" s="50"/>
      <c r="AP950" s="82">
        <f t="shared" si="59"/>
        <v>0</v>
      </c>
    </row>
    <row r="951" spans="1:42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351"/>
      <c r="M951" s="41"/>
      <c r="N951" s="41"/>
      <c r="O951" s="41"/>
      <c r="P951" s="41"/>
      <c r="Q951" s="41"/>
      <c r="R951" s="41"/>
      <c r="S951" s="43"/>
      <c r="T951" s="41"/>
      <c r="U951" s="50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6">
        <f t="shared" si="56"/>
        <v>0</v>
      </c>
      <c r="AG951" s="50"/>
      <c r="AH951" s="46">
        <f t="shared" si="57"/>
        <v>0</v>
      </c>
      <c r="AI9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1" s="46">
        <f>AH951-Table9208[[#This Row],[Column 34]]</f>
        <v>0</v>
      </c>
      <c r="AK951" s="59"/>
      <c r="AL951" s="41"/>
      <c r="AM951" s="49">
        <v>1</v>
      </c>
      <c r="AN951" s="46">
        <f t="shared" si="58"/>
        <v>0</v>
      </c>
      <c r="AO951" s="50"/>
      <c r="AP951" s="82">
        <f t="shared" si="59"/>
        <v>0</v>
      </c>
    </row>
    <row r="952" spans="1:42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351"/>
      <c r="M952" s="41"/>
      <c r="N952" s="41"/>
      <c r="O952" s="41"/>
      <c r="P952" s="41"/>
      <c r="Q952" s="41"/>
      <c r="R952" s="41"/>
      <c r="S952" s="43"/>
      <c r="T952" s="41"/>
      <c r="U952" s="50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6">
        <f t="shared" si="56"/>
        <v>0</v>
      </c>
      <c r="AG952" s="50"/>
      <c r="AH952" s="46">
        <f t="shared" si="57"/>
        <v>0</v>
      </c>
      <c r="AI9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2" s="46">
        <f>AH952-Table9208[[#This Row],[Column 34]]</f>
        <v>0</v>
      </c>
      <c r="AK952" s="59"/>
      <c r="AL952" s="41"/>
      <c r="AM952" s="49">
        <v>1</v>
      </c>
      <c r="AN952" s="46">
        <f t="shared" si="58"/>
        <v>0</v>
      </c>
      <c r="AO952" s="50"/>
      <c r="AP952" s="82">
        <f t="shared" si="59"/>
        <v>0</v>
      </c>
    </row>
    <row r="953" spans="1:42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351"/>
      <c r="M953" s="41"/>
      <c r="N953" s="41"/>
      <c r="O953" s="41"/>
      <c r="P953" s="41"/>
      <c r="Q953" s="41"/>
      <c r="R953" s="41"/>
      <c r="S953" s="43"/>
      <c r="T953" s="41"/>
      <c r="U953" s="50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6">
        <f t="shared" si="56"/>
        <v>0</v>
      </c>
      <c r="AG953" s="50"/>
      <c r="AH953" s="46">
        <f t="shared" si="57"/>
        <v>0</v>
      </c>
      <c r="AI9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3" s="46">
        <f>AH953-Table9208[[#This Row],[Column 34]]</f>
        <v>0</v>
      </c>
      <c r="AK953" s="59"/>
      <c r="AL953" s="41"/>
      <c r="AM953" s="49">
        <v>1</v>
      </c>
      <c r="AN953" s="46">
        <f t="shared" si="58"/>
        <v>0</v>
      </c>
      <c r="AO953" s="50"/>
      <c r="AP953" s="82">
        <f t="shared" si="59"/>
        <v>0</v>
      </c>
    </row>
    <row r="954" spans="1:42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351"/>
      <c r="M954" s="41"/>
      <c r="N954" s="41"/>
      <c r="O954" s="41"/>
      <c r="P954" s="41"/>
      <c r="Q954" s="41"/>
      <c r="R954" s="41"/>
      <c r="S954" s="43"/>
      <c r="T954" s="41"/>
      <c r="U954" s="50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6">
        <f t="shared" si="56"/>
        <v>0</v>
      </c>
      <c r="AG954" s="50"/>
      <c r="AH954" s="46">
        <f t="shared" si="57"/>
        <v>0</v>
      </c>
      <c r="AI9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4" s="46">
        <f>AH954-Table9208[[#This Row],[Column 34]]</f>
        <v>0</v>
      </c>
      <c r="AK954" s="59"/>
      <c r="AL954" s="41"/>
      <c r="AM954" s="49">
        <v>1</v>
      </c>
      <c r="AN954" s="46">
        <f t="shared" si="58"/>
        <v>0</v>
      </c>
      <c r="AO954" s="50"/>
      <c r="AP954" s="82">
        <f t="shared" si="59"/>
        <v>0</v>
      </c>
    </row>
    <row r="955" spans="1:42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351"/>
      <c r="M955" s="41"/>
      <c r="N955" s="41"/>
      <c r="O955" s="41"/>
      <c r="P955" s="41"/>
      <c r="Q955" s="41"/>
      <c r="R955" s="41"/>
      <c r="S955" s="43"/>
      <c r="T955" s="41"/>
      <c r="U955" s="50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6">
        <f t="shared" si="56"/>
        <v>0</v>
      </c>
      <c r="AG955" s="50"/>
      <c r="AH955" s="46">
        <f t="shared" si="57"/>
        <v>0</v>
      </c>
      <c r="AI9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5" s="46">
        <f>AH955-Table9208[[#This Row],[Column 34]]</f>
        <v>0</v>
      </c>
      <c r="AK955" s="59"/>
      <c r="AL955" s="41"/>
      <c r="AM955" s="49">
        <v>1</v>
      </c>
      <c r="AN955" s="46">
        <f t="shared" si="58"/>
        <v>0</v>
      </c>
      <c r="AO955" s="50"/>
      <c r="AP955" s="82">
        <f t="shared" si="59"/>
        <v>0</v>
      </c>
    </row>
    <row r="956" spans="1:42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351"/>
      <c r="M956" s="41"/>
      <c r="N956" s="41"/>
      <c r="O956" s="41"/>
      <c r="P956" s="41"/>
      <c r="Q956" s="41"/>
      <c r="R956" s="41"/>
      <c r="S956" s="43"/>
      <c r="T956" s="41"/>
      <c r="U956" s="50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6">
        <f t="shared" si="56"/>
        <v>0</v>
      </c>
      <c r="AG956" s="50"/>
      <c r="AH956" s="46">
        <f t="shared" si="57"/>
        <v>0</v>
      </c>
      <c r="AI9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6" s="46">
        <f>AH956-Table9208[[#This Row],[Column 34]]</f>
        <v>0</v>
      </c>
      <c r="AK956" s="59"/>
      <c r="AL956" s="41"/>
      <c r="AM956" s="49">
        <v>1</v>
      </c>
      <c r="AN956" s="46">
        <f t="shared" si="58"/>
        <v>0</v>
      </c>
      <c r="AO956" s="50"/>
      <c r="AP956" s="82">
        <f t="shared" si="59"/>
        <v>0</v>
      </c>
    </row>
    <row r="957" spans="1:42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351"/>
      <c r="M957" s="41"/>
      <c r="N957" s="41"/>
      <c r="O957" s="41"/>
      <c r="P957" s="41"/>
      <c r="Q957" s="41"/>
      <c r="R957" s="41"/>
      <c r="S957" s="43"/>
      <c r="T957" s="41"/>
      <c r="U957" s="50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6">
        <f t="shared" si="56"/>
        <v>0</v>
      </c>
      <c r="AG957" s="50"/>
      <c r="AH957" s="46">
        <f t="shared" si="57"/>
        <v>0</v>
      </c>
      <c r="AI9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7" s="46">
        <f>AH957-Table9208[[#This Row],[Column 34]]</f>
        <v>0</v>
      </c>
      <c r="AK957" s="59"/>
      <c r="AL957" s="41"/>
      <c r="AM957" s="49">
        <v>1</v>
      </c>
      <c r="AN957" s="46">
        <f t="shared" si="58"/>
        <v>0</v>
      </c>
      <c r="AO957" s="50"/>
      <c r="AP957" s="82">
        <f t="shared" si="59"/>
        <v>0</v>
      </c>
    </row>
    <row r="958" spans="1:42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351"/>
      <c r="M958" s="41"/>
      <c r="N958" s="41"/>
      <c r="O958" s="41"/>
      <c r="P958" s="41"/>
      <c r="Q958" s="41"/>
      <c r="R958" s="41"/>
      <c r="S958" s="43"/>
      <c r="T958" s="41"/>
      <c r="U958" s="50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6">
        <f t="shared" si="56"/>
        <v>0</v>
      </c>
      <c r="AG958" s="50"/>
      <c r="AH958" s="46">
        <f t="shared" si="57"/>
        <v>0</v>
      </c>
      <c r="AI9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8" s="46">
        <f>AH958-Table9208[[#This Row],[Column 34]]</f>
        <v>0</v>
      </c>
      <c r="AK958" s="59"/>
      <c r="AL958" s="41"/>
      <c r="AM958" s="49">
        <v>1</v>
      </c>
      <c r="AN958" s="46">
        <f t="shared" si="58"/>
        <v>0</v>
      </c>
      <c r="AO958" s="50"/>
      <c r="AP958" s="82">
        <f t="shared" si="59"/>
        <v>0</v>
      </c>
    </row>
    <row r="959" spans="1:42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351"/>
      <c r="M959" s="41"/>
      <c r="N959" s="41"/>
      <c r="O959" s="41"/>
      <c r="P959" s="41"/>
      <c r="Q959" s="41"/>
      <c r="R959" s="41"/>
      <c r="S959" s="43"/>
      <c r="T959" s="41"/>
      <c r="U959" s="50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6">
        <f t="shared" si="56"/>
        <v>0</v>
      </c>
      <c r="AG959" s="50"/>
      <c r="AH959" s="46">
        <f t="shared" si="57"/>
        <v>0</v>
      </c>
      <c r="AI9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59" s="46">
        <f>AH959-Table9208[[#This Row],[Column 34]]</f>
        <v>0</v>
      </c>
      <c r="AK959" s="59"/>
      <c r="AL959" s="41"/>
      <c r="AM959" s="49">
        <v>1</v>
      </c>
      <c r="AN959" s="46">
        <f t="shared" si="58"/>
        <v>0</v>
      </c>
      <c r="AO959" s="50"/>
      <c r="AP959" s="82">
        <f t="shared" si="59"/>
        <v>0</v>
      </c>
    </row>
    <row r="960" spans="1:42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351"/>
      <c r="M960" s="41"/>
      <c r="N960" s="41"/>
      <c r="O960" s="41"/>
      <c r="P960" s="41"/>
      <c r="Q960" s="41"/>
      <c r="R960" s="41"/>
      <c r="S960" s="43"/>
      <c r="T960" s="41"/>
      <c r="U960" s="50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6">
        <f t="shared" si="56"/>
        <v>0</v>
      </c>
      <c r="AG960" s="50"/>
      <c r="AH960" s="46">
        <f t="shared" si="57"/>
        <v>0</v>
      </c>
      <c r="AI9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0" s="46">
        <f>AH960-Table9208[[#This Row],[Column 34]]</f>
        <v>0</v>
      </c>
      <c r="AK960" s="59"/>
      <c r="AL960" s="41"/>
      <c r="AM960" s="49">
        <v>1</v>
      </c>
      <c r="AN960" s="46">
        <f t="shared" si="58"/>
        <v>0</v>
      </c>
      <c r="AO960" s="50"/>
      <c r="AP960" s="82">
        <f t="shared" si="59"/>
        <v>0</v>
      </c>
    </row>
    <row r="961" spans="1:42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351"/>
      <c r="M961" s="41"/>
      <c r="N961" s="41"/>
      <c r="O961" s="41"/>
      <c r="P961" s="41"/>
      <c r="Q961" s="41"/>
      <c r="R961" s="41"/>
      <c r="S961" s="43"/>
      <c r="T961" s="41"/>
      <c r="U961" s="50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6">
        <f t="shared" si="56"/>
        <v>0</v>
      </c>
      <c r="AG961" s="50"/>
      <c r="AH961" s="46">
        <f t="shared" si="57"/>
        <v>0</v>
      </c>
      <c r="AI9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1" s="46">
        <f>AH961-Table9208[[#This Row],[Column 34]]</f>
        <v>0</v>
      </c>
      <c r="AK961" s="59"/>
      <c r="AL961" s="41"/>
      <c r="AM961" s="49">
        <v>1</v>
      </c>
      <c r="AN961" s="46">
        <f t="shared" si="58"/>
        <v>0</v>
      </c>
      <c r="AO961" s="50"/>
      <c r="AP961" s="82">
        <f t="shared" si="59"/>
        <v>0</v>
      </c>
    </row>
    <row r="962" spans="1:42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351"/>
      <c r="M962" s="41"/>
      <c r="N962" s="41"/>
      <c r="O962" s="41"/>
      <c r="P962" s="41"/>
      <c r="Q962" s="41"/>
      <c r="R962" s="41"/>
      <c r="S962" s="43"/>
      <c r="T962" s="41"/>
      <c r="U962" s="50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6">
        <f t="shared" si="56"/>
        <v>0</v>
      </c>
      <c r="AG962" s="50"/>
      <c r="AH962" s="46">
        <f t="shared" si="57"/>
        <v>0</v>
      </c>
      <c r="AI9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2" s="46">
        <f>AH962-Table9208[[#This Row],[Column 34]]</f>
        <v>0</v>
      </c>
      <c r="AK962" s="59"/>
      <c r="AL962" s="41"/>
      <c r="AM962" s="49">
        <v>1</v>
      </c>
      <c r="AN962" s="46">
        <f t="shared" si="58"/>
        <v>0</v>
      </c>
      <c r="AO962" s="50"/>
      <c r="AP962" s="82">
        <f t="shared" si="59"/>
        <v>0</v>
      </c>
    </row>
    <row r="963" spans="1:42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351"/>
      <c r="M963" s="41"/>
      <c r="N963" s="41"/>
      <c r="O963" s="41"/>
      <c r="P963" s="41"/>
      <c r="Q963" s="41"/>
      <c r="R963" s="41"/>
      <c r="S963" s="43"/>
      <c r="T963" s="41"/>
      <c r="U963" s="50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6">
        <f t="shared" si="56"/>
        <v>0</v>
      </c>
      <c r="AG963" s="50"/>
      <c r="AH963" s="46">
        <f t="shared" si="57"/>
        <v>0</v>
      </c>
      <c r="AI9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3" s="46">
        <f>AH963-Table9208[[#This Row],[Column 34]]</f>
        <v>0</v>
      </c>
      <c r="AK963" s="59"/>
      <c r="AL963" s="41"/>
      <c r="AM963" s="49">
        <v>1</v>
      </c>
      <c r="AN963" s="46">
        <f t="shared" si="58"/>
        <v>0</v>
      </c>
      <c r="AO963" s="50"/>
      <c r="AP963" s="82">
        <f t="shared" si="59"/>
        <v>0</v>
      </c>
    </row>
    <row r="964" spans="1:42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351"/>
      <c r="M964" s="41"/>
      <c r="N964" s="41"/>
      <c r="O964" s="41"/>
      <c r="P964" s="41"/>
      <c r="Q964" s="41"/>
      <c r="R964" s="41"/>
      <c r="S964" s="43"/>
      <c r="T964" s="41"/>
      <c r="U964" s="50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6">
        <f t="shared" si="56"/>
        <v>0</v>
      </c>
      <c r="AG964" s="50"/>
      <c r="AH964" s="46">
        <f t="shared" si="57"/>
        <v>0</v>
      </c>
      <c r="AI9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4" s="46">
        <f>AH964-Table9208[[#This Row],[Column 34]]</f>
        <v>0</v>
      </c>
      <c r="AK964" s="59"/>
      <c r="AL964" s="41"/>
      <c r="AM964" s="49">
        <v>1</v>
      </c>
      <c r="AN964" s="46">
        <f t="shared" si="58"/>
        <v>0</v>
      </c>
      <c r="AO964" s="50"/>
      <c r="AP964" s="82">
        <f t="shared" si="59"/>
        <v>0</v>
      </c>
    </row>
    <row r="965" spans="1:42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351"/>
      <c r="M965" s="41"/>
      <c r="N965" s="41"/>
      <c r="O965" s="41"/>
      <c r="P965" s="41"/>
      <c r="Q965" s="41"/>
      <c r="R965" s="41"/>
      <c r="S965" s="43"/>
      <c r="T965" s="41"/>
      <c r="U965" s="50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6">
        <f t="shared" si="56"/>
        <v>0</v>
      </c>
      <c r="AG965" s="50"/>
      <c r="AH965" s="46">
        <f t="shared" si="57"/>
        <v>0</v>
      </c>
      <c r="AI9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5" s="46">
        <f>AH965-Table9208[[#This Row],[Column 34]]</f>
        <v>0</v>
      </c>
      <c r="AK965" s="59"/>
      <c r="AL965" s="41"/>
      <c r="AM965" s="49">
        <v>1</v>
      </c>
      <c r="AN965" s="46">
        <f t="shared" si="58"/>
        <v>0</v>
      </c>
      <c r="AO965" s="50"/>
      <c r="AP965" s="82">
        <f t="shared" si="59"/>
        <v>0</v>
      </c>
    </row>
    <row r="966" spans="1:42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351"/>
      <c r="M966" s="41"/>
      <c r="N966" s="41"/>
      <c r="O966" s="41"/>
      <c r="P966" s="41"/>
      <c r="Q966" s="41"/>
      <c r="R966" s="41"/>
      <c r="S966" s="43"/>
      <c r="T966" s="41"/>
      <c r="U966" s="50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6">
        <f t="shared" si="56"/>
        <v>0</v>
      </c>
      <c r="AG966" s="50"/>
      <c r="AH966" s="46">
        <f t="shared" si="57"/>
        <v>0</v>
      </c>
      <c r="AI9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6" s="46">
        <f>AH966-Table9208[[#This Row],[Column 34]]</f>
        <v>0</v>
      </c>
      <c r="AK966" s="59"/>
      <c r="AL966" s="41"/>
      <c r="AM966" s="49">
        <v>1</v>
      </c>
      <c r="AN966" s="46">
        <f t="shared" si="58"/>
        <v>0</v>
      </c>
      <c r="AO966" s="50"/>
      <c r="AP966" s="82">
        <f t="shared" si="59"/>
        <v>0</v>
      </c>
    </row>
    <row r="967" spans="1:42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351"/>
      <c r="M967" s="41"/>
      <c r="N967" s="41"/>
      <c r="O967" s="41"/>
      <c r="P967" s="41"/>
      <c r="Q967" s="41"/>
      <c r="R967" s="41"/>
      <c r="S967" s="43"/>
      <c r="T967" s="41"/>
      <c r="U967" s="50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6">
        <f t="shared" si="56"/>
        <v>0</v>
      </c>
      <c r="AG967" s="50"/>
      <c r="AH967" s="46">
        <f t="shared" si="57"/>
        <v>0</v>
      </c>
      <c r="AI9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7" s="46">
        <f>AH967-Table9208[[#This Row],[Column 34]]</f>
        <v>0</v>
      </c>
      <c r="AK967" s="59"/>
      <c r="AL967" s="41"/>
      <c r="AM967" s="49">
        <v>1</v>
      </c>
      <c r="AN967" s="46">
        <f t="shared" si="58"/>
        <v>0</v>
      </c>
      <c r="AO967" s="50"/>
      <c r="AP967" s="82">
        <f t="shared" si="59"/>
        <v>0</v>
      </c>
    </row>
    <row r="968" spans="1:42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351"/>
      <c r="M968" s="41"/>
      <c r="N968" s="41"/>
      <c r="O968" s="41"/>
      <c r="P968" s="41"/>
      <c r="Q968" s="41"/>
      <c r="R968" s="41"/>
      <c r="S968" s="43"/>
      <c r="T968" s="41"/>
      <c r="U968" s="50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6">
        <f t="shared" si="56"/>
        <v>0</v>
      </c>
      <c r="AG968" s="50"/>
      <c r="AH968" s="46">
        <f t="shared" si="57"/>
        <v>0</v>
      </c>
      <c r="AI9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8" s="46">
        <f>AH968-Table9208[[#This Row],[Column 34]]</f>
        <v>0</v>
      </c>
      <c r="AK968" s="59"/>
      <c r="AL968" s="41"/>
      <c r="AM968" s="49">
        <v>1</v>
      </c>
      <c r="AN968" s="46">
        <f t="shared" si="58"/>
        <v>0</v>
      </c>
      <c r="AO968" s="50"/>
      <c r="AP968" s="82">
        <f t="shared" si="59"/>
        <v>0</v>
      </c>
    </row>
    <row r="969" spans="1:42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351"/>
      <c r="M969" s="41"/>
      <c r="N969" s="41"/>
      <c r="O969" s="41"/>
      <c r="P969" s="41"/>
      <c r="Q969" s="41"/>
      <c r="R969" s="41"/>
      <c r="S969" s="43"/>
      <c r="T969" s="41"/>
      <c r="U969" s="50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6">
        <f t="shared" si="56"/>
        <v>0</v>
      </c>
      <c r="AG969" s="50"/>
      <c r="AH969" s="46">
        <f t="shared" si="57"/>
        <v>0</v>
      </c>
      <c r="AI9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69" s="46">
        <f>AH969-Table9208[[#This Row],[Column 34]]</f>
        <v>0</v>
      </c>
      <c r="AK969" s="59"/>
      <c r="AL969" s="41"/>
      <c r="AM969" s="49">
        <v>1</v>
      </c>
      <c r="AN969" s="46">
        <f t="shared" si="58"/>
        <v>0</v>
      </c>
      <c r="AO969" s="50"/>
      <c r="AP969" s="82">
        <f t="shared" si="59"/>
        <v>0</v>
      </c>
    </row>
    <row r="970" spans="1:42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351"/>
      <c r="M970" s="41"/>
      <c r="N970" s="41"/>
      <c r="O970" s="41"/>
      <c r="P970" s="41"/>
      <c r="Q970" s="41"/>
      <c r="R970" s="41"/>
      <c r="S970" s="43"/>
      <c r="T970" s="41"/>
      <c r="U970" s="50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6">
        <f t="shared" si="56"/>
        <v>0</v>
      </c>
      <c r="AG970" s="50"/>
      <c r="AH970" s="46">
        <f t="shared" si="57"/>
        <v>0</v>
      </c>
      <c r="AI9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0" s="46">
        <f>AH970-Table9208[[#This Row],[Column 34]]</f>
        <v>0</v>
      </c>
      <c r="AK970" s="59"/>
      <c r="AL970" s="41"/>
      <c r="AM970" s="49">
        <v>1</v>
      </c>
      <c r="AN970" s="46">
        <f t="shared" si="58"/>
        <v>0</v>
      </c>
      <c r="AO970" s="50"/>
      <c r="AP970" s="82">
        <f t="shared" si="59"/>
        <v>0</v>
      </c>
    </row>
    <row r="971" spans="1:42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351"/>
      <c r="M971" s="41"/>
      <c r="N971" s="41"/>
      <c r="O971" s="41"/>
      <c r="P971" s="41"/>
      <c r="Q971" s="41"/>
      <c r="R971" s="41"/>
      <c r="S971" s="43"/>
      <c r="T971" s="41"/>
      <c r="U971" s="50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6">
        <f t="shared" si="56"/>
        <v>0</v>
      </c>
      <c r="AG971" s="50"/>
      <c r="AH971" s="46">
        <f t="shared" si="57"/>
        <v>0</v>
      </c>
      <c r="AI9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1" s="46">
        <f>AH971-Table9208[[#This Row],[Column 34]]</f>
        <v>0</v>
      </c>
      <c r="AK971" s="59"/>
      <c r="AL971" s="41"/>
      <c r="AM971" s="49">
        <v>1</v>
      </c>
      <c r="AN971" s="46">
        <f t="shared" si="58"/>
        <v>0</v>
      </c>
      <c r="AO971" s="50"/>
      <c r="AP971" s="82">
        <f t="shared" si="59"/>
        <v>0</v>
      </c>
    </row>
    <row r="972" spans="1:42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351"/>
      <c r="M972" s="41"/>
      <c r="N972" s="41"/>
      <c r="O972" s="41"/>
      <c r="P972" s="41"/>
      <c r="Q972" s="41"/>
      <c r="R972" s="41"/>
      <c r="S972" s="43"/>
      <c r="T972" s="41"/>
      <c r="U972" s="50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6">
        <f t="shared" ref="AF972:AF1035" si="60">AD972-AE972</f>
        <v>0</v>
      </c>
      <c r="AG972" s="50"/>
      <c r="AH972" s="46">
        <f t="shared" ref="AH972:AH1035" si="61">U972-AG972</f>
        <v>0</v>
      </c>
      <c r="AI9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2" s="46">
        <f>AH972-Table9208[[#This Row],[Column 34]]</f>
        <v>0</v>
      </c>
      <c r="AK972" s="59"/>
      <c r="AL972" s="41"/>
      <c r="AM972" s="49">
        <v>1</v>
      </c>
      <c r="AN972" s="46">
        <f t="shared" ref="AN972:AN1035" si="62">SUM(AJ972*AM972)</f>
        <v>0</v>
      </c>
      <c r="AO972" s="50"/>
      <c r="AP972" s="82">
        <f t="shared" ref="AP972:AP1035" si="63">SUM(AN972-AO972)</f>
        <v>0</v>
      </c>
    </row>
    <row r="973" spans="1:42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351"/>
      <c r="M973" s="41"/>
      <c r="N973" s="41"/>
      <c r="O973" s="41"/>
      <c r="P973" s="41"/>
      <c r="Q973" s="41"/>
      <c r="R973" s="41"/>
      <c r="S973" s="43"/>
      <c r="T973" s="41"/>
      <c r="U973" s="50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6">
        <f t="shared" si="60"/>
        <v>0</v>
      </c>
      <c r="AG973" s="50"/>
      <c r="AH973" s="46">
        <f t="shared" si="61"/>
        <v>0</v>
      </c>
      <c r="AI9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3" s="46">
        <f>AH973-Table9208[[#This Row],[Column 34]]</f>
        <v>0</v>
      </c>
      <c r="AK973" s="59"/>
      <c r="AL973" s="41"/>
      <c r="AM973" s="49">
        <v>1</v>
      </c>
      <c r="AN973" s="46">
        <f t="shared" si="62"/>
        <v>0</v>
      </c>
      <c r="AO973" s="50"/>
      <c r="AP973" s="82">
        <f t="shared" si="63"/>
        <v>0</v>
      </c>
    </row>
    <row r="974" spans="1:42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351"/>
      <c r="M974" s="41"/>
      <c r="N974" s="41"/>
      <c r="O974" s="41"/>
      <c r="P974" s="41"/>
      <c r="Q974" s="41"/>
      <c r="R974" s="41"/>
      <c r="S974" s="43"/>
      <c r="T974" s="41"/>
      <c r="U974" s="50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6">
        <f t="shared" si="60"/>
        <v>0</v>
      </c>
      <c r="AG974" s="50"/>
      <c r="AH974" s="46">
        <f t="shared" si="61"/>
        <v>0</v>
      </c>
      <c r="AI9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4" s="46">
        <f>AH974-Table9208[[#This Row],[Column 34]]</f>
        <v>0</v>
      </c>
      <c r="AK974" s="59"/>
      <c r="AL974" s="41"/>
      <c r="AM974" s="49">
        <v>1</v>
      </c>
      <c r="AN974" s="46">
        <f t="shared" si="62"/>
        <v>0</v>
      </c>
      <c r="AO974" s="50"/>
      <c r="AP974" s="82">
        <f t="shared" si="63"/>
        <v>0</v>
      </c>
    </row>
    <row r="975" spans="1:42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351"/>
      <c r="M975" s="41"/>
      <c r="N975" s="41"/>
      <c r="O975" s="41"/>
      <c r="P975" s="41"/>
      <c r="Q975" s="41"/>
      <c r="R975" s="41"/>
      <c r="S975" s="43"/>
      <c r="T975" s="41"/>
      <c r="U975" s="50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6">
        <f t="shared" si="60"/>
        <v>0</v>
      </c>
      <c r="AG975" s="50"/>
      <c r="AH975" s="46">
        <f t="shared" si="61"/>
        <v>0</v>
      </c>
      <c r="AI9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5" s="46">
        <f>AH975-Table9208[[#This Row],[Column 34]]</f>
        <v>0</v>
      </c>
      <c r="AK975" s="59"/>
      <c r="AL975" s="41"/>
      <c r="AM975" s="49">
        <v>1</v>
      </c>
      <c r="AN975" s="46">
        <f t="shared" si="62"/>
        <v>0</v>
      </c>
      <c r="AO975" s="50"/>
      <c r="AP975" s="82">
        <f t="shared" si="63"/>
        <v>0</v>
      </c>
    </row>
    <row r="976" spans="1:42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351"/>
      <c r="M976" s="41"/>
      <c r="N976" s="41"/>
      <c r="O976" s="41"/>
      <c r="P976" s="41"/>
      <c r="Q976" s="41"/>
      <c r="R976" s="41"/>
      <c r="S976" s="43"/>
      <c r="T976" s="41"/>
      <c r="U976" s="50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6">
        <f t="shared" si="60"/>
        <v>0</v>
      </c>
      <c r="AG976" s="50"/>
      <c r="AH976" s="46">
        <f t="shared" si="61"/>
        <v>0</v>
      </c>
      <c r="AI9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6" s="46">
        <f>AH976-Table9208[[#This Row],[Column 34]]</f>
        <v>0</v>
      </c>
      <c r="AK976" s="59"/>
      <c r="AL976" s="41"/>
      <c r="AM976" s="49">
        <v>1</v>
      </c>
      <c r="AN976" s="46">
        <f t="shared" si="62"/>
        <v>0</v>
      </c>
      <c r="AO976" s="50"/>
      <c r="AP976" s="82">
        <f t="shared" si="63"/>
        <v>0</v>
      </c>
    </row>
    <row r="977" spans="1:42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351"/>
      <c r="M977" s="41"/>
      <c r="N977" s="41"/>
      <c r="O977" s="41"/>
      <c r="P977" s="41"/>
      <c r="Q977" s="41"/>
      <c r="R977" s="41"/>
      <c r="S977" s="43"/>
      <c r="T977" s="41"/>
      <c r="U977" s="50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6">
        <f t="shared" si="60"/>
        <v>0</v>
      </c>
      <c r="AG977" s="50"/>
      <c r="AH977" s="46">
        <f t="shared" si="61"/>
        <v>0</v>
      </c>
      <c r="AI9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7" s="46">
        <f>AH977-Table9208[[#This Row],[Column 34]]</f>
        <v>0</v>
      </c>
      <c r="AK977" s="59"/>
      <c r="AL977" s="41"/>
      <c r="AM977" s="49">
        <v>1</v>
      </c>
      <c r="AN977" s="46">
        <f t="shared" si="62"/>
        <v>0</v>
      </c>
      <c r="AO977" s="50"/>
      <c r="AP977" s="82">
        <f t="shared" si="63"/>
        <v>0</v>
      </c>
    </row>
    <row r="978" spans="1:42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351"/>
      <c r="M978" s="41"/>
      <c r="N978" s="41"/>
      <c r="O978" s="41"/>
      <c r="P978" s="41"/>
      <c r="Q978" s="41"/>
      <c r="R978" s="41"/>
      <c r="S978" s="43"/>
      <c r="T978" s="41"/>
      <c r="U978" s="50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6">
        <f t="shared" si="60"/>
        <v>0</v>
      </c>
      <c r="AG978" s="50"/>
      <c r="AH978" s="46">
        <f t="shared" si="61"/>
        <v>0</v>
      </c>
      <c r="AI9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8" s="46">
        <f>AH978-Table9208[[#This Row],[Column 34]]</f>
        <v>0</v>
      </c>
      <c r="AK978" s="59"/>
      <c r="AL978" s="41"/>
      <c r="AM978" s="49">
        <v>1</v>
      </c>
      <c r="AN978" s="46">
        <f t="shared" si="62"/>
        <v>0</v>
      </c>
      <c r="AO978" s="50"/>
      <c r="AP978" s="82">
        <f t="shared" si="63"/>
        <v>0</v>
      </c>
    </row>
    <row r="979" spans="1:42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351"/>
      <c r="M979" s="41"/>
      <c r="N979" s="41"/>
      <c r="O979" s="41"/>
      <c r="P979" s="41"/>
      <c r="Q979" s="41"/>
      <c r="R979" s="41"/>
      <c r="S979" s="43"/>
      <c r="T979" s="41"/>
      <c r="U979" s="50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6">
        <f t="shared" si="60"/>
        <v>0</v>
      </c>
      <c r="AG979" s="50"/>
      <c r="AH979" s="46">
        <f t="shared" si="61"/>
        <v>0</v>
      </c>
      <c r="AI9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79" s="46">
        <f>AH979-Table9208[[#This Row],[Column 34]]</f>
        <v>0</v>
      </c>
      <c r="AK979" s="59"/>
      <c r="AL979" s="41"/>
      <c r="AM979" s="49">
        <v>1</v>
      </c>
      <c r="AN979" s="46">
        <f t="shared" si="62"/>
        <v>0</v>
      </c>
      <c r="AO979" s="50"/>
      <c r="AP979" s="82">
        <f t="shared" si="63"/>
        <v>0</v>
      </c>
    </row>
    <row r="980" spans="1:42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351"/>
      <c r="M980" s="41"/>
      <c r="N980" s="41"/>
      <c r="O980" s="41"/>
      <c r="P980" s="41"/>
      <c r="Q980" s="41"/>
      <c r="R980" s="41"/>
      <c r="S980" s="43"/>
      <c r="T980" s="41"/>
      <c r="U980" s="50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6">
        <f t="shared" si="60"/>
        <v>0</v>
      </c>
      <c r="AG980" s="50"/>
      <c r="AH980" s="46">
        <f t="shared" si="61"/>
        <v>0</v>
      </c>
      <c r="AI9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0" s="46">
        <f>AH980-Table9208[[#This Row],[Column 34]]</f>
        <v>0</v>
      </c>
      <c r="AK980" s="59"/>
      <c r="AL980" s="41"/>
      <c r="AM980" s="49">
        <v>1</v>
      </c>
      <c r="AN980" s="46">
        <f t="shared" si="62"/>
        <v>0</v>
      </c>
      <c r="AO980" s="50"/>
      <c r="AP980" s="82">
        <f t="shared" si="63"/>
        <v>0</v>
      </c>
    </row>
    <row r="981" spans="1:42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351"/>
      <c r="M981" s="41"/>
      <c r="N981" s="41"/>
      <c r="O981" s="41"/>
      <c r="P981" s="41"/>
      <c r="Q981" s="41"/>
      <c r="R981" s="41"/>
      <c r="S981" s="43"/>
      <c r="T981" s="41"/>
      <c r="U981" s="50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6">
        <f t="shared" si="60"/>
        <v>0</v>
      </c>
      <c r="AG981" s="50"/>
      <c r="AH981" s="46">
        <f t="shared" si="61"/>
        <v>0</v>
      </c>
      <c r="AI9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1" s="46">
        <f>AH981-Table9208[[#This Row],[Column 34]]</f>
        <v>0</v>
      </c>
      <c r="AK981" s="59"/>
      <c r="AL981" s="41"/>
      <c r="AM981" s="49">
        <v>1</v>
      </c>
      <c r="AN981" s="46">
        <f t="shared" si="62"/>
        <v>0</v>
      </c>
      <c r="AO981" s="50"/>
      <c r="AP981" s="82">
        <f t="shared" si="63"/>
        <v>0</v>
      </c>
    </row>
    <row r="982" spans="1:42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351"/>
      <c r="M982" s="41"/>
      <c r="N982" s="41"/>
      <c r="O982" s="41"/>
      <c r="P982" s="41"/>
      <c r="Q982" s="41"/>
      <c r="R982" s="41"/>
      <c r="S982" s="43"/>
      <c r="T982" s="41"/>
      <c r="U982" s="50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6">
        <f t="shared" si="60"/>
        <v>0</v>
      </c>
      <c r="AG982" s="50"/>
      <c r="AH982" s="46">
        <f t="shared" si="61"/>
        <v>0</v>
      </c>
      <c r="AI9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2" s="46">
        <f>AH982-Table9208[[#This Row],[Column 34]]</f>
        <v>0</v>
      </c>
      <c r="AK982" s="59"/>
      <c r="AL982" s="41"/>
      <c r="AM982" s="49">
        <v>1</v>
      </c>
      <c r="AN982" s="46">
        <f t="shared" si="62"/>
        <v>0</v>
      </c>
      <c r="AO982" s="50"/>
      <c r="AP982" s="82">
        <f t="shared" si="63"/>
        <v>0</v>
      </c>
    </row>
    <row r="983" spans="1:42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351"/>
      <c r="M983" s="41"/>
      <c r="N983" s="41"/>
      <c r="O983" s="41"/>
      <c r="P983" s="41"/>
      <c r="Q983" s="41"/>
      <c r="R983" s="41"/>
      <c r="S983" s="43"/>
      <c r="T983" s="41"/>
      <c r="U983" s="50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6">
        <f t="shared" si="60"/>
        <v>0</v>
      </c>
      <c r="AG983" s="50"/>
      <c r="AH983" s="46">
        <f t="shared" si="61"/>
        <v>0</v>
      </c>
      <c r="AI9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3" s="46">
        <f>AH983-Table9208[[#This Row],[Column 34]]</f>
        <v>0</v>
      </c>
      <c r="AK983" s="59"/>
      <c r="AL983" s="41"/>
      <c r="AM983" s="49">
        <v>1</v>
      </c>
      <c r="AN983" s="46">
        <f t="shared" si="62"/>
        <v>0</v>
      </c>
      <c r="AO983" s="50"/>
      <c r="AP983" s="82">
        <f t="shared" si="63"/>
        <v>0</v>
      </c>
    </row>
    <row r="984" spans="1:42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351"/>
      <c r="M984" s="41"/>
      <c r="N984" s="41"/>
      <c r="O984" s="41"/>
      <c r="P984" s="41"/>
      <c r="Q984" s="41"/>
      <c r="R984" s="41"/>
      <c r="S984" s="43"/>
      <c r="T984" s="41"/>
      <c r="U984" s="50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6">
        <f t="shared" si="60"/>
        <v>0</v>
      </c>
      <c r="AG984" s="50"/>
      <c r="AH984" s="46">
        <f t="shared" si="61"/>
        <v>0</v>
      </c>
      <c r="AI9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4" s="46">
        <f>AH984-Table9208[[#This Row],[Column 34]]</f>
        <v>0</v>
      </c>
      <c r="AK984" s="59"/>
      <c r="AL984" s="41"/>
      <c r="AM984" s="49">
        <v>1</v>
      </c>
      <c r="AN984" s="46">
        <f t="shared" si="62"/>
        <v>0</v>
      </c>
      <c r="AO984" s="50"/>
      <c r="AP984" s="82">
        <f t="shared" si="63"/>
        <v>0</v>
      </c>
    </row>
    <row r="985" spans="1:42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351"/>
      <c r="M985" s="41"/>
      <c r="N985" s="41"/>
      <c r="O985" s="41"/>
      <c r="P985" s="41"/>
      <c r="Q985" s="41"/>
      <c r="R985" s="41"/>
      <c r="S985" s="43"/>
      <c r="T985" s="41"/>
      <c r="U985" s="50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6">
        <f t="shared" si="60"/>
        <v>0</v>
      </c>
      <c r="AG985" s="50"/>
      <c r="AH985" s="46">
        <f t="shared" si="61"/>
        <v>0</v>
      </c>
      <c r="AI9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5" s="46">
        <f>AH985-Table9208[[#This Row],[Column 34]]</f>
        <v>0</v>
      </c>
      <c r="AK985" s="59"/>
      <c r="AL985" s="41"/>
      <c r="AM985" s="49">
        <v>1</v>
      </c>
      <c r="AN985" s="46">
        <f t="shared" si="62"/>
        <v>0</v>
      </c>
      <c r="AO985" s="50"/>
      <c r="AP985" s="82">
        <f t="shared" si="63"/>
        <v>0</v>
      </c>
    </row>
    <row r="986" spans="1:42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351"/>
      <c r="M986" s="41"/>
      <c r="N986" s="41"/>
      <c r="O986" s="41"/>
      <c r="P986" s="41"/>
      <c r="Q986" s="41"/>
      <c r="R986" s="41"/>
      <c r="S986" s="43"/>
      <c r="T986" s="41"/>
      <c r="U986" s="50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6">
        <f t="shared" si="60"/>
        <v>0</v>
      </c>
      <c r="AG986" s="50"/>
      <c r="AH986" s="46">
        <f t="shared" si="61"/>
        <v>0</v>
      </c>
      <c r="AI9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6" s="46">
        <f>AH986-Table9208[[#This Row],[Column 34]]</f>
        <v>0</v>
      </c>
      <c r="AK986" s="59"/>
      <c r="AL986" s="41"/>
      <c r="AM986" s="49">
        <v>1</v>
      </c>
      <c r="AN986" s="46">
        <f t="shared" si="62"/>
        <v>0</v>
      </c>
      <c r="AO986" s="50"/>
      <c r="AP986" s="82">
        <f t="shared" si="63"/>
        <v>0</v>
      </c>
    </row>
    <row r="987" spans="1:42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351"/>
      <c r="M987" s="41"/>
      <c r="N987" s="41"/>
      <c r="O987" s="41"/>
      <c r="P987" s="41"/>
      <c r="Q987" s="41"/>
      <c r="R987" s="41"/>
      <c r="S987" s="43"/>
      <c r="T987" s="41"/>
      <c r="U987" s="50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6">
        <f t="shared" si="60"/>
        <v>0</v>
      </c>
      <c r="AG987" s="50"/>
      <c r="AH987" s="46">
        <f t="shared" si="61"/>
        <v>0</v>
      </c>
      <c r="AI9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7" s="46">
        <f>AH987-Table9208[[#This Row],[Column 34]]</f>
        <v>0</v>
      </c>
      <c r="AK987" s="59"/>
      <c r="AL987" s="41"/>
      <c r="AM987" s="49">
        <v>1</v>
      </c>
      <c r="AN987" s="46">
        <f t="shared" si="62"/>
        <v>0</v>
      </c>
      <c r="AO987" s="50"/>
      <c r="AP987" s="82">
        <f t="shared" si="63"/>
        <v>0</v>
      </c>
    </row>
    <row r="988" spans="1:42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351"/>
      <c r="M988" s="41"/>
      <c r="N988" s="41"/>
      <c r="O988" s="41"/>
      <c r="P988" s="41"/>
      <c r="Q988" s="41"/>
      <c r="R988" s="41"/>
      <c r="S988" s="43"/>
      <c r="T988" s="41"/>
      <c r="U988" s="50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6">
        <f t="shared" si="60"/>
        <v>0</v>
      </c>
      <c r="AG988" s="50"/>
      <c r="AH988" s="46">
        <f t="shared" si="61"/>
        <v>0</v>
      </c>
      <c r="AI9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8" s="46">
        <f>AH988-Table9208[[#This Row],[Column 34]]</f>
        <v>0</v>
      </c>
      <c r="AK988" s="59"/>
      <c r="AL988" s="41"/>
      <c r="AM988" s="49">
        <v>1</v>
      </c>
      <c r="AN988" s="46">
        <f t="shared" si="62"/>
        <v>0</v>
      </c>
      <c r="AO988" s="50"/>
      <c r="AP988" s="82">
        <f t="shared" si="63"/>
        <v>0</v>
      </c>
    </row>
    <row r="989" spans="1:42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351"/>
      <c r="M989" s="41"/>
      <c r="N989" s="41"/>
      <c r="O989" s="41"/>
      <c r="P989" s="41"/>
      <c r="Q989" s="41"/>
      <c r="R989" s="41"/>
      <c r="S989" s="43"/>
      <c r="T989" s="41"/>
      <c r="U989" s="50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6">
        <f t="shared" si="60"/>
        <v>0</v>
      </c>
      <c r="AG989" s="50"/>
      <c r="AH989" s="46">
        <f t="shared" si="61"/>
        <v>0</v>
      </c>
      <c r="AI9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89" s="46">
        <f>AH989-Table9208[[#This Row],[Column 34]]</f>
        <v>0</v>
      </c>
      <c r="AK989" s="59"/>
      <c r="AL989" s="41"/>
      <c r="AM989" s="49">
        <v>1</v>
      </c>
      <c r="AN989" s="46">
        <f t="shared" si="62"/>
        <v>0</v>
      </c>
      <c r="AO989" s="50"/>
      <c r="AP989" s="82">
        <f t="shared" si="63"/>
        <v>0</v>
      </c>
    </row>
    <row r="990" spans="1:42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351"/>
      <c r="M990" s="41"/>
      <c r="N990" s="41"/>
      <c r="O990" s="41"/>
      <c r="P990" s="41"/>
      <c r="Q990" s="41"/>
      <c r="R990" s="41"/>
      <c r="S990" s="43"/>
      <c r="T990" s="41"/>
      <c r="U990" s="50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6">
        <f t="shared" si="60"/>
        <v>0</v>
      </c>
      <c r="AG990" s="50"/>
      <c r="AH990" s="46">
        <f t="shared" si="61"/>
        <v>0</v>
      </c>
      <c r="AI9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0" s="46">
        <f>AH990-Table9208[[#This Row],[Column 34]]</f>
        <v>0</v>
      </c>
      <c r="AK990" s="59"/>
      <c r="AL990" s="41"/>
      <c r="AM990" s="49">
        <v>1</v>
      </c>
      <c r="AN990" s="46">
        <f t="shared" si="62"/>
        <v>0</v>
      </c>
      <c r="AO990" s="50"/>
      <c r="AP990" s="82">
        <f t="shared" si="63"/>
        <v>0</v>
      </c>
    </row>
    <row r="991" spans="1:42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351"/>
      <c r="M991" s="41"/>
      <c r="N991" s="41"/>
      <c r="O991" s="41"/>
      <c r="P991" s="41"/>
      <c r="Q991" s="41"/>
      <c r="R991" s="41"/>
      <c r="S991" s="43"/>
      <c r="T991" s="41"/>
      <c r="U991" s="50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6">
        <f t="shared" si="60"/>
        <v>0</v>
      </c>
      <c r="AG991" s="50"/>
      <c r="AH991" s="46">
        <f t="shared" si="61"/>
        <v>0</v>
      </c>
      <c r="AI9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1" s="46">
        <f>AH991-Table9208[[#This Row],[Column 34]]</f>
        <v>0</v>
      </c>
      <c r="AK991" s="59"/>
      <c r="AL991" s="41"/>
      <c r="AM991" s="49">
        <v>1</v>
      </c>
      <c r="AN991" s="46">
        <f t="shared" si="62"/>
        <v>0</v>
      </c>
      <c r="AO991" s="50"/>
      <c r="AP991" s="82">
        <f t="shared" si="63"/>
        <v>0</v>
      </c>
    </row>
    <row r="992" spans="1:42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351"/>
      <c r="M992" s="41"/>
      <c r="N992" s="41"/>
      <c r="O992" s="41"/>
      <c r="P992" s="41"/>
      <c r="Q992" s="41"/>
      <c r="R992" s="41"/>
      <c r="S992" s="43"/>
      <c r="T992" s="41"/>
      <c r="U992" s="50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6">
        <f t="shared" si="60"/>
        <v>0</v>
      </c>
      <c r="AG992" s="50"/>
      <c r="AH992" s="46">
        <f t="shared" si="61"/>
        <v>0</v>
      </c>
      <c r="AI9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2" s="46">
        <f>AH992-Table9208[[#This Row],[Column 34]]</f>
        <v>0</v>
      </c>
      <c r="AK992" s="59"/>
      <c r="AL992" s="41"/>
      <c r="AM992" s="49">
        <v>1</v>
      </c>
      <c r="AN992" s="46">
        <f t="shared" si="62"/>
        <v>0</v>
      </c>
      <c r="AO992" s="50"/>
      <c r="AP992" s="82">
        <f t="shared" si="63"/>
        <v>0</v>
      </c>
    </row>
    <row r="993" spans="1:42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351"/>
      <c r="M993" s="41"/>
      <c r="N993" s="41"/>
      <c r="O993" s="41"/>
      <c r="P993" s="41"/>
      <c r="Q993" s="41"/>
      <c r="R993" s="41"/>
      <c r="S993" s="43"/>
      <c r="T993" s="41"/>
      <c r="U993" s="50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6">
        <f t="shared" si="60"/>
        <v>0</v>
      </c>
      <c r="AG993" s="50"/>
      <c r="AH993" s="46">
        <f t="shared" si="61"/>
        <v>0</v>
      </c>
      <c r="AI9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3" s="46">
        <f>AH993-Table9208[[#This Row],[Column 34]]</f>
        <v>0</v>
      </c>
      <c r="AK993" s="59"/>
      <c r="AL993" s="41"/>
      <c r="AM993" s="49">
        <v>1</v>
      </c>
      <c r="AN993" s="46">
        <f t="shared" si="62"/>
        <v>0</v>
      </c>
      <c r="AO993" s="50"/>
      <c r="AP993" s="82">
        <f t="shared" si="63"/>
        <v>0</v>
      </c>
    </row>
    <row r="994" spans="1:42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351"/>
      <c r="M994" s="41"/>
      <c r="N994" s="41"/>
      <c r="O994" s="41"/>
      <c r="P994" s="41"/>
      <c r="Q994" s="41"/>
      <c r="R994" s="41"/>
      <c r="S994" s="43"/>
      <c r="T994" s="41"/>
      <c r="U994" s="50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6">
        <f t="shared" si="60"/>
        <v>0</v>
      </c>
      <c r="AG994" s="50"/>
      <c r="AH994" s="46">
        <f t="shared" si="61"/>
        <v>0</v>
      </c>
      <c r="AI9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4" s="46">
        <f>AH994-Table9208[[#This Row],[Column 34]]</f>
        <v>0</v>
      </c>
      <c r="AK994" s="59"/>
      <c r="AL994" s="41"/>
      <c r="AM994" s="49">
        <v>1</v>
      </c>
      <c r="AN994" s="46">
        <f t="shared" si="62"/>
        <v>0</v>
      </c>
      <c r="AO994" s="50"/>
      <c r="AP994" s="82">
        <f t="shared" si="63"/>
        <v>0</v>
      </c>
    </row>
    <row r="995" spans="1:42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351"/>
      <c r="M995" s="41"/>
      <c r="N995" s="41"/>
      <c r="O995" s="41"/>
      <c r="P995" s="41"/>
      <c r="Q995" s="41"/>
      <c r="R995" s="41"/>
      <c r="S995" s="43"/>
      <c r="T995" s="41"/>
      <c r="U995" s="50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6">
        <f t="shared" si="60"/>
        <v>0</v>
      </c>
      <c r="AG995" s="50"/>
      <c r="AH995" s="46">
        <f t="shared" si="61"/>
        <v>0</v>
      </c>
      <c r="AI9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5" s="46">
        <f>AH995-Table9208[[#This Row],[Column 34]]</f>
        <v>0</v>
      </c>
      <c r="AK995" s="59"/>
      <c r="AL995" s="41"/>
      <c r="AM995" s="49">
        <v>1</v>
      </c>
      <c r="AN995" s="46">
        <f t="shared" si="62"/>
        <v>0</v>
      </c>
      <c r="AO995" s="50"/>
      <c r="AP995" s="82">
        <f t="shared" si="63"/>
        <v>0</v>
      </c>
    </row>
    <row r="996" spans="1:42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351"/>
      <c r="M996" s="41"/>
      <c r="N996" s="41"/>
      <c r="O996" s="41"/>
      <c r="P996" s="41"/>
      <c r="Q996" s="41"/>
      <c r="R996" s="41"/>
      <c r="S996" s="43"/>
      <c r="T996" s="41"/>
      <c r="U996" s="50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6">
        <f t="shared" si="60"/>
        <v>0</v>
      </c>
      <c r="AG996" s="50"/>
      <c r="AH996" s="46">
        <f t="shared" si="61"/>
        <v>0</v>
      </c>
      <c r="AI9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6" s="46">
        <f>AH996-Table9208[[#This Row],[Column 34]]</f>
        <v>0</v>
      </c>
      <c r="AK996" s="59"/>
      <c r="AL996" s="41"/>
      <c r="AM996" s="49">
        <v>1</v>
      </c>
      <c r="AN996" s="46">
        <f t="shared" si="62"/>
        <v>0</v>
      </c>
      <c r="AO996" s="50"/>
      <c r="AP996" s="82">
        <f t="shared" si="63"/>
        <v>0</v>
      </c>
    </row>
    <row r="997" spans="1:42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351"/>
      <c r="M997" s="41"/>
      <c r="N997" s="41"/>
      <c r="O997" s="41"/>
      <c r="P997" s="41"/>
      <c r="Q997" s="41"/>
      <c r="R997" s="41"/>
      <c r="S997" s="43"/>
      <c r="T997" s="41"/>
      <c r="U997" s="50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6">
        <f t="shared" si="60"/>
        <v>0</v>
      </c>
      <c r="AG997" s="50"/>
      <c r="AH997" s="46">
        <f t="shared" si="61"/>
        <v>0</v>
      </c>
      <c r="AI9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7" s="46">
        <f>AH997-Table9208[[#This Row],[Column 34]]</f>
        <v>0</v>
      </c>
      <c r="AK997" s="59"/>
      <c r="AL997" s="41"/>
      <c r="AM997" s="49">
        <v>1</v>
      </c>
      <c r="AN997" s="46">
        <f t="shared" si="62"/>
        <v>0</v>
      </c>
      <c r="AO997" s="50"/>
      <c r="AP997" s="82">
        <f t="shared" si="63"/>
        <v>0</v>
      </c>
    </row>
    <row r="998" spans="1:42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351"/>
      <c r="M998" s="41"/>
      <c r="N998" s="41"/>
      <c r="O998" s="41"/>
      <c r="P998" s="41"/>
      <c r="Q998" s="41"/>
      <c r="R998" s="41"/>
      <c r="S998" s="43"/>
      <c r="T998" s="41"/>
      <c r="U998" s="50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6">
        <f t="shared" si="60"/>
        <v>0</v>
      </c>
      <c r="AG998" s="50"/>
      <c r="AH998" s="46">
        <f t="shared" si="61"/>
        <v>0</v>
      </c>
      <c r="AI9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8" s="46">
        <f>AH998-Table9208[[#This Row],[Column 34]]</f>
        <v>0</v>
      </c>
      <c r="AK998" s="59"/>
      <c r="AL998" s="41"/>
      <c r="AM998" s="49">
        <v>1</v>
      </c>
      <c r="AN998" s="46">
        <f t="shared" si="62"/>
        <v>0</v>
      </c>
      <c r="AO998" s="50"/>
      <c r="AP998" s="82">
        <f t="shared" si="63"/>
        <v>0</v>
      </c>
    </row>
    <row r="999" spans="1:42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351"/>
      <c r="M999" s="41"/>
      <c r="N999" s="41"/>
      <c r="O999" s="41"/>
      <c r="P999" s="41"/>
      <c r="Q999" s="41"/>
      <c r="R999" s="41"/>
      <c r="S999" s="43"/>
      <c r="T999" s="41"/>
      <c r="U999" s="50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6">
        <f t="shared" si="60"/>
        <v>0</v>
      </c>
      <c r="AG999" s="50"/>
      <c r="AH999" s="46">
        <f t="shared" si="61"/>
        <v>0</v>
      </c>
      <c r="AI9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999" s="46">
        <f>AH999-Table9208[[#This Row],[Column 34]]</f>
        <v>0</v>
      </c>
      <c r="AK999" s="59"/>
      <c r="AL999" s="41"/>
      <c r="AM999" s="49">
        <v>1</v>
      </c>
      <c r="AN999" s="46">
        <f t="shared" si="62"/>
        <v>0</v>
      </c>
      <c r="AO999" s="50"/>
      <c r="AP999" s="82">
        <f t="shared" si="63"/>
        <v>0</v>
      </c>
    </row>
    <row r="1000" spans="1:42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351"/>
      <c r="M1000" s="41"/>
      <c r="N1000" s="41"/>
      <c r="O1000" s="41"/>
      <c r="P1000" s="41"/>
      <c r="Q1000" s="41"/>
      <c r="R1000" s="41"/>
      <c r="S1000" s="43"/>
      <c r="T1000" s="41"/>
      <c r="U1000" s="50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6">
        <f t="shared" si="60"/>
        <v>0</v>
      </c>
      <c r="AG1000" s="50"/>
      <c r="AH1000" s="46">
        <f t="shared" si="61"/>
        <v>0</v>
      </c>
      <c r="AI10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0" s="46">
        <f>AH1000-Table9208[[#This Row],[Column 34]]</f>
        <v>0</v>
      </c>
      <c r="AK1000" s="59"/>
      <c r="AL1000" s="41"/>
      <c r="AM1000" s="49">
        <v>1</v>
      </c>
      <c r="AN1000" s="46">
        <f t="shared" si="62"/>
        <v>0</v>
      </c>
      <c r="AO1000" s="50"/>
      <c r="AP1000" s="82">
        <f t="shared" si="63"/>
        <v>0</v>
      </c>
    </row>
    <row r="1001" spans="1:42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351"/>
      <c r="M1001" s="41"/>
      <c r="N1001" s="41"/>
      <c r="O1001" s="41"/>
      <c r="P1001" s="41"/>
      <c r="Q1001" s="41"/>
      <c r="R1001" s="41"/>
      <c r="S1001" s="43"/>
      <c r="T1001" s="41"/>
      <c r="U1001" s="50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6">
        <f t="shared" si="60"/>
        <v>0</v>
      </c>
      <c r="AG1001" s="50"/>
      <c r="AH1001" s="46">
        <f t="shared" si="61"/>
        <v>0</v>
      </c>
      <c r="AI10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1" s="46">
        <f>AH1001-Table9208[[#This Row],[Column 34]]</f>
        <v>0</v>
      </c>
      <c r="AK1001" s="59"/>
      <c r="AL1001" s="41"/>
      <c r="AM1001" s="49">
        <v>1</v>
      </c>
      <c r="AN1001" s="46">
        <f t="shared" si="62"/>
        <v>0</v>
      </c>
      <c r="AO1001" s="50"/>
      <c r="AP1001" s="82">
        <f t="shared" si="63"/>
        <v>0</v>
      </c>
    </row>
    <row r="1002" spans="1:42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351"/>
      <c r="M1002" s="41"/>
      <c r="N1002" s="41"/>
      <c r="O1002" s="41"/>
      <c r="P1002" s="41"/>
      <c r="Q1002" s="41"/>
      <c r="R1002" s="41"/>
      <c r="S1002" s="43"/>
      <c r="T1002" s="41"/>
      <c r="U1002" s="50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6">
        <f t="shared" si="60"/>
        <v>0</v>
      </c>
      <c r="AG1002" s="50"/>
      <c r="AH1002" s="46">
        <f t="shared" si="61"/>
        <v>0</v>
      </c>
      <c r="AI10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2" s="46">
        <f>AH1002-Table9208[[#This Row],[Column 34]]</f>
        <v>0</v>
      </c>
      <c r="AK1002" s="59"/>
      <c r="AL1002" s="41"/>
      <c r="AM1002" s="49">
        <v>1</v>
      </c>
      <c r="AN1002" s="46">
        <f t="shared" si="62"/>
        <v>0</v>
      </c>
      <c r="AO1002" s="50"/>
      <c r="AP1002" s="82">
        <f t="shared" si="63"/>
        <v>0</v>
      </c>
    </row>
    <row r="1003" spans="1:42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351"/>
      <c r="M1003" s="41"/>
      <c r="N1003" s="41"/>
      <c r="O1003" s="41"/>
      <c r="P1003" s="41"/>
      <c r="Q1003" s="41"/>
      <c r="R1003" s="41"/>
      <c r="S1003" s="43"/>
      <c r="T1003" s="41"/>
      <c r="U1003" s="50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6">
        <f t="shared" si="60"/>
        <v>0</v>
      </c>
      <c r="AG1003" s="50"/>
      <c r="AH1003" s="46">
        <f t="shared" si="61"/>
        <v>0</v>
      </c>
      <c r="AI10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3" s="46">
        <f>AH1003-Table9208[[#This Row],[Column 34]]</f>
        <v>0</v>
      </c>
      <c r="AK1003" s="59"/>
      <c r="AL1003" s="41"/>
      <c r="AM1003" s="49">
        <v>1</v>
      </c>
      <c r="AN1003" s="46">
        <f t="shared" si="62"/>
        <v>0</v>
      </c>
      <c r="AO1003" s="50"/>
      <c r="AP1003" s="82">
        <f t="shared" si="63"/>
        <v>0</v>
      </c>
    </row>
    <row r="1004" spans="1:42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351"/>
      <c r="M1004" s="41"/>
      <c r="N1004" s="41"/>
      <c r="O1004" s="41"/>
      <c r="P1004" s="41"/>
      <c r="Q1004" s="41"/>
      <c r="R1004" s="41"/>
      <c r="S1004" s="43"/>
      <c r="T1004" s="41"/>
      <c r="U1004" s="50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6">
        <f t="shared" si="60"/>
        <v>0</v>
      </c>
      <c r="AG1004" s="50"/>
      <c r="AH1004" s="46">
        <f t="shared" si="61"/>
        <v>0</v>
      </c>
      <c r="AI10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4" s="46">
        <f>AH1004-Table9208[[#This Row],[Column 34]]</f>
        <v>0</v>
      </c>
      <c r="AK1004" s="59"/>
      <c r="AL1004" s="41"/>
      <c r="AM1004" s="49">
        <v>1</v>
      </c>
      <c r="AN1004" s="46">
        <f t="shared" si="62"/>
        <v>0</v>
      </c>
      <c r="AO1004" s="50"/>
      <c r="AP1004" s="82">
        <f t="shared" si="63"/>
        <v>0</v>
      </c>
    </row>
    <row r="1005" spans="1:42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351"/>
      <c r="M1005" s="41"/>
      <c r="N1005" s="41"/>
      <c r="O1005" s="41"/>
      <c r="P1005" s="41"/>
      <c r="Q1005" s="41"/>
      <c r="R1005" s="41"/>
      <c r="S1005" s="43"/>
      <c r="T1005" s="41"/>
      <c r="U1005" s="50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6">
        <f t="shared" si="60"/>
        <v>0</v>
      </c>
      <c r="AG1005" s="50"/>
      <c r="AH1005" s="46">
        <f t="shared" si="61"/>
        <v>0</v>
      </c>
      <c r="AI10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5" s="46">
        <f>AH1005-Table9208[[#This Row],[Column 34]]</f>
        <v>0</v>
      </c>
      <c r="AK1005" s="59"/>
      <c r="AL1005" s="41"/>
      <c r="AM1005" s="49">
        <v>1</v>
      </c>
      <c r="AN1005" s="46">
        <f t="shared" si="62"/>
        <v>0</v>
      </c>
      <c r="AO1005" s="50"/>
      <c r="AP1005" s="82">
        <f t="shared" si="63"/>
        <v>0</v>
      </c>
    </row>
    <row r="1006" spans="1:42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351"/>
      <c r="M1006" s="41"/>
      <c r="N1006" s="41"/>
      <c r="O1006" s="41"/>
      <c r="P1006" s="41"/>
      <c r="Q1006" s="41"/>
      <c r="R1006" s="41"/>
      <c r="S1006" s="43"/>
      <c r="T1006" s="41"/>
      <c r="U1006" s="50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6">
        <f t="shared" si="60"/>
        <v>0</v>
      </c>
      <c r="AG1006" s="50"/>
      <c r="AH1006" s="46">
        <f t="shared" si="61"/>
        <v>0</v>
      </c>
      <c r="AI10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6" s="46">
        <f>AH1006-Table9208[[#This Row],[Column 34]]</f>
        <v>0</v>
      </c>
      <c r="AK1006" s="59"/>
      <c r="AL1006" s="41"/>
      <c r="AM1006" s="49">
        <v>1</v>
      </c>
      <c r="AN1006" s="46">
        <f t="shared" si="62"/>
        <v>0</v>
      </c>
      <c r="AO1006" s="50"/>
      <c r="AP1006" s="82">
        <f t="shared" si="63"/>
        <v>0</v>
      </c>
    </row>
    <row r="1007" spans="1:42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351"/>
      <c r="M1007" s="41"/>
      <c r="N1007" s="41"/>
      <c r="O1007" s="41"/>
      <c r="P1007" s="41"/>
      <c r="Q1007" s="41"/>
      <c r="R1007" s="41"/>
      <c r="S1007" s="43"/>
      <c r="T1007" s="41"/>
      <c r="U1007" s="50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6">
        <f t="shared" si="60"/>
        <v>0</v>
      </c>
      <c r="AG1007" s="50"/>
      <c r="AH1007" s="46">
        <f t="shared" si="61"/>
        <v>0</v>
      </c>
      <c r="AI10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7" s="46">
        <f>AH1007-Table9208[[#This Row],[Column 34]]</f>
        <v>0</v>
      </c>
      <c r="AK1007" s="59"/>
      <c r="AL1007" s="41"/>
      <c r="AM1007" s="49">
        <v>1</v>
      </c>
      <c r="AN1007" s="46">
        <f t="shared" si="62"/>
        <v>0</v>
      </c>
      <c r="AO1007" s="50"/>
      <c r="AP1007" s="82">
        <f t="shared" si="63"/>
        <v>0</v>
      </c>
    </row>
    <row r="1008" spans="1:42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351"/>
      <c r="M1008" s="41"/>
      <c r="N1008" s="41"/>
      <c r="O1008" s="41"/>
      <c r="P1008" s="41"/>
      <c r="Q1008" s="41"/>
      <c r="R1008" s="41"/>
      <c r="S1008" s="43"/>
      <c r="T1008" s="41"/>
      <c r="U1008" s="50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6">
        <f t="shared" si="60"/>
        <v>0</v>
      </c>
      <c r="AG1008" s="50"/>
      <c r="AH1008" s="46">
        <f t="shared" si="61"/>
        <v>0</v>
      </c>
      <c r="AI10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8" s="46">
        <f>AH1008-Table9208[[#This Row],[Column 34]]</f>
        <v>0</v>
      </c>
      <c r="AK1008" s="59"/>
      <c r="AL1008" s="41"/>
      <c r="AM1008" s="49">
        <v>1</v>
      </c>
      <c r="AN1008" s="46">
        <f t="shared" si="62"/>
        <v>0</v>
      </c>
      <c r="AO1008" s="50"/>
      <c r="AP1008" s="82">
        <f t="shared" si="63"/>
        <v>0</v>
      </c>
    </row>
    <row r="1009" spans="1:42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351"/>
      <c r="M1009" s="41"/>
      <c r="N1009" s="41"/>
      <c r="O1009" s="41"/>
      <c r="P1009" s="41"/>
      <c r="Q1009" s="41"/>
      <c r="R1009" s="41"/>
      <c r="S1009" s="43"/>
      <c r="T1009" s="41"/>
      <c r="U1009" s="50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6">
        <f t="shared" si="60"/>
        <v>0</v>
      </c>
      <c r="AG1009" s="50"/>
      <c r="AH1009" s="46">
        <f t="shared" si="61"/>
        <v>0</v>
      </c>
      <c r="AI10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09" s="46">
        <f>AH1009-Table9208[[#This Row],[Column 34]]</f>
        <v>0</v>
      </c>
      <c r="AK1009" s="59"/>
      <c r="AL1009" s="41"/>
      <c r="AM1009" s="49">
        <v>1</v>
      </c>
      <c r="AN1009" s="46">
        <f t="shared" si="62"/>
        <v>0</v>
      </c>
      <c r="AO1009" s="50"/>
      <c r="AP1009" s="82">
        <f t="shared" si="63"/>
        <v>0</v>
      </c>
    </row>
    <row r="1010" spans="1:42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351"/>
      <c r="M1010" s="41"/>
      <c r="N1010" s="41"/>
      <c r="O1010" s="41"/>
      <c r="P1010" s="41"/>
      <c r="Q1010" s="41"/>
      <c r="R1010" s="41"/>
      <c r="S1010" s="43"/>
      <c r="T1010" s="41"/>
      <c r="U1010" s="50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6">
        <f t="shared" si="60"/>
        <v>0</v>
      </c>
      <c r="AG1010" s="50"/>
      <c r="AH1010" s="46">
        <f t="shared" si="61"/>
        <v>0</v>
      </c>
      <c r="AI10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0" s="46">
        <f>AH1010-Table9208[[#This Row],[Column 34]]</f>
        <v>0</v>
      </c>
      <c r="AK1010" s="59"/>
      <c r="AL1010" s="41"/>
      <c r="AM1010" s="49">
        <v>1</v>
      </c>
      <c r="AN1010" s="46">
        <f t="shared" si="62"/>
        <v>0</v>
      </c>
      <c r="AO1010" s="50"/>
      <c r="AP1010" s="82">
        <f t="shared" si="63"/>
        <v>0</v>
      </c>
    </row>
    <row r="1011" spans="1:42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351"/>
      <c r="M1011" s="41"/>
      <c r="N1011" s="41"/>
      <c r="O1011" s="41"/>
      <c r="P1011" s="41"/>
      <c r="Q1011" s="41"/>
      <c r="R1011" s="41"/>
      <c r="S1011" s="43"/>
      <c r="T1011" s="41"/>
      <c r="U1011" s="50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6">
        <f t="shared" si="60"/>
        <v>0</v>
      </c>
      <c r="AG1011" s="50"/>
      <c r="AH1011" s="46">
        <f t="shared" si="61"/>
        <v>0</v>
      </c>
      <c r="AI10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1" s="46">
        <f>AH1011-Table9208[[#This Row],[Column 34]]</f>
        <v>0</v>
      </c>
      <c r="AK1011" s="59"/>
      <c r="AL1011" s="41"/>
      <c r="AM1011" s="49">
        <v>1</v>
      </c>
      <c r="AN1011" s="46">
        <f t="shared" si="62"/>
        <v>0</v>
      </c>
      <c r="AO1011" s="50"/>
      <c r="AP1011" s="82">
        <f t="shared" si="63"/>
        <v>0</v>
      </c>
    </row>
    <row r="1012" spans="1:42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351"/>
      <c r="M1012" s="41"/>
      <c r="N1012" s="41"/>
      <c r="O1012" s="41"/>
      <c r="P1012" s="41"/>
      <c r="Q1012" s="41"/>
      <c r="R1012" s="41"/>
      <c r="S1012" s="43"/>
      <c r="T1012" s="41"/>
      <c r="U1012" s="50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6">
        <f t="shared" si="60"/>
        <v>0</v>
      </c>
      <c r="AG1012" s="50"/>
      <c r="AH1012" s="46">
        <f t="shared" si="61"/>
        <v>0</v>
      </c>
      <c r="AI10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2" s="46">
        <f>AH1012-Table9208[[#This Row],[Column 34]]</f>
        <v>0</v>
      </c>
      <c r="AK1012" s="59"/>
      <c r="AL1012" s="41"/>
      <c r="AM1012" s="49">
        <v>1</v>
      </c>
      <c r="AN1012" s="46">
        <f t="shared" si="62"/>
        <v>0</v>
      </c>
      <c r="AO1012" s="50"/>
      <c r="AP1012" s="82">
        <f t="shared" si="63"/>
        <v>0</v>
      </c>
    </row>
    <row r="1013" spans="1:42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351"/>
      <c r="M1013" s="41"/>
      <c r="N1013" s="41"/>
      <c r="O1013" s="41"/>
      <c r="P1013" s="41"/>
      <c r="Q1013" s="41"/>
      <c r="R1013" s="41"/>
      <c r="S1013" s="43"/>
      <c r="T1013" s="41"/>
      <c r="U1013" s="50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6">
        <f t="shared" si="60"/>
        <v>0</v>
      </c>
      <c r="AG1013" s="50"/>
      <c r="AH1013" s="46">
        <f t="shared" si="61"/>
        <v>0</v>
      </c>
      <c r="AI10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3" s="46">
        <f>AH1013-Table9208[[#This Row],[Column 34]]</f>
        <v>0</v>
      </c>
      <c r="AK1013" s="59"/>
      <c r="AL1013" s="41"/>
      <c r="AM1013" s="49">
        <v>1</v>
      </c>
      <c r="AN1013" s="46">
        <f t="shared" si="62"/>
        <v>0</v>
      </c>
      <c r="AO1013" s="50"/>
      <c r="AP1013" s="82">
        <f t="shared" si="63"/>
        <v>0</v>
      </c>
    </row>
    <row r="1014" spans="1:42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351"/>
      <c r="M1014" s="41"/>
      <c r="N1014" s="41"/>
      <c r="O1014" s="41"/>
      <c r="P1014" s="41"/>
      <c r="Q1014" s="41"/>
      <c r="R1014" s="41"/>
      <c r="S1014" s="43"/>
      <c r="T1014" s="41"/>
      <c r="U1014" s="50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6">
        <f t="shared" si="60"/>
        <v>0</v>
      </c>
      <c r="AG1014" s="50"/>
      <c r="AH1014" s="46">
        <f t="shared" si="61"/>
        <v>0</v>
      </c>
      <c r="AI10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4" s="46">
        <f>AH1014-Table9208[[#This Row],[Column 34]]</f>
        <v>0</v>
      </c>
      <c r="AK1014" s="59"/>
      <c r="AL1014" s="41"/>
      <c r="AM1014" s="49">
        <v>1</v>
      </c>
      <c r="AN1014" s="46">
        <f t="shared" si="62"/>
        <v>0</v>
      </c>
      <c r="AO1014" s="50"/>
      <c r="AP1014" s="82">
        <f t="shared" si="63"/>
        <v>0</v>
      </c>
    </row>
    <row r="1015" spans="1:42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351"/>
      <c r="M1015" s="41"/>
      <c r="N1015" s="41"/>
      <c r="O1015" s="41"/>
      <c r="P1015" s="41"/>
      <c r="Q1015" s="41"/>
      <c r="R1015" s="41"/>
      <c r="S1015" s="43"/>
      <c r="T1015" s="41"/>
      <c r="U1015" s="50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6">
        <f t="shared" si="60"/>
        <v>0</v>
      </c>
      <c r="AG1015" s="50"/>
      <c r="AH1015" s="46">
        <f t="shared" si="61"/>
        <v>0</v>
      </c>
      <c r="AI10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5" s="46">
        <f>AH1015-Table9208[[#This Row],[Column 34]]</f>
        <v>0</v>
      </c>
      <c r="AK1015" s="59"/>
      <c r="AL1015" s="41"/>
      <c r="AM1015" s="49">
        <v>1</v>
      </c>
      <c r="AN1015" s="46">
        <f t="shared" si="62"/>
        <v>0</v>
      </c>
      <c r="AO1015" s="50"/>
      <c r="AP1015" s="82">
        <f t="shared" si="63"/>
        <v>0</v>
      </c>
    </row>
    <row r="1016" spans="1:42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351"/>
      <c r="M1016" s="41"/>
      <c r="N1016" s="41"/>
      <c r="O1016" s="41"/>
      <c r="P1016" s="41"/>
      <c r="Q1016" s="41"/>
      <c r="R1016" s="41"/>
      <c r="S1016" s="43"/>
      <c r="T1016" s="41"/>
      <c r="U1016" s="50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6">
        <f t="shared" si="60"/>
        <v>0</v>
      </c>
      <c r="AG1016" s="50"/>
      <c r="AH1016" s="46">
        <f t="shared" si="61"/>
        <v>0</v>
      </c>
      <c r="AI10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6" s="46">
        <f>AH1016-Table9208[[#This Row],[Column 34]]</f>
        <v>0</v>
      </c>
      <c r="AK1016" s="59"/>
      <c r="AL1016" s="41"/>
      <c r="AM1016" s="49">
        <v>1</v>
      </c>
      <c r="AN1016" s="46">
        <f t="shared" si="62"/>
        <v>0</v>
      </c>
      <c r="AO1016" s="50"/>
      <c r="AP1016" s="82">
        <f t="shared" si="63"/>
        <v>0</v>
      </c>
    </row>
    <row r="1017" spans="1:42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351"/>
      <c r="M1017" s="41"/>
      <c r="N1017" s="41"/>
      <c r="O1017" s="41"/>
      <c r="P1017" s="41"/>
      <c r="Q1017" s="41"/>
      <c r="R1017" s="41"/>
      <c r="S1017" s="43"/>
      <c r="T1017" s="41"/>
      <c r="U1017" s="50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6">
        <f t="shared" si="60"/>
        <v>0</v>
      </c>
      <c r="AG1017" s="50"/>
      <c r="AH1017" s="46">
        <f t="shared" si="61"/>
        <v>0</v>
      </c>
      <c r="AI10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7" s="46">
        <f>AH1017-Table9208[[#This Row],[Column 34]]</f>
        <v>0</v>
      </c>
      <c r="AK1017" s="59"/>
      <c r="AL1017" s="41"/>
      <c r="AM1017" s="49">
        <v>1</v>
      </c>
      <c r="AN1017" s="46">
        <f t="shared" si="62"/>
        <v>0</v>
      </c>
      <c r="AO1017" s="50"/>
      <c r="AP1017" s="82">
        <f t="shared" si="63"/>
        <v>0</v>
      </c>
    </row>
    <row r="1018" spans="1:42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351"/>
      <c r="M1018" s="41"/>
      <c r="N1018" s="41"/>
      <c r="O1018" s="41"/>
      <c r="P1018" s="41"/>
      <c r="Q1018" s="41"/>
      <c r="R1018" s="41"/>
      <c r="S1018" s="43"/>
      <c r="T1018" s="41"/>
      <c r="U1018" s="50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6">
        <f t="shared" si="60"/>
        <v>0</v>
      </c>
      <c r="AG1018" s="50"/>
      <c r="AH1018" s="46">
        <f t="shared" si="61"/>
        <v>0</v>
      </c>
      <c r="AI10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8" s="46">
        <f>AH1018-Table9208[[#This Row],[Column 34]]</f>
        <v>0</v>
      </c>
      <c r="AK1018" s="59"/>
      <c r="AL1018" s="41"/>
      <c r="AM1018" s="49">
        <v>1</v>
      </c>
      <c r="AN1018" s="46">
        <f t="shared" si="62"/>
        <v>0</v>
      </c>
      <c r="AO1018" s="50"/>
      <c r="AP1018" s="82">
        <f t="shared" si="63"/>
        <v>0</v>
      </c>
    </row>
    <row r="1019" spans="1:42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351"/>
      <c r="M1019" s="41"/>
      <c r="N1019" s="41"/>
      <c r="O1019" s="41"/>
      <c r="P1019" s="41"/>
      <c r="Q1019" s="41"/>
      <c r="R1019" s="41"/>
      <c r="S1019" s="43"/>
      <c r="T1019" s="41"/>
      <c r="U1019" s="50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6">
        <f t="shared" si="60"/>
        <v>0</v>
      </c>
      <c r="AG1019" s="50"/>
      <c r="AH1019" s="46">
        <f t="shared" si="61"/>
        <v>0</v>
      </c>
      <c r="AI10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19" s="46">
        <f>AH1019-Table9208[[#This Row],[Column 34]]</f>
        <v>0</v>
      </c>
      <c r="AK1019" s="59"/>
      <c r="AL1019" s="41"/>
      <c r="AM1019" s="49">
        <v>1</v>
      </c>
      <c r="AN1019" s="46">
        <f t="shared" si="62"/>
        <v>0</v>
      </c>
      <c r="AO1019" s="50"/>
      <c r="AP1019" s="82">
        <f t="shared" si="63"/>
        <v>0</v>
      </c>
    </row>
    <row r="1020" spans="1:42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351"/>
      <c r="M1020" s="41"/>
      <c r="N1020" s="41"/>
      <c r="O1020" s="41"/>
      <c r="P1020" s="41"/>
      <c r="Q1020" s="41"/>
      <c r="R1020" s="41"/>
      <c r="S1020" s="43"/>
      <c r="T1020" s="41"/>
      <c r="U1020" s="50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6">
        <f t="shared" si="60"/>
        <v>0</v>
      </c>
      <c r="AG1020" s="50"/>
      <c r="AH1020" s="46">
        <f t="shared" si="61"/>
        <v>0</v>
      </c>
      <c r="AI10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0" s="46">
        <f>AH1020-Table9208[[#This Row],[Column 34]]</f>
        <v>0</v>
      </c>
      <c r="AK1020" s="59"/>
      <c r="AL1020" s="41"/>
      <c r="AM1020" s="49">
        <v>1</v>
      </c>
      <c r="AN1020" s="46">
        <f t="shared" si="62"/>
        <v>0</v>
      </c>
      <c r="AO1020" s="50"/>
      <c r="AP1020" s="82">
        <f t="shared" si="63"/>
        <v>0</v>
      </c>
    </row>
    <row r="1021" spans="1:42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351"/>
      <c r="M1021" s="41"/>
      <c r="N1021" s="41"/>
      <c r="O1021" s="41"/>
      <c r="P1021" s="41"/>
      <c r="Q1021" s="41"/>
      <c r="R1021" s="41"/>
      <c r="S1021" s="43"/>
      <c r="T1021" s="41"/>
      <c r="U1021" s="50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6">
        <f t="shared" si="60"/>
        <v>0</v>
      </c>
      <c r="AG1021" s="50"/>
      <c r="AH1021" s="46">
        <f t="shared" si="61"/>
        <v>0</v>
      </c>
      <c r="AI10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1" s="46">
        <f>AH1021-Table9208[[#This Row],[Column 34]]</f>
        <v>0</v>
      </c>
      <c r="AK1021" s="59"/>
      <c r="AL1021" s="41"/>
      <c r="AM1021" s="49">
        <v>1</v>
      </c>
      <c r="AN1021" s="46">
        <f t="shared" si="62"/>
        <v>0</v>
      </c>
      <c r="AO1021" s="50"/>
      <c r="AP1021" s="82">
        <f t="shared" si="63"/>
        <v>0</v>
      </c>
    </row>
    <row r="1022" spans="1:42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351"/>
      <c r="M1022" s="41"/>
      <c r="N1022" s="41"/>
      <c r="O1022" s="41"/>
      <c r="P1022" s="41"/>
      <c r="Q1022" s="41"/>
      <c r="R1022" s="41"/>
      <c r="S1022" s="43"/>
      <c r="T1022" s="41"/>
      <c r="U1022" s="50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6">
        <f t="shared" si="60"/>
        <v>0</v>
      </c>
      <c r="AG1022" s="50"/>
      <c r="AH1022" s="46">
        <f t="shared" si="61"/>
        <v>0</v>
      </c>
      <c r="AI10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2" s="46">
        <f>AH1022-Table9208[[#This Row],[Column 34]]</f>
        <v>0</v>
      </c>
      <c r="AK1022" s="59"/>
      <c r="AL1022" s="41"/>
      <c r="AM1022" s="49">
        <v>1</v>
      </c>
      <c r="AN1022" s="46">
        <f t="shared" si="62"/>
        <v>0</v>
      </c>
      <c r="AO1022" s="50"/>
      <c r="AP1022" s="82">
        <f t="shared" si="63"/>
        <v>0</v>
      </c>
    </row>
    <row r="1023" spans="1:42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351"/>
      <c r="M1023" s="41"/>
      <c r="N1023" s="41"/>
      <c r="O1023" s="41"/>
      <c r="P1023" s="41"/>
      <c r="Q1023" s="41"/>
      <c r="R1023" s="41"/>
      <c r="S1023" s="43"/>
      <c r="T1023" s="41"/>
      <c r="U1023" s="50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6">
        <f t="shared" si="60"/>
        <v>0</v>
      </c>
      <c r="AG1023" s="50"/>
      <c r="AH1023" s="46">
        <f t="shared" si="61"/>
        <v>0</v>
      </c>
      <c r="AI10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3" s="46">
        <f>AH1023-Table9208[[#This Row],[Column 34]]</f>
        <v>0</v>
      </c>
      <c r="AK1023" s="59"/>
      <c r="AL1023" s="41"/>
      <c r="AM1023" s="49">
        <v>1</v>
      </c>
      <c r="AN1023" s="46">
        <f t="shared" si="62"/>
        <v>0</v>
      </c>
      <c r="AO1023" s="50"/>
      <c r="AP1023" s="82">
        <f t="shared" si="63"/>
        <v>0</v>
      </c>
    </row>
    <row r="1024" spans="1:42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351"/>
      <c r="M1024" s="41"/>
      <c r="N1024" s="41"/>
      <c r="O1024" s="41"/>
      <c r="P1024" s="41"/>
      <c r="Q1024" s="41"/>
      <c r="R1024" s="41"/>
      <c r="S1024" s="43"/>
      <c r="T1024" s="41"/>
      <c r="U1024" s="50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6">
        <f t="shared" si="60"/>
        <v>0</v>
      </c>
      <c r="AG1024" s="50"/>
      <c r="AH1024" s="46">
        <f t="shared" si="61"/>
        <v>0</v>
      </c>
      <c r="AI10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4" s="46">
        <f>AH1024-Table9208[[#This Row],[Column 34]]</f>
        <v>0</v>
      </c>
      <c r="AK1024" s="59"/>
      <c r="AL1024" s="41"/>
      <c r="AM1024" s="49">
        <v>1</v>
      </c>
      <c r="AN1024" s="46">
        <f t="shared" si="62"/>
        <v>0</v>
      </c>
      <c r="AO1024" s="50"/>
      <c r="AP1024" s="82">
        <f t="shared" si="63"/>
        <v>0</v>
      </c>
    </row>
    <row r="1025" spans="1:42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351"/>
      <c r="M1025" s="41"/>
      <c r="N1025" s="41"/>
      <c r="O1025" s="41"/>
      <c r="P1025" s="41"/>
      <c r="Q1025" s="41"/>
      <c r="R1025" s="41"/>
      <c r="S1025" s="43"/>
      <c r="T1025" s="41"/>
      <c r="U1025" s="50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6">
        <f t="shared" si="60"/>
        <v>0</v>
      </c>
      <c r="AG1025" s="50"/>
      <c r="AH1025" s="46">
        <f t="shared" si="61"/>
        <v>0</v>
      </c>
      <c r="AI10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5" s="46">
        <f>AH1025-Table9208[[#This Row],[Column 34]]</f>
        <v>0</v>
      </c>
      <c r="AK1025" s="59"/>
      <c r="AL1025" s="41"/>
      <c r="AM1025" s="49">
        <v>1</v>
      </c>
      <c r="AN1025" s="46">
        <f t="shared" si="62"/>
        <v>0</v>
      </c>
      <c r="AO1025" s="50"/>
      <c r="AP1025" s="82">
        <f t="shared" si="63"/>
        <v>0</v>
      </c>
    </row>
    <row r="1026" spans="1:42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351"/>
      <c r="M1026" s="41"/>
      <c r="N1026" s="41"/>
      <c r="O1026" s="41"/>
      <c r="P1026" s="41"/>
      <c r="Q1026" s="41"/>
      <c r="R1026" s="41"/>
      <c r="S1026" s="43"/>
      <c r="T1026" s="41"/>
      <c r="U1026" s="50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6">
        <f t="shared" si="60"/>
        <v>0</v>
      </c>
      <c r="AG1026" s="50"/>
      <c r="AH1026" s="46">
        <f t="shared" si="61"/>
        <v>0</v>
      </c>
      <c r="AI10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6" s="46">
        <f>AH1026-Table9208[[#This Row],[Column 34]]</f>
        <v>0</v>
      </c>
      <c r="AK1026" s="59"/>
      <c r="AL1026" s="41"/>
      <c r="AM1026" s="49">
        <v>1</v>
      </c>
      <c r="AN1026" s="46">
        <f t="shared" si="62"/>
        <v>0</v>
      </c>
      <c r="AO1026" s="50"/>
      <c r="AP1026" s="82">
        <f t="shared" si="63"/>
        <v>0</v>
      </c>
    </row>
    <row r="1027" spans="1:42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351"/>
      <c r="M1027" s="41"/>
      <c r="N1027" s="41"/>
      <c r="O1027" s="41"/>
      <c r="P1027" s="41"/>
      <c r="Q1027" s="41"/>
      <c r="R1027" s="41"/>
      <c r="S1027" s="43"/>
      <c r="T1027" s="41"/>
      <c r="U1027" s="50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6">
        <f t="shared" si="60"/>
        <v>0</v>
      </c>
      <c r="AG1027" s="50"/>
      <c r="AH1027" s="46">
        <f t="shared" si="61"/>
        <v>0</v>
      </c>
      <c r="AI10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7" s="46">
        <f>AH1027-Table9208[[#This Row],[Column 34]]</f>
        <v>0</v>
      </c>
      <c r="AK1027" s="59"/>
      <c r="AL1027" s="41"/>
      <c r="AM1027" s="49">
        <v>1</v>
      </c>
      <c r="AN1027" s="46">
        <f t="shared" si="62"/>
        <v>0</v>
      </c>
      <c r="AO1027" s="50"/>
      <c r="AP1027" s="82">
        <f t="shared" si="63"/>
        <v>0</v>
      </c>
    </row>
    <row r="1028" spans="1:42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351"/>
      <c r="M1028" s="41"/>
      <c r="N1028" s="41"/>
      <c r="O1028" s="41"/>
      <c r="P1028" s="41"/>
      <c r="Q1028" s="41"/>
      <c r="R1028" s="41"/>
      <c r="S1028" s="43"/>
      <c r="T1028" s="41"/>
      <c r="U1028" s="50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6">
        <f t="shared" si="60"/>
        <v>0</v>
      </c>
      <c r="AG1028" s="50"/>
      <c r="AH1028" s="46">
        <f t="shared" si="61"/>
        <v>0</v>
      </c>
      <c r="AI10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8" s="46">
        <f>AH1028-Table9208[[#This Row],[Column 34]]</f>
        <v>0</v>
      </c>
      <c r="AK1028" s="59"/>
      <c r="AL1028" s="41"/>
      <c r="AM1028" s="49">
        <v>1</v>
      </c>
      <c r="AN1028" s="46">
        <f t="shared" si="62"/>
        <v>0</v>
      </c>
      <c r="AO1028" s="50"/>
      <c r="AP1028" s="82">
        <f t="shared" si="63"/>
        <v>0</v>
      </c>
    </row>
    <row r="1029" spans="1:42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351"/>
      <c r="M1029" s="41"/>
      <c r="N1029" s="41"/>
      <c r="O1029" s="41"/>
      <c r="P1029" s="41"/>
      <c r="Q1029" s="41"/>
      <c r="R1029" s="41"/>
      <c r="S1029" s="43"/>
      <c r="T1029" s="41"/>
      <c r="U1029" s="50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6">
        <f t="shared" si="60"/>
        <v>0</v>
      </c>
      <c r="AG1029" s="50"/>
      <c r="AH1029" s="46">
        <f t="shared" si="61"/>
        <v>0</v>
      </c>
      <c r="AI10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29" s="46">
        <f>AH1029-Table9208[[#This Row],[Column 34]]</f>
        <v>0</v>
      </c>
      <c r="AK1029" s="59"/>
      <c r="AL1029" s="41"/>
      <c r="AM1029" s="49">
        <v>1</v>
      </c>
      <c r="AN1029" s="46">
        <f t="shared" si="62"/>
        <v>0</v>
      </c>
      <c r="AO1029" s="50"/>
      <c r="AP1029" s="82">
        <f t="shared" si="63"/>
        <v>0</v>
      </c>
    </row>
    <row r="1030" spans="1:42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351"/>
      <c r="M1030" s="41"/>
      <c r="N1030" s="41"/>
      <c r="O1030" s="41"/>
      <c r="P1030" s="41"/>
      <c r="Q1030" s="41"/>
      <c r="R1030" s="41"/>
      <c r="S1030" s="43"/>
      <c r="T1030" s="41"/>
      <c r="U1030" s="50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6">
        <f t="shared" si="60"/>
        <v>0</v>
      </c>
      <c r="AG1030" s="50"/>
      <c r="AH1030" s="46">
        <f t="shared" si="61"/>
        <v>0</v>
      </c>
      <c r="AI10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0" s="46">
        <f>AH1030-Table9208[[#This Row],[Column 34]]</f>
        <v>0</v>
      </c>
      <c r="AK1030" s="59"/>
      <c r="AL1030" s="41"/>
      <c r="AM1030" s="49">
        <v>1</v>
      </c>
      <c r="AN1030" s="46">
        <f t="shared" si="62"/>
        <v>0</v>
      </c>
      <c r="AO1030" s="50"/>
      <c r="AP1030" s="82">
        <f t="shared" si="63"/>
        <v>0</v>
      </c>
    </row>
    <row r="1031" spans="1:42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351"/>
      <c r="M1031" s="41"/>
      <c r="N1031" s="41"/>
      <c r="O1031" s="41"/>
      <c r="P1031" s="41"/>
      <c r="Q1031" s="41"/>
      <c r="R1031" s="41"/>
      <c r="S1031" s="43"/>
      <c r="T1031" s="41"/>
      <c r="U1031" s="50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6">
        <f t="shared" si="60"/>
        <v>0</v>
      </c>
      <c r="AG1031" s="50"/>
      <c r="AH1031" s="46">
        <f t="shared" si="61"/>
        <v>0</v>
      </c>
      <c r="AI10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1" s="46">
        <f>AH1031-Table9208[[#This Row],[Column 34]]</f>
        <v>0</v>
      </c>
      <c r="AK1031" s="59"/>
      <c r="AL1031" s="41"/>
      <c r="AM1031" s="49">
        <v>1</v>
      </c>
      <c r="AN1031" s="46">
        <f t="shared" si="62"/>
        <v>0</v>
      </c>
      <c r="AO1031" s="50"/>
      <c r="AP1031" s="82">
        <f t="shared" si="63"/>
        <v>0</v>
      </c>
    </row>
    <row r="1032" spans="1:42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351"/>
      <c r="M1032" s="41"/>
      <c r="N1032" s="41"/>
      <c r="O1032" s="41"/>
      <c r="P1032" s="41"/>
      <c r="Q1032" s="41"/>
      <c r="R1032" s="41"/>
      <c r="S1032" s="43"/>
      <c r="T1032" s="41"/>
      <c r="U1032" s="50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6">
        <f t="shared" si="60"/>
        <v>0</v>
      </c>
      <c r="AG1032" s="50"/>
      <c r="AH1032" s="46">
        <f t="shared" si="61"/>
        <v>0</v>
      </c>
      <c r="AI10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2" s="46">
        <f>AH1032-Table9208[[#This Row],[Column 34]]</f>
        <v>0</v>
      </c>
      <c r="AK1032" s="59"/>
      <c r="AL1032" s="41"/>
      <c r="AM1032" s="49">
        <v>1</v>
      </c>
      <c r="AN1032" s="46">
        <f t="shared" si="62"/>
        <v>0</v>
      </c>
      <c r="AO1032" s="50"/>
      <c r="AP1032" s="82">
        <f t="shared" si="63"/>
        <v>0</v>
      </c>
    </row>
    <row r="1033" spans="1:42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351"/>
      <c r="M1033" s="41"/>
      <c r="N1033" s="41"/>
      <c r="O1033" s="41"/>
      <c r="P1033" s="41"/>
      <c r="Q1033" s="41"/>
      <c r="R1033" s="41"/>
      <c r="S1033" s="43"/>
      <c r="T1033" s="41"/>
      <c r="U1033" s="50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6">
        <f t="shared" si="60"/>
        <v>0</v>
      </c>
      <c r="AG1033" s="50"/>
      <c r="AH1033" s="46">
        <f t="shared" si="61"/>
        <v>0</v>
      </c>
      <c r="AI10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3" s="46">
        <f>AH1033-Table9208[[#This Row],[Column 34]]</f>
        <v>0</v>
      </c>
      <c r="AK1033" s="59"/>
      <c r="AL1033" s="41"/>
      <c r="AM1033" s="49">
        <v>1</v>
      </c>
      <c r="AN1033" s="46">
        <f t="shared" si="62"/>
        <v>0</v>
      </c>
      <c r="AO1033" s="50"/>
      <c r="AP1033" s="82">
        <f t="shared" si="63"/>
        <v>0</v>
      </c>
    </row>
    <row r="1034" spans="1:42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351"/>
      <c r="M1034" s="41"/>
      <c r="N1034" s="41"/>
      <c r="O1034" s="41"/>
      <c r="P1034" s="41"/>
      <c r="Q1034" s="41"/>
      <c r="R1034" s="41"/>
      <c r="S1034" s="43"/>
      <c r="T1034" s="41"/>
      <c r="U1034" s="50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6">
        <f t="shared" si="60"/>
        <v>0</v>
      </c>
      <c r="AG1034" s="50"/>
      <c r="AH1034" s="46">
        <f t="shared" si="61"/>
        <v>0</v>
      </c>
      <c r="AI10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4" s="46">
        <f>AH1034-Table9208[[#This Row],[Column 34]]</f>
        <v>0</v>
      </c>
      <c r="AK1034" s="59"/>
      <c r="AL1034" s="41"/>
      <c r="AM1034" s="49">
        <v>1</v>
      </c>
      <c r="AN1034" s="46">
        <f t="shared" si="62"/>
        <v>0</v>
      </c>
      <c r="AO1034" s="50"/>
      <c r="AP1034" s="82">
        <f t="shared" si="63"/>
        <v>0</v>
      </c>
    </row>
    <row r="1035" spans="1:42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351"/>
      <c r="M1035" s="41"/>
      <c r="N1035" s="41"/>
      <c r="O1035" s="41"/>
      <c r="P1035" s="41"/>
      <c r="Q1035" s="41"/>
      <c r="R1035" s="41"/>
      <c r="S1035" s="43"/>
      <c r="T1035" s="41"/>
      <c r="U1035" s="50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6">
        <f t="shared" si="60"/>
        <v>0</v>
      </c>
      <c r="AG1035" s="50"/>
      <c r="AH1035" s="46">
        <f t="shared" si="61"/>
        <v>0</v>
      </c>
      <c r="AI10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5" s="46">
        <f>AH1035-Table9208[[#This Row],[Column 34]]</f>
        <v>0</v>
      </c>
      <c r="AK1035" s="59"/>
      <c r="AL1035" s="41"/>
      <c r="AM1035" s="49">
        <v>1</v>
      </c>
      <c r="AN1035" s="46">
        <f t="shared" si="62"/>
        <v>0</v>
      </c>
      <c r="AO1035" s="50"/>
      <c r="AP1035" s="82">
        <f t="shared" si="63"/>
        <v>0</v>
      </c>
    </row>
    <row r="1036" spans="1:42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351"/>
      <c r="M1036" s="41"/>
      <c r="N1036" s="41"/>
      <c r="O1036" s="41"/>
      <c r="P1036" s="41"/>
      <c r="Q1036" s="41"/>
      <c r="R1036" s="41"/>
      <c r="S1036" s="43"/>
      <c r="T1036" s="41"/>
      <c r="U1036" s="50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6">
        <f t="shared" ref="AF1036:AF1099" si="64">AD1036-AE1036</f>
        <v>0</v>
      </c>
      <c r="AG1036" s="50"/>
      <c r="AH1036" s="46">
        <f t="shared" ref="AH1036:AH1099" si="65">U1036-AG1036</f>
        <v>0</v>
      </c>
      <c r="AI10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6" s="46">
        <f>AH1036-Table9208[[#This Row],[Column 34]]</f>
        <v>0</v>
      </c>
      <c r="AK1036" s="59"/>
      <c r="AL1036" s="41"/>
      <c r="AM1036" s="49">
        <v>1</v>
      </c>
      <c r="AN1036" s="46">
        <f t="shared" ref="AN1036:AN1099" si="66">SUM(AJ1036*AM1036)</f>
        <v>0</v>
      </c>
      <c r="AO1036" s="50"/>
      <c r="AP1036" s="82">
        <f t="shared" ref="AP1036:AP1099" si="67">SUM(AN1036-AO1036)</f>
        <v>0</v>
      </c>
    </row>
    <row r="1037" spans="1:42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351"/>
      <c r="M1037" s="41"/>
      <c r="N1037" s="41"/>
      <c r="O1037" s="41"/>
      <c r="P1037" s="41"/>
      <c r="Q1037" s="41"/>
      <c r="R1037" s="41"/>
      <c r="S1037" s="43"/>
      <c r="T1037" s="41"/>
      <c r="U1037" s="50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6">
        <f t="shared" si="64"/>
        <v>0</v>
      </c>
      <c r="AG1037" s="50"/>
      <c r="AH1037" s="46">
        <f t="shared" si="65"/>
        <v>0</v>
      </c>
      <c r="AI10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7" s="46">
        <f>AH1037-Table9208[[#This Row],[Column 34]]</f>
        <v>0</v>
      </c>
      <c r="AK1037" s="59"/>
      <c r="AL1037" s="41"/>
      <c r="AM1037" s="49">
        <v>1</v>
      </c>
      <c r="AN1037" s="46">
        <f t="shared" si="66"/>
        <v>0</v>
      </c>
      <c r="AO1037" s="50"/>
      <c r="AP1037" s="82">
        <f t="shared" si="67"/>
        <v>0</v>
      </c>
    </row>
    <row r="1038" spans="1:42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351"/>
      <c r="M1038" s="41"/>
      <c r="N1038" s="41"/>
      <c r="O1038" s="41"/>
      <c r="P1038" s="41"/>
      <c r="Q1038" s="41"/>
      <c r="R1038" s="41"/>
      <c r="S1038" s="43"/>
      <c r="T1038" s="41"/>
      <c r="U1038" s="50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6">
        <f t="shared" si="64"/>
        <v>0</v>
      </c>
      <c r="AG1038" s="50"/>
      <c r="AH1038" s="46">
        <f t="shared" si="65"/>
        <v>0</v>
      </c>
      <c r="AI10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8" s="46">
        <f>AH1038-Table9208[[#This Row],[Column 34]]</f>
        <v>0</v>
      </c>
      <c r="AK1038" s="59"/>
      <c r="AL1038" s="41"/>
      <c r="AM1038" s="49">
        <v>1</v>
      </c>
      <c r="AN1038" s="46">
        <f t="shared" si="66"/>
        <v>0</v>
      </c>
      <c r="AO1038" s="50"/>
      <c r="AP1038" s="82">
        <f t="shared" si="67"/>
        <v>0</v>
      </c>
    </row>
    <row r="1039" spans="1:42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351"/>
      <c r="M1039" s="41"/>
      <c r="N1039" s="41"/>
      <c r="O1039" s="41"/>
      <c r="P1039" s="41"/>
      <c r="Q1039" s="41"/>
      <c r="R1039" s="41"/>
      <c r="S1039" s="43"/>
      <c r="T1039" s="41"/>
      <c r="U1039" s="50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6">
        <f t="shared" si="64"/>
        <v>0</v>
      </c>
      <c r="AG1039" s="50"/>
      <c r="AH1039" s="46">
        <f t="shared" si="65"/>
        <v>0</v>
      </c>
      <c r="AI10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39" s="46">
        <f>AH1039-Table9208[[#This Row],[Column 34]]</f>
        <v>0</v>
      </c>
      <c r="AK1039" s="59"/>
      <c r="AL1039" s="41"/>
      <c r="AM1039" s="49">
        <v>1</v>
      </c>
      <c r="AN1039" s="46">
        <f t="shared" si="66"/>
        <v>0</v>
      </c>
      <c r="AO1039" s="50"/>
      <c r="AP1039" s="82">
        <f t="shared" si="67"/>
        <v>0</v>
      </c>
    </row>
    <row r="1040" spans="1:42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351"/>
      <c r="M1040" s="41"/>
      <c r="N1040" s="41"/>
      <c r="O1040" s="41"/>
      <c r="P1040" s="41"/>
      <c r="Q1040" s="41"/>
      <c r="R1040" s="41"/>
      <c r="S1040" s="43"/>
      <c r="T1040" s="41"/>
      <c r="U1040" s="50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6">
        <f t="shared" si="64"/>
        <v>0</v>
      </c>
      <c r="AG1040" s="50"/>
      <c r="AH1040" s="46">
        <f t="shared" si="65"/>
        <v>0</v>
      </c>
      <c r="AI10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0" s="46">
        <f>AH1040-Table9208[[#This Row],[Column 34]]</f>
        <v>0</v>
      </c>
      <c r="AK1040" s="59"/>
      <c r="AL1040" s="41"/>
      <c r="AM1040" s="49">
        <v>1</v>
      </c>
      <c r="AN1040" s="46">
        <f t="shared" si="66"/>
        <v>0</v>
      </c>
      <c r="AO1040" s="50"/>
      <c r="AP1040" s="82">
        <f t="shared" si="67"/>
        <v>0</v>
      </c>
    </row>
    <row r="1041" spans="1:42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351"/>
      <c r="M1041" s="41"/>
      <c r="N1041" s="41"/>
      <c r="O1041" s="41"/>
      <c r="P1041" s="41"/>
      <c r="Q1041" s="41"/>
      <c r="R1041" s="41"/>
      <c r="S1041" s="43"/>
      <c r="T1041" s="41"/>
      <c r="U1041" s="50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6">
        <f t="shared" si="64"/>
        <v>0</v>
      </c>
      <c r="AG1041" s="50"/>
      <c r="AH1041" s="46">
        <f t="shared" si="65"/>
        <v>0</v>
      </c>
      <c r="AI10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1" s="46">
        <f>AH1041-Table9208[[#This Row],[Column 34]]</f>
        <v>0</v>
      </c>
      <c r="AK1041" s="59"/>
      <c r="AL1041" s="41"/>
      <c r="AM1041" s="49">
        <v>1</v>
      </c>
      <c r="AN1041" s="46">
        <f t="shared" si="66"/>
        <v>0</v>
      </c>
      <c r="AO1041" s="50"/>
      <c r="AP1041" s="82">
        <f t="shared" si="67"/>
        <v>0</v>
      </c>
    </row>
    <row r="1042" spans="1:42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351"/>
      <c r="M1042" s="41"/>
      <c r="N1042" s="41"/>
      <c r="O1042" s="41"/>
      <c r="P1042" s="41"/>
      <c r="Q1042" s="41"/>
      <c r="R1042" s="41"/>
      <c r="S1042" s="43"/>
      <c r="T1042" s="41"/>
      <c r="U1042" s="50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6">
        <f t="shared" si="64"/>
        <v>0</v>
      </c>
      <c r="AG1042" s="50"/>
      <c r="AH1042" s="46">
        <f t="shared" si="65"/>
        <v>0</v>
      </c>
      <c r="AI10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2" s="46">
        <f>AH1042-Table9208[[#This Row],[Column 34]]</f>
        <v>0</v>
      </c>
      <c r="AK1042" s="59"/>
      <c r="AL1042" s="41"/>
      <c r="AM1042" s="49">
        <v>1</v>
      </c>
      <c r="AN1042" s="46">
        <f t="shared" si="66"/>
        <v>0</v>
      </c>
      <c r="AO1042" s="50"/>
      <c r="AP1042" s="82">
        <f t="shared" si="67"/>
        <v>0</v>
      </c>
    </row>
    <row r="1043" spans="1:42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351"/>
      <c r="M1043" s="41"/>
      <c r="N1043" s="41"/>
      <c r="O1043" s="41"/>
      <c r="P1043" s="41"/>
      <c r="Q1043" s="41"/>
      <c r="R1043" s="41"/>
      <c r="S1043" s="43"/>
      <c r="T1043" s="41"/>
      <c r="U1043" s="50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6">
        <f t="shared" si="64"/>
        <v>0</v>
      </c>
      <c r="AG1043" s="50"/>
      <c r="AH1043" s="46">
        <f t="shared" si="65"/>
        <v>0</v>
      </c>
      <c r="AI10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3" s="46">
        <f>AH1043-Table9208[[#This Row],[Column 34]]</f>
        <v>0</v>
      </c>
      <c r="AK1043" s="59"/>
      <c r="AL1043" s="41"/>
      <c r="AM1043" s="49">
        <v>1</v>
      </c>
      <c r="AN1043" s="46">
        <f t="shared" si="66"/>
        <v>0</v>
      </c>
      <c r="AO1043" s="50"/>
      <c r="AP1043" s="82">
        <f t="shared" si="67"/>
        <v>0</v>
      </c>
    </row>
    <row r="1044" spans="1:42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351"/>
      <c r="M1044" s="41"/>
      <c r="N1044" s="41"/>
      <c r="O1044" s="41"/>
      <c r="P1044" s="41"/>
      <c r="Q1044" s="41"/>
      <c r="R1044" s="41"/>
      <c r="S1044" s="43"/>
      <c r="T1044" s="41"/>
      <c r="U1044" s="50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6">
        <f t="shared" si="64"/>
        <v>0</v>
      </c>
      <c r="AG1044" s="50"/>
      <c r="AH1044" s="46">
        <f t="shared" si="65"/>
        <v>0</v>
      </c>
      <c r="AI10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4" s="46">
        <f>AH1044-Table9208[[#This Row],[Column 34]]</f>
        <v>0</v>
      </c>
      <c r="AK1044" s="59"/>
      <c r="AL1044" s="41"/>
      <c r="AM1044" s="49">
        <v>1</v>
      </c>
      <c r="AN1044" s="46">
        <f t="shared" si="66"/>
        <v>0</v>
      </c>
      <c r="AO1044" s="50"/>
      <c r="AP1044" s="82">
        <f t="shared" si="67"/>
        <v>0</v>
      </c>
    </row>
    <row r="1045" spans="1:42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351"/>
      <c r="M1045" s="41"/>
      <c r="N1045" s="41"/>
      <c r="O1045" s="41"/>
      <c r="P1045" s="41"/>
      <c r="Q1045" s="41"/>
      <c r="R1045" s="41"/>
      <c r="S1045" s="43"/>
      <c r="T1045" s="41"/>
      <c r="U1045" s="50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6">
        <f t="shared" si="64"/>
        <v>0</v>
      </c>
      <c r="AG1045" s="50"/>
      <c r="AH1045" s="46">
        <f t="shared" si="65"/>
        <v>0</v>
      </c>
      <c r="AI10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5" s="46">
        <f>AH1045-Table9208[[#This Row],[Column 34]]</f>
        <v>0</v>
      </c>
      <c r="AK1045" s="59"/>
      <c r="AL1045" s="41"/>
      <c r="AM1045" s="49">
        <v>1</v>
      </c>
      <c r="AN1045" s="46">
        <f t="shared" si="66"/>
        <v>0</v>
      </c>
      <c r="AO1045" s="50"/>
      <c r="AP1045" s="82">
        <f t="shared" si="67"/>
        <v>0</v>
      </c>
    </row>
    <row r="1046" spans="1:42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351"/>
      <c r="M1046" s="41"/>
      <c r="N1046" s="41"/>
      <c r="O1046" s="41"/>
      <c r="P1046" s="41"/>
      <c r="Q1046" s="41"/>
      <c r="R1046" s="41"/>
      <c r="S1046" s="43"/>
      <c r="T1046" s="41"/>
      <c r="U1046" s="50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6">
        <f t="shared" si="64"/>
        <v>0</v>
      </c>
      <c r="AG1046" s="50"/>
      <c r="AH1046" s="46">
        <f t="shared" si="65"/>
        <v>0</v>
      </c>
      <c r="AI10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6" s="46">
        <f>AH1046-Table9208[[#This Row],[Column 34]]</f>
        <v>0</v>
      </c>
      <c r="AK1046" s="59"/>
      <c r="AL1046" s="41"/>
      <c r="AM1046" s="49">
        <v>1</v>
      </c>
      <c r="AN1046" s="46">
        <f t="shared" si="66"/>
        <v>0</v>
      </c>
      <c r="AO1046" s="50"/>
      <c r="AP1046" s="82">
        <f t="shared" si="67"/>
        <v>0</v>
      </c>
    </row>
    <row r="1047" spans="1:42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351"/>
      <c r="M1047" s="41"/>
      <c r="N1047" s="41"/>
      <c r="O1047" s="41"/>
      <c r="P1047" s="41"/>
      <c r="Q1047" s="41"/>
      <c r="R1047" s="41"/>
      <c r="S1047" s="43"/>
      <c r="T1047" s="41"/>
      <c r="U1047" s="50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6">
        <f t="shared" si="64"/>
        <v>0</v>
      </c>
      <c r="AG1047" s="50"/>
      <c r="AH1047" s="46">
        <f t="shared" si="65"/>
        <v>0</v>
      </c>
      <c r="AI10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7" s="46">
        <f>AH1047-Table9208[[#This Row],[Column 34]]</f>
        <v>0</v>
      </c>
      <c r="AK1047" s="59"/>
      <c r="AL1047" s="41"/>
      <c r="AM1047" s="49">
        <v>1</v>
      </c>
      <c r="AN1047" s="46">
        <f t="shared" si="66"/>
        <v>0</v>
      </c>
      <c r="AO1047" s="50"/>
      <c r="AP1047" s="82">
        <f t="shared" si="67"/>
        <v>0</v>
      </c>
    </row>
    <row r="1048" spans="1:42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351"/>
      <c r="M1048" s="41"/>
      <c r="N1048" s="41"/>
      <c r="O1048" s="41"/>
      <c r="P1048" s="41"/>
      <c r="Q1048" s="41"/>
      <c r="R1048" s="41"/>
      <c r="S1048" s="43"/>
      <c r="T1048" s="41"/>
      <c r="U1048" s="50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6">
        <f t="shared" si="64"/>
        <v>0</v>
      </c>
      <c r="AG1048" s="50"/>
      <c r="AH1048" s="46">
        <f t="shared" si="65"/>
        <v>0</v>
      </c>
      <c r="AI10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8" s="46">
        <f>AH1048-Table9208[[#This Row],[Column 34]]</f>
        <v>0</v>
      </c>
      <c r="AK1048" s="59"/>
      <c r="AL1048" s="41"/>
      <c r="AM1048" s="49">
        <v>1</v>
      </c>
      <c r="AN1048" s="46">
        <f t="shared" si="66"/>
        <v>0</v>
      </c>
      <c r="AO1048" s="50"/>
      <c r="AP1048" s="82">
        <f t="shared" si="67"/>
        <v>0</v>
      </c>
    </row>
    <row r="1049" spans="1:42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351"/>
      <c r="M1049" s="41"/>
      <c r="N1049" s="41"/>
      <c r="O1049" s="41"/>
      <c r="P1049" s="41"/>
      <c r="Q1049" s="41"/>
      <c r="R1049" s="41"/>
      <c r="S1049" s="43"/>
      <c r="T1049" s="41"/>
      <c r="U1049" s="50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6">
        <f t="shared" si="64"/>
        <v>0</v>
      </c>
      <c r="AG1049" s="50"/>
      <c r="AH1049" s="46">
        <f t="shared" si="65"/>
        <v>0</v>
      </c>
      <c r="AI10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49" s="46">
        <f>AH1049-Table9208[[#This Row],[Column 34]]</f>
        <v>0</v>
      </c>
      <c r="AK1049" s="59"/>
      <c r="AL1049" s="41"/>
      <c r="AM1049" s="49">
        <v>1</v>
      </c>
      <c r="AN1049" s="46">
        <f t="shared" si="66"/>
        <v>0</v>
      </c>
      <c r="AO1049" s="50"/>
      <c r="AP1049" s="82">
        <f t="shared" si="67"/>
        <v>0</v>
      </c>
    </row>
    <row r="1050" spans="1:42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351"/>
      <c r="M1050" s="41"/>
      <c r="N1050" s="41"/>
      <c r="O1050" s="41"/>
      <c r="P1050" s="41"/>
      <c r="Q1050" s="41"/>
      <c r="R1050" s="41"/>
      <c r="S1050" s="43"/>
      <c r="T1050" s="41"/>
      <c r="U1050" s="50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6">
        <f t="shared" si="64"/>
        <v>0</v>
      </c>
      <c r="AG1050" s="50"/>
      <c r="AH1050" s="46">
        <f t="shared" si="65"/>
        <v>0</v>
      </c>
      <c r="AI10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0" s="46">
        <f>AH1050-Table9208[[#This Row],[Column 34]]</f>
        <v>0</v>
      </c>
      <c r="AK1050" s="59"/>
      <c r="AL1050" s="41"/>
      <c r="AM1050" s="49">
        <v>1</v>
      </c>
      <c r="AN1050" s="46">
        <f t="shared" si="66"/>
        <v>0</v>
      </c>
      <c r="AO1050" s="50"/>
      <c r="AP1050" s="82">
        <f t="shared" si="67"/>
        <v>0</v>
      </c>
    </row>
    <row r="1051" spans="1:42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351"/>
      <c r="M1051" s="41"/>
      <c r="N1051" s="41"/>
      <c r="O1051" s="41"/>
      <c r="P1051" s="41"/>
      <c r="Q1051" s="41"/>
      <c r="R1051" s="41"/>
      <c r="S1051" s="43"/>
      <c r="T1051" s="41"/>
      <c r="U1051" s="50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6">
        <f t="shared" si="64"/>
        <v>0</v>
      </c>
      <c r="AG1051" s="50"/>
      <c r="AH1051" s="46">
        <f t="shared" si="65"/>
        <v>0</v>
      </c>
      <c r="AI10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1" s="46">
        <f>AH1051-Table9208[[#This Row],[Column 34]]</f>
        <v>0</v>
      </c>
      <c r="AK1051" s="59"/>
      <c r="AL1051" s="41"/>
      <c r="AM1051" s="49">
        <v>1</v>
      </c>
      <c r="AN1051" s="46">
        <f t="shared" si="66"/>
        <v>0</v>
      </c>
      <c r="AO1051" s="50"/>
      <c r="AP1051" s="82">
        <f t="shared" si="67"/>
        <v>0</v>
      </c>
    </row>
    <row r="1052" spans="1:42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351"/>
      <c r="M1052" s="41"/>
      <c r="N1052" s="41"/>
      <c r="O1052" s="41"/>
      <c r="P1052" s="41"/>
      <c r="Q1052" s="41"/>
      <c r="R1052" s="41"/>
      <c r="S1052" s="43"/>
      <c r="T1052" s="41"/>
      <c r="U1052" s="50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6">
        <f t="shared" si="64"/>
        <v>0</v>
      </c>
      <c r="AG1052" s="50"/>
      <c r="AH1052" s="46">
        <f t="shared" si="65"/>
        <v>0</v>
      </c>
      <c r="AI10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2" s="46">
        <f>AH1052-Table9208[[#This Row],[Column 34]]</f>
        <v>0</v>
      </c>
      <c r="AK1052" s="59"/>
      <c r="AL1052" s="41"/>
      <c r="AM1052" s="49">
        <v>1</v>
      </c>
      <c r="AN1052" s="46">
        <f t="shared" si="66"/>
        <v>0</v>
      </c>
      <c r="AO1052" s="50"/>
      <c r="AP1052" s="82">
        <f t="shared" si="67"/>
        <v>0</v>
      </c>
    </row>
    <row r="1053" spans="1:42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351"/>
      <c r="M1053" s="41"/>
      <c r="N1053" s="41"/>
      <c r="O1053" s="41"/>
      <c r="P1053" s="41"/>
      <c r="Q1053" s="41"/>
      <c r="R1053" s="41"/>
      <c r="S1053" s="43"/>
      <c r="T1053" s="41"/>
      <c r="U1053" s="50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6">
        <f t="shared" si="64"/>
        <v>0</v>
      </c>
      <c r="AG1053" s="50"/>
      <c r="AH1053" s="46">
        <f t="shared" si="65"/>
        <v>0</v>
      </c>
      <c r="AI10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3" s="46">
        <f>AH1053-Table9208[[#This Row],[Column 34]]</f>
        <v>0</v>
      </c>
      <c r="AK1053" s="59"/>
      <c r="AL1053" s="41"/>
      <c r="AM1053" s="49">
        <v>1</v>
      </c>
      <c r="AN1053" s="46">
        <f t="shared" si="66"/>
        <v>0</v>
      </c>
      <c r="AO1053" s="50"/>
      <c r="AP1053" s="82">
        <f t="shared" si="67"/>
        <v>0</v>
      </c>
    </row>
    <row r="1054" spans="1:42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351"/>
      <c r="M1054" s="41"/>
      <c r="N1054" s="41"/>
      <c r="O1054" s="41"/>
      <c r="P1054" s="41"/>
      <c r="Q1054" s="41"/>
      <c r="R1054" s="41"/>
      <c r="S1054" s="43"/>
      <c r="T1054" s="41"/>
      <c r="U1054" s="50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6">
        <f t="shared" si="64"/>
        <v>0</v>
      </c>
      <c r="AG1054" s="50"/>
      <c r="AH1054" s="46">
        <f t="shared" si="65"/>
        <v>0</v>
      </c>
      <c r="AI10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4" s="46">
        <f>AH1054-Table9208[[#This Row],[Column 34]]</f>
        <v>0</v>
      </c>
      <c r="AK1054" s="59"/>
      <c r="AL1054" s="41"/>
      <c r="AM1054" s="49">
        <v>1</v>
      </c>
      <c r="AN1054" s="46">
        <f t="shared" si="66"/>
        <v>0</v>
      </c>
      <c r="AO1054" s="50"/>
      <c r="AP1054" s="82">
        <f t="shared" si="67"/>
        <v>0</v>
      </c>
    </row>
    <row r="1055" spans="1:42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351"/>
      <c r="M1055" s="41"/>
      <c r="N1055" s="41"/>
      <c r="O1055" s="41"/>
      <c r="P1055" s="41"/>
      <c r="Q1055" s="41"/>
      <c r="R1055" s="41"/>
      <c r="S1055" s="43"/>
      <c r="T1055" s="41"/>
      <c r="U1055" s="50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6">
        <f t="shared" si="64"/>
        <v>0</v>
      </c>
      <c r="AG1055" s="50"/>
      <c r="AH1055" s="46">
        <f t="shared" si="65"/>
        <v>0</v>
      </c>
      <c r="AI10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5" s="46">
        <f>AH1055-Table9208[[#This Row],[Column 34]]</f>
        <v>0</v>
      </c>
      <c r="AK1055" s="59"/>
      <c r="AL1055" s="41"/>
      <c r="AM1055" s="49">
        <v>1</v>
      </c>
      <c r="AN1055" s="46">
        <f t="shared" si="66"/>
        <v>0</v>
      </c>
      <c r="AO1055" s="50"/>
      <c r="AP1055" s="82">
        <f t="shared" si="67"/>
        <v>0</v>
      </c>
    </row>
    <row r="1056" spans="1:42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351"/>
      <c r="M1056" s="41"/>
      <c r="N1056" s="41"/>
      <c r="O1056" s="41"/>
      <c r="P1056" s="41"/>
      <c r="Q1056" s="41"/>
      <c r="R1056" s="41"/>
      <c r="S1056" s="43"/>
      <c r="T1056" s="41"/>
      <c r="U1056" s="50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6">
        <f t="shared" si="64"/>
        <v>0</v>
      </c>
      <c r="AG1056" s="50"/>
      <c r="AH1056" s="46">
        <f t="shared" si="65"/>
        <v>0</v>
      </c>
      <c r="AI10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6" s="46">
        <f>AH1056-Table9208[[#This Row],[Column 34]]</f>
        <v>0</v>
      </c>
      <c r="AK1056" s="59"/>
      <c r="AL1056" s="41"/>
      <c r="AM1056" s="49">
        <v>1</v>
      </c>
      <c r="AN1056" s="46">
        <f t="shared" si="66"/>
        <v>0</v>
      </c>
      <c r="AO1056" s="50"/>
      <c r="AP1056" s="82">
        <f t="shared" si="67"/>
        <v>0</v>
      </c>
    </row>
    <row r="1057" spans="1:42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351"/>
      <c r="M1057" s="41"/>
      <c r="N1057" s="41"/>
      <c r="O1057" s="41"/>
      <c r="P1057" s="41"/>
      <c r="Q1057" s="41"/>
      <c r="R1057" s="41"/>
      <c r="S1057" s="43"/>
      <c r="T1057" s="41"/>
      <c r="U1057" s="50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6">
        <f t="shared" si="64"/>
        <v>0</v>
      </c>
      <c r="AG1057" s="50"/>
      <c r="AH1057" s="46">
        <f t="shared" si="65"/>
        <v>0</v>
      </c>
      <c r="AI10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7" s="46">
        <f>AH1057-Table9208[[#This Row],[Column 34]]</f>
        <v>0</v>
      </c>
      <c r="AK1057" s="59"/>
      <c r="AL1057" s="41"/>
      <c r="AM1057" s="49">
        <v>1</v>
      </c>
      <c r="AN1057" s="46">
        <f t="shared" si="66"/>
        <v>0</v>
      </c>
      <c r="AO1057" s="50"/>
      <c r="AP1057" s="82">
        <f t="shared" si="67"/>
        <v>0</v>
      </c>
    </row>
    <row r="1058" spans="1:42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351"/>
      <c r="M1058" s="41"/>
      <c r="N1058" s="41"/>
      <c r="O1058" s="41"/>
      <c r="P1058" s="41"/>
      <c r="Q1058" s="41"/>
      <c r="R1058" s="41"/>
      <c r="S1058" s="43"/>
      <c r="T1058" s="41"/>
      <c r="U1058" s="50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6">
        <f t="shared" si="64"/>
        <v>0</v>
      </c>
      <c r="AG1058" s="50"/>
      <c r="AH1058" s="46">
        <f t="shared" si="65"/>
        <v>0</v>
      </c>
      <c r="AI10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8" s="46">
        <f>AH1058-Table9208[[#This Row],[Column 34]]</f>
        <v>0</v>
      </c>
      <c r="AK1058" s="59"/>
      <c r="AL1058" s="41"/>
      <c r="AM1058" s="49">
        <v>1</v>
      </c>
      <c r="AN1058" s="46">
        <f t="shared" si="66"/>
        <v>0</v>
      </c>
      <c r="AO1058" s="50"/>
      <c r="AP1058" s="82">
        <f t="shared" si="67"/>
        <v>0</v>
      </c>
    </row>
    <row r="1059" spans="1:42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351"/>
      <c r="M1059" s="41"/>
      <c r="N1059" s="41"/>
      <c r="O1059" s="41"/>
      <c r="P1059" s="41"/>
      <c r="Q1059" s="41"/>
      <c r="R1059" s="41"/>
      <c r="S1059" s="43"/>
      <c r="T1059" s="41"/>
      <c r="U1059" s="50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6">
        <f t="shared" si="64"/>
        <v>0</v>
      </c>
      <c r="AG1059" s="50"/>
      <c r="AH1059" s="46">
        <f t="shared" si="65"/>
        <v>0</v>
      </c>
      <c r="AI10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59" s="46">
        <f>AH1059-Table9208[[#This Row],[Column 34]]</f>
        <v>0</v>
      </c>
      <c r="AK1059" s="59"/>
      <c r="AL1059" s="41"/>
      <c r="AM1059" s="49">
        <v>1</v>
      </c>
      <c r="AN1059" s="46">
        <f t="shared" si="66"/>
        <v>0</v>
      </c>
      <c r="AO1059" s="50"/>
      <c r="AP1059" s="82">
        <f t="shared" si="67"/>
        <v>0</v>
      </c>
    </row>
    <row r="1060" spans="1:42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351"/>
      <c r="M1060" s="41"/>
      <c r="N1060" s="41"/>
      <c r="O1060" s="41"/>
      <c r="P1060" s="41"/>
      <c r="Q1060" s="41"/>
      <c r="R1060" s="41"/>
      <c r="S1060" s="43"/>
      <c r="T1060" s="41"/>
      <c r="U1060" s="50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6">
        <f t="shared" si="64"/>
        <v>0</v>
      </c>
      <c r="AG1060" s="50"/>
      <c r="AH1060" s="46">
        <f t="shared" si="65"/>
        <v>0</v>
      </c>
      <c r="AI10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0" s="46">
        <f>AH1060-Table9208[[#This Row],[Column 34]]</f>
        <v>0</v>
      </c>
      <c r="AK1060" s="59"/>
      <c r="AL1060" s="41"/>
      <c r="AM1060" s="49">
        <v>1</v>
      </c>
      <c r="AN1060" s="46">
        <f t="shared" si="66"/>
        <v>0</v>
      </c>
      <c r="AO1060" s="50"/>
      <c r="AP1060" s="82">
        <f t="shared" si="67"/>
        <v>0</v>
      </c>
    </row>
    <row r="1061" spans="1:42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351"/>
      <c r="M1061" s="41"/>
      <c r="N1061" s="41"/>
      <c r="O1061" s="41"/>
      <c r="P1061" s="41"/>
      <c r="Q1061" s="41"/>
      <c r="R1061" s="41"/>
      <c r="S1061" s="43"/>
      <c r="T1061" s="41"/>
      <c r="U1061" s="50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6">
        <f t="shared" si="64"/>
        <v>0</v>
      </c>
      <c r="AG1061" s="50"/>
      <c r="AH1061" s="46">
        <f t="shared" si="65"/>
        <v>0</v>
      </c>
      <c r="AI10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1" s="46">
        <f>AH1061-Table9208[[#This Row],[Column 34]]</f>
        <v>0</v>
      </c>
      <c r="AK1061" s="59"/>
      <c r="AL1061" s="41"/>
      <c r="AM1061" s="49">
        <v>1</v>
      </c>
      <c r="AN1061" s="46">
        <f t="shared" si="66"/>
        <v>0</v>
      </c>
      <c r="AO1061" s="50"/>
      <c r="AP1061" s="82">
        <f t="shared" si="67"/>
        <v>0</v>
      </c>
    </row>
    <row r="1062" spans="1:42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351"/>
      <c r="M1062" s="41"/>
      <c r="N1062" s="41"/>
      <c r="O1062" s="41"/>
      <c r="P1062" s="41"/>
      <c r="Q1062" s="41"/>
      <c r="R1062" s="41"/>
      <c r="S1062" s="43"/>
      <c r="T1062" s="41"/>
      <c r="U1062" s="50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6">
        <f t="shared" si="64"/>
        <v>0</v>
      </c>
      <c r="AG1062" s="50"/>
      <c r="AH1062" s="46">
        <f t="shared" si="65"/>
        <v>0</v>
      </c>
      <c r="AI10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2" s="46">
        <f>AH1062-Table9208[[#This Row],[Column 34]]</f>
        <v>0</v>
      </c>
      <c r="AK1062" s="59"/>
      <c r="AL1062" s="41"/>
      <c r="AM1062" s="49">
        <v>1</v>
      </c>
      <c r="AN1062" s="46">
        <f t="shared" si="66"/>
        <v>0</v>
      </c>
      <c r="AO1062" s="50"/>
      <c r="AP1062" s="82">
        <f t="shared" si="67"/>
        <v>0</v>
      </c>
    </row>
    <row r="1063" spans="1:42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351"/>
      <c r="M1063" s="41"/>
      <c r="N1063" s="41"/>
      <c r="O1063" s="41"/>
      <c r="P1063" s="41"/>
      <c r="Q1063" s="41"/>
      <c r="R1063" s="41"/>
      <c r="S1063" s="43"/>
      <c r="T1063" s="41"/>
      <c r="U1063" s="50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6">
        <f t="shared" si="64"/>
        <v>0</v>
      </c>
      <c r="AG1063" s="50"/>
      <c r="AH1063" s="46">
        <f t="shared" si="65"/>
        <v>0</v>
      </c>
      <c r="AI10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3" s="46">
        <f>AH1063-Table9208[[#This Row],[Column 34]]</f>
        <v>0</v>
      </c>
      <c r="AK1063" s="59"/>
      <c r="AL1063" s="41"/>
      <c r="AM1063" s="49">
        <v>1</v>
      </c>
      <c r="AN1063" s="46">
        <f t="shared" si="66"/>
        <v>0</v>
      </c>
      <c r="AO1063" s="50"/>
      <c r="AP1063" s="82">
        <f t="shared" si="67"/>
        <v>0</v>
      </c>
    </row>
    <row r="1064" spans="1:42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351"/>
      <c r="M1064" s="41"/>
      <c r="N1064" s="41"/>
      <c r="O1064" s="41"/>
      <c r="P1064" s="41"/>
      <c r="Q1064" s="41"/>
      <c r="R1064" s="41"/>
      <c r="S1064" s="43"/>
      <c r="T1064" s="41"/>
      <c r="U1064" s="50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6">
        <f t="shared" si="64"/>
        <v>0</v>
      </c>
      <c r="AG1064" s="50"/>
      <c r="AH1064" s="46">
        <f t="shared" si="65"/>
        <v>0</v>
      </c>
      <c r="AI10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4" s="46">
        <f>AH1064-Table9208[[#This Row],[Column 34]]</f>
        <v>0</v>
      </c>
      <c r="AK1064" s="59"/>
      <c r="AL1064" s="41"/>
      <c r="AM1064" s="49">
        <v>1</v>
      </c>
      <c r="AN1064" s="46">
        <f t="shared" si="66"/>
        <v>0</v>
      </c>
      <c r="AO1064" s="50"/>
      <c r="AP1064" s="82">
        <f t="shared" si="67"/>
        <v>0</v>
      </c>
    </row>
    <row r="1065" spans="1:42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351"/>
      <c r="M1065" s="41"/>
      <c r="N1065" s="41"/>
      <c r="O1065" s="41"/>
      <c r="P1065" s="41"/>
      <c r="Q1065" s="41"/>
      <c r="R1065" s="41"/>
      <c r="S1065" s="43"/>
      <c r="T1065" s="41"/>
      <c r="U1065" s="50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6">
        <f t="shared" si="64"/>
        <v>0</v>
      </c>
      <c r="AG1065" s="50"/>
      <c r="AH1065" s="46">
        <f t="shared" si="65"/>
        <v>0</v>
      </c>
      <c r="AI10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5" s="46">
        <f>AH1065-Table9208[[#This Row],[Column 34]]</f>
        <v>0</v>
      </c>
      <c r="AK1065" s="59"/>
      <c r="AL1065" s="41"/>
      <c r="AM1065" s="49">
        <v>1</v>
      </c>
      <c r="AN1065" s="46">
        <f t="shared" si="66"/>
        <v>0</v>
      </c>
      <c r="AO1065" s="50"/>
      <c r="AP1065" s="82">
        <f t="shared" si="67"/>
        <v>0</v>
      </c>
    </row>
    <row r="1066" spans="1:42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351"/>
      <c r="M1066" s="41"/>
      <c r="N1066" s="41"/>
      <c r="O1066" s="41"/>
      <c r="P1066" s="41"/>
      <c r="Q1066" s="41"/>
      <c r="R1066" s="41"/>
      <c r="S1066" s="43"/>
      <c r="T1066" s="41"/>
      <c r="U1066" s="50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6">
        <f t="shared" si="64"/>
        <v>0</v>
      </c>
      <c r="AG1066" s="50"/>
      <c r="AH1066" s="46">
        <f t="shared" si="65"/>
        <v>0</v>
      </c>
      <c r="AI10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6" s="46">
        <f>AH1066-Table9208[[#This Row],[Column 34]]</f>
        <v>0</v>
      </c>
      <c r="AK1066" s="59"/>
      <c r="AL1066" s="41"/>
      <c r="AM1066" s="49">
        <v>1</v>
      </c>
      <c r="AN1066" s="46">
        <f t="shared" si="66"/>
        <v>0</v>
      </c>
      <c r="AO1066" s="50"/>
      <c r="AP1066" s="82">
        <f t="shared" si="67"/>
        <v>0</v>
      </c>
    </row>
    <row r="1067" spans="1:42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351"/>
      <c r="M1067" s="41"/>
      <c r="N1067" s="41"/>
      <c r="O1067" s="41"/>
      <c r="P1067" s="41"/>
      <c r="Q1067" s="41"/>
      <c r="R1067" s="41"/>
      <c r="S1067" s="43"/>
      <c r="T1067" s="41"/>
      <c r="U1067" s="50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6">
        <f t="shared" si="64"/>
        <v>0</v>
      </c>
      <c r="AG1067" s="50"/>
      <c r="AH1067" s="46">
        <f t="shared" si="65"/>
        <v>0</v>
      </c>
      <c r="AI10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7" s="46">
        <f>AH1067-Table9208[[#This Row],[Column 34]]</f>
        <v>0</v>
      </c>
      <c r="AK1067" s="59"/>
      <c r="AL1067" s="41"/>
      <c r="AM1067" s="49">
        <v>1</v>
      </c>
      <c r="AN1067" s="46">
        <f t="shared" si="66"/>
        <v>0</v>
      </c>
      <c r="AO1067" s="50"/>
      <c r="AP1067" s="82">
        <f t="shared" si="67"/>
        <v>0</v>
      </c>
    </row>
    <row r="1068" spans="1:42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351"/>
      <c r="M1068" s="41"/>
      <c r="N1068" s="41"/>
      <c r="O1068" s="41"/>
      <c r="P1068" s="41"/>
      <c r="Q1068" s="41"/>
      <c r="R1068" s="41"/>
      <c r="S1068" s="43"/>
      <c r="T1068" s="41"/>
      <c r="U1068" s="50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6">
        <f t="shared" si="64"/>
        <v>0</v>
      </c>
      <c r="AG1068" s="50"/>
      <c r="AH1068" s="46">
        <f t="shared" si="65"/>
        <v>0</v>
      </c>
      <c r="AI10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8" s="46">
        <f>AH1068-Table9208[[#This Row],[Column 34]]</f>
        <v>0</v>
      </c>
      <c r="AK1068" s="59"/>
      <c r="AL1068" s="41"/>
      <c r="AM1068" s="49">
        <v>1</v>
      </c>
      <c r="AN1068" s="46">
        <f t="shared" si="66"/>
        <v>0</v>
      </c>
      <c r="AO1068" s="50"/>
      <c r="AP1068" s="82">
        <f t="shared" si="67"/>
        <v>0</v>
      </c>
    </row>
    <row r="1069" spans="1:42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351"/>
      <c r="M1069" s="41"/>
      <c r="N1069" s="41"/>
      <c r="O1069" s="41"/>
      <c r="P1069" s="41"/>
      <c r="Q1069" s="41"/>
      <c r="R1069" s="41"/>
      <c r="S1069" s="43"/>
      <c r="T1069" s="41"/>
      <c r="U1069" s="50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6">
        <f t="shared" si="64"/>
        <v>0</v>
      </c>
      <c r="AG1069" s="50"/>
      <c r="AH1069" s="46">
        <f t="shared" si="65"/>
        <v>0</v>
      </c>
      <c r="AI10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69" s="46">
        <f>AH1069-Table9208[[#This Row],[Column 34]]</f>
        <v>0</v>
      </c>
      <c r="AK1069" s="59"/>
      <c r="AL1069" s="41"/>
      <c r="AM1069" s="49">
        <v>1</v>
      </c>
      <c r="AN1069" s="46">
        <f t="shared" si="66"/>
        <v>0</v>
      </c>
      <c r="AO1069" s="50"/>
      <c r="AP1069" s="82">
        <f t="shared" si="67"/>
        <v>0</v>
      </c>
    </row>
    <row r="1070" spans="1:42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351"/>
      <c r="M1070" s="41"/>
      <c r="N1070" s="41"/>
      <c r="O1070" s="41"/>
      <c r="P1070" s="41"/>
      <c r="Q1070" s="41"/>
      <c r="R1070" s="41"/>
      <c r="S1070" s="43"/>
      <c r="T1070" s="41"/>
      <c r="U1070" s="50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6">
        <f t="shared" si="64"/>
        <v>0</v>
      </c>
      <c r="AG1070" s="50"/>
      <c r="AH1070" s="46">
        <f t="shared" si="65"/>
        <v>0</v>
      </c>
      <c r="AI10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0" s="46">
        <f>AH1070-Table9208[[#This Row],[Column 34]]</f>
        <v>0</v>
      </c>
      <c r="AK1070" s="59"/>
      <c r="AL1070" s="41"/>
      <c r="AM1070" s="49">
        <v>1</v>
      </c>
      <c r="AN1070" s="46">
        <f t="shared" si="66"/>
        <v>0</v>
      </c>
      <c r="AO1070" s="50"/>
      <c r="AP1070" s="82">
        <f t="shared" si="67"/>
        <v>0</v>
      </c>
    </row>
    <row r="1071" spans="1:42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351"/>
      <c r="M1071" s="41"/>
      <c r="N1071" s="41"/>
      <c r="O1071" s="41"/>
      <c r="P1071" s="41"/>
      <c r="Q1071" s="41"/>
      <c r="R1071" s="41"/>
      <c r="S1071" s="43"/>
      <c r="T1071" s="41"/>
      <c r="U1071" s="50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6">
        <f t="shared" si="64"/>
        <v>0</v>
      </c>
      <c r="AG1071" s="50"/>
      <c r="AH1071" s="46">
        <f t="shared" si="65"/>
        <v>0</v>
      </c>
      <c r="AI10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1" s="46">
        <f>AH1071-Table9208[[#This Row],[Column 34]]</f>
        <v>0</v>
      </c>
      <c r="AK1071" s="59"/>
      <c r="AL1071" s="41"/>
      <c r="AM1071" s="49">
        <v>1</v>
      </c>
      <c r="AN1071" s="46">
        <f t="shared" si="66"/>
        <v>0</v>
      </c>
      <c r="AO1071" s="50"/>
      <c r="AP1071" s="82">
        <f t="shared" si="67"/>
        <v>0</v>
      </c>
    </row>
    <row r="1072" spans="1:42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351"/>
      <c r="M1072" s="41"/>
      <c r="N1072" s="41"/>
      <c r="O1072" s="41"/>
      <c r="P1072" s="41"/>
      <c r="Q1072" s="41"/>
      <c r="R1072" s="41"/>
      <c r="S1072" s="43"/>
      <c r="T1072" s="41"/>
      <c r="U1072" s="50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6">
        <f t="shared" si="64"/>
        <v>0</v>
      </c>
      <c r="AG1072" s="50"/>
      <c r="AH1072" s="46">
        <f t="shared" si="65"/>
        <v>0</v>
      </c>
      <c r="AI10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2" s="46">
        <f>AH1072-Table9208[[#This Row],[Column 34]]</f>
        <v>0</v>
      </c>
      <c r="AK1072" s="59"/>
      <c r="AL1072" s="41"/>
      <c r="AM1072" s="49">
        <v>1</v>
      </c>
      <c r="AN1072" s="46">
        <f t="shared" si="66"/>
        <v>0</v>
      </c>
      <c r="AO1072" s="50"/>
      <c r="AP1072" s="82">
        <f t="shared" si="67"/>
        <v>0</v>
      </c>
    </row>
    <row r="1073" spans="1:42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351"/>
      <c r="M1073" s="41"/>
      <c r="N1073" s="41"/>
      <c r="O1073" s="41"/>
      <c r="P1073" s="41"/>
      <c r="Q1073" s="41"/>
      <c r="R1073" s="41"/>
      <c r="S1073" s="43"/>
      <c r="T1073" s="41"/>
      <c r="U1073" s="50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6">
        <f t="shared" si="64"/>
        <v>0</v>
      </c>
      <c r="AG1073" s="50"/>
      <c r="AH1073" s="46">
        <f t="shared" si="65"/>
        <v>0</v>
      </c>
      <c r="AI10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3" s="46">
        <f>AH1073-Table9208[[#This Row],[Column 34]]</f>
        <v>0</v>
      </c>
      <c r="AK1073" s="59"/>
      <c r="AL1073" s="41"/>
      <c r="AM1073" s="49">
        <v>1</v>
      </c>
      <c r="AN1073" s="46">
        <f t="shared" si="66"/>
        <v>0</v>
      </c>
      <c r="AO1073" s="50"/>
      <c r="AP1073" s="82">
        <f t="shared" si="67"/>
        <v>0</v>
      </c>
    </row>
    <row r="1074" spans="1:42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351"/>
      <c r="M1074" s="41"/>
      <c r="N1074" s="41"/>
      <c r="O1074" s="41"/>
      <c r="P1074" s="41"/>
      <c r="Q1074" s="41"/>
      <c r="R1074" s="41"/>
      <c r="S1074" s="43"/>
      <c r="T1074" s="41"/>
      <c r="U1074" s="50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6">
        <f t="shared" si="64"/>
        <v>0</v>
      </c>
      <c r="AG1074" s="50"/>
      <c r="AH1074" s="46">
        <f t="shared" si="65"/>
        <v>0</v>
      </c>
      <c r="AI10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4" s="46">
        <f>AH1074-Table9208[[#This Row],[Column 34]]</f>
        <v>0</v>
      </c>
      <c r="AK1074" s="59"/>
      <c r="AL1074" s="41"/>
      <c r="AM1074" s="49">
        <v>1</v>
      </c>
      <c r="AN1074" s="46">
        <f t="shared" si="66"/>
        <v>0</v>
      </c>
      <c r="AO1074" s="50"/>
      <c r="AP1074" s="82">
        <f t="shared" si="67"/>
        <v>0</v>
      </c>
    </row>
    <row r="1075" spans="1:42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351"/>
      <c r="M1075" s="41"/>
      <c r="N1075" s="41"/>
      <c r="O1075" s="41"/>
      <c r="P1075" s="41"/>
      <c r="Q1075" s="41"/>
      <c r="R1075" s="41"/>
      <c r="S1075" s="43"/>
      <c r="T1075" s="41"/>
      <c r="U1075" s="50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6">
        <f t="shared" si="64"/>
        <v>0</v>
      </c>
      <c r="AG1075" s="50"/>
      <c r="AH1075" s="46">
        <f t="shared" si="65"/>
        <v>0</v>
      </c>
      <c r="AI10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5" s="46">
        <f>AH1075-Table9208[[#This Row],[Column 34]]</f>
        <v>0</v>
      </c>
      <c r="AK1075" s="59"/>
      <c r="AL1075" s="41"/>
      <c r="AM1075" s="49">
        <v>1</v>
      </c>
      <c r="AN1075" s="46">
        <f t="shared" si="66"/>
        <v>0</v>
      </c>
      <c r="AO1075" s="50"/>
      <c r="AP1075" s="82">
        <f t="shared" si="67"/>
        <v>0</v>
      </c>
    </row>
    <row r="1076" spans="1:42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351"/>
      <c r="M1076" s="41"/>
      <c r="N1076" s="41"/>
      <c r="O1076" s="41"/>
      <c r="P1076" s="41"/>
      <c r="Q1076" s="41"/>
      <c r="R1076" s="41"/>
      <c r="S1076" s="43"/>
      <c r="T1076" s="41"/>
      <c r="U1076" s="50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6">
        <f t="shared" si="64"/>
        <v>0</v>
      </c>
      <c r="AG1076" s="50"/>
      <c r="AH1076" s="46">
        <f t="shared" si="65"/>
        <v>0</v>
      </c>
      <c r="AI10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6" s="46">
        <f>AH1076-Table9208[[#This Row],[Column 34]]</f>
        <v>0</v>
      </c>
      <c r="AK1076" s="59"/>
      <c r="AL1076" s="41"/>
      <c r="AM1076" s="49">
        <v>1</v>
      </c>
      <c r="AN1076" s="46">
        <f t="shared" si="66"/>
        <v>0</v>
      </c>
      <c r="AO1076" s="50"/>
      <c r="AP1076" s="82">
        <f t="shared" si="67"/>
        <v>0</v>
      </c>
    </row>
    <row r="1077" spans="1:42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351"/>
      <c r="M1077" s="41"/>
      <c r="N1077" s="41"/>
      <c r="O1077" s="41"/>
      <c r="P1077" s="41"/>
      <c r="Q1077" s="41"/>
      <c r="R1077" s="41"/>
      <c r="S1077" s="43"/>
      <c r="T1077" s="41"/>
      <c r="U1077" s="50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6">
        <f t="shared" si="64"/>
        <v>0</v>
      </c>
      <c r="AG1077" s="50"/>
      <c r="AH1077" s="46">
        <f t="shared" si="65"/>
        <v>0</v>
      </c>
      <c r="AI10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7" s="46">
        <f>AH1077-Table9208[[#This Row],[Column 34]]</f>
        <v>0</v>
      </c>
      <c r="AK1077" s="59"/>
      <c r="AL1077" s="41"/>
      <c r="AM1077" s="49">
        <v>1</v>
      </c>
      <c r="AN1077" s="46">
        <f t="shared" si="66"/>
        <v>0</v>
      </c>
      <c r="AO1077" s="50"/>
      <c r="AP1077" s="82">
        <f t="shared" si="67"/>
        <v>0</v>
      </c>
    </row>
    <row r="1078" spans="1:42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351"/>
      <c r="M1078" s="41"/>
      <c r="N1078" s="41"/>
      <c r="O1078" s="41"/>
      <c r="P1078" s="41"/>
      <c r="Q1078" s="41"/>
      <c r="R1078" s="41"/>
      <c r="S1078" s="43"/>
      <c r="T1078" s="41"/>
      <c r="U1078" s="50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6">
        <f t="shared" si="64"/>
        <v>0</v>
      </c>
      <c r="AG1078" s="50"/>
      <c r="AH1078" s="46">
        <f t="shared" si="65"/>
        <v>0</v>
      </c>
      <c r="AI10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8" s="46">
        <f>AH1078-Table9208[[#This Row],[Column 34]]</f>
        <v>0</v>
      </c>
      <c r="AK1078" s="59"/>
      <c r="AL1078" s="41"/>
      <c r="AM1078" s="49">
        <v>1</v>
      </c>
      <c r="AN1078" s="46">
        <f t="shared" si="66"/>
        <v>0</v>
      </c>
      <c r="AO1078" s="50"/>
      <c r="AP1078" s="82">
        <f t="shared" si="67"/>
        <v>0</v>
      </c>
    </row>
    <row r="1079" spans="1:42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351"/>
      <c r="M1079" s="41"/>
      <c r="N1079" s="41"/>
      <c r="O1079" s="41"/>
      <c r="P1079" s="41"/>
      <c r="Q1079" s="41"/>
      <c r="R1079" s="41"/>
      <c r="S1079" s="43"/>
      <c r="T1079" s="41"/>
      <c r="U1079" s="50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6">
        <f t="shared" si="64"/>
        <v>0</v>
      </c>
      <c r="AG1079" s="50"/>
      <c r="AH1079" s="46">
        <f t="shared" si="65"/>
        <v>0</v>
      </c>
      <c r="AI10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79" s="46">
        <f>AH1079-Table9208[[#This Row],[Column 34]]</f>
        <v>0</v>
      </c>
      <c r="AK1079" s="59"/>
      <c r="AL1079" s="41"/>
      <c r="AM1079" s="49">
        <v>1</v>
      </c>
      <c r="AN1079" s="46">
        <f t="shared" si="66"/>
        <v>0</v>
      </c>
      <c r="AO1079" s="50"/>
      <c r="AP1079" s="82">
        <f t="shared" si="67"/>
        <v>0</v>
      </c>
    </row>
    <row r="1080" spans="1:42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351"/>
      <c r="M1080" s="41"/>
      <c r="N1080" s="41"/>
      <c r="O1080" s="41"/>
      <c r="P1080" s="41"/>
      <c r="Q1080" s="41"/>
      <c r="R1080" s="41"/>
      <c r="S1080" s="43"/>
      <c r="T1080" s="41"/>
      <c r="U1080" s="50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6">
        <f t="shared" si="64"/>
        <v>0</v>
      </c>
      <c r="AG1080" s="50"/>
      <c r="AH1080" s="46">
        <f t="shared" si="65"/>
        <v>0</v>
      </c>
      <c r="AI10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0" s="46">
        <f>AH1080-Table9208[[#This Row],[Column 34]]</f>
        <v>0</v>
      </c>
      <c r="AK1080" s="59"/>
      <c r="AL1080" s="41"/>
      <c r="AM1080" s="49">
        <v>1</v>
      </c>
      <c r="AN1080" s="46">
        <f t="shared" si="66"/>
        <v>0</v>
      </c>
      <c r="AO1080" s="50"/>
      <c r="AP1080" s="82">
        <f t="shared" si="67"/>
        <v>0</v>
      </c>
    </row>
    <row r="1081" spans="1:42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351"/>
      <c r="M1081" s="41"/>
      <c r="N1081" s="41"/>
      <c r="O1081" s="41"/>
      <c r="P1081" s="41"/>
      <c r="Q1081" s="41"/>
      <c r="R1081" s="41"/>
      <c r="S1081" s="43"/>
      <c r="T1081" s="41"/>
      <c r="U1081" s="50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6">
        <f t="shared" si="64"/>
        <v>0</v>
      </c>
      <c r="AG1081" s="50"/>
      <c r="AH1081" s="46">
        <f t="shared" si="65"/>
        <v>0</v>
      </c>
      <c r="AI10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1" s="46">
        <f>AH1081-Table9208[[#This Row],[Column 34]]</f>
        <v>0</v>
      </c>
      <c r="AK1081" s="59"/>
      <c r="AL1081" s="41"/>
      <c r="AM1081" s="49">
        <v>1</v>
      </c>
      <c r="AN1081" s="46">
        <f t="shared" si="66"/>
        <v>0</v>
      </c>
      <c r="AO1081" s="50"/>
      <c r="AP1081" s="82">
        <f t="shared" si="67"/>
        <v>0</v>
      </c>
    </row>
    <row r="1082" spans="1:42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351"/>
      <c r="M1082" s="41"/>
      <c r="N1082" s="41"/>
      <c r="O1082" s="41"/>
      <c r="P1082" s="41"/>
      <c r="Q1082" s="41"/>
      <c r="R1082" s="41"/>
      <c r="S1082" s="43"/>
      <c r="T1082" s="41"/>
      <c r="U1082" s="50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6">
        <f t="shared" si="64"/>
        <v>0</v>
      </c>
      <c r="AG1082" s="50"/>
      <c r="AH1082" s="46">
        <f t="shared" si="65"/>
        <v>0</v>
      </c>
      <c r="AI10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2" s="46">
        <f>AH1082-Table9208[[#This Row],[Column 34]]</f>
        <v>0</v>
      </c>
      <c r="AK1082" s="59"/>
      <c r="AL1082" s="41"/>
      <c r="AM1082" s="49">
        <v>1</v>
      </c>
      <c r="AN1082" s="46">
        <f t="shared" si="66"/>
        <v>0</v>
      </c>
      <c r="AO1082" s="50"/>
      <c r="AP1082" s="82">
        <f t="shared" si="67"/>
        <v>0</v>
      </c>
    </row>
    <row r="1083" spans="1:42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351"/>
      <c r="M1083" s="41"/>
      <c r="N1083" s="41"/>
      <c r="O1083" s="41"/>
      <c r="P1083" s="41"/>
      <c r="Q1083" s="41"/>
      <c r="R1083" s="41"/>
      <c r="S1083" s="43"/>
      <c r="T1083" s="41"/>
      <c r="U1083" s="50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6">
        <f t="shared" si="64"/>
        <v>0</v>
      </c>
      <c r="AG1083" s="50"/>
      <c r="AH1083" s="46">
        <f t="shared" si="65"/>
        <v>0</v>
      </c>
      <c r="AI10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3" s="46">
        <f>AH1083-Table9208[[#This Row],[Column 34]]</f>
        <v>0</v>
      </c>
      <c r="AK1083" s="59"/>
      <c r="AL1083" s="41"/>
      <c r="AM1083" s="49">
        <v>1</v>
      </c>
      <c r="AN1083" s="46">
        <f t="shared" si="66"/>
        <v>0</v>
      </c>
      <c r="AO1083" s="50"/>
      <c r="AP1083" s="82">
        <f t="shared" si="67"/>
        <v>0</v>
      </c>
    </row>
    <row r="1084" spans="1:42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351"/>
      <c r="M1084" s="41"/>
      <c r="N1084" s="41"/>
      <c r="O1084" s="41"/>
      <c r="P1084" s="41"/>
      <c r="Q1084" s="41"/>
      <c r="R1084" s="41"/>
      <c r="S1084" s="43"/>
      <c r="T1084" s="41"/>
      <c r="U1084" s="50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6">
        <f t="shared" si="64"/>
        <v>0</v>
      </c>
      <c r="AG1084" s="50"/>
      <c r="AH1084" s="46">
        <f t="shared" si="65"/>
        <v>0</v>
      </c>
      <c r="AI10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4" s="46">
        <f>AH1084-Table9208[[#This Row],[Column 34]]</f>
        <v>0</v>
      </c>
      <c r="AK1084" s="59"/>
      <c r="AL1084" s="41"/>
      <c r="AM1084" s="49">
        <v>1</v>
      </c>
      <c r="AN1084" s="46">
        <f t="shared" si="66"/>
        <v>0</v>
      </c>
      <c r="AO1084" s="50"/>
      <c r="AP1084" s="82">
        <f t="shared" si="67"/>
        <v>0</v>
      </c>
    </row>
    <row r="1085" spans="1:42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351"/>
      <c r="M1085" s="41"/>
      <c r="N1085" s="41"/>
      <c r="O1085" s="41"/>
      <c r="P1085" s="41"/>
      <c r="Q1085" s="41"/>
      <c r="R1085" s="41"/>
      <c r="S1085" s="43"/>
      <c r="T1085" s="41"/>
      <c r="U1085" s="50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6">
        <f t="shared" si="64"/>
        <v>0</v>
      </c>
      <c r="AG1085" s="50"/>
      <c r="AH1085" s="46">
        <f t="shared" si="65"/>
        <v>0</v>
      </c>
      <c r="AI10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5" s="46">
        <f>AH1085-Table9208[[#This Row],[Column 34]]</f>
        <v>0</v>
      </c>
      <c r="AK1085" s="59"/>
      <c r="AL1085" s="41"/>
      <c r="AM1085" s="49">
        <v>1</v>
      </c>
      <c r="AN1085" s="46">
        <f t="shared" si="66"/>
        <v>0</v>
      </c>
      <c r="AO1085" s="50"/>
      <c r="AP1085" s="82">
        <f t="shared" si="67"/>
        <v>0</v>
      </c>
    </row>
    <row r="1086" spans="1:42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351"/>
      <c r="M1086" s="41"/>
      <c r="N1086" s="41"/>
      <c r="O1086" s="41"/>
      <c r="P1086" s="41"/>
      <c r="Q1086" s="41"/>
      <c r="R1086" s="41"/>
      <c r="S1086" s="43"/>
      <c r="T1086" s="41"/>
      <c r="U1086" s="50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6">
        <f t="shared" si="64"/>
        <v>0</v>
      </c>
      <c r="AG1086" s="50"/>
      <c r="AH1086" s="46">
        <f t="shared" si="65"/>
        <v>0</v>
      </c>
      <c r="AI10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6" s="46">
        <f>AH1086-Table9208[[#This Row],[Column 34]]</f>
        <v>0</v>
      </c>
      <c r="AK1086" s="59"/>
      <c r="AL1086" s="41"/>
      <c r="AM1086" s="49">
        <v>1</v>
      </c>
      <c r="AN1086" s="46">
        <f t="shared" si="66"/>
        <v>0</v>
      </c>
      <c r="AO1086" s="50"/>
      <c r="AP1086" s="82">
        <f t="shared" si="67"/>
        <v>0</v>
      </c>
    </row>
    <row r="1087" spans="1:42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351"/>
      <c r="M1087" s="41"/>
      <c r="N1087" s="41"/>
      <c r="O1087" s="41"/>
      <c r="P1087" s="41"/>
      <c r="Q1087" s="41"/>
      <c r="R1087" s="41"/>
      <c r="S1087" s="43"/>
      <c r="T1087" s="41"/>
      <c r="U1087" s="50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6">
        <f t="shared" si="64"/>
        <v>0</v>
      </c>
      <c r="AG1087" s="50"/>
      <c r="AH1087" s="46">
        <f t="shared" si="65"/>
        <v>0</v>
      </c>
      <c r="AI10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7" s="46">
        <f>AH1087-Table9208[[#This Row],[Column 34]]</f>
        <v>0</v>
      </c>
      <c r="AK1087" s="59"/>
      <c r="AL1087" s="41"/>
      <c r="AM1087" s="49">
        <v>1</v>
      </c>
      <c r="AN1087" s="46">
        <f t="shared" si="66"/>
        <v>0</v>
      </c>
      <c r="AO1087" s="50"/>
      <c r="AP1087" s="82">
        <f t="shared" si="67"/>
        <v>0</v>
      </c>
    </row>
    <row r="1088" spans="1:42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351"/>
      <c r="M1088" s="41"/>
      <c r="N1088" s="41"/>
      <c r="O1088" s="41"/>
      <c r="P1088" s="41"/>
      <c r="Q1088" s="41"/>
      <c r="R1088" s="41"/>
      <c r="S1088" s="43"/>
      <c r="T1088" s="41"/>
      <c r="U1088" s="50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6">
        <f t="shared" si="64"/>
        <v>0</v>
      </c>
      <c r="AG1088" s="50"/>
      <c r="AH1088" s="46">
        <f t="shared" si="65"/>
        <v>0</v>
      </c>
      <c r="AI10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8" s="46">
        <f>AH1088-Table9208[[#This Row],[Column 34]]</f>
        <v>0</v>
      </c>
      <c r="AK1088" s="59"/>
      <c r="AL1088" s="41"/>
      <c r="AM1088" s="49">
        <v>1</v>
      </c>
      <c r="AN1088" s="46">
        <f t="shared" si="66"/>
        <v>0</v>
      </c>
      <c r="AO1088" s="50"/>
      <c r="AP1088" s="82">
        <f t="shared" si="67"/>
        <v>0</v>
      </c>
    </row>
    <row r="1089" spans="1:42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351"/>
      <c r="M1089" s="41"/>
      <c r="N1089" s="41"/>
      <c r="O1089" s="41"/>
      <c r="P1089" s="41"/>
      <c r="Q1089" s="41"/>
      <c r="R1089" s="41"/>
      <c r="S1089" s="43"/>
      <c r="T1089" s="41"/>
      <c r="U1089" s="50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6">
        <f t="shared" si="64"/>
        <v>0</v>
      </c>
      <c r="AG1089" s="50"/>
      <c r="AH1089" s="46">
        <f t="shared" si="65"/>
        <v>0</v>
      </c>
      <c r="AI10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89" s="46">
        <f>AH1089-Table9208[[#This Row],[Column 34]]</f>
        <v>0</v>
      </c>
      <c r="AK1089" s="59"/>
      <c r="AL1089" s="41"/>
      <c r="AM1089" s="49">
        <v>1</v>
      </c>
      <c r="AN1089" s="46">
        <f t="shared" si="66"/>
        <v>0</v>
      </c>
      <c r="AO1089" s="50"/>
      <c r="AP1089" s="82">
        <f t="shared" si="67"/>
        <v>0</v>
      </c>
    </row>
    <row r="1090" spans="1:42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351"/>
      <c r="M1090" s="41"/>
      <c r="N1090" s="41"/>
      <c r="O1090" s="41"/>
      <c r="P1090" s="41"/>
      <c r="Q1090" s="41"/>
      <c r="R1090" s="41"/>
      <c r="S1090" s="43"/>
      <c r="T1090" s="41"/>
      <c r="U1090" s="50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6">
        <f t="shared" si="64"/>
        <v>0</v>
      </c>
      <c r="AG1090" s="50"/>
      <c r="AH1090" s="46">
        <f t="shared" si="65"/>
        <v>0</v>
      </c>
      <c r="AI10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0" s="46">
        <f>AH1090-Table9208[[#This Row],[Column 34]]</f>
        <v>0</v>
      </c>
      <c r="AK1090" s="59"/>
      <c r="AL1090" s="41"/>
      <c r="AM1090" s="49">
        <v>1</v>
      </c>
      <c r="AN1090" s="46">
        <f t="shared" si="66"/>
        <v>0</v>
      </c>
      <c r="AO1090" s="50"/>
      <c r="AP1090" s="82">
        <f t="shared" si="67"/>
        <v>0</v>
      </c>
    </row>
    <row r="1091" spans="1:42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351"/>
      <c r="M1091" s="41"/>
      <c r="N1091" s="41"/>
      <c r="O1091" s="41"/>
      <c r="P1091" s="41"/>
      <c r="Q1091" s="41"/>
      <c r="R1091" s="41"/>
      <c r="S1091" s="43"/>
      <c r="T1091" s="41"/>
      <c r="U1091" s="50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6">
        <f t="shared" si="64"/>
        <v>0</v>
      </c>
      <c r="AG1091" s="50"/>
      <c r="AH1091" s="46">
        <f t="shared" si="65"/>
        <v>0</v>
      </c>
      <c r="AI10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1" s="46">
        <f>AH1091-Table9208[[#This Row],[Column 34]]</f>
        <v>0</v>
      </c>
      <c r="AK1091" s="59"/>
      <c r="AL1091" s="41"/>
      <c r="AM1091" s="49">
        <v>1</v>
      </c>
      <c r="AN1091" s="46">
        <f t="shared" si="66"/>
        <v>0</v>
      </c>
      <c r="AO1091" s="50"/>
      <c r="AP1091" s="82">
        <f t="shared" si="67"/>
        <v>0</v>
      </c>
    </row>
    <row r="1092" spans="1:42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351"/>
      <c r="M1092" s="41"/>
      <c r="N1092" s="41"/>
      <c r="O1092" s="41"/>
      <c r="P1092" s="41"/>
      <c r="Q1092" s="41"/>
      <c r="R1092" s="41"/>
      <c r="S1092" s="43"/>
      <c r="T1092" s="41"/>
      <c r="U1092" s="50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6">
        <f t="shared" si="64"/>
        <v>0</v>
      </c>
      <c r="AG1092" s="50"/>
      <c r="AH1092" s="46">
        <f t="shared" si="65"/>
        <v>0</v>
      </c>
      <c r="AI10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2" s="46">
        <f>AH1092-Table9208[[#This Row],[Column 34]]</f>
        <v>0</v>
      </c>
      <c r="AK1092" s="59"/>
      <c r="AL1092" s="41"/>
      <c r="AM1092" s="49">
        <v>1</v>
      </c>
      <c r="AN1092" s="46">
        <f t="shared" si="66"/>
        <v>0</v>
      </c>
      <c r="AO1092" s="50"/>
      <c r="AP1092" s="82">
        <f t="shared" si="67"/>
        <v>0</v>
      </c>
    </row>
    <row r="1093" spans="1:42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351"/>
      <c r="M1093" s="41"/>
      <c r="N1093" s="41"/>
      <c r="O1093" s="41"/>
      <c r="P1093" s="41"/>
      <c r="Q1093" s="41"/>
      <c r="R1093" s="41"/>
      <c r="S1093" s="43"/>
      <c r="T1093" s="41"/>
      <c r="U1093" s="50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6">
        <f t="shared" si="64"/>
        <v>0</v>
      </c>
      <c r="AG1093" s="50"/>
      <c r="AH1093" s="46">
        <f t="shared" si="65"/>
        <v>0</v>
      </c>
      <c r="AI10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3" s="46">
        <f>AH1093-Table9208[[#This Row],[Column 34]]</f>
        <v>0</v>
      </c>
      <c r="AK1093" s="59"/>
      <c r="AL1093" s="41"/>
      <c r="AM1093" s="49">
        <v>1</v>
      </c>
      <c r="AN1093" s="46">
        <f t="shared" si="66"/>
        <v>0</v>
      </c>
      <c r="AO1093" s="50"/>
      <c r="AP1093" s="82">
        <f t="shared" si="67"/>
        <v>0</v>
      </c>
    </row>
    <row r="1094" spans="1:42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351"/>
      <c r="M1094" s="41"/>
      <c r="N1094" s="41"/>
      <c r="O1094" s="41"/>
      <c r="P1094" s="41"/>
      <c r="Q1094" s="41"/>
      <c r="R1094" s="41"/>
      <c r="S1094" s="43"/>
      <c r="T1094" s="41"/>
      <c r="U1094" s="50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6">
        <f t="shared" si="64"/>
        <v>0</v>
      </c>
      <c r="AG1094" s="50"/>
      <c r="AH1094" s="46">
        <f t="shared" si="65"/>
        <v>0</v>
      </c>
      <c r="AI10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4" s="46">
        <f>AH1094-Table9208[[#This Row],[Column 34]]</f>
        <v>0</v>
      </c>
      <c r="AK1094" s="59"/>
      <c r="AL1094" s="41"/>
      <c r="AM1094" s="49">
        <v>1</v>
      </c>
      <c r="AN1094" s="46">
        <f t="shared" si="66"/>
        <v>0</v>
      </c>
      <c r="AO1094" s="50"/>
      <c r="AP1094" s="82">
        <f t="shared" si="67"/>
        <v>0</v>
      </c>
    </row>
    <row r="1095" spans="1:42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351"/>
      <c r="M1095" s="41"/>
      <c r="N1095" s="41"/>
      <c r="O1095" s="41"/>
      <c r="P1095" s="41"/>
      <c r="Q1095" s="41"/>
      <c r="R1095" s="41"/>
      <c r="S1095" s="43"/>
      <c r="T1095" s="41"/>
      <c r="U1095" s="50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6">
        <f t="shared" si="64"/>
        <v>0</v>
      </c>
      <c r="AG1095" s="50"/>
      <c r="AH1095" s="46">
        <f t="shared" si="65"/>
        <v>0</v>
      </c>
      <c r="AI10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5" s="46">
        <f>AH1095-Table9208[[#This Row],[Column 34]]</f>
        <v>0</v>
      </c>
      <c r="AK1095" s="59"/>
      <c r="AL1095" s="41"/>
      <c r="AM1095" s="49">
        <v>1</v>
      </c>
      <c r="AN1095" s="46">
        <f t="shared" si="66"/>
        <v>0</v>
      </c>
      <c r="AO1095" s="50"/>
      <c r="AP1095" s="82">
        <f t="shared" si="67"/>
        <v>0</v>
      </c>
    </row>
    <row r="1096" spans="1:42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351"/>
      <c r="M1096" s="41"/>
      <c r="N1096" s="41"/>
      <c r="O1096" s="41"/>
      <c r="P1096" s="41"/>
      <c r="Q1096" s="41"/>
      <c r="R1096" s="41"/>
      <c r="S1096" s="43"/>
      <c r="T1096" s="41"/>
      <c r="U1096" s="50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6">
        <f t="shared" si="64"/>
        <v>0</v>
      </c>
      <c r="AG1096" s="50"/>
      <c r="AH1096" s="46">
        <f t="shared" si="65"/>
        <v>0</v>
      </c>
      <c r="AI10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6" s="46">
        <f>AH1096-Table9208[[#This Row],[Column 34]]</f>
        <v>0</v>
      </c>
      <c r="AK1096" s="59"/>
      <c r="AL1096" s="41"/>
      <c r="AM1096" s="49">
        <v>1</v>
      </c>
      <c r="AN1096" s="46">
        <f t="shared" si="66"/>
        <v>0</v>
      </c>
      <c r="AO1096" s="50"/>
      <c r="AP1096" s="82">
        <f t="shared" si="67"/>
        <v>0</v>
      </c>
    </row>
    <row r="1097" spans="1:42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351"/>
      <c r="M1097" s="41"/>
      <c r="N1097" s="41"/>
      <c r="O1097" s="41"/>
      <c r="P1097" s="41"/>
      <c r="Q1097" s="41"/>
      <c r="R1097" s="41"/>
      <c r="S1097" s="43"/>
      <c r="T1097" s="41"/>
      <c r="U1097" s="50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6">
        <f t="shared" si="64"/>
        <v>0</v>
      </c>
      <c r="AG1097" s="50"/>
      <c r="AH1097" s="46">
        <f t="shared" si="65"/>
        <v>0</v>
      </c>
      <c r="AI10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7" s="46">
        <f>AH1097-Table9208[[#This Row],[Column 34]]</f>
        <v>0</v>
      </c>
      <c r="AK1097" s="59"/>
      <c r="AL1097" s="41"/>
      <c r="AM1097" s="49">
        <v>1</v>
      </c>
      <c r="AN1097" s="46">
        <f t="shared" si="66"/>
        <v>0</v>
      </c>
      <c r="AO1097" s="50"/>
      <c r="AP1097" s="82">
        <f t="shared" si="67"/>
        <v>0</v>
      </c>
    </row>
    <row r="1098" spans="1:42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351"/>
      <c r="M1098" s="41"/>
      <c r="N1098" s="41"/>
      <c r="O1098" s="41"/>
      <c r="P1098" s="41"/>
      <c r="Q1098" s="41"/>
      <c r="R1098" s="41"/>
      <c r="S1098" s="43"/>
      <c r="T1098" s="41"/>
      <c r="U1098" s="50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6">
        <f t="shared" si="64"/>
        <v>0</v>
      </c>
      <c r="AG1098" s="50"/>
      <c r="AH1098" s="46">
        <f t="shared" si="65"/>
        <v>0</v>
      </c>
      <c r="AI10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8" s="46">
        <f>AH1098-Table9208[[#This Row],[Column 34]]</f>
        <v>0</v>
      </c>
      <c r="AK1098" s="59"/>
      <c r="AL1098" s="41"/>
      <c r="AM1098" s="49">
        <v>1</v>
      </c>
      <c r="AN1098" s="46">
        <f t="shared" si="66"/>
        <v>0</v>
      </c>
      <c r="AO1098" s="50"/>
      <c r="AP1098" s="82">
        <f t="shared" si="67"/>
        <v>0</v>
      </c>
    </row>
    <row r="1099" spans="1:42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351"/>
      <c r="M1099" s="41"/>
      <c r="N1099" s="41"/>
      <c r="O1099" s="41"/>
      <c r="P1099" s="41"/>
      <c r="Q1099" s="41"/>
      <c r="R1099" s="41"/>
      <c r="S1099" s="43"/>
      <c r="T1099" s="41"/>
      <c r="U1099" s="50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6">
        <f t="shared" si="64"/>
        <v>0</v>
      </c>
      <c r="AG1099" s="50"/>
      <c r="AH1099" s="46">
        <f t="shared" si="65"/>
        <v>0</v>
      </c>
      <c r="AI10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099" s="46">
        <f>AH1099-Table9208[[#This Row],[Column 34]]</f>
        <v>0</v>
      </c>
      <c r="AK1099" s="59"/>
      <c r="AL1099" s="41"/>
      <c r="AM1099" s="49">
        <v>1</v>
      </c>
      <c r="AN1099" s="46">
        <f t="shared" si="66"/>
        <v>0</v>
      </c>
      <c r="AO1099" s="50"/>
      <c r="AP1099" s="82">
        <f t="shared" si="67"/>
        <v>0</v>
      </c>
    </row>
    <row r="1100" spans="1:42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351"/>
      <c r="M1100" s="41"/>
      <c r="N1100" s="41"/>
      <c r="O1100" s="41"/>
      <c r="P1100" s="41"/>
      <c r="Q1100" s="41"/>
      <c r="R1100" s="41"/>
      <c r="S1100" s="43"/>
      <c r="T1100" s="41"/>
      <c r="U1100" s="50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6">
        <f t="shared" ref="AF1100:AF1163" si="68">AD1100-AE1100</f>
        <v>0</v>
      </c>
      <c r="AG1100" s="50"/>
      <c r="AH1100" s="46">
        <f t="shared" ref="AH1100:AH1163" si="69">U1100-AG1100</f>
        <v>0</v>
      </c>
      <c r="AI11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0" s="46">
        <f>AH1100-Table9208[[#This Row],[Column 34]]</f>
        <v>0</v>
      </c>
      <c r="AK1100" s="59"/>
      <c r="AL1100" s="41"/>
      <c r="AM1100" s="49">
        <v>1</v>
      </c>
      <c r="AN1100" s="46">
        <f t="shared" ref="AN1100:AN1163" si="70">SUM(AJ1100*AM1100)</f>
        <v>0</v>
      </c>
      <c r="AO1100" s="50"/>
      <c r="AP1100" s="82">
        <f t="shared" ref="AP1100:AP1163" si="71">SUM(AN1100-AO1100)</f>
        <v>0</v>
      </c>
    </row>
    <row r="1101" spans="1:42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351"/>
      <c r="M1101" s="41"/>
      <c r="N1101" s="41"/>
      <c r="O1101" s="41"/>
      <c r="P1101" s="41"/>
      <c r="Q1101" s="41"/>
      <c r="R1101" s="41"/>
      <c r="S1101" s="43"/>
      <c r="T1101" s="41"/>
      <c r="U1101" s="50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6">
        <f t="shared" si="68"/>
        <v>0</v>
      </c>
      <c r="AG1101" s="50"/>
      <c r="AH1101" s="46">
        <f t="shared" si="69"/>
        <v>0</v>
      </c>
      <c r="AI11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1" s="46">
        <f>AH1101-Table9208[[#This Row],[Column 34]]</f>
        <v>0</v>
      </c>
      <c r="AK1101" s="59"/>
      <c r="AL1101" s="41"/>
      <c r="AM1101" s="49">
        <v>1</v>
      </c>
      <c r="AN1101" s="46">
        <f t="shared" si="70"/>
        <v>0</v>
      </c>
      <c r="AO1101" s="50"/>
      <c r="AP1101" s="82">
        <f t="shared" si="71"/>
        <v>0</v>
      </c>
    </row>
    <row r="1102" spans="1:42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351"/>
      <c r="M1102" s="41"/>
      <c r="N1102" s="41"/>
      <c r="O1102" s="41"/>
      <c r="P1102" s="41"/>
      <c r="Q1102" s="41"/>
      <c r="R1102" s="41"/>
      <c r="S1102" s="43"/>
      <c r="T1102" s="41"/>
      <c r="U1102" s="50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6">
        <f t="shared" si="68"/>
        <v>0</v>
      </c>
      <c r="AG1102" s="50"/>
      <c r="AH1102" s="46">
        <f t="shared" si="69"/>
        <v>0</v>
      </c>
      <c r="AI11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2" s="46">
        <f>AH1102-Table9208[[#This Row],[Column 34]]</f>
        <v>0</v>
      </c>
      <c r="AK1102" s="59"/>
      <c r="AL1102" s="41"/>
      <c r="AM1102" s="49">
        <v>1</v>
      </c>
      <c r="AN1102" s="46">
        <f t="shared" si="70"/>
        <v>0</v>
      </c>
      <c r="AO1102" s="50"/>
      <c r="AP1102" s="82">
        <f t="shared" si="71"/>
        <v>0</v>
      </c>
    </row>
    <row r="1103" spans="1:42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351"/>
      <c r="M1103" s="41"/>
      <c r="N1103" s="41"/>
      <c r="O1103" s="41"/>
      <c r="P1103" s="41"/>
      <c r="Q1103" s="41"/>
      <c r="R1103" s="41"/>
      <c r="S1103" s="43"/>
      <c r="T1103" s="41"/>
      <c r="U1103" s="50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6">
        <f t="shared" si="68"/>
        <v>0</v>
      </c>
      <c r="AG1103" s="50"/>
      <c r="AH1103" s="46">
        <f t="shared" si="69"/>
        <v>0</v>
      </c>
      <c r="AI11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3" s="46">
        <f>AH1103-Table9208[[#This Row],[Column 34]]</f>
        <v>0</v>
      </c>
      <c r="AK1103" s="59"/>
      <c r="AL1103" s="41"/>
      <c r="AM1103" s="49">
        <v>1</v>
      </c>
      <c r="AN1103" s="46">
        <f t="shared" si="70"/>
        <v>0</v>
      </c>
      <c r="AO1103" s="50"/>
      <c r="AP1103" s="82">
        <f t="shared" si="71"/>
        <v>0</v>
      </c>
    </row>
    <row r="1104" spans="1:42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351"/>
      <c r="M1104" s="41"/>
      <c r="N1104" s="41"/>
      <c r="O1104" s="41"/>
      <c r="P1104" s="41"/>
      <c r="Q1104" s="41"/>
      <c r="R1104" s="41"/>
      <c r="S1104" s="43"/>
      <c r="T1104" s="41"/>
      <c r="U1104" s="50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6">
        <f t="shared" si="68"/>
        <v>0</v>
      </c>
      <c r="AG1104" s="50"/>
      <c r="AH1104" s="46">
        <f t="shared" si="69"/>
        <v>0</v>
      </c>
      <c r="AI11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4" s="46">
        <f>AH1104-Table9208[[#This Row],[Column 34]]</f>
        <v>0</v>
      </c>
      <c r="AK1104" s="59"/>
      <c r="AL1104" s="41"/>
      <c r="AM1104" s="49">
        <v>1</v>
      </c>
      <c r="AN1104" s="46">
        <f t="shared" si="70"/>
        <v>0</v>
      </c>
      <c r="AO1104" s="50"/>
      <c r="AP1104" s="82">
        <f t="shared" si="71"/>
        <v>0</v>
      </c>
    </row>
    <row r="1105" spans="1:42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351"/>
      <c r="M1105" s="41"/>
      <c r="N1105" s="41"/>
      <c r="O1105" s="41"/>
      <c r="P1105" s="41"/>
      <c r="Q1105" s="41"/>
      <c r="R1105" s="41"/>
      <c r="S1105" s="43"/>
      <c r="T1105" s="41"/>
      <c r="U1105" s="50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6">
        <f t="shared" si="68"/>
        <v>0</v>
      </c>
      <c r="AG1105" s="50"/>
      <c r="AH1105" s="46">
        <f t="shared" si="69"/>
        <v>0</v>
      </c>
      <c r="AI11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5" s="46">
        <f>AH1105-Table9208[[#This Row],[Column 34]]</f>
        <v>0</v>
      </c>
      <c r="AK1105" s="59"/>
      <c r="AL1105" s="41"/>
      <c r="AM1105" s="49">
        <v>1</v>
      </c>
      <c r="AN1105" s="46">
        <f t="shared" si="70"/>
        <v>0</v>
      </c>
      <c r="AO1105" s="50"/>
      <c r="AP1105" s="82">
        <f t="shared" si="71"/>
        <v>0</v>
      </c>
    </row>
    <row r="1106" spans="1:42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351"/>
      <c r="M1106" s="41"/>
      <c r="N1106" s="41"/>
      <c r="O1106" s="41"/>
      <c r="P1106" s="41"/>
      <c r="Q1106" s="41"/>
      <c r="R1106" s="41"/>
      <c r="S1106" s="43"/>
      <c r="T1106" s="41"/>
      <c r="U1106" s="50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6">
        <f t="shared" si="68"/>
        <v>0</v>
      </c>
      <c r="AG1106" s="50"/>
      <c r="AH1106" s="46">
        <f t="shared" si="69"/>
        <v>0</v>
      </c>
      <c r="AI11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6" s="46">
        <f>AH1106-Table9208[[#This Row],[Column 34]]</f>
        <v>0</v>
      </c>
      <c r="AK1106" s="59"/>
      <c r="AL1106" s="41"/>
      <c r="AM1106" s="49">
        <v>1</v>
      </c>
      <c r="AN1106" s="46">
        <f t="shared" si="70"/>
        <v>0</v>
      </c>
      <c r="AO1106" s="50"/>
      <c r="AP1106" s="82">
        <f t="shared" si="71"/>
        <v>0</v>
      </c>
    </row>
    <row r="1107" spans="1:42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351"/>
      <c r="M1107" s="41"/>
      <c r="N1107" s="41"/>
      <c r="O1107" s="41"/>
      <c r="P1107" s="41"/>
      <c r="Q1107" s="41"/>
      <c r="R1107" s="41"/>
      <c r="S1107" s="43"/>
      <c r="T1107" s="41"/>
      <c r="U1107" s="50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6">
        <f t="shared" si="68"/>
        <v>0</v>
      </c>
      <c r="AG1107" s="50"/>
      <c r="AH1107" s="46">
        <f t="shared" si="69"/>
        <v>0</v>
      </c>
      <c r="AI11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7" s="46">
        <f>AH1107-Table9208[[#This Row],[Column 34]]</f>
        <v>0</v>
      </c>
      <c r="AK1107" s="59"/>
      <c r="AL1107" s="41"/>
      <c r="AM1107" s="49">
        <v>1</v>
      </c>
      <c r="AN1107" s="46">
        <f t="shared" si="70"/>
        <v>0</v>
      </c>
      <c r="AO1107" s="50"/>
      <c r="AP1107" s="82">
        <f t="shared" si="71"/>
        <v>0</v>
      </c>
    </row>
    <row r="1108" spans="1:42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351"/>
      <c r="M1108" s="41"/>
      <c r="N1108" s="41"/>
      <c r="O1108" s="41"/>
      <c r="P1108" s="41"/>
      <c r="Q1108" s="41"/>
      <c r="R1108" s="41"/>
      <c r="S1108" s="43"/>
      <c r="T1108" s="41"/>
      <c r="U1108" s="50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6">
        <f t="shared" si="68"/>
        <v>0</v>
      </c>
      <c r="AG1108" s="50"/>
      <c r="AH1108" s="46">
        <f t="shared" si="69"/>
        <v>0</v>
      </c>
      <c r="AI11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8" s="46">
        <f>AH1108-Table9208[[#This Row],[Column 34]]</f>
        <v>0</v>
      </c>
      <c r="AK1108" s="59"/>
      <c r="AL1108" s="41"/>
      <c r="AM1108" s="49">
        <v>1</v>
      </c>
      <c r="AN1108" s="46">
        <f t="shared" si="70"/>
        <v>0</v>
      </c>
      <c r="AO1108" s="50"/>
      <c r="AP1108" s="82">
        <f t="shared" si="71"/>
        <v>0</v>
      </c>
    </row>
    <row r="1109" spans="1:42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351"/>
      <c r="M1109" s="41"/>
      <c r="N1109" s="41"/>
      <c r="O1109" s="41"/>
      <c r="P1109" s="41"/>
      <c r="Q1109" s="41"/>
      <c r="R1109" s="41"/>
      <c r="S1109" s="43"/>
      <c r="T1109" s="41"/>
      <c r="U1109" s="50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6">
        <f t="shared" si="68"/>
        <v>0</v>
      </c>
      <c r="AG1109" s="50"/>
      <c r="AH1109" s="46">
        <f t="shared" si="69"/>
        <v>0</v>
      </c>
      <c r="AI11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09" s="46">
        <f>AH1109-Table9208[[#This Row],[Column 34]]</f>
        <v>0</v>
      </c>
      <c r="AK1109" s="59"/>
      <c r="AL1109" s="41"/>
      <c r="AM1109" s="49">
        <v>1</v>
      </c>
      <c r="AN1109" s="46">
        <f t="shared" si="70"/>
        <v>0</v>
      </c>
      <c r="AO1109" s="50"/>
      <c r="AP1109" s="82">
        <f t="shared" si="71"/>
        <v>0</v>
      </c>
    </row>
    <row r="1110" spans="1:42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351"/>
      <c r="M1110" s="41"/>
      <c r="N1110" s="41"/>
      <c r="O1110" s="41"/>
      <c r="P1110" s="41"/>
      <c r="Q1110" s="41"/>
      <c r="R1110" s="41"/>
      <c r="S1110" s="43"/>
      <c r="T1110" s="41"/>
      <c r="U1110" s="50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6">
        <f t="shared" si="68"/>
        <v>0</v>
      </c>
      <c r="AG1110" s="50"/>
      <c r="AH1110" s="46">
        <f t="shared" si="69"/>
        <v>0</v>
      </c>
      <c r="AI11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0" s="46">
        <f>AH1110-Table9208[[#This Row],[Column 34]]</f>
        <v>0</v>
      </c>
      <c r="AK1110" s="59"/>
      <c r="AL1110" s="41"/>
      <c r="AM1110" s="49">
        <v>1</v>
      </c>
      <c r="AN1110" s="46">
        <f t="shared" si="70"/>
        <v>0</v>
      </c>
      <c r="AO1110" s="50"/>
      <c r="AP1110" s="82">
        <f t="shared" si="71"/>
        <v>0</v>
      </c>
    </row>
    <row r="1111" spans="1:42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351"/>
      <c r="M1111" s="41"/>
      <c r="N1111" s="41"/>
      <c r="O1111" s="41"/>
      <c r="P1111" s="41"/>
      <c r="Q1111" s="41"/>
      <c r="R1111" s="41"/>
      <c r="S1111" s="43"/>
      <c r="T1111" s="41"/>
      <c r="U1111" s="50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6">
        <f t="shared" si="68"/>
        <v>0</v>
      </c>
      <c r="AG1111" s="50"/>
      <c r="AH1111" s="46">
        <f t="shared" si="69"/>
        <v>0</v>
      </c>
      <c r="AI11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1" s="46">
        <f>AH1111-Table9208[[#This Row],[Column 34]]</f>
        <v>0</v>
      </c>
      <c r="AK1111" s="59"/>
      <c r="AL1111" s="41"/>
      <c r="AM1111" s="49">
        <v>1</v>
      </c>
      <c r="AN1111" s="46">
        <f t="shared" si="70"/>
        <v>0</v>
      </c>
      <c r="AO1111" s="50"/>
      <c r="AP1111" s="82">
        <f t="shared" si="71"/>
        <v>0</v>
      </c>
    </row>
    <row r="1112" spans="1:42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351"/>
      <c r="M1112" s="41"/>
      <c r="N1112" s="41"/>
      <c r="O1112" s="41"/>
      <c r="P1112" s="41"/>
      <c r="Q1112" s="41"/>
      <c r="R1112" s="41"/>
      <c r="S1112" s="43"/>
      <c r="T1112" s="41"/>
      <c r="U1112" s="50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6">
        <f t="shared" si="68"/>
        <v>0</v>
      </c>
      <c r="AG1112" s="50"/>
      <c r="AH1112" s="46">
        <f t="shared" si="69"/>
        <v>0</v>
      </c>
      <c r="AI11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2" s="46">
        <f>AH1112-Table9208[[#This Row],[Column 34]]</f>
        <v>0</v>
      </c>
      <c r="AK1112" s="59"/>
      <c r="AL1112" s="41"/>
      <c r="AM1112" s="49">
        <v>1</v>
      </c>
      <c r="AN1112" s="46">
        <f t="shared" si="70"/>
        <v>0</v>
      </c>
      <c r="AO1112" s="50"/>
      <c r="AP1112" s="82">
        <f t="shared" si="71"/>
        <v>0</v>
      </c>
    </row>
    <row r="1113" spans="1:42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351"/>
      <c r="M1113" s="41"/>
      <c r="N1113" s="41"/>
      <c r="O1113" s="41"/>
      <c r="P1113" s="41"/>
      <c r="Q1113" s="41"/>
      <c r="R1113" s="41"/>
      <c r="S1113" s="43"/>
      <c r="T1113" s="41"/>
      <c r="U1113" s="50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6">
        <f t="shared" si="68"/>
        <v>0</v>
      </c>
      <c r="AG1113" s="50"/>
      <c r="AH1113" s="46">
        <f t="shared" si="69"/>
        <v>0</v>
      </c>
      <c r="AI11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3" s="46">
        <f>AH1113-Table9208[[#This Row],[Column 34]]</f>
        <v>0</v>
      </c>
      <c r="AK1113" s="59"/>
      <c r="AL1113" s="41"/>
      <c r="AM1113" s="49">
        <v>1</v>
      </c>
      <c r="AN1113" s="46">
        <f t="shared" si="70"/>
        <v>0</v>
      </c>
      <c r="AO1113" s="50"/>
      <c r="AP1113" s="82">
        <f t="shared" si="71"/>
        <v>0</v>
      </c>
    </row>
    <row r="1114" spans="1:42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351"/>
      <c r="M1114" s="41"/>
      <c r="N1114" s="41"/>
      <c r="O1114" s="41"/>
      <c r="P1114" s="41"/>
      <c r="Q1114" s="41"/>
      <c r="R1114" s="41"/>
      <c r="S1114" s="43"/>
      <c r="T1114" s="41"/>
      <c r="U1114" s="50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6">
        <f t="shared" si="68"/>
        <v>0</v>
      </c>
      <c r="AG1114" s="50"/>
      <c r="AH1114" s="46">
        <f t="shared" si="69"/>
        <v>0</v>
      </c>
      <c r="AI11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4" s="46">
        <f>AH1114-Table9208[[#This Row],[Column 34]]</f>
        <v>0</v>
      </c>
      <c r="AK1114" s="59"/>
      <c r="AL1114" s="41"/>
      <c r="AM1114" s="49">
        <v>1</v>
      </c>
      <c r="AN1114" s="46">
        <f t="shared" si="70"/>
        <v>0</v>
      </c>
      <c r="AO1114" s="50"/>
      <c r="AP1114" s="82">
        <f t="shared" si="71"/>
        <v>0</v>
      </c>
    </row>
    <row r="1115" spans="1:42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351"/>
      <c r="M1115" s="41"/>
      <c r="N1115" s="41"/>
      <c r="O1115" s="41"/>
      <c r="P1115" s="41"/>
      <c r="Q1115" s="41"/>
      <c r="R1115" s="41"/>
      <c r="S1115" s="43"/>
      <c r="T1115" s="41"/>
      <c r="U1115" s="50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6">
        <f t="shared" si="68"/>
        <v>0</v>
      </c>
      <c r="AG1115" s="50"/>
      <c r="AH1115" s="46">
        <f t="shared" si="69"/>
        <v>0</v>
      </c>
      <c r="AI11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5" s="46">
        <f>AH1115-Table9208[[#This Row],[Column 34]]</f>
        <v>0</v>
      </c>
      <c r="AK1115" s="59"/>
      <c r="AL1115" s="41"/>
      <c r="AM1115" s="49">
        <v>1</v>
      </c>
      <c r="AN1115" s="46">
        <f t="shared" si="70"/>
        <v>0</v>
      </c>
      <c r="AO1115" s="50"/>
      <c r="AP1115" s="82">
        <f t="shared" si="71"/>
        <v>0</v>
      </c>
    </row>
    <row r="1116" spans="1:42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351"/>
      <c r="M1116" s="41"/>
      <c r="N1116" s="41"/>
      <c r="O1116" s="41"/>
      <c r="P1116" s="41"/>
      <c r="Q1116" s="41"/>
      <c r="R1116" s="41"/>
      <c r="S1116" s="43"/>
      <c r="T1116" s="41"/>
      <c r="U1116" s="50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6">
        <f t="shared" si="68"/>
        <v>0</v>
      </c>
      <c r="AG1116" s="50"/>
      <c r="AH1116" s="46">
        <f t="shared" si="69"/>
        <v>0</v>
      </c>
      <c r="AI11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6" s="46">
        <f>AH1116-Table9208[[#This Row],[Column 34]]</f>
        <v>0</v>
      </c>
      <c r="AK1116" s="59"/>
      <c r="AL1116" s="41"/>
      <c r="AM1116" s="49">
        <v>1</v>
      </c>
      <c r="AN1116" s="46">
        <f t="shared" si="70"/>
        <v>0</v>
      </c>
      <c r="AO1116" s="50"/>
      <c r="AP1116" s="82">
        <f t="shared" si="71"/>
        <v>0</v>
      </c>
    </row>
    <row r="1117" spans="1:42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351"/>
      <c r="M1117" s="41"/>
      <c r="N1117" s="41"/>
      <c r="O1117" s="41"/>
      <c r="P1117" s="41"/>
      <c r="Q1117" s="41"/>
      <c r="R1117" s="41"/>
      <c r="S1117" s="43"/>
      <c r="T1117" s="41"/>
      <c r="U1117" s="50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6">
        <f t="shared" si="68"/>
        <v>0</v>
      </c>
      <c r="AG1117" s="50"/>
      <c r="AH1117" s="46">
        <f t="shared" si="69"/>
        <v>0</v>
      </c>
      <c r="AI11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7" s="46">
        <f>AH1117-Table9208[[#This Row],[Column 34]]</f>
        <v>0</v>
      </c>
      <c r="AK1117" s="59"/>
      <c r="AL1117" s="41"/>
      <c r="AM1117" s="49">
        <v>1</v>
      </c>
      <c r="AN1117" s="46">
        <f t="shared" si="70"/>
        <v>0</v>
      </c>
      <c r="AO1117" s="50"/>
      <c r="AP1117" s="82">
        <f t="shared" si="71"/>
        <v>0</v>
      </c>
    </row>
    <row r="1118" spans="1:42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351"/>
      <c r="M1118" s="41"/>
      <c r="N1118" s="41"/>
      <c r="O1118" s="41"/>
      <c r="P1118" s="41"/>
      <c r="Q1118" s="41"/>
      <c r="R1118" s="41"/>
      <c r="S1118" s="43"/>
      <c r="T1118" s="41"/>
      <c r="U1118" s="50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6">
        <f t="shared" si="68"/>
        <v>0</v>
      </c>
      <c r="AG1118" s="50"/>
      <c r="AH1118" s="46">
        <f t="shared" si="69"/>
        <v>0</v>
      </c>
      <c r="AI11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8" s="46">
        <f>AH1118-Table9208[[#This Row],[Column 34]]</f>
        <v>0</v>
      </c>
      <c r="AK1118" s="59"/>
      <c r="AL1118" s="41"/>
      <c r="AM1118" s="49">
        <v>1</v>
      </c>
      <c r="AN1118" s="46">
        <f t="shared" si="70"/>
        <v>0</v>
      </c>
      <c r="AO1118" s="50"/>
      <c r="AP1118" s="82">
        <f t="shared" si="71"/>
        <v>0</v>
      </c>
    </row>
    <row r="1119" spans="1:42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351"/>
      <c r="M1119" s="41"/>
      <c r="N1119" s="41"/>
      <c r="O1119" s="41"/>
      <c r="P1119" s="41"/>
      <c r="Q1119" s="41"/>
      <c r="R1119" s="41"/>
      <c r="S1119" s="43"/>
      <c r="T1119" s="41"/>
      <c r="U1119" s="50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6">
        <f t="shared" si="68"/>
        <v>0</v>
      </c>
      <c r="AG1119" s="50"/>
      <c r="AH1119" s="46">
        <f t="shared" si="69"/>
        <v>0</v>
      </c>
      <c r="AI11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19" s="46">
        <f>AH1119-Table9208[[#This Row],[Column 34]]</f>
        <v>0</v>
      </c>
      <c r="AK1119" s="59"/>
      <c r="AL1119" s="41"/>
      <c r="AM1119" s="49">
        <v>1</v>
      </c>
      <c r="AN1119" s="46">
        <f t="shared" si="70"/>
        <v>0</v>
      </c>
      <c r="AO1119" s="50"/>
      <c r="AP1119" s="82">
        <f t="shared" si="71"/>
        <v>0</v>
      </c>
    </row>
    <row r="1120" spans="1:42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351"/>
      <c r="M1120" s="41"/>
      <c r="N1120" s="41"/>
      <c r="O1120" s="41"/>
      <c r="P1120" s="41"/>
      <c r="Q1120" s="41"/>
      <c r="R1120" s="41"/>
      <c r="S1120" s="43"/>
      <c r="T1120" s="41"/>
      <c r="U1120" s="50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6">
        <f t="shared" si="68"/>
        <v>0</v>
      </c>
      <c r="AG1120" s="50"/>
      <c r="AH1120" s="46">
        <f t="shared" si="69"/>
        <v>0</v>
      </c>
      <c r="AI11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0" s="46">
        <f>AH1120-Table9208[[#This Row],[Column 34]]</f>
        <v>0</v>
      </c>
      <c r="AK1120" s="59"/>
      <c r="AL1120" s="41"/>
      <c r="AM1120" s="49">
        <v>1</v>
      </c>
      <c r="AN1120" s="46">
        <f t="shared" si="70"/>
        <v>0</v>
      </c>
      <c r="AO1120" s="50"/>
      <c r="AP1120" s="82">
        <f t="shared" si="71"/>
        <v>0</v>
      </c>
    </row>
    <row r="1121" spans="1:42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351"/>
      <c r="M1121" s="41"/>
      <c r="N1121" s="41"/>
      <c r="O1121" s="41"/>
      <c r="P1121" s="41"/>
      <c r="Q1121" s="41"/>
      <c r="R1121" s="41"/>
      <c r="S1121" s="43"/>
      <c r="T1121" s="41"/>
      <c r="U1121" s="50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6">
        <f t="shared" si="68"/>
        <v>0</v>
      </c>
      <c r="AG1121" s="50"/>
      <c r="AH1121" s="46">
        <f t="shared" si="69"/>
        <v>0</v>
      </c>
      <c r="AI11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1" s="46">
        <f>AH1121-Table9208[[#This Row],[Column 34]]</f>
        <v>0</v>
      </c>
      <c r="AK1121" s="59"/>
      <c r="AL1121" s="41"/>
      <c r="AM1121" s="49">
        <v>1</v>
      </c>
      <c r="AN1121" s="46">
        <f t="shared" si="70"/>
        <v>0</v>
      </c>
      <c r="AO1121" s="50"/>
      <c r="AP1121" s="82">
        <f t="shared" si="71"/>
        <v>0</v>
      </c>
    </row>
    <row r="1122" spans="1:42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351"/>
      <c r="M1122" s="41"/>
      <c r="N1122" s="41"/>
      <c r="O1122" s="41"/>
      <c r="P1122" s="41"/>
      <c r="Q1122" s="41"/>
      <c r="R1122" s="41"/>
      <c r="S1122" s="43"/>
      <c r="T1122" s="41"/>
      <c r="U1122" s="50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6">
        <f t="shared" si="68"/>
        <v>0</v>
      </c>
      <c r="AG1122" s="50"/>
      <c r="AH1122" s="46">
        <f t="shared" si="69"/>
        <v>0</v>
      </c>
      <c r="AI11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2" s="46">
        <f>AH1122-Table9208[[#This Row],[Column 34]]</f>
        <v>0</v>
      </c>
      <c r="AK1122" s="59"/>
      <c r="AL1122" s="41"/>
      <c r="AM1122" s="49">
        <v>1</v>
      </c>
      <c r="AN1122" s="46">
        <f t="shared" si="70"/>
        <v>0</v>
      </c>
      <c r="AO1122" s="50"/>
      <c r="AP1122" s="82">
        <f t="shared" si="71"/>
        <v>0</v>
      </c>
    </row>
    <row r="1123" spans="1:42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351"/>
      <c r="M1123" s="41"/>
      <c r="N1123" s="41"/>
      <c r="O1123" s="41"/>
      <c r="P1123" s="41"/>
      <c r="Q1123" s="41"/>
      <c r="R1123" s="41"/>
      <c r="S1123" s="43"/>
      <c r="T1123" s="41"/>
      <c r="U1123" s="50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6">
        <f t="shared" si="68"/>
        <v>0</v>
      </c>
      <c r="AG1123" s="50"/>
      <c r="AH1123" s="46">
        <f t="shared" si="69"/>
        <v>0</v>
      </c>
      <c r="AI11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3" s="46">
        <f>AH1123-Table9208[[#This Row],[Column 34]]</f>
        <v>0</v>
      </c>
      <c r="AK1123" s="59"/>
      <c r="AL1123" s="41"/>
      <c r="AM1123" s="49">
        <v>1</v>
      </c>
      <c r="AN1123" s="46">
        <f t="shared" si="70"/>
        <v>0</v>
      </c>
      <c r="AO1123" s="50"/>
      <c r="AP1123" s="82">
        <f t="shared" si="71"/>
        <v>0</v>
      </c>
    </row>
    <row r="1124" spans="1:42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351"/>
      <c r="M1124" s="41"/>
      <c r="N1124" s="41"/>
      <c r="O1124" s="41"/>
      <c r="P1124" s="41"/>
      <c r="Q1124" s="41"/>
      <c r="R1124" s="41"/>
      <c r="S1124" s="43"/>
      <c r="T1124" s="41"/>
      <c r="U1124" s="50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6">
        <f t="shared" si="68"/>
        <v>0</v>
      </c>
      <c r="AG1124" s="50"/>
      <c r="AH1124" s="46">
        <f t="shared" si="69"/>
        <v>0</v>
      </c>
      <c r="AI11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4" s="46">
        <f>AH1124-Table9208[[#This Row],[Column 34]]</f>
        <v>0</v>
      </c>
      <c r="AK1124" s="59"/>
      <c r="AL1124" s="41"/>
      <c r="AM1124" s="49">
        <v>1</v>
      </c>
      <c r="AN1124" s="46">
        <f t="shared" si="70"/>
        <v>0</v>
      </c>
      <c r="AO1124" s="50"/>
      <c r="AP1124" s="82">
        <f t="shared" si="71"/>
        <v>0</v>
      </c>
    </row>
    <row r="1125" spans="1:42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351"/>
      <c r="M1125" s="41"/>
      <c r="N1125" s="41"/>
      <c r="O1125" s="41"/>
      <c r="P1125" s="41"/>
      <c r="Q1125" s="41"/>
      <c r="R1125" s="41"/>
      <c r="S1125" s="43"/>
      <c r="T1125" s="41"/>
      <c r="U1125" s="50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6">
        <f t="shared" si="68"/>
        <v>0</v>
      </c>
      <c r="AG1125" s="50"/>
      <c r="AH1125" s="46">
        <f t="shared" si="69"/>
        <v>0</v>
      </c>
      <c r="AI11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5" s="46">
        <f>AH1125-Table9208[[#This Row],[Column 34]]</f>
        <v>0</v>
      </c>
      <c r="AK1125" s="59"/>
      <c r="AL1125" s="41"/>
      <c r="AM1125" s="49">
        <v>1</v>
      </c>
      <c r="AN1125" s="46">
        <f t="shared" si="70"/>
        <v>0</v>
      </c>
      <c r="AO1125" s="50"/>
      <c r="AP1125" s="82">
        <f t="shared" si="71"/>
        <v>0</v>
      </c>
    </row>
    <row r="1126" spans="1:42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351"/>
      <c r="M1126" s="41"/>
      <c r="N1126" s="41"/>
      <c r="O1126" s="41"/>
      <c r="P1126" s="41"/>
      <c r="Q1126" s="41"/>
      <c r="R1126" s="41"/>
      <c r="S1126" s="43"/>
      <c r="T1126" s="41"/>
      <c r="U1126" s="50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6">
        <f t="shared" si="68"/>
        <v>0</v>
      </c>
      <c r="AG1126" s="50"/>
      <c r="AH1126" s="46">
        <f t="shared" si="69"/>
        <v>0</v>
      </c>
      <c r="AI11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6" s="46">
        <f>AH1126-Table9208[[#This Row],[Column 34]]</f>
        <v>0</v>
      </c>
      <c r="AK1126" s="59"/>
      <c r="AL1126" s="41"/>
      <c r="AM1126" s="49">
        <v>1</v>
      </c>
      <c r="AN1126" s="46">
        <f t="shared" si="70"/>
        <v>0</v>
      </c>
      <c r="AO1126" s="50"/>
      <c r="AP1126" s="82">
        <f t="shared" si="71"/>
        <v>0</v>
      </c>
    </row>
    <row r="1127" spans="1:42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351"/>
      <c r="M1127" s="41"/>
      <c r="N1127" s="41"/>
      <c r="O1127" s="41"/>
      <c r="P1127" s="41"/>
      <c r="Q1127" s="41"/>
      <c r="R1127" s="41"/>
      <c r="S1127" s="43"/>
      <c r="T1127" s="41"/>
      <c r="U1127" s="50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6">
        <f t="shared" si="68"/>
        <v>0</v>
      </c>
      <c r="AG1127" s="50"/>
      <c r="AH1127" s="46">
        <f t="shared" si="69"/>
        <v>0</v>
      </c>
      <c r="AI11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7" s="46">
        <f>AH1127-Table9208[[#This Row],[Column 34]]</f>
        <v>0</v>
      </c>
      <c r="AK1127" s="59"/>
      <c r="AL1127" s="41"/>
      <c r="AM1127" s="49">
        <v>1</v>
      </c>
      <c r="AN1127" s="46">
        <f t="shared" si="70"/>
        <v>0</v>
      </c>
      <c r="AO1127" s="50"/>
      <c r="AP1127" s="82">
        <f t="shared" si="71"/>
        <v>0</v>
      </c>
    </row>
    <row r="1128" spans="1:42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351"/>
      <c r="M1128" s="41"/>
      <c r="N1128" s="41"/>
      <c r="O1128" s="41"/>
      <c r="P1128" s="41"/>
      <c r="Q1128" s="41"/>
      <c r="R1128" s="41"/>
      <c r="S1128" s="43"/>
      <c r="T1128" s="41"/>
      <c r="U1128" s="50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6">
        <f t="shared" si="68"/>
        <v>0</v>
      </c>
      <c r="AG1128" s="50"/>
      <c r="AH1128" s="46">
        <f t="shared" si="69"/>
        <v>0</v>
      </c>
      <c r="AI11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8" s="46">
        <f>AH1128-Table9208[[#This Row],[Column 34]]</f>
        <v>0</v>
      </c>
      <c r="AK1128" s="59"/>
      <c r="AL1128" s="41"/>
      <c r="AM1128" s="49">
        <v>1</v>
      </c>
      <c r="AN1128" s="46">
        <f t="shared" si="70"/>
        <v>0</v>
      </c>
      <c r="AO1128" s="50"/>
      <c r="AP1128" s="82">
        <f t="shared" si="71"/>
        <v>0</v>
      </c>
    </row>
    <row r="1129" spans="1:42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351"/>
      <c r="M1129" s="41"/>
      <c r="N1129" s="41"/>
      <c r="O1129" s="41"/>
      <c r="P1129" s="41"/>
      <c r="Q1129" s="41"/>
      <c r="R1129" s="41"/>
      <c r="S1129" s="43"/>
      <c r="T1129" s="41"/>
      <c r="U1129" s="50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6">
        <f t="shared" si="68"/>
        <v>0</v>
      </c>
      <c r="AG1129" s="50"/>
      <c r="AH1129" s="46">
        <f t="shared" si="69"/>
        <v>0</v>
      </c>
      <c r="AI11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29" s="46">
        <f>AH1129-Table9208[[#This Row],[Column 34]]</f>
        <v>0</v>
      </c>
      <c r="AK1129" s="59"/>
      <c r="AL1129" s="41"/>
      <c r="AM1129" s="49">
        <v>1</v>
      </c>
      <c r="AN1129" s="46">
        <f t="shared" si="70"/>
        <v>0</v>
      </c>
      <c r="AO1129" s="50"/>
      <c r="AP1129" s="82">
        <f t="shared" si="71"/>
        <v>0</v>
      </c>
    </row>
    <row r="1130" spans="1:42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351"/>
      <c r="M1130" s="41"/>
      <c r="N1130" s="41"/>
      <c r="O1130" s="41"/>
      <c r="P1130" s="41"/>
      <c r="Q1130" s="41"/>
      <c r="R1130" s="41"/>
      <c r="S1130" s="43"/>
      <c r="T1130" s="41"/>
      <c r="U1130" s="50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6">
        <f t="shared" si="68"/>
        <v>0</v>
      </c>
      <c r="AG1130" s="50"/>
      <c r="AH1130" s="46">
        <f t="shared" si="69"/>
        <v>0</v>
      </c>
      <c r="AI11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0" s="46">
        <f>AH1130-Table9208[[#This Row],[Column 34]]</f>
        <v>0</v>
      </c>
      <c r="AK1130" s="59"/>
      <c r="AL1130" s="41"/>
      <c r="AM1130" s="49">
        <v>1</v>
      </c>
      <c r="AN1130" s="46">
        <f t="shared" si="70"/>
        <v>0</v>
      </c>
      <c r="AO1130" s="50"/>
      <c r="AP1130" s="82">
        <f t="shared" si="71"/>
        <v>0</v>
      </c>
    </row>
    <row r="1131" spans="1:42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351"/>
      <c r="M1131" s="41"/>
      <c r="N1131" s="41"/>
      <c r="O1131" s="41"/>
      <c r="P1131" s="41"/>
      <c r="Q1131" s="41"/>
      <c r="R1131" s="41"/>
      <c r="S1131" s="43"/>
      <c r="T1131" s="41"/>
      <c r="U1131" s="50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6">
        <f t="shared" si="68"/>
        <v>0</v>
      </c>
      <c r="AG1131" s="50"/>
      <c r="AH1131" s="46">
        <f t="shared" si="69"/>
        <v>0</v>
      </c>
      <c r="AI11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1" s="46">
        <f>AH1131-Table9208[[#This Row],[Column 34]]</f>
        <v>0</v>
      </c>
      <c r="AK1131" s="59"/>
      <c r="AL1131" s="41"/>
      <c r="AM1131" s="49">
        <v>1</v>
      </c>
      <c r="AN1131" s="46">
        <f t="shared" si="70"/>
        <v>0</v>
      </c>
      <c r="AO1131" s="50"/>
      <c r="AP1131" s="82">
        <f t="shared" si="71"/>
        <v>0</v>
      </c>
    </row>
    <row r="1132" spans="1:42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351"/>
      <c r="M1132" s="41"/>
      <c r="N1132" s="41"/>
      <c r="O1132" s="41"/>
      <c r="P1132" s="41"/>
      <c r="Q1132" s="41"/>
      <c r="R1132" s="41"/>
      <c r="S1132" s="43"/>
      <c r="T1132" s="41"/>
      <c r="U1132" s="50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6">
        <f t="shared" si="68"/>
        <v>0</v>
      </c>
      <c r="AG1132" s="50"/>
      <c r="AH1132" s="46">
        <f t="shared" si="69"/>
        <v>0</v>
      </c>
      <c r="AI11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2" s="46">
        <f>AH1132-Table9208[[#This Row],[Column 34]]</f>
        <v>0</v>
      </c>
      <c r="AK1132" s="59"/>
      <c r="AL1132" s="41"/>
      <c r="AM1132" s="49">
        <v>1</v>
      </c>
      <c r="AN1132" s="46">
        <f t="shared" si="70"/>
        <v>0</v>
      </c>
      <c r="AO1132" s="50"/>
      <c r="AP1132" s="82">
        <f t="shared" si="71"/>
        <v>0</v>
      </c>
    </row>
    <row r="1133" spans="1:42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351"/>
      <c r="M1133" s="41"/>
      <c r="N1133" s="41"/>
      <c r="O1133" s="41"/>
      <c r="P1133" s="41"/>
      <c r="Q1133" s="41"/>
      <c r="R1133" s="41"/>
      <c r="S1133" s="43"/>
      <c r="T1133" s="41"/>
      <c r="U1133" s="50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6">
        <f t="shared" si="68"/>
        <v>0</v>
      </c>
      <c r="AG1133" s="50"/>
      <c r="AH1133" s="46">
        <f t="shared" si="69"/>
        <v>0</v>
      </c>
      <c r="AI11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3" s="46">
        <f>AH1133-Table9208[[#This Row],[Column 34]]</f>
        <v>0</v>
      </c>
      <c r="AK1133" s="59"/>
      <c r="AL1133" s="41"/>
      <c r="AM1133" s="49">
        <v>1</v>
      </c>
      <c r="AN1133" s="46">
        <f t="shared" si="70"/>
        <v>0</v>
      </c>
      <c r="AO1133" s="50"/>
      <c r="AP1133" s="82">
        <f t="shared" si="71"/>
        <v>0</v>
      </c>
    </row>
    <row r="1134" spans="1:42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351"/>
      <c r="M1134" s="41"/>
      <c r="N1134" s="41"/>
      <c r="O1134" s="41"/>
      <c r="P1134" s="41"/>
      <c r="Q1134" s="41"/>
      <c r="R1134" s="41"/>
      <c r="S1134" s="43"/>
      <c r="T1134" s="41"/>
      <c r="U1134" s="50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6">
        <f t="shared" si="68"/>
        <v>0</v>
      </c>
      <c r="AG1134" s="50"/>
      <c r="AH1134" s="46">
        <f t="shared" si="69"/>
        <v>0</v>
      </c>
      <c r="AI11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4" s="46">
        <f>AH1134-Table9208[[#This Row],[Column 34]]</f>
        <v>0</v>
      </c>
      <c r="AK1134" s="59"/>
      <c r="AL1134" s="41"/>
      <c r="AM1134" s="49">
        <v>1</v>
      </c>
      <c r="AN1134" s="46">
        <f t="shared" si="70"/>
        <v>0</v>
      </c>
      <c r="AO1134" s="50"/>
      <c r="AP1134" s="82">
        <f t="shared" si="71"/>
        <v>0</v>
      </c>
    </row>
    <row r="1135" spans="1:42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351"/>
      <c r="M1135" s="41"/>
      <c r="N1135" s="41"/>
      <c r="O1135" s="41"/>
      <c r="P1135" s="41"/>
      <c r="Q1135" s="41"/>
      <c r="R1135" s="41"/>
      <c r="S1135" s="43"/>
      <c r="T1135" s="41"/>
      <c r="U1135" s="50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6">
        <f t="shared" si="68"/>
        <v>0</v>
      </c>
      <c r="AG1135" s="50"/>
      <c r="AH1135" s="46">
        <f t="shared" si="69"/>
        <v>0</v>
      </c>
      <c r="AI11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5" s="46">
        <f>AH1135-Table9208[[#This Row],[Column 34]]</f>
        <v>0</v>
      </c>
      <c r="AK1135" s="59"/>
      <c r="AL1135" s="41"/>
      <c r="AM1135" s="49">
        <v>1</v>
      </c>
      <c r="AN1135" s="46">
        <f t="shared" si="70"/>
        <v>0</v>
      </c>
      <c r="AO1135" s="50"/>
      <c r="AP1135" s="82">
        <f t="shared" si="71"/>
        <v>0</v>
      </c>
    </row>
    <row r="1136" spans="1:42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351"/>
      <c r="M1136" s="41"/>
      <c r="N1136" s="41"/>
      <c r="O1136" s="41"/>
      <c r="P1136" s="41"/>
      <c r="Q1136" s="41"/>
      <c r="R1136" s="41"/>
      <c r="S1136" s="43"/>
      <c r="T1136" s="41"/>
      <c r="U1136" s="50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6">
        <f t="shared" si="68"/>
        <v>0</v>
      </c>
      <c r="AG1136" s="50"/>
      <c r="AH1136" s="46">
        <f t="shared" si="69"/>
        <v>0</v>
      </c>
      <c r="AI11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6" s="46">
        <f>AH1136-Table9208[[#This Row],[Column 34]]</f>
        <v>0</v>
      </c>
      <c r="AK1136" s="59"/>
      <c r="AL1136" s="41"/>
      <c r="AM1136" s="49">
        <v>1</v>
      </c>
      <c r="AN1136" s="46">
        <f t="shared" si="70"/>
        <v>0</v>
      </c>
      <c r="AO1136" s="50"/>
      <c r="AP1136" s="82">
        <f t="shared" si="71"/>
        <v>0</v>
      </c>
    </row>
    <row r="1137" spans="1:42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351"/>
      <c r="M1137" s="41"/>
      <c r="N1137" s="41"/>
      <c r="O1137" s="41"/>
      <c r="P1137" s="41"/>
      <c r="Q1137" s="41"/>
      <c r="R1137" s="41"/>
      <c r="S1137" s="43"/>
      <c r="T1137" s="41"/>
      <c r="U1137" s="50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6">
        <f t="shared" si="68"/>
        <v>0</v>
      </c>
      <c r="AG1137" s="50"/>
      <c r="AH1137" s="46">
        <f t="shared" si="69"/>
        <v>0</v>
      </c>
      <c r="AI11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7" s="46">
        <f>AH1137-Table9208[[#This Row],[Column 34]]</f>
        <v>0</v>
      </c>
      <c r="AK1137" s="59"/>
      <c r="AL1137" s="41"/>
      <c r="AM1137" s="49">
        <v>1</v>
      </c>
      <c r="AN1137" s="46">
        <f t="shared" si="70"/>
        <v>0</v>
      </c>
      <c r="AO1137" s="50"/>
      <c r="AP1137" s="82">
        <f t="shared" si="71"/>
        <v>0</v>
      </c>
    </row>
    <row r="1138" spans="1:42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351"/>
      <c r="M1138" s="41"/>
      <c r="N1138" s="41"/>
      <c r="O1138" s="41"/>
      <c r="P1138" s="41"/>
      <c r="Q1138" s="41"/>
      <c r="R1138" s="41"/>
      <c r="S1138" s="43"/>
      <c r="T1138" s="41"/>
      <c r="U1138" s="50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6">
        <f t="shared" si="68"/>
        <v>0</v>
      </c>
      <c r="AG1138" s="50"/>
      <c r="AH1138" s="46">
        <f t="shared" si="69"/>
        <v>0</v>
      </c>
      <c r="AI11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8" s="46">
        <f>AH1138-Table9208[[#This Row],[Column 34]]</f>
        <v>0</v>
      </c>
      <c r="AK1138" s="59"/>
      <c r="AL1138" s="41"/>
      <c r="AM1138" s="49">
        <v>1</v>
      </c>
      <c r="AN1138" s="46">
        <f t="shared" si="70"/>
        <v>0</v>
      </c>
      <c r="AO1138" s="50"/>
      <c r="AP1138" s="82">
        <f t="shared" si="71"/>
        <v>0</v>
      </c>
    </row>
    <row r="1139" spans="1:42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351"/>
      <c r="M1139" s="41"/>
      <c r="N1139" s="41"/>
      <c r="O1139" s="41"/>
      <c r="P1139" s="41"/>
      <c r="Q1139" s="41"/>
      <c r="R1139" s="41"/>
      <c r="S1139" s="43"/>
      <c r="T1139" s="41"/>
      <c r="U1139" s="50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6">
        <f t="shared" si="68"/>
        <v>0</v>
      </c>
      <c r="AG1139" s="50"/>
      <c r="AH1139" s="46">
        <f t="shared" si="69"/>
        <v>0</v>
      </c>
      <c r="AI11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39" s="46">
        <f>AH1139-Table9208[[#This Row],[Column 34]]</f>
        <v>0</v>
      </c>
      <c r="AK1139" s="59"/>
      <c r="AL1139" s="41"/>
      <c r="AM1139" s="49">
        <v>1</v>
      </c>
      <c r="AN1139" s="46">
        <f t="shared" si="70"/>
        <v>0</v>
      </c>
      <c r="AO1139" s="50"/>
      <c r="AP1139" s="82">
        <f t="shared" si="71"/>
        <v>0</v>
      </c>
    </row>
    <row r="1140" spans="1:42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351"/>
      <c r="M1140" s="41"/>
      <c r="N1140" s="41"/>
      <c r="O1140" s="41"/>
      <c r="P1140" s="41"/>
      <c r="Q1140" s="41"/>
      <c r="R1140" s="41"/>
      <c r="S1140" s="43"/>
      <c r="T1140" s="41"/>
      <c r="U1140" s="50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6">
        <f t="shared" si="68"/>
        <v>0</v>
      </c>
      <c r="AG1140" s="50"/>
      <c r="AH1140" s="46">
        <f t="shared" si="69"/>
        <v>0</v>
      </c>
      <c r="AI11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0" s="46">
        <f>AH1140-Table9208[[#This Row],[Column 34]]</f>
        <v>0</v>
      </c>
      <c r="AK1140" s="59"/>
      <c r="AL1140" s="41"/>
      <c r="AM1140" s="49">
        <v>1</v>
      </c>
      <c r="AN1140" s="46">
        <f t="shared" si="70"/>
        <v>0</v>
      </c>
      <c r="AO1140" s="50"/>
      <c r="AP1140" s="82">
        <f t="shared" si="71"/>
        <v>0</v>
      </c>
    </row>
    <row r="1141" spans="1:42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351"/>
      <c r="M1141" s="41"/>
      <c r="N1141" s="41"/>
      <c r="O1141" s="41"/>
      <c r="P1141" s="41"/>
      <c r="Q1141" s="41"/>
      <c r="R1141" s="41"/>
      <c r="S1141" s="43"/>
      <c r="T1141" s="41"/>
      <c r="U1141" s="50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6">
        <f t="shared" si="68"/>
        <v>0</v>
      </c>
      <c r="AG1141" s="50"/>
      <c r="AH1141" s="46">
        <f t="shared" si="69"/>
        <v>0</v>
      </c>
      <c r="AI11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1" s="46">
        <f>AH1141-Table9208[[#This Row],[Column 34]]</f>
        <v>0</v>
      </c>
      <c r="AK1141" s="59"/>
      <c r="AL1141" s="41"/>
      <c r="AM1141" s="49">
        <v>1</v>
      </c>
      <c r="AN1141" s="46">
        <f t="shared" si="70"/>
        <v>0</v>
      </c>
      <c r="AO1141" s="50"/>
      <c r="AP1141" s="82">
        <f t="shared" si="71"/>
        <v>0</v>
      </c>
    </row>
    <row r="1142" spans="1:42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351"/>
      <c r="M1142" s="41"/>
      <c r="N1142" s="41"/>
      <c r="O1142" s="41"/>
      <c r="P1142" s="41"/>
      <c r="Q1142" s="41"/>
      <c r="R1142" s="41"/>
      <c r="S1142" s="43"/>
      <c r="T1142" s="41"/>
      <c r="U1142" s="50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6">
        <f t="shared" si="68"/>
        <v>0</v>
      </c>
      <c r="AG1142" s="50"/>
      <c r="AH1142" s="46">
        <f t="shared" si="69"/>
        <v>0</v>
      </c>
      <c r="AI11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2" s="46">
        <f>AH1142-Table9208[[#This Row],[Column 34]]</f>
        <v>0</v>
      </c>
      <c r="AK1142" s="59"/>
      <c r="AL1142" s="41"/>
      <c r="AM1142" s="49">
        <v>1</v>
      </c>
      <c r="AN1142" s="46">
        <f t="shared" si="70"/>
        <v>0</v>
      </c>
      <c r="AO1142" s="50"/>
      <c r="AP1142" s="82">
        <f t="shared" si="71"/>
        <v>0</v>
      </c>
    </row>
    <row r="1143" spans="1:42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351"/>
      <c r="M1143" s="41"/>
      <c r="N1143" s="41"/>
      <c r="O1143" s="41"/>
      <c r="P1143" s="41"/>
      <c r="Q1143" s="41"/>
      <c r="R1143" s="41"/>
      <c r="S1143" s="43"/>
      <c r="T1143" s="41"/>
      <c r="U1143" s="50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6">
        <f t="shared" si="68"/>
        <v>0</v>
      </c>
      <c r="AG1143" s="50"/>
      <c r="AH1143" s="46">
        <f t="shared" si="69"/>
        <v>0</v>
      </c>
      <c r="AI11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3" s="46">
        <f>AH1143-Table9208[[#This Row],[Column 34]]</f>
        <v>0</v>
      </c>
      <c r="AK1143" s="59"/>
      <c r="AL1143" s="41"/>
      <c r="AM1143" s="49">
        <v>1</v>
      </c>
      <c r="AN1143" s="46">
        <f t="shared" si="70"/>
        <v>0</v>
      </c>
      <c r="AO1143" s="50"/>
      <c r="AP1143" s="82">
        <f t="shared" si="71"/>
        <v>0</v>
      </c>
    </row>
    <row r="1144" spans="1:42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351"/>
      <c r="M1144" s="41"/>
      <c r="N1144" s="41"/>
      <c r="O1144" s="41"/>
      <c r="P1144" s="41"/>
      <c r="Q1144" s="41"/>
      <c r="R1144" s="41"/>
      <c r="S1144" s="43"/>
      <c r="T1144" s="41"/>
      <c r="U1144" s="50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6">
        <f t="shared" si="68"/>
        <v>0</v>
      </c>
      <c r="AG1144" s="50"/>
      <c r="AH1144" s="46">
        <f t="shared" si="69"/>
        <v>0</v>
      </c>
      <c r="AI11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4" s="46">
        <f>AH1144-Table9208[[#This Row],[Column 34]]</f>
        <v>0</v>
      </c>
      <c r="AK1144" s="59"/>
      <c r="AL1144" s="41"/>
      <c r="AM1144" s="49">
        <v>1</v>
      </c>
      <c r="AN1144" s="46">
        <f t="shared" si="70"/>
        <v>0</v>
      </c>
      <c r="AO1144" s="50"/>
      <c r="AP1144" s="82">
        <f t="shared" si="71"/>
        <v>0</v>
      </c>
    </row>
    <row r="1145" spans="1:42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351"/>
      <c r="M1145" s="41"/>
      <c r="N1145" s="41"/>
      <c r="O1145" s="41"/>
      <c r="P1145" s="41"/>
      <c r="Q1145" s="41"/>
      <c r="R1145" s="41"/>
      <c r="S1145" s="43"/>
      <c r="T1145" s="41"/>
      <c r="U1145" s="50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6">
        <f t="shared" si="68"/>
        <v>0</v>
      </c>
      <c r="AG1145" s="50"/>
      <c r="AH1145" s="46">
        <f t="shared" si="69"/>
        <v>0</v>
      </c>
      <c r="AI11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5" s="46">
        <f>AH1145-Table9208[[#This Row],[Column 34]]</f>
        <v>0</v>
      </c>
      <c r="AK1145" s="59"/>
      <c r="AL1145" s="41"/>
      <c r="AM1145" s="49">
        <v>1</v>
      </c>
      <c r="AN1145" s="46">
        <f t="shared" si="70"/>
        <v>0</v>
      </c>
      <c r="AO1145" s="50"/>
      <c r="AP1145" s="82">
        <f t="shared" si="71"/>
        <v>0</v>
      </c>
    </row>
    <row r="1146" spans="1:42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351"/>
      <c r="M1146" s="41"/>
      <c r="N1146" s="41"/>
      <c r="O1146" s="41"/>
      <c r="P1146" s="41"/>
      <c r="Q1146" s="41"/>
      <c r="R1146" s="41"/>
      <c r="S1146" s="43"/>
      <c r="T1146" s="41"/>
      <c r="U1146" s="50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6">
        <f t="shared" si="68"/>
        <v>0</v>
      </c>
      <c r="AG1146" s="50"/>
      <c r="AH1146" s="46">
        <f t="shared" si="69"/>
        <v>0</v>
      </c>
      <c r="AI11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6" s="46">
        <f>AH1146-Table9208[[#This Row],[Column 34]]</f>
        <v>0</v>
      </c>
      <c r="AK1146" s="59"/>
      <c r="AL1146" s="41"/>
      <c r="AM1146" s="49">
        <v>1</v>
      </c>
      <c r="AN1146" s="46">
        <f t="shared" si="70"/>
        <v>0</v>
      </c>
      <c r="AO1146" s="50"/>
      <c r="AP1146" s="82">
        <f t="shared" si="71"/>
        <v>0</v>
      </c>
    </row>
    <row r="1147" spans="1:42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351"/>
      <c r="M1147" s="41"/>
      <c r="N1147" s="41"/>
      <c r="O1147" s="41"/>
      <c r="P1147" s="41"/>
      <c r="Q1147" s="41"/>
      <c r="R1147" s="41"/>
      <c r="S1147" s="43"/>
      <c r="T1147" s="41"/>
      <c r="U1147" s="50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6">
        <f t="shared" si="68"/>
        <v>0</v>
      </c>
      <c r="AG1147" s="50"/>
      <c r="AH1147" s="46">
        <f t="shared" si="69"/>
        <v>0</v>
      </c>
      <c r="AI11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7" s="46">
        <f>AH1147-Table9208[[#This Row],[Column 34]]</f>
        <v>0</v>
      </c>
      <c r="AK1147" s="59"/>
      <c r="AL1147" s="41"/>
      <c r="AM1147" s="49">
        <v>1</v>
      </c>
      <c r="AN1147" s="46">
        <f t="shared" si="70"/>
        <v>0</v>
      </c>
      <c r="AO1147" s="50"/>
      <c r="AP1147" s="82">
        <f t="shared" si="71"/>
        <v>0</v>
      </c>
    </row>
    <row r="1148" spans="1:42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351"/>
      <c r="M1148" s="41"/>
      <c r="N1148" s="41"/>
      <c r="O1148" s="41"/>
      <c r="P1148" s="41"/>
      <c r="Q1148" s="41"/>
      <c r="R1148" s="41"/>
      <c r="S1148" s="43"/>
      <c r="T1148" s="41"/>
      <c r="U1148" s="50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6">
        <f t="shared" si="68"/>
        <v>0</v>
      </c>
      <c r="AG1148" s="50"/>
      <c r="AH1148" s="46">
        <f t="shared" si="69"/>
        <v>0</v>
      </c>
      <c r="AI11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8" s="46">
        <f>AH1148-Table9208[[#This Row],[Column 34]]</f>
        <v>0</v>
      </c>
      <c r="AK1148" s="59"/>
      <c r="AL1148" s="41"/>
      <c r="AM1148" s="49">
        <v>1</v>
      </c>
      <c r="AN1148" s="46">
        <f t="shared" si="70"/>
        <v>0</v>
      </c>
      <c r="AO1148" s="50"/>
      <c r="AP1148" s="82">
        <f t="shared" si="71"/>
        <v>0</v>
      </c>
    </row>
    <row r="1149" spans="1:42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351"/>
      <c r="M1149" s="41"/>
      <c r="N1149" s="41"/>
      <c r="O1149" s="41"/>
      <c r="P1149" s="41"/>
      <c r="Q1149" s="41"/>
      <c r="R1149" s="41"/>
      <c r="S1149" s="43"/>
      <c r="T1149" s="41"/>
      <c r="U1149" s="50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6">
        <f t="shared" si="68"/>
        <v>0</v>
      </c>
      <c r="AG1149" s="50"/>
      <c r="AH1149" s="46">
        <f t="shared" si="69"/>
        <v>0</v>
      </c>
      <c r="AI11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49" s="46">
        <f>AH1149-Table9208[[#This Row],[Column 34]]</f>
        <v>0</v>
      </c>
      <c r="AK1149" s="59"/>
      <c r="AL1149" s="41"/>
      <c r="AM1149" s="49">
        <v>1</v>
      </c>
      <c r="AN1149" s="46">
        <f t="shared" si="70"/>
        <v>0</v>
      </c>
      <c r="AO1149" s="50"/>
      <c r="AP1149" s="82">
        <f t="shared" si="71"/>
        <v>0</v>
      </c>
    </row>
    <row r="1150" spans="1:42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351"/>
      <c r="M1150" s="41"/>
      <c r="N1150" s="41"/>
      <c r="O1150" s="41"/>
      <c r="P1150" s="41"/>
      <c r="Q1150" s="41"/>
      <c r="R1150" s="41"/>
      <c r="S1150" s="43"/>
      <c r="T1150" s="41"/>
      <c r="U1150" s="50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6">
        <f t="shared" si="68"/>
        <v>0</v>
      </c>
      <c r="AG1150" s="50"/>
      <c r="AH1150" s="46">
        <f t="shared" si="69"/>
        <v>0</v>
      </c>
      <c r="AI11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0" s="46">
        <f>AH1150-Table9208[[#This Row],[Column 34]]</f>
        <v>0</v>
      </c>
      <c r="AK1150" s="59"/>
      <c r="AL1150" s="41"/>
      <c r="AM1150" s="49">
        <v>1</v>
      </c>
      <c r="AN1150" s="46">
        <f t="shared" si="70"/>
        <v>0</v>
      </c>
      <c r="AO1150" s="50"/>
      <c r="AP1150" s="82">
        <f t="shared" si="71"/>
        <v>0</v>
      </c>
    </row>
    <row r="1151" spans="1:42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351"/>
      <c r="M1151" s="41"/>
      <c r="N1151" s="41"/>
      <c r="O1151" s="41"/>
      <c r="P1151" s="41"/>
      <c r="Q1151" s="41"/>
      <c r="R1151" s="41"/>
      <c r="S1151" s="43"/>
      <c r="T1151" s="41"/>
      <c r="U1151" s="50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6">
        <f t="shared" si="68"/>
        <v>0</v>
      </c>
      <c r="AG1151" s="50"/>
      <c r="AH1151" s="46">
        <f t="shared" si="69"/>
        <v>0</v>
      </c>
      <c r="AI11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1" s="46">
        <f>AH1151-Table9208[[#This Row],[Column 34]]</f>
        <v>0</v>
      </c>
      <c r="AK1151" s="59"/>
      <c r="AL1151" s="41"/>
      <c r="AM1151" s="49">
        <v>1</v>
      </c>
      <c r="AN1151" s="46">
        <f t="shared" si="70"/>
        <v>0</v>
      </c>
      <c r="AO1151" s="50"/>
      <c r="AP1151" s="82">
        <f t="shared" si="71"/>
        <v>0</v>
      </c>
    </row>
    <row r="1152" spans="1:42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351"/>
      <c r="M1152" s="41"/>
      <c r="N1152" s="41"/>
      <c r="O1152" s="41"/>
      <c r="P1152" s="41"/>
      <c r="Q1152" s="41"/>
      <c r="R1152" s="41"/>
      <c r="S1152" s="43"/>
      <c r="T1152" s="41"/>
      <c r="U1152" s="50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6">
        <f t="shared" si="68"/>
        <v>0</v>
      </c>
      <c r="AG1152" s="50"/>
      <c r="AH1152" s="46">
        <f t="shared" si="69"/>
        <v>0</v>
      </c>
      <c r="AI11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2" s="46">
        <f>AH1152-Table9208[[#This Row],[Column 34]]</f>
        <v>0</v>
      </c>
      <c r="AK1152" s="59"/>
      <c r="AL1152" s="41"/>
      <c r="AM1152" s="49">
        <v>1</v>
      </c>
      <c r="AN1152" s="46">
        <f t="shared" si="70"/>
        <v>0</v>
      </c>
      <c r="AO1152" s="50"/>
      <c r="AP1152" s="82">
        <f t="shared" si="71"/>
        <v>0</v>
      </c>
    </row>
    <row r="1153" spans="1:42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351"/>
      <c r="M1153" s="41"/>
      <c r="N1153" s="41"/>
      <c r="O1153" s="41"/>
      <c r="P1153" s="41"/>
      <c r="Q1153" s="41"/>
      <c r="R1153" s="41"/>
      <c r="S1153" s="43"/>
      <c r="T1153" s="41"/>
      <c r="U1153" s="50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6">
        <f t="shared" si="68"/>
        <v>0</v>
      </c>
      <c r="AG1153" s="50"/>
      <c r="AH1153" s="46">
        <f t="shared" si="69"/>
        <v>0</v>
      </c>
      <c r="AI11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3" s="46">
        <f>AH1153-Table9208[[#This Row],[Column 34]]</f>
        <v>0</v>
      </c>
      <c r="AK1153" s="59"/>
      <c r="AL1153" s="41"/>
      <c r="AM1153" s="49">
        <v>1</v>
      </c>
      <c r="AN1153" s="46">
        <f t="shared" si="70"/>
        <v>0</v>
      </c>
      <c r="AO1153" s="50"/>
      <c r="AP1153" s="82">
        <f t="shared" si="71"/>
        <v>0</v>
      </c>
    </row>
    <row r="1154" spans="1:42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351"/>
      <c r="M1154" s="41"/>
      <c r="N1154" s="41"/>
      <c r="O1154" s="41"/>
      <c r="P1154" s="41"/>
      <c r="Q1154" s="41"/>
      <c r="R1154" s="41"/>
      <c r="S1154" s="43"/>
      <c r="T1154" s="41"/>
      <c r="U1154" s="50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6">
        <f t="shared" si="68"/>
        <v>0</v>
      </c>
      <c r="AG1154" s="50"/>
      <c r="AH1154" s="46">
        <f t="shared" si="69"/>
        <v>0</v>
      </c>
      <c r="AI11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4" s="46">
        <f>AH1154-Table9208[[#This Row],[Column 34]]</f>
        <v>0</v>
      </c>
      <c r="AK1154" s="59"/>
      <c r="AL1154" s="41"/>
      <c r="AM1154" s="49">
        <v>1</v>
      </c>
      <c r="AN1154" s="46">
        <f t="shared" si="70"/>
        <v>0</v>
      </c>
      <c r="AO1154" s="50"/>
      <c r="AP1154" s="82">
        <f t="shared" si="71"/>
        <v>0</v>
      </c>
    </row>
    <row r="1155" spans="1:42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351"/>
      <c r="M1155" s="41"/>
      <c r="N1155" s="41"/>
      <c r="O1155" s="41"/>
      <c r="P1155" s="41"/>
      <c r="Q1155" s="41"/>
      <c r="R1155" s="41"/>
      <c r="S1155" s="43"/>
      <c r="T1155" s="41"/>
      <c r="U1155" s="50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6">
        <f t="shared" si="68"/>
        <v>0</v>
      </c>
      <c r="AG1155" s="50"/>
      <c r="AH1155" s="46">
        <f t="shared" si="69"/>
        <v>0</v>
      </c>
      <c r="AI11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5" s="46">
        <f>AH1155-Table9208[[#This Row],[Column 34]]</f>
        <v>0</v>
      </c>
      <c r="AK1155" s="59"/>
      <c r="AL1155" s="41"/>
      <c r="AM1155" s="49">
        <v>1</v>
      </c>
      <c r="AN1155" s="46">
        <f t="shared" si="70"/>
        <v>0</v>
      </c>
      <c r="AO1155" s="50"/>
      <c r="AP1155" s="82">
        <f t="shared" si="71"/>
        <v>0</v>
      </c>
    </row>
    <row r="1156" spans="1:42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351"/>
      <c r="M1156" s="41"/>
      <c r="N1156" s="41"/>
      <c r="O1156" s="41"/>
      <c r="P1156" s="41"/>
      <c r="Q1156" s="41"/>
      <c r="R1156" s="41"/>
      <c r="S1156" s="43"/>
      <c r="T1156" s="41"/>
      <c r="U1156" s="50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6">
        <f t="shared" si="68"/>
        <v>0</v>
      </c>
      <c r="AG1156" s="50"/>
      <c r="AH1156" s="46">
        <f t="shared" si="69"/>
        <v>0</v>
      </c>
      <c r="AI11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6" s="46">
        <f>AH1156-Table9208[[#This Row],[Column 34]]</f>
        <v>0</v>
      </c>
      <c r="AK1156" s="59"/>
      <c r="AL1156" s="41"/>
      <c r="AM1156" s="49">
        <v>1</v>
      </c>
      <c r="AN1156" s="46">
        <f t="shared" si="70"/>
        <v>0</v>
      </c>
      <c r="AO1156" s="50"/>
      <c r="AP1156" s="82">
        <f t="shared" si="71"/>
        <v>0</v>
      </c>
    </row>
    <row r="1157" spans="1:42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351"/>
      <c r="M1157" s="41"/>
      <c r="N1157" s="41"/>
      <c r="O1157" s="41"/>
      <c r="P1157" s="41"/>
      <c r="Q1157" s="41"/>
      <c r="R1157" s="41"/>
      <c r="S1157" s="43"/>
      <c r="T1157" s="41"/>
      <c r="U1157" s="50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6">
        <f t="shared" si="68"/>
        <v>0</v>
      </c>
      <c r="AG1157" s="50"/>
      <c r="AH1157" s="46">
        <f t="shared" si="69"/>
        <v>0</v>
      </c>
      <c r="AI11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7" s="46">
        <f>AH1157-Table9208[[#This Row],[Column 34]]</f>
        <v>0</v>
      </c>
      <c r="AK1157" s="59"/>
      <c r="AL1157" s="41"/>
      <c r="AM1157" s="49">
        <v>1</v>
      </c>
      <c r="AN1157" s="46">
        <f t="shared" si="70"/>
        <v>0</v>
      </c>
      <c r="AO1157" s="50"/>
      <c r="AP1157" s="82">
        <f t="shared" si="71"/>
        <v>0</v>
      </c>
    </row>
    <row r="1158" spans="1:42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351"/>
      <c r="M1158" s="41"/>
      <c r="N1158" s="41"/>
      <c r="O1158" s="41"/>
      <c r="P1158" s="41"/>
      <c r="Q1158" s="41"/>
      <c r="R1158" s="41"/>
      <c r="S1158" s="43"/>
      <c r="T1158" s="41"/>
      <c r="U1158" s="50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6">
        <f t="shared" si="68"/>
        <v>0</v>
      </c>
      <c r="AG1158" s="50"/>
      <c r="AH1158" s="46">
        <f t="shared" si="69"/>
        <v>0</v>
      </c>
      <c r="AI11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8" s="46">
        <f>AH1158-Table9208[[#This Row],[Column 34]]</f>
        <v>0</v>
      </c>
      <c r="AK1158" s="59"/>
      <c r="AL1158" s="41"/>
      <c r="AM1158" s="49">
        <v>1</v>
      </c>
      <c r="AN1158" s="46">
        <f t="shared" si="70"/>
        <v>0</v>
      </c>
      <c r="AO1158" s="50"/>
      <c r="AP1158" s="82">
        <f t="shared" si="71"/>
        <v>0</v>
      </c>
    </row>
    <row r="1159" spans="1:42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351"/>
      <c r="M1159" s="41"/>
      <c r="N1159" s="41"/>
      <c r="O1159" s="41"/>
      <c r="P1159" s="41"/>
      <c r="Q1159" s="41"/>
      <c r="R1159" s="41"/>
      <c r="S1159" s="43"/>
      <c r="T1159" s="41"/>
      <c r="U1159" s="50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6">
        <f t="shared" si="68"/>
        <v>0</v>
      </c>
      <c r="AG1159" s="50"/>
      <c r="AH1159" s="46">
        <f t="shared" si="69"/>
        <v>0</v>
      </c>
      <c r="AI11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59" s="46">
        <f>AH1159-Table9208[[#This Row],[Column 34]]</f>
        <v>0</v>
      </c>
      <c r="AK1159" s="59"/>
      <c r="AL1159" s="41"/>
      <c r="AM1159" s="49">
        <v>1</v>
      </c>
      <c r="AN1159" s="46">
        <f t="shared" si="70"/>
        <v>0</v>
      </c>
      <c r="AO1159" s="50"/>
      <c r="AP1159" s="82">
        <f t="shared" si="71"/>
        <v>0</v>
      </c>
    </row>
    <row r="1160" spans="1:42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351"/>
      <c r="M1160" s="41"/>
      <c r="N1160" s="41"/>
      <c r="O1160" s="41"/>
      <c r="P1160" s="41"/>
      <c r="Q1160" s="41"/>
      <c r="R1160" s="41"/>
      <c r="S1160" s="43"/>
      <c r="T1160" s="41"/>
      <c r="U1160" s="50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6">
        <f t="shared" si="68"/>
        <v>0</v>
      </c>
      <c r="AG1160" s="50"/>
      <c r="AH1160" s="46">
        <f t="shared" si="69"/>
        <v>0</v>
      </c>
      <c r="AI11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0" s="46">
        <f>AH1160-Table9208[[#This Row],[Column 34]]</f>
        <v>0</v>
      </c>
      <c r="AK1160" s="59"/>
      <c r="AL1160" s="41"/>
      <c r="AM1160" s="49">
        <v>1</v>
      </c>
      <c r="AN1160" s="46">
        <f t="shared" si="70"/>
        <v>0</v>
      </c>
      <c r="AO1160" s="50"/>
      <c r="AP1160" s="82">
        <f t="shared" si="71"/>
        <v>0</v>
      </c>
    </row>
    <row r="1161" spans="1:42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351"/>
      <c r="M1161" s="41"/>
      <c r="N1161" s="41"/>
      <c r="O1161" s="41"/>
      <c r="P1161" s="41"/>
      <c r="Q1161" s="41"/>
      <c r="R1161" s="41"/>
      <c r="S1161" s="43"/>
      <c r="T1161" s="41"/>
      <c r="U1161" s="50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6">
        <f t="shared" si="68"/>
        <v>0</v>
      </c>
      <c r="AG1161" s="50"/>
      <c r="AH1161" s="46">
        <f t="shared" si="69"/>
        <v>0</v>
      </c>
      <c r="AI11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1" s="46">
        <f>AH1161-Table9208[[#This Row],[Column 34]]</f>
        <v>0</v>
      </c>
      <c r="AK1161" s="59"/>
      <c r="AL1161" s="41"/>
      <c r="AM1161" s="49">
        <v>1</v>
      </c>
      <c r="AN1161" s="46">
        <f t="shared" si="70"/>
        <v>0</v>
      </c>
      <c r="AO1161" s="50"/>
      <c r="AP1161" s="82">
        <f t="shared" si="71"/>
        <v>0</v>
      </c>
    </row>
    <row r="1162" spans="1:42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351"/>
      <c r="M1162" s="41"/>
      <c r="N1162" s="41"/>
      <c r="O1162" s="41"/>
      <c r="P1162" s="41"/>
      <c r="Q1162" s="41"/>
      <c r="R1162" s="41"/>
      <c r="S1162" s="43"/>
      <c r="T1162" s="41"/>
      <c r="U1162" s="50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6">
        <f t="shared" si="68"/>
        <v>0</v>
      </c>
      <c r="AG1162" s="50"/>
      <c r="AH1162" s="46">
        <f t="shared" si="69"/>
        <v>0</v>
      </c>
      <c r="AI11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2" s="46">
        <f>AH1162-Table9208[[#This Row],[Column 34]]</f>
        <v>0</v>
      </c>
      <c r="AK1162" s="59"/>
      <c r="AL1162" s="41"/>
      <c r="AM1162" s="49">
        <v>1</v>
      </c>
      <c r="AN1162" s="46">
        <f t="shared" si="70"/>
        <v>0</v>
      </c>
      <c r="AO1162" s="50"/>
      <c r="AP1162" s="82">
        <f t="shared" si="71"/>
        <v>0</v>
      </c>
    </row>
    <row r="1163" spans="1:42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351"/>
      <c r="M1163" s="41"/>
      <c r="N1163" s="41"/>
      <c r="O1163" s="41"/>
      <c r="P1163" s="41"/>
      <c r="Q1163" s="41"/>
      <c r="R1163" s="41"/>
      <c r="S1163" s="43"/>
      <c r="T1163" s="41"/>
      <c r="U1163" s="50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6">
        <f t="shared" si="68"/>
        <v>0</v>
      </c>
      <c r="AG1163" s="50"/>
      <c r="AH1163" s="46">
        <f t="shared" si="69"/>
        <v>0</v>
      </c>
      <c r="AI11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3" s="46">
        <f>AH1163-Table9208[[#This Row],[Column 34]]</f>
        <v>0</v>
      </c>
      <c r="AK1163" s="59"/>
      <c r="AL1163" s="41"/>
      <c r="AM1163" s="49">
        <v>1</v>
      </c>
      <c r="AN1163" s="46">
        <f t="shared" si="70"/>
        <v>0</v>
      </c>
      <c r="AO1163" s="50"/>
      <c r="AP1163" s="82">
        <f t="shared" si="71"/>
        <v>0</v>
      </c>
    </row>
    <row r="1164" spans="1:42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351"/>
      <c r="M1164" s="41"/>
      <c r="N1164" s="41"/>
      <c r="O1164" s="41"/>
      <c r="P1164" s="41"/>
      <c r="Q1164" s="41"/>
      <c r="R1164" s="41"/>
      <c r="S1164" s="43"/>
      <c r="T1164" s="41"/>
      <c r="U1164" s="50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6">
        <f t="shared" ref="AF1164:AF1227" si="72">AD1164-AE1164</f>
        <v>0</v>
      </c>
      <c r="AG1164" s="50"/>
      <c r="AH1164" s="46">
        <f t="shared" ref="AH1164:AH1227" si="73">U1164-AG1164</f>
        <v>0</v>
      </c>
      <c r="AI11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4" s="46">
        <f>AH1164-Table9208[[#This Row],[Column 34]]</f>
        <v>0</v>
      </c>
      <c r="AK1164" s="59"/>
      <c r="AL1164" s="41"/>
      <c r="AM1164" s="49">
        <v>1</v>
      </c>
      <c r="AN1164" s="46">
        <f t="shared" ref="AN1164:AN1227" si="74">SUM(AJ1164*AM1164)</f>
        <v>0</v>
      </c>
      <c r="AO1164" s="50"/>
      <c r="AP1164" s="82">
        <f t="shared" ref="AP1164:AP1227" si="75">SUM(AN1164-AO1164)</f>
        <v>0</v>
      </c>
    </row>
    <row r="1165" spans="1:42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351"/>
      <c r="M1165" s="41"/>
      <c r="N1165" s="41"/>
      <c r="O1165" s="41"/>
      <c r="P1165" s="41"/>
      <c r="Q1165" s="41"/>
      <c r="R1165" s="41"/>
      <c r="S1165" s="43"/>
      <c r="T1165" s="41"/>
      <c r="U1165" s="50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6">
        <f t="shared" si="72"/>
        <v>0</v>
      </c>
      <c r="AG1165" s="50"/>
      <c r="AH1165" s="46">
        <f t="shared" si="73"/>
        <v>0</v>
      </c>
      <c r="AI11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5" s="46">
        <f>AH1165-Table9208[[#This Row],[Column 34]]</f>
        <v>0</v>
      </c>
      <c r="AK1165" s="59"/>
      <c r="AL1165" s="41"/>
      <c r="AM1165" s="49">
        <v>1</v>
      </c>
      <c r="AN1165" s="46">
        <f t="shared" si="74"/>
        <v>0</v>
      </c>
      <c r="AO1165" s="50"/>
      <c r="AP1165" s="82">
        <f t="shared" si="75"/>
        <v>0</v>
      </c>
    </row>
    <row r="1166" spans="1:42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351"/>
      <c r="M1166" s="41"/>
      <c r="N1166" s="41"/>
      <c r="O1166" s="41"/>
      <c r="P1166" s="41"/>
      <c r="Q1166" s="41"/>
      <c r="R1166" s="41"/>
      <c r="S1166" s="43"/>
      <c r="T1166" s="41"/>
      <c r="U1166" s="50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6">
        <f t="shared" si="72"/>
        <v>0</v>
      </c>
      <c r="AG1166" s="50"/>
      <c r="AH1166" s="46">
        <f t="shared" si="73"/>
        <v>0</v>
      </c>
      <c r="AI11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6" s="46">
        <f>AH1166-Table9208[[#This Row],[Column 34]]</f>
        <v>0</v>
      </c>
      <c r="AK1166" s="59"/>
      <c r="AL1166" s="41"/>
      <c r="AM1166" s="49">
        <v>1</v>
      </c>
      <c r="AN1166" s="46">
        <f t="shared" si="74"/>
        <v>0</v>
      </c>
      <c r="AO1166" s="50"/>
      <c r="AP1166" s="82">
        <f t="shared" si="75"/>
        <v>0</v>
      </c>
    </row>
    <row r="1167" spans="1:42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351"/>
      <c r="M1167" s="41"/>
      <c r="N1167" s="41"/>
      <c r="O1167" s="41"/>
      <c r="P1167" s="41"/>
      <c r="Q1167" s="41"/>
      <c r="R1167" s="41"/>
      <c r="S1167" s="43"/>
      <c r="T1167" s="41"/>
      <c r="U1167" s="50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6">
        <f t="shared" si="72"/>
        <v>0</v>
      </c>
      <c r="AG1167" s="50"/>
      <c r="AH1167" s="46">
        <f t="shared" si="73"/>
        <v>0</v>
      </c>
      <c r="AI11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7" s="46">
        <f>AH1167-Table9208[[#This Row],[Column 34]]</f>
        <v>0</v>
      </c>
      <c r="AK1167" s="59"/>
      <c r="AL1167" s="41"/>
      <c r="AM1167" s="49">
        <v>1</v>
      </c>
      <c r="AN1167" s="46">
        <f t="shared" si="74"/>
        <v>0</v>
      </c>
      <c r="AO1167" s="50"/>
      <c r="AP1167" s="82">
        <f t="shared" si="75"/>
        <v>0</v>
      </c>
    </row>
    <row r="1168" spans="1:42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351"/>
      <c r="M1168" s="41"/>
      <c r="N1168" s="41"/>
      <c r="O1168" s="41"/>
      <c r="P1168" s="41"/>
      <c r="Q1168" s="41"/>
      <c r="R1168" s="41"/>
      <c r="S1168" s="43"/>
      <c r="T1168" s="41"/>
      <c r="U1168" s="50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6">
        <f t="shared" si="72"/>
        <v>0</v>
      </c>
      <c r="AG1168" s="50"/>
      <c r="AH1168" s="46">
        <f t="shared" si="73"/>
        <v>0</v>
      </c>
      <c r="AI11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8" s="46">
        <f>AH1168-Table9208[[#This Row],[Column 34]]</f>
        <v>0</v>
      </c>
      <c r="AK1168" s="59"/>
      <c r="AL1168" s="41"/>
      <c r="AM1168" s="49">
        <v>1</v>
      </c>
      <c r="AN1168" s="46">
        <f t="shared" si="74"/>
        <v>0</v>
      </c>
      <c r="AO1168" s="50"/>
      <c r="AP1168" s="82">
        <f t="shared" si="75"/>
        <v>0</v>
      </c>
    </row>
    <row r="1169" spans="1:42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351"/>
      <c r="M1169" s="41"/>
      <c r="N1169" s="41"/>
      <c r="O1169" s="41"/>
      <c r="P1169" s="41"/>
      <c r="Q1169" s="41"/>
      <c r="R1169" s="41"/>
      <c r="S1169" s="43"/>
      <c r="T1169" s="41"/>
      <c r="U1169" s="50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6">
        <f t="shared" si="72"/>
        <v>0</v>
      </c>
      <c r="AG1169" s="50"/>
      <c r="AH1169" s="46">
        <f t="shared" si="73"/>
        <v>0</v>
      </c>
      <c r="AI11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69" s="46">
        <f>AH1169-Table9208[[#This Row],[Column 34]]</f>
        <v>0</v>
      </c>
      <c r="AK1169" s="59"/>
      <c r="AL1169" s="41"/>
      <c r="AM1169" s="49">
        <v>1</v>
      </c>
      <c r="AN1169" s="46">
        <f t="shared" si="74"/>
        <v>0</v>
      </c>
      <c r="AO1169" s="50"/>
      <c r="AP1169" s="82">
        <f t="shared" si="75"/>
        <v>0</v>
      </c>
    </row>
    <row r="1170" spans="1:42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351"/>
      <c r="M1170" s="41"/>
      <c r="N1170" s="41"/>
      <c r="O1170" s="41"/>
      <c r="P1170" s="41"/>
      <c r="Q1170" s="41"/>
      <c r="R1170" s="41"/>
      <c r="S1170" s="43"/>
      <c r="T1170" s="41"/>
      <c r="U1170" s="50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6">
        <f t="shared" si="72"/>
        <v>0</v>
      </c>
      <c r="AG1170" s="50"/>
      <c r="AH1170" s="46">
        <f t="shared" si="73"/>
        <v>0</v>
      </c>
      <c r="AI11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0" s="46">
        <f>AH1170-Table9208[[#This Row],[Column 34]]</f>
        <v>0</v>
      </c>
      <c r="AK1170" s="59"/>
      <c r="AL1170" s="41"/>
      <c r="AM1170" s="49">
        <v>1</v>
      </c>
      <c r="AN1170" s="46">
        <f t="shared" si="74"/>
        <v>0</v>
      </c>
      <c r="AO1170" s="50"/>
      <c r="AP1170" s="82">
        <f t="shared" si="75"/>
        <v>0</v>
      </c>
    </row>
    <row r="1171" spans="1:42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351"/>
      <c r="M1171" s="41"/>
      <c r="N1171" s="41"/>
      <c r="O1171" s="41"/>
      <c r="P1171" s="41"/>
      <c r="Q1171" s="41"/>
      <c r="R1171" s="41"/>
      <c r="S1171" s="43"/>
      <c r="T1171" s="41"/>
      <c r="U1171" s="50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6">
        <f t="shared" si="72"/>
        <v>0</v>
      </c>
      <c r="AG1171" s="50"/>
      <c r="AH1171" s="46">
        <f t="shared" si="73"/>
        <v>0</v>
      </c>
      <c r="AI11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1" s="46">
        <f>AH1171-Table9208[[#This Row],[Column 34]]</f>
        <v>0</v>
      </c>
      <c r="AK1171" s="59"/>
      <c r="AL1171" s="41"/>
      <c r="AM1171" s="49">
        <v>1</v>
      </c>
      <c r="AN1171" s="46">
        <f t="shared" si="74"/>
        <v>0</v>
      </c>
      <c r="AO1171" s="50"/>
      <c r="AP1171" s="82">
        <f t="shared" si="75"/>
        <v>0</v>
      </c>
    </row>
    <row r="1172" spans="1:42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351"/>
      <c r="M1172" s="41"/>
      <c r="N1172" s="41"/>
      <c r="O1172" s="41"/>
      <c r="P1172" s="41"/>
      <c r="Q1172" s="41"/>
      <c r="R1172" s="41"/>
      <c r="S1172" s="43"/>
      <c r="T1172" s="41"/>
      <c r="U1172" s="50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6">
        <f t="shared" si="72"/>
        <v>0</v>
      </c>
      <c r="AG1172" s="50"/>
      <c r="AH1172" s="46">
        <f t="shared" si="73"/>
        <v>0</v>
      </c>
      <c r="AI11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2" s="46">
        <f>AH1172-Table9208[[#This Row],[Column 34]]</f>
        <v>0</v>
      </c>
      <c r="AK1172" s="59"/>
      <c r="AL1172" s="41"/>
      <c r="AM1172" s="49">
        <v>1</v>
      </c>
      <c r="AN1172" s="46">
        <f t="shared" si="74"/>
        <v>0</v>
      </c>
      <c r="AO1172" s="50"/>
      <c r="AP1172" s="82">
        <f t="shared" si="75"/>
        <v>0</v>
      </c>
    </row>
    <row r="1173" spans="1:42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351"/>
      <c r="M1173" s="41"/>
      <c r="N1173" s="41"/>
      <c r="O1173" s="41"/>
      <c r="P1173" s="41"/>
      <c r="Q1173" s="41"/>
      <c r="R1173" s="41"/>
      <c r="S1173" s="43"/>
      <c r="T1173" s="41"/>
      <c r="U1173" s="50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6">
        <f t="shared" si="72"/>
        <v>0</v>
      </c>
      <c r="AG1173" s="50"/>
      <c r="AH1173" s="46">
        <f t="shared" si="73"/>
        <v>0</v>
      </c>
      <c r="AI11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3" s="46">
        <f>AH1173-Table9208[[#This Row],[Column 34]]</f>
        <v>0</v>
      </c>
      <c r="AK1173" s="59"/>
      <c r="AL1173" s="41"/>
      <c r="AM1173" s="49">
        <v>1</v>
      </c>
      <c r="AN1173" s="46">
        <f t="shared" si="74"/>
        <v>0</v>
      </c>
      <c r="AO1173" s="50"/>
      <c r="AP1173" s="82">
        <f t="shared" si="75"/>
        <v>0</v>
      </c>
    </row>
    <row r="1174" spans="1:42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351"/>
      <c r="M1174" s="41"/>
      <c r="N1174" s="41"/>
      <c r="O1174" s="41"/>
      <c r="P1174" s="41"/>
      <c r="Q1174" s="41"/>
      <c r="R1174" s="41"/>
      <c r="S1174" s="43"/>
      <c r="T1174" s="41"/>
      <c r="U1174" s="50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6">
        <f t="shared" si="72"/>
        <v>0</v>
      </c>
      <c r="AG1174" s="50"/>
      <c r="AH1174" s="46">
        <f t="shared" si="73"/>
        <v>0</v>
      </c>
      <c r="AI11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4" s="46">
        <f>AH1174-Table9208[[#This Row],[Column 34]]</f>
        <v>0</v>
      </c>
      <c r="AK1174" s="59"/>
      <c r="AL1174" s="41"/>
      <c r="AM1174" s="49">
        <v>1</v>
      </c>
      <c r="AN1174" s="46">
        <f t="shared" si="74"/>
        <v>0</v>
      </c>
      <c r="AO1174" s="50"/>
      <c r="AP1174" s="82">
        <f t="shared" si="75"/>
        <v>0</v>
      </c>
    </row>
    <row r="1175" spans="1:42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351"/>
      <c r="M1175" s="41"/>
      <c r="N1175" s="41"/>
      <c r="O1175" s="41"/>
      <c r="P1175" s="41"/>
      <c r="Q1175" s="41"/>
      <c r="R1175" s="41"/>
      <c r="S1175" s="43"/>
      <c r="T1175" s="41"/>
      <c r="U1175" s="50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6">
        <f t="shared" si="72"/>
        <v>0</v>
      </c>
      <c r="AG1175" s="50"/>
      <c r="AH1175" s="46">
        <f t="shared" si="73"/>
        <v>0</v>
      </c>
      <c r="AI11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5" s="46">
        <f>AH1175-Table9208[[#This Row],[Column 34]]</f>
        <v>0</v>
      </c>
      <c r="AK1175" s="59"/>
      <c r="AL1175" s="41"/>
      <c r="AM1175" s="49">
        <v>1</v>
      </c>
      <c r="AN1175" s="46">
        <f t="shared" si="74"/>
        <v>0</v>
      </c>
      <c r="AO1175" s="50"/>
      <c r="AP1175" s="82">
        <f t="shared" si="75"/>
        <v>0</v>
      </c>
    </row>
    <row r="1176" spans="1:42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351"/>
      <c r="M1176" s="41"/>
      <c r="N1176" s="41"/>
      <c r="O1176" s="41"/>
      <c r="P1176" s="41"/>
      <c r="Q1176" s="41"/>
      <c r="R1176" s="41"/>
      <c r="S1176" s="43"/>
      <c r="T1176" s="41"/>
      <c r="U1176" s="50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6">
        <f t="shared" si="72"/>
        <v>0</v>
      </c>
      <c r="AG1176" s="50"/>
      <c r="AH1176" s="46">
        <f t="shared" si="73"/>
        <v>0</v>
      </c>
      <c r="AI11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6" s="46">
        <f>AH1176-Table9208[[#This Row],[Column 34]]</f>
        <v>0</v>
      </c>
      <c r="AK1176" s="59"/>
      <c r="AL1176" s="41"/>
      <c r="AM1176" s="49">
        <v>1</v>
      </c>
      <c r="AN1176" s="46">
        <f t="shared" si="74"/>
        <v>0</v>
      </c>
      <c r="AO1176" s="50"/>
      <c r="AP1176" s="82">
        <f t="shared" si="75"/>
        <v>0</v>
      </c>
    </row>
    <row r="1177" spans="1:42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351"/>
      <c r="M1177" s="41"/>
      <c r="N1177" s="41"/>
      <c r="O1177" s="41"/>
      <c r="P1177" s="41"/>
      <c r="Q1177" s="41"/>
      <c r="R1177" s="41"/>
      <c r="S1177" s="43"/>
      <c r="T1177" s="41"/>
      <c r="U1177" s="50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6">
        <f t="shared" si="72"/>
        <v>0</v>
      </c>
      <c r="AG1177" s="50"/>
      <c r="AH1177" s="46">
        <f t="shared" si="73"/>
        <v>0</v>
      </c>
      <c r="AI11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7" s="46">
        <f>AH1177-Table9208[[#This Row],[Column 34]]</f>
        <v>0</v>
      </c>
      <c r="AK1177" s="59"/>
      <c r="AL1177" s="41"/>
      <c r="AM1177" s="49">
        <v>1</v>
      </c>
      <c r="AN1177" s="46">
        <f t="shared" si="74"/>
        <v>0</v>
      </c>
      <c r="AO1177" s="50"/>
      <c r="AP1177" s="82">
        <f t="shared" si="75"/>
        <v>0</v>
      </c>
    </row>
    <row r="1178" spans="1:42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351"/>
      <c r="M1178" s="41"/>
      <c r="N1178" s="41"/>
      <c r="O1178" s="41"/>
      <c r="P1178" s="41"/>
      <c r="Q1178" s="41"/>
      <c r="R1178" s="41"/>
      <c r="S1178" s="43"/>
      <c r="T1178" s="41"/>
      <c r="U1178" s="50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6">
        <f t="shared" si="72"/>
        <v>0</v>
      </c>
      <c r="AG1178" s="50"/>
      <c r="AH1178" s="46">
        <f t="shared" si="73"/>
        <v>0</v>
      </c>
      <c r="AI11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8" s="46">
        <f>AH1178-Table9208[[#This Row],[Column 34]]</f>
        <v>0</v>
      </c>
      <c r="AK1178" s="59"/>
      <c r="AL1178" s="41"/>
      <c r="AM1178" s="49">
        <v>1</v>
      </c>
      <c r="AN1178" s="46">
        <f t="shared" si="74"/>
        <v>0</v>
      </c>
      <c r="AO1178" s="50"/>
      <c r="AP1178" s="82">
        <f t="shared" si="75"/>
        <v>0</v>
      </c>
    </row>
    <row r="1179" spans="1:42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351"/>
      <c r="M1179" s="41"/>
      <c r="N1179" s="41"/>
      <c r="O1179" s="41"/>
      <c r="P1179" s="41"/>
      <c r="Q1179" s="41"/>
      <c r="R1179" s="41"/>
      <c r="S1179" s="43"/>
      <c r="T1179" s="41"/>
      <c r="U1179" s="50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6">
        <f t="shared" si="72"/>
        <v>0</v>
      </c>
      <c r="AG1179" s="50"/>
      <c r="AH1179" s="46">
        <f t="shared" si="73"/>
        <v>0</v>
      </c>
      <c r="AI11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79" s="46">
        <f>AH1179-Table9208[[#This Row],[Column 34]]</f>
        <v>0</v>
      </c>
      <c r="AK1179" s="59"/>
      <c r="AL1179" s="41"/>
      <c r="AM1179" s="49">
        <v>1</v>
      </c>
      <c r="AN1179" s="46">
        <f t="shared" si="74"/>
        <v>0</v>
      </c>
      <c r="AO1179" s="50"/>
      <c r="AP1179" s="82">
        <f t="shared" si="75"/>
        <v>0</v>
      </c>
    </row>
    <row r="1180" spans="1:42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351"/>
      <c r="M1180" s="41"/>
      <c r="N1180" s="41"/>
      <c r="O1180" s="41"/>
      <c r="P1180" s="41"/>
      <c r="Q1180" s="41"/>
      <c r="R1180" s="41"/>
      <c r="S1180" s="43"/>
      <c r="T1180" s="41"/>
      <c r="U1180" s="50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6">
        <f t="shared" si="72"/>
        <v>0</v>
      </c>
      <c r="AG1180" s="50"/>
      <c r="AH1180" s="46">
        <f t="shared" si="73"/>
        <v>0</v>
      </c>
      <c r="AI11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0" s="46">
        <f>AH1180-Table9208[[#This Row],[Column 34]]</f>
        <v>0</v>
      </c>
      <c r="AK1180" s="59"/>
      <c r="AL1180" s="41"/>
      <c r="AM1180" s="49">
        <v>1</v>
      </c>
      <c r="AN1180" s="46">
        <f t="shared" si="74"/>
        <v>0</v>
      </c>
      <c r="AO1180" s="50"/>
      <c r="AP1180" s="82">
        <f t="shared" si="75"/>
        <v>0</v>
      </c>
    </row>
    <row r="1181" spans="1:42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351"/>
      <c r="M1181" s="41"/>
      <c r="N1181" s="41"/>
      <c r="O1181" s="41"/>
      <c r="P1181" s="41"/>
      <c r="Q1181" s="41"/>
      <c r="R1181" s="41"/>
      <c r="S1181" s="43"/>
      <c r="T1181" s="41"/>
      <c r="U1181" s="50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6">
        <f t="shared" si="72"/>
        <v>0</v>
      </c>
      <c r="AG1181" s="50"/>
      <c r="AH1181" s="46">
        <f t="shared" si="73"/>
        <v>0</v>
      </c>
      <c r="AI11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1" s="46">
        <f>AH1181-Table9208[[#This Row],[Column 34]]</f>
        <v>0</v>
      </c>
      <c r="AK1181" s="59"/>
      <c r="AL1181" s="41"/>
      <c r="AM1181" s="49">
        <v>1</v>
      </c>
      <c r="AN1181" s="46">
        <f t="shared" si="74"/>
        <v>0</v>
      </c>
      <c r="AO1181" s="50"/>
      <c r="AP1181" s="82">
        <f t="shared" si="75"/>
        <v>0</v>
      </c>
    </row>
    <row r="1182" spans="1:42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351"/>
      <c r="M1182" s="41"/>
      <c r="N1182" s="41"/>
      <c r="O1182" s="41"/>
      <c r="P1182" s="41"/>
      <c r="Q1182" s="41"/>
      <c r="R1182" s="41"/>
      <c r="S1182" s="43"/>
      <c r="T1182" s="41"/>
      <c r="U1182" s="50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6">
        <f t="shared" si="72"/>
        <v>0</v>
      </c>
      <c r="AG1182" s="50"/>
      <c r="AH1182" s="46">
        <f t="shared" si="73"/>
        <v>0</v>
      </c>
      <c r="AI11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2" s="46">
        <f>AH1182-Table9208[[#This Row],[Column 34]]</f>
        <v>0</v>
      </c>
      <c r="AK1182" s="59"/>
      <c r="AL1182" s="41"/>
      <c r="AM1182" s="49">
        <v>1</v>
      </c>
      <c r="AN1182" s="46">
        <f t="shared" si="74"/>
        <v>0</v>
      </c>
      <c r="AO1182" s="50"/>
      <c r="AP1182" s="82">
        <f t="shared" si="75"/>
        <v>0</v>
      </c>
    </row>
    <row r="1183" spans="1:42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351"/>
      <c r="M1183" s="41"/>
      <c r="N1183" s="41"/>
      <c r="O1183" s="41"/>
      <c r="P1183" s="41"/>
      <c r="Q1183" s="41"/>
      <c r="R1183" s="41"/>
      <c r="S1183" s="43"/>
      <c r="T1183" s="41"/>
      <c r="U1183" s="50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6">
        <f t="shared" si="72"/>
        <v>0</v>
      </c>
      <c r="AG1183" s="50"/>
      <c r="AH1183" s="46">
        <f t="shared" si="73"/>
        <v>0</v>
      </c>
      <c r="AI11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3" s="46">
        <f>AH1183-Table9208[[#This Row],[Column 34]]</f>
        <v>0</v>
      </c>
      <c r="AK1183" s="59"/>
      <c r="AL1183" s="41"/>
      <c r="AM1183" s="49">
        <v>1</v>
      </c>
      <c r="AN1183" s="46">
        <f t="shared" si="74"/>
        <v>0</v>
      </c>
      <c r="AO1183" s="50"/>
      <c r="AP1183" s="82">
        <f t="shared" si="75"/>
        <v>0</v>
      </c>
    </row>
    <row r="1184" spans="1:42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351"/>
      <c r="M1184" s="41"/>
      <c r="N1184" s="41"/>
      <c r="O1184" s="41"/>
      <c r="P1184" s="41"/>
      <c r="Q1184" s="41"/>
      <c r="R1184" s="41"/>
      <c r="S1184" s="43"/>
      <c r="T1184" s="41"/>
      <c r="U1184" s="50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6">
        <f t="shared" si="72"/>
        <v>0</v>
      </c>
      <c r="AG1184" s="50"/>
      <c r="AH1184" s="46">
        <f t="shared" si="73"/>
        <v>0</v>
      </c>
      <c r="AI11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4" s="46">
        <f>AH1184-Table9208[[#This Row],[Column 34]]</f>
        <v>0</v>
      </c>
      <c r="AK1184" s="59"/>
      <c r="AL1184" s="41"/>
      <c r="AM1184" s="49">
        <v>1</v>
      </c>
      <c r="AN1184" s="46">
        <f t="shared" si="74"/>
        <v>0</v>
      </c>
      <c r="AO1184" s="50"/>
      <c r="AP1184" s="82">
        <f t="shared" si="75"/>
        <v>0</v>
      </c>
    </row>
    <row r="1185" spans="1:42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351"/>
      <c r="M1185" s="41"/>
      <c r="N1185" s="41"/>
      <c r="O1185" s="41"/>
      <c r="P1185" s="41"/>
      <c r="Q1185" s="41"/>
      <c r="R1185" s="41"/>
      <c r="S1185" s="43"/>
      <c r="T1185" s="41"/>
      <c r="U1185" s="50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6">
        <f t="shared" si="72"/>
        <v>0</v>
      </c>
      <c r="AG1185" s="50"/>
      <c r="AH1185" s="46">
        <f t="shared" si="73"/>
        <v>0</v>
      </c>
      <c r="AI11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5" s="46">
        <f>AH1185-Table9208[[#This Row],[Column 34]]</f>
        <v>0</v>
      </c>
      <c r="AK1185" s="59"/>
      <c r="AL1185" s="41"/>
      <c r="AM1185" s="49">
        <v>1</v>
      </c>
      <c r="AN1185" s="46">
        <f t="shared" si="74"/>
        <v>0</v>
      </c>
      <c r="AO1185" s="50"/>
      <c r="AP1185" s="82">
        <f t="shared" si="75"/>
        <v>0</v>
      </c>
    </row>
    <row r="1186" spans="1:42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351"/>
      <c r="M1186" s="41"/>
      <c r="N1186" s="41"/>
      <c r="O1186" s="41"/>
      <c r="P1186" s="41"/>
      <c r="Q1186" s="41"/>
      <c r="R1186" s="41"/>
      <c r="S1186" s="43"/>
      <c r="T1186" s="41"/>
      <c r="U1186" s="50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6">
        <f t="shared" si="72"/>
        <v>0</v>
      </c>
      <c r="AG1186" s="50"/>
      <c r="AH1186" s="46">
        <f t="shared" si="73"/>
        <v>0</v>
      </c>
      <c r="AI11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6" s="46">
        <f>AH1186-Table9208[[#This Row],[Column 34]]</f>
        <v>0</v>
      </c>
      <c r="AK1186" s="59"/>
      <c r="AL1186" s="41"/>
      <c r="AM1186" s="49">
        <v>1</v>
      </c>
      <c r="AN1186" s="46">
        <f t="shared" si="74"/>
        <v>0</v>
      </c>
      <c r="AO1186" s="50"/>
      <c r="AP1186" s="82">
        <f t="shared" si="75"/>
        <v>0</v>
      </c>
    </row>
    <row r="1187" spans="1:42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351"/>
      <c r="M1187" s="41"/>
      <c r="N1187" s="41"/>
      <c r="O1187" s="41"/>
      <c r="P1187" s="41"/>
      <c r="Q1187" s="41"/>
      <c r="R1187" s="41"/>
      <c r="S1187" s="43"/>
      <c r="T1187" s="41"/>
      <c r="U1187" s="50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6">
        <f t="shared" si="72"/>
        <v>0</v>
      </c>
      <c r="AG1187" s="50"/>
      <c r="AH1187" s="46">
        <f t="shared" si="73"/>
        <v>0</v>
      </c>
      <c r="AI11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7" s="46">
        <f>AH1187-Table9208[[#This Row],[Column 34]]</f>
        <v>0</v>
      </c>
      <c r="AK1187" s="59"/>
      <c r="AL1187" s="41"/>
      <c r="AM1187" s="49">
        <v>1</v>
      </c>
      <c r="AN1187" s="46">
        <f t="shared" si="74"/>
        <v>0</v>
      </c>
      <c r="AO1187" s="50"/>
      <c r="AP1187" s="82">
        <f t="shared" si="75"/>
        <v>0</v>
      </c>
    </row>
    <row r="1188" spans="1:42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351"/>
      <c r="M1188" s="41"/>
      <c r="N1188" s="41"/>
      <c r="O1188" s="41"/>
      <c r="P1188" s="41"/>
      <c r="Q1188" s="41"/>
      <c r="R1188" s="41"/>
      <c r="S1188" s="43"/>
      <c r="T1188" s="41"/>
      <c r="U1188" s="50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6">
        <f t="shared" si="72"/>
        <v>0</v>
      </c>
      <c r="AG1188" s="50"/>
      <c r="AH1188" s="46">
        <f t="shared" si="73"/>
        <v>0</v>
      </c>
      <c r="AI11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8" s="46">
        <f>AH1188-Table9208[[#This Row],[Column 34]]</f>
        <v>0</v>
      </c>
      <c r="AK1188" s="59"/>
      <c r="AL1188" s="41"/>
      <c r="AM1188" s="49">
        <v>1</v>
      </c>
      <c r="AN1188" s="46">
        <f t="shared" si="74"/>
        <v>0</v>
      </c>
      <c r="AO1188" s="50"/>
      <c r="AP1188" s="82">
        <f t="shared" si="75"/>
        <v>0</v>
      </c>
    </row>
    <row r="1189" spans="1:42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351"/>
      <c r="M1189" s="41"/>
      <c r="N1189" s="41"/>
      <c r="O1189" s="41"/>
      <c r="P1189" s="41"/>
      <c r="Q1189" s="41"/>
      <c r="R1189" s="41"/>
      <c r="S1189" s="43"/>
      <c r="T1189" s="41"/>
      <c r="U1189" s="50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6">
        <f t="shared" si="72"/>
        <v>0</v>
      </c>
      <c r="AG1189" s="50"/>
      <c r="AH1189" s="46">
        <f t="shared" si="73"/>
        <v>0</v>
      </c>
      <c r="AI11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89" s="46">
        <f>AH1189-Table9208[[#This Row],[Column 34]]</f>
        <v>0</v>
      </c>
      <c r="AK1189" s="59"/>
      <c r="AL1189" s="41"/>
      <c r="AM1189" s="49">
        <v>1</v>
      </c>
      <c r="AN1189" s="46">
        <f t="shared" si="74"/>
        <v>0</v>
      </c>
      <c r="AO1189" s="50"/>
      <c r="AP1189" s="82">
        <f t="shared" si="75"/>
        <v>0</v>
      </c>
    </row>
    <row r="1190" spans="1:42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351"/>
      <c r="M1190" s="41"/>
      <c r="N1190" s="41"/>
      <c r="O1190" s="41"/>
      <c r="P1190" s="41"/>
      <c r="Q1190" s="41"/>
      <c r="R1190" s="41"/>
      <c r="S1190" s="43"/>
      <c r="T1190" s="41"/>
      <c r="U1190" s="50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6">
        <f t="shared" si="72"/>
        <v>0</v>
      </c>
      <c r="AG1190" s="50"/>
      <c r="AH1190" s="46">
        <f t="shared" si="73"/>
        <v>0</v>
      </c>
      <c r="AI11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0" s="46">
        <f>AH1190-Table9208[[#This Row],[Column 34]]</f>
        <v>0</v>
      </c>
      <c r="AK1190" s="59"/>
      <c r="AL1190" s="41"/>
      <c r="AM1190" s="49">
        <v>1</v>
      </c>
      <c r="AN1190" s="46">
        <f t="shared" si="74"/>
        <v>0</v>
      </c>
      <c r="AO1190" s="50"/>
      <c r="AP1190" s="82">
        <f t="shared" si="75"/>
        <v>0</v>
      </c>
    </row>
    <row r="1191" spans="1:42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351"/>
      <c r="M1191" s="41"/>
      <c r="N1191" s="41"/>
      <c r="O1191" s="41"/>
      <c r="P1191" s="41"/>
      <c r="Q1191" s="41"/>
      <c r="R1191" s="41"/>
      <c r="S1191" s="43"/>
      <c r="T1191" s="41"/>
      <c r="U1191" s="50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6">
        <f t="shared" si="72"/>
        <v>0</v>
      </c>
      <c r="AG1191" s="50"/>
      <c r="AH1191" s="46">
        <f t="shared" si="73"/>
        <v>0</v>
      </c>
      <c r="AI11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1" s="46">
        <f>AH1191-Table9208[[#This Row],[Column 34]]</f>
        <v>0</v>
      </c>
      <c r="AK1191" s="59"/>
      <c r="AL1191" s="41"/>
      <c r="AM1191" s="49">
        <v>1</v>
      </c>
      <c r="AN1191" s="46">
        <f t="shared" si="74"/>
        <v>0</v>
      </c>
      <c r="AO1191" s="50"/>
      <c r="AP1191" s="82">
        <f t="shared" si="75"/>
        <v>0</v>
      </c>
    </row>
    <row r="1192" spans="1:42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351"/>
      <c r="M1192" s="41"/>
      <c r="N1192" s="41"/>
      <c r="O1192" s="41"/>
      <c r="P1192" s="41"/>
      <c r="Q1192" s="41"/>
      <c r="R1192" s="41"/>
      <c r="S1192" s="43"/>
      <c r="T1192" s="41"/>
      <c r="U1192" s="50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6">
        <f t="shared" si="72"/>
        <v>0</v>
      </c>
      <c r="AG1192" s="50"/>
      <c r="AH1192" s="46">
        <f t="shared" si="73"/>
        <v>0</v>
      </c>
      <c r="AI11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2" s="46">
        <f>AH1192-Table9208[[#This Row],[Column 34]]</f>
        <v>0</v>
      </c>
      <c r="AK1192" s="59"/>
      <c r="AL1192" s="41"/>
      <c r="AM1192" s="49">
        <v>1</v>
      </c>
      <c r="AN1192" s="46">
        <f t="shared" si="74"/>
        <v>0</v>
      </c>
      <c r="AO1192" s="50"/>
      <c r="AP1192" s="82">
        <f t="shared" si="75"/>
        <v>0</v>
      </c>
    </row>
    <row r="1193" spans="1:42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351"/>
      <c r="M1193" s="41"/>
      <c r="N1193" s="41"/>
      <c r="O1193" s="41"/>
      <c r="P1193" s="41"/>
      <c r="Q1193" s="41"/>
      <c r="R1193" s="41"/>
      <c r="S1193" s="43"/>
      <c r="T1193" s="41"/>
      <c r="U1193" s="50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6">
        <f t="shared" si="72"/>
        <v>0</v>
      </c>
      <c r="AG1193" s="50"/>
      <c r="AH1193" s="46">
        <f t="shared" si="73"/>
        <v>0</v>
      </c>
      <c r="AI11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3" s="46">
        <f>AH1193-Table9208[[#This Row],[Column 34]]</f>
        <v>0</v>
      </c>
      <c r="AK1193" s="59"/>
      <c r="AL1193" s="41"/>
      <c r="AM1193" s="49">
        <v>1</v>
      </c>
      <c r="AN1193" s="46">
        <f t="shared" si="74"/>
        <v>0</v>
      </c>
      <c r="AO1193" s="50"/>
      <c r="AP1193" s="82">
        <f t="shared" si="75"/>
        <v>0</v>
      </c>
    </row>
    <row r="1194" spans="1:42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351"/>
      <c r="M1194" s="41"/>
      <c r="N1194" s="41"/>
      <c r="O1194" s="41"/>
      <c r="P1194" s="41"/>
      <c r="Q1194" s="41"/>
      <c r="R1194" s="41"/>
      <c r="S1194" s="43"/>
      <c r="T1194" s="41"/>
      <c r="U1194" s="50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6">
        <f t="shared" si="72"/>
        <v>0</v>
      </c>
      <c r="AG1194" s="50"/>
      <c r="AH1194" s="46">
        <f t="shared" si="73"/>
        <v>0</v>
      </c>
      <c r="AI11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4" s="46">
        <f>AH1194-Table9208[[#This Row],[Column 34]]</f>
        <v>0</v>
      </c>
      <c r="AK1194" s="59"/>
      <c r="AL1194" s="41"/>
      <c r="AM1194" s="49">
        <v>1</v>
      </c>
      <c r="AN1194" s="46">
        <f t="shared" si="74"/>
        <v>0</v>
      </c>
      <c r="AO1194" s="50"/>
      <c r="AP1194" s="82">
        <f t="shared" si="75"/>
        <v>0</v>
      </c>
    </row>
    <row r="1195" spans="1:42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351"/>
      <c r="M1195" s="41"/>
      <c r="N1195" s="41"/>
      <c r="O1195" s="41"/>
      <c r="P1195" s="41"/>
      <c r="Q1195" s="41"/>
      <c r="R1195" s="41"/>
      <c r="S1195" s="43"/>
      <c r="T1195" s="41"/>
      <c r="U1195" s="50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6">
        <f t="shared" si="72"/>
        <v>0</v>
      </c>
      <c r="AG1195" s="50"/>
      <c r="AH1195" s="46">
        <f t="shared" si="73"/>
        <v>0</v>
      </c>
      <c r="AI11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5" s="46">
        <f>AH1195-Table9208[[#This Row],[Column 34]]</f>
        <v>0</v>
      </c>
      <c r="AK1195" s="59"/>
      <c r="AL1195" s="41"/>
      <c r="AM1195" s="49">
        <v>1</v>
      </c>
      <c r="AN1195" s="46">
        <f t="shared" si="74"/>
        <v>0</v>
      </c>
      <c r="AO1195" s="50"/>
      <c r="AP1195" s="82">
        <f t="shared" si="75"/>
        <v>0</v>
      </c>
    </row>
    <row r="1196" spans="1:42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351"/>
      <c r="M1196" s="41"/>
      <c r="N1196" s="41"/>
      <c r="O1196" s="41"/>
      <c r="P1196" s="41"/>
      <c r="Q1196" s="41"/>
      <c r="R1196" s="41"/>
      <c r="S1196" s="43"/>
      <c r="T1196" s="41"/>
      <c r="U1196" s="50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6">
        <f t="shared" si="72"/>
        <v>0</v>
      </c>
      <c r="AG1196" s="50"/>
      <c r="AH1196" s="46">
        <f t="shared" si="73"/>
        <v>0</v>
      </c>
      <c r="AI11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6" s="46">
        <f>AH1196-Table9208[[#This Row],[Column 34]]</f>
        <v>0</v>
      </c>
      <c r="AK1196" s="59"/>
      <c r="AL1196" s="41"/>
      <c r="AM1196" s="49">
        <v>1</v>
      </c>
      <c r="AN1196" s="46">
        <f t="shared" si="74"/>
        <v>0</v>
      </c>
      <c r="AO1196" s="50"/>
      <c r="AP1196" s="82">
        <f t="shared" si="75"/>
        <v>0</v>
      </c>
    </row>
    <row r="1197" spans="1:42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351"/>
      <c r="M1197" s="41"/>
      <c r="N1197" s="41"/>
      <c r="O1197" s="41"/>
      <c r="P1197" s="41"/>
      <c r="Q1197" s="41"/>
      <c r="R1197" s="41"/>
      <c r="S1197" s="43"/>
      <c r="T1197" s="41"/>
      <c r="U1197" s="50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6">
        <f t="shared" si="72"/>
        <v>0</v>
      </c>
      <c r="AG1197" s="50"/>
      <c r="AH1197" s="46">
        <f t="shared" si="73"/>
        <v>0</v>
      </c>
      <c r="AI11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7" s="46">
        <f>AH1197-Table9208[[#This Row],[Column 34]]</f>
        <v>0</v>
      </c>
      <c r="AK1197" s="59"/>
      <c r="AL1197" s="41"/>
      <c r="AM1197" s="49">
        <v>1</v>
      </c>
      <c r="AN1197" s="46">
        <f t="shared" si="74"/>
        <v>0</v>
      </c>
      <c r="AO1197" s="50"/>
      <c r="AP1197" s="82">
        <f t="shared" si="75"/>
        <v>0</v>
      </c>
    </row>
    <row r="1198" spans="1:42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351"/>
      <c r="M1198" s="41"/>
      <c r="N1198" s="41"/>
      <c r="O1198" s="41"/>
      <c r="P1198" s="41"/>
      <c r="Q1198" s="41"/>
      <c r="R1198" s="41"/>
      <c r="S1198" s="43"/>
      <c r="T1198" s="41"/>
      <c r="U1198" s="50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6">
        <f t="shared" si="72"/>
        <v>0</v>
      </c>
      <c r="AG1198" s="50"/>
      <c r="AH1198" s="46">
        <f t="shared" si="73"/>
        <v>0</v>
      </c>
      <c r="AI11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8" s="46">
        <f>AH1198-Table9208[[#This Row],[Column 34]]</f>
        <v>0</v>
      </c>
      <c r="AK1198" s="59"/>
      <c r="AL1198" s="41"/>
      <c r="AM1198" s="49">
        <v>1</v>
      </c>
      <c r="AN1198" s="46">
        <f t="shared" si="74"/>
        <v>0</v>
      </c>
      <c r="AO1198" s="50"/>
      <c r="AP1198" s="82">
        <f t="shared" si="75"/>
        <v>0</v>
      </c>
    </row>
    <row r="1199" spans="1:42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351"/>
      <c r="M1199" s="41"/>
      <c r="N1199" s="41"/>
      <c r="O1199" s="41"/>
      <c r="P1199" s="41"/>
      <c r="Q1199" s="41"/>
      <c r="R1199" s="41"/>
      <c r="S1199" s="43"/>
      <c r="T1199" s="41"/>
      <c r="U1199" s="50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6">
        <f t="shared" si="72"/>
        <v>0</v>
      </c>
      <c r="AG1199" s="50"/>
      <c r="AH1199" s="46">
        <f t="shared" si="73"/>
        <v>0</v>
      </c>
      <c r="AI11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199" s="46">
        <f>AH1199-Table9208[[#This Row],[Column 34]]</f>
        <v>0</v>
      </c>
      <c r="AK1199" s="59"/>
      <c r="AL1199" s="41"/>
      <c r="AM1199" s="49">
        <v>1</v>
      </c>
      <c r="AN1199" s="46">
        <f t="shared" si="74"/>
        <v>0</v>
      </c>
      <c r="AO1199" s="50"/>
      <c r="AP1199" s="82">
        <f t="shared" si="75"/>
        <v>0</v>
      </c>
    </row>
    <row r="1200" spans="1:42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351"/>
      <c r="M1200" s="41"/>
      <c r="N1200" s="41"/>
      <c r="O1200" s="41"/>
      <c r="P1200" s="41"/>
      <c r="Q1200" s="41"/>
      <c r="R1200" s="41"/>
      <c r="S1200" s="43"/>
      <c r="T1200" s="41"/>
      <c r="U1200" s="50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6">
        <f t="shared" si="72"/>
        <v>0</v>
      </c>
      <c r="AG1200" s="50"/>
      <c r="AH1200" s="46">
        <f t="shared" si="73"/>
        <v>0</v>
      </c>
      <c r="AI12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0" s="46">
        <f>AH1200-Table9208[[#This Row],[Column 34]]</f>
        <v>0</v>
      </c>
      <c r="AK1200" s="59"/>
      <c r="AL1200" s="41"/>
      <c r="AM1200" s="49">
        <v>1</v>
      </c>
      <c r="AN1200" s="46">
        <f t="shared" si="74"/>
        <v>0</v>
      </c>
      <c r="AO1200" s="50"/>
      <c r="AP1200" s="82">
        <f t="shared" si="75"/>
        <v>0</v>
      </c>
    </row>
    <row r="1201" spans="1:42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351"/>
      <c r="M1201" s="41"/>
      <c r="N1201" s="41"/>
      <c r="O1201" s="41"/>
      <c r="P1201" s="41"/>
      <c r="Q1201" s="41"/>
      <c r="R1201" s="41"/>
      <c r="S1201" s="43"/>
      <c r="T1201" s="41"/>
      <c r="U1201" s="50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6">
        <f t="shared" si="72"/>
        <v>0</v>
      </c>
      <c r="AG1201" s="50"/>
      <c r="AH1201" s="46">
        <f t="shared" si="73"/>
        <v>0</v>
      </c>
      <c r="AI12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1" s="46">
        <f>AH1201-Table9208[[#This Row],[Column 34]]</f>
        <v>0</v>
      </c>
      <c r="AK1201" s="59"/>
      <c r="AL1201" s="41"/>
      <c r="AM1201" s="49">
        <v>1</v>
      </c>
      <c r="AN1201" s="46">
        <f t="shared" si="74"/>
        <v>0</v>
      </c>
      <c r="AO1201" s="50"/>
      <c r="AP1201" s="82">
        <f t="shared" si="75"/>
        <v>0</v>
      </c>
    </row>
    <row r="1202" spans="1:42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351"/>
      <c r="M1202" s="41"/>
      <c r="N1202" s="41"/>
      <c r="O1202" s="41"/>
      <c r="P1202" s="41"/>
      <c r="Q1202" s="41"/>
      <c r="R1202" s="41"/>
      <c r="S1202" s="43"/>
      <c r="T1202" s="41"/>
      <c r="U1202" s="50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6">
        <f t="shared" si="72"/>
        <v>0</v>
      </c>
      <c r="AG1202" s="50"/>
      <c r="AH1202" s="46">
        <f t="shared" si="73"/>
        <v>0</v>
      </c>
      <c r="AI12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2" s="46">
        <f>AH1202-Table9208[[#This Row],[Column 34]]</f>
        <v>0</v>
      </c>
      <c r="AK1202" s="59"/>
      <c r="AL1202" s="41"/>
      <c r="AM1202" s="49">
        <v>1</v>
      </c>
      <c r="AN1202" s="46">
        <f t="shared" si="74"/>
        <v>0</v>
      </c>
      <c r="AO1202" s="50"/>
      <c r="AP1202" s="82">
        <f t="shared" si="75"/>
        <v>0</v>
      </c>
    </row>
    <row r="1203" spans="1:42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351"/>
      <c r="M1203" s="41"/>
      <c r="N1203" s="41"/>
      <c r="O1203" s="41"/>
      <c r="P1203" s="41"/>
      <c r="Q1203" s="41"/>
      <c r="R1203" s="41"/>
      <c r="S1203" s="43"/>
      <c r="T1203" s="41"/>
      <c r="U1203" s="50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6">
        <f t="shared" si="72"/>
        <v>0</v>
      </c>
      <c r="AG1203" s="50"/>
      <c r="AH1203" s="46">
        <f t="shared" si="73"/>
        <v>0</v>
      </c>
      <c r="AI12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3" s="46">
        <f>AH1203-Table9208[[#This Row],[Column 34]]</f>
        <v>0</v>
      </c>
      <c r="AK1203" s="59"/>
      <c r="AL1203" s="41"/>
      <c r="AM1203" s="49">
        <v>1</v>
      </c>
      <c r="AN1203" s="46">
        <f t="shared" si="74"/>
        <v>0</v>
      </c>
      <c r="AO1203" s="50"/>
      <c r="AP1203" s="82">
        <f t="shared" si="75"/>
        <v>0</v>
      </c>
    </row>
    <row r="1204" spans="1:42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351"/>
      <c r="M1204" s="41"/>
      <c r="N1204" s="41"/>
      <c r="O1204" s="41"/>
      <c r="P1204" s="41"/>
      <c r="Q1204" s="41"/>
      <c r="R1204" s="41"/>
      <c r="S1204" s="43"/>
      <c r="T1204" s="41"/>
      <c r="U1204" s="50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6">
        <f t="shared" si="72"/>
        <v>0</v>
      </c>
      <c r="AG1204" s="50"/>
      <c r="AH1204" s="46">
        <f t="shared" si="73"/>
        <v>0</v>
      </c>
      <c r="AI12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4" s="46">
        <f>AH1204-Table9208[[#This Row],[Column 34]]</f>
        <v>0</v>
      </c>
      <c r="AK1204" s="59"/>
      <c r="AL1204" s="41"/>
      <c r="AM1204" s="49">
        <v>1</v>
      </c>
      <c r="AN1204" s="46">
        <f t="shared" si="74"/>
        <v>0</v>
      </c>
      <c r="AO1204" s="50"/>
      <c r="AP1204" s="82">
        <f t="shared" si="75"/>
        <v>0</v>
      </c>
    </row>
    <row r="1205" spans="1:42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351"/>
      <c r="M1205" s="41"/>
      <c r="N1205" s="41"/>
      <c r="O1205" s="41"/>
      <c r="P1205" s="41"/>
      <c r="Q1205" s="41"/>
      <c r="R1205" s="41"/>
      <c r="S1205" s="43"/>
      <c r="T1205" s="41"/>
      <c r="U1205" s="50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6">
        <f t="shared" si="72"/>
        <v>0</v>
      </c>
      <c r="AG1205" s="50"/>
      <c r="AH1205" s="46">
        <f t="shared" si="73"/>
        <v>0</v>
      </c>
      <c r="AI12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5" s="46">
        <f>AH1205-Table9208[[#This Row],[Column 34]]</f>
        <v>0</v>
      </c>
      <c r="AK1205" s="59"/>
      <c r="AL1205" s="41"/>
      <c r="AM1205" s="49">
        <v>1</v>
      </c>
      <c r="AN1205" s="46">
        <f t="shared" si="74"/>
        <v>0</v>
      </c>
      <c r="AO1205" s="50"/>
      <c r="AP1205" s="82">
        <f t="shared" si="75"/>
        <v>0</v>
      </c>
    </row>
    <row r="1206" spans="1:42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351"/>
      <c r="M1206" s="41"/>
      <c r="N1206" s="41"/>
      <c r="O1206" s="41"/>
      <c r="P1206" s="41"/>
      <c r="Q1206" s="41"/>
      <c r="R1206" s="41"/>
      <c r="S1206" s="43"/>
      <c r="T1206" s="41"/>
      <c r="U1206" s="50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6">
        <f t="shared" si="72"/>
        <v>0</v>
      </c>
      <c r="AG1206" s="50"/>
      <c r="AH1206" s="46">
        <f t="shared" si="73"/>
        <v>0</v>
      </c>
      <c r="AI12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6" s="46">
        <f>AH1206-Table9208[[#This Row],[Column 34]]</f>
        <v>0</v>
      </c>
      <c r="AK1206" s="59"/>
      <c r="AL1206" s="41"/>
      <c r="AM1206" s="49">
        <v>1</v>
      </c>
      <c r="AN1206" s="46">
        <f t="shared" si="74"/>
        <v>0</v>
      </c>
      <c r="AO1206" s="50"/>
      <c r="AP1206" s="82">
        <f t="shared" si="75"/>
        <v>0</v>
      </c>
    </row>
    <row r="1207" spans="1:42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351"/>
      <c r="M1207" s="41"/>
      <c r="N1207" s="41"/>
      <c r="O1207" s="41"/>
      <c r="P1207" s="41"/>
      <c r="Q1207" s="41"/>
      <c r="R1207" s="41"/>
      <c r="S1207" s="43"/>
      <c r="T1207" s="41"/>
      <c r="U1207" s="50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6">
        <f t="shared" si="72"/>
        <v>0</v>
      </c>
      <c r="AG1207" s="50"/>
      <c r="AH1207" s="46">
        <f t="shared" si="73"/>
        <v>0</v>
      </c>
      <c r="AI12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7" s="46">
        <f>AH1207-Table9208[[#This Row],[Column 34]]</f>
        <v>0</v>
      </c>
      <c r="AK1207" s="59"/>
      <c r="AL1207" s="41"/>
      <c r="AM1207" s="49">
        <v>1</v>
      </c>
      <c r="AN1207" s="46">
        <f t="shared" si="74"/>
        <v>0</v>
      </c>
      <c r="AO1207" s="50"/>
      <c r="AP1207" s="82">
        <f t="shared" si="75"/>
        <v>0</v>
      </c>
    </row>
    <row r="1208" spans="1:42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351"/>
      <c r="M1208" s="41"/>
      <c r="N1208" s="41"/>
      <c r="O1208" s="41"/>
      <c r="P1208" s="41"/>
      <c r="Q1208" s="41"/>
      <c r="R1208" s="41"/>
      <c r="S1208" s="43"/>
      <c r="T1208" s="41"/>
      <c r="U1208" s="50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6">
        <f t="shared" si="72"/>
        <v>0</v>
      </c>
      <c r="AG1208" s="50"/>
      <c r="AH1208" s="46">
        <f t="shared" si="73"/>
        <v>0</v>
      </c>
      <c r="AI12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8" s="46">
        <f>AH1208-Table9208[[#This Row],[Column 34]]</f>
        <v>0</v>
      </c>
      <c r="AK1208" s="59"/>
      <c r="AL1208" s="41"/>
      <c r="AM1208" s="49">
        <v>1</v>
      </c>
      <c r="AN1208" s="46">
        <f t="shared" si="74"/>
        <v>0</v>
      </c>
      <c r="AO1208" s="50"/>
      <c r="AP1208" s="82">
        <f t="shared" si="75"/>
        <v>0</v>
      </c>
    </row>
    <row r="1209" spans="1:42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351"/>
      <c r="M1209" s="41"/>
      <c r="N1209" s="41"/>
      <c r="O1209" s="41"/>
      <c r="P1209" s="41"/>
      <c r="Q1209" s="41"/>
      <c r="R1209" s="41"/>
      <c r="S1209" s="43"/>
      <c r="T1209" s="41"/>
      <c r="U1209" s="50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6">
        <f t="shared" si="72"/>
        <v>0</v>
      </c>
      <c r="AG1209" s="50"/>
      <c r="AH1209" s="46">
        <f t="shared" si="73"/>
        <v>0</v>
      </c>
      <c r="AI12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09" s="46">
        <f>AH1209-Table9208[[#This Row],[Column 34]]</f>
        <v>0</v>
      </c>
      <c r="AK1209" s="59"/>
      <c r="AL1209" s="41"/>
      <c r="AM1209" s="49">
        <v>1</v>
      </c>
      <c r="AN1209" s="46">
        <f t="shared" si="74"/>
        <v>0</v>
      </c>
      <c r="AO1209" s="50"/>
      <c r="AP1209" s="82">
        <f t="shared" si="75"/>
        <v>0</v>
      </c>
    </row>
    <row r="1210" spans="1:42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351"/>
      <c r="M1210" s="41"/>
      <c r="N1210" s="41"/>
      <c r="O1210" s="41"/>
      <c r="P1210" s="41"/>
      <c r="Q1210" s="41"/>
      <c r="R1210" s="41"/>
      <c r="S1210" s="43"/>
      <c r="T1210" s="41"/>
      <c r="U1210" s="50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6">
        <f t="shared" si="72"/>
        <v>0</v>
      </c>
      <c r="AG1210" s="50"/>
      <c r="AH1210" s="46">
        <f t="shared" si="73"/>
        <v>0</v>
      </c>
      <c r="AI12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0" s="46">
        <f>AH1210-Table9208[[#This Row],[Column 34]]</f>
        <v>0</v>
      </c>
      <c r="AK1210" s="59"/>
      <c r="AL1210" s="41"/>
      <c r="AM1210" s="49">
        <v>1</v>
      </c>
      <c r="AN1210" s="46">
        <f t="shared" si="74"/>
        <v>0</v>
      </c>
      <c r="AO1210" s="50"/>
      <c r="AP1210" s="82">
        <f t="shared" si="75"/>
        <v>0</v>
      </c>
    </row>
    <row r="1211" spans="1:42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351"/>
      <c r="M1211" s="41"/>
      <c r="N1211" s="41"/>
      <c r="O1211" s="41"/>
      <c r="P1211" s="41"/>
      <c r="Q1211" s="41"/>
      <c r="R1211" s="41"/>
      <c r="S1211" s="43"/>
      <c r="T1211" s="41"/>
      <c r="U1211" s="50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6">
        <f t="shared" si="72"/>
        <v>0</v>
      </c>
      <c r="AG1211" s="50"/>
      <c r="AH1211" s="46">
        <f t="shared" si="73"/>
        <v>0</v>
      </c>
      <c r="AI12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1" s="46">
        <f>AH1211-Table9208[[#This Row],[Column 34]]</f>
        <v>0</v>
      </c>
      <c r="AK1211" s="59"/>
      <c r="AL1211" s="41"/>
      <c r="AM1211" s="49">
        <v>1</v>
      </c>
      <c r="AN1211" s="46">
        <f t="shared" si="74"/>
        <v>0</v>
      </c>
      <c r="AO1211" s="50"/>
      <c r="AP1211" s="82">
        <f t="shared" si="75"/>
        <v>0</v>
      </c>
    </row>
    <row r="1212" spans="1:42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351"/>
      <c r="M1212" s="41"/>
      <c r="N1212" s="41"/>
      <c r="O1212" s="41"/>
      <c r="P1212" s="41"/>
      <c r="Q1212" s="41"/>
      <c r="R1212" s="41"/>
      <c r="S1212" s="43"/>
      <c r="T1212" s="41"/>
      <c r="U1212" s="50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6">
        <f t="shared" si="72"/>
        <v>0</v>
      </c>
      <c r="AG1212" s="50"/>
      <c r="AH1212" s="46">
        <f t="shared" si="73"/>
        <v>0</v>
      </c>
      <c r="AI12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2" s="46">
        <f>AH1212-Table9208[[#This Row],[Column 34]]</f>
        <v>0</v>
      </c>
      <c r="AK1212" s="59"/>
      <c r="AL1212" s="41"/>
      <c r="AM1212" s="49">
        <v>1</v>
      </c>
      <c r="AN1212" s="46">
        <f t="shared" si="74"/>
        <v>0</v>
      </c>
      <c r="AO1212" s="50"/>
      <c r="AP1212" s="82">
        <f t="shared" si="75"/>
        <v>0</v>
      </c>
    </row>
    <row r="1213" spans="1:42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351"/>
      <c r="M1213" s="41"/>
      <c r="N1213" s="41"/>
      <c r="O1213" s="41"/>
      <c r="P1213" s="41"/>
      <c r="Q1213" s="41"/>
      <c r="R1213" s="41"/>
      <c r="S1213" s="43"/>
      <c r="T1213" s="41"/>
      <c r="U1213" s="50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6">
        <f t="shared" si="72"/>
        <v>0</v>
      </c>
      <c r="AG1213" s="50"/>
      <c r="AH1213" s="46">
        <f t="shared" si="73"/>
        <v>0</v>
      </c>
      <c r="AI12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3" s="46">
        <f>AH1213-Table9208[[#This Row],[Column 34]]</f>
        <v>0</v>
      </c>
      <c r="AK1213" s="59"/>
      <c r="AL1213" s="41"/>
      <c r="AM1213" s="49">
        <v>1</v>
      </c>
      <c r="AN1213" s="46">
        <f t="shared" si="74"/>
        <v>0</v>
      </c>
      <c r="AO1213" s="50"/>
      <c r="AP1213" s="82">
        <f t="shared" si="75"/>
        <v>0</v>
      </c>
    </row>
    <row r="1214" spans="1:42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351"/>
      <c r="M1214" s="41"/>
      <c r="N1214" s="41"/>
      <c r="O1214" s="41"/>
      <c r="P1214" s="41"/>
      <c r="Q1214" s="41"/>
      <c r="R1214" s="41"/>
      <c r="S1214" s="43"/>
      <c r="T1214" s="41"/>
      <c r="U1214" s="50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6">
        <f t="shared" si="72"/>
        <v>0</v>
      </c>
      <c r="AG1214" s="50"/>
      <c r="AH1214" s="46">
        <f t="shared" si="73"/>
        <v>0</v>
      </c>
      <c r="AI12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4" s="46">
        <f>AH1214-Table9208[[#This Row],[Column 34]]</f>
        <v>0</v>
      </c>
      <c r="AK1214" s="59"/>
      <c r="AL1214" s="41"/>
      <c r="AM1214" s="49">
        <v>1</v>
      </c>
      <c r="AN1214" s="46">
        <f t="shared" si="74"/>
        <v>0</v>
      </c>
      <c r="AO1214" s="50"/>
      <c r="AP1214" s="82">
        <f t="shared" si="75"/>
        <v>0</v>
      </c>
    </row>
    <row r="1215" spans="1:42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351"/>
      <c r="M1215" s="41"/>
      <c r="N1215" s="41"/>
      <c r="O1215" s="41"/>
      <c r="P1215" s="41"/>
      <c r="Q1215" s="41"/>
      <c r="R1215" s="41"/>
      <c r="S1215" s="43"/>
      <c r="T1215" s="41"/>
      <c r="U1215" s="50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6">
        <f t="shared" si="72"/>
        <v>0</v>
      </c>
      <c r="AG1215" s="50"/>
      <c r="AH1215" s="46">
        <f t="shared" si="73"/>
        <v>0</v>
      </c>
      <c r="AI12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5" s="46">
        <f>AH1215-Table9208[[#This Row],[Column 34]]</f>
        <v>0</v>
      </c>
      <c r="AK1215" s="59"/>
      <c r="AL1215" s="41"/>
      <c r="AM1215" s="49">
        <v>1</v>
      </c>
      <c r="AN1215" s="46">
        <f t="shared" si="74"/>
        <v>0</v>
      </c>
      <c r="AO1215" s="50"/>
      <c r="AP1215" s="82">
        <f t="shared" si="75"/>
        <v>0</v>
      </c>
    </row>
    <row r="1216" spans="1:42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351"/>
      <c r="M1216" s="41"/>
      <c r="N1216" s="41"/>
      <c r="O1216" s="41"/>
      <c r="P1216" s="41"/>
      <c r="Q1216" s="41"/>
      <c r="R1216" s="41"/>
      <c r="S1216" s="43"/>
      <c r="T1216" s="41"/>
      <c r="U1216" s="50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6">
        <f t="shared" si="72"/>
        <v>0</v>
      </c>
      <c r="AG1216" s="50"/>
      <c r="AH1216" s="46">
        <f t="shared" si="73"/>
        <v>0</v>
      </c>
      <c r="AI12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6" s="46">
        <f>AH1216-Table9208[[#This Row],[Column 34]]</f>
        <v>0</v>
      </c>
      <c r="AK1216" s="59"/>
      <c r="AL1216" s="41"/>
      <c r="AM1216" s="49">
        <v>1</v>
      </c>
      <c r="AN1216" s="46">
        <f t="shared" si="74"/>
        <v>0</v>
      </c>
      <c r="AO1216" s="50"/>
      <c r="AP1216" s="82">
        <f t="shared" si="75"/>
        <v>0</v>
      </c>
    </row>
    <row r="1217" spans="1:42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351"/>
      <c r="M1217" s="41"/>
      <c r="N1217" s="41"/>
      <c r="O1217" s="41"/>
      <c r="P1217" s="41"/>
      <c r="Q1217" s="41"/>
      <c r="R1217" s="41"/>
      <c r="S1217" s="43"/>
      <c r="T1217" s="41"/>
      <c r="U1217" s="50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6">
        <f t="shared" si="72"/>
        <v>0</v>
      </c>
      <c r="AG1217" s="50"/>
      <c r="AH1217" s="46">
        <f t="shared" si="73"/>
        <v>0</v>
      </c>
      <c r="AI12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7" s="46">
        <f>AH1217-Table9208[[#This Row],[Column 34]]</f>
        <v>0</v>
      </c>
      <c r="AK1217" s="59"/>
      <c r="AL1217" s="41"/>
      <c r="AM1217" s="49">
        <v>1</v>
      </c>
      <c r="AN1217" s="46">
        <f t="shared" si="74"/>
        <v>0</v>
      </c>
      <c r="AO1217" s="50"/>
      <c r="AP1217" s="82">
        <f t="shared" si="75"/>
        <v>0</v>
      </c>
    </row>
    <row r="1218" spans="1:42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351"/>
      <c r="M1218" s="41"/>
      <c r="N1218" s="41"/>
      <c r="O1218" s="41"/>
      <c r="P1218" s="41"/>
      <c r="Q1218" s="41"/>
      <c r="R1218" s="41"/>
      <c r="S1218" s="43"/>
      <c r="T1218" s="41"/>
      <c r="U1218" s="50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6">
        <f t="shared" si="72"/>
        <v>0</v>
      </c>
      <c r="AG1218" s="50"/>
      <c r="AH1218" s="46">
        <f t="shared" si="73"/>
        <v>0</v>
      </c>
      <c r="AI12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8" s="46">
        <f>AH1218-Table9208[[#This Row],[Column 34]]</f>
        <v>0</v>
      </c>
      <c r="AK1218" s="59"/>
      <c r="AL1218" s="41"/>
      <c r="AM1218" s="49">
        <v>1</v>
      </c>
      <c r="AN1218" s="46">
        <f t="shared" si="74"/>
        <v>0</v>
      </c>
      <c r="AO1218" s="50"/>
      <c r="AP1218" s="82">
        <f t="shared" si="75"/>
        <v>0</v>
      </c>
    </row>
    <row r="1219" spans="1:42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351"/>
      <c r="M1219" s="41"/>
      <c r="N1219" s="41"/>
      <c r="O1219" s="41"/>
      <c r="P1219" s="41"/>
      <c r="Q1219" s="41"/>
      <c r="R1219" s="41"/>
      <c r="S1219" s="43"/>
      <c r="T1219" s="41"/>
      <c r="U1219" s="50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6">
        <f t="shared" si="72"/>
        <v>0</v>
      </c>
      <c r="AG1219" s="50"/>
      <c r="AH1219" s="46">
        <f t="shared" si="73"/>
        <v>0</v>
      </c>
      <c r="AI12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19" s="46">
        <f>AH1219-Table9208[[#This Row],[Column 34]]</f>
        <v>0</v>
      </c>
      <c r="AK1219" s="59"/>
      <c r="AL1219" s="41"/>
      <c r="AM1219" s="49">
        <v>1</v>
      </c>
      <c r="AN1219" s="46">
        <f t="shared" si="74"/>
        <v>0</v>
      </c>
      <c r="AO1219" s="50"/>
      <c r="AP1219" s="82">
        <f t="shared" si="75"/>
        <v>0</v>
      </c>
    </row>
    <row r="1220" spans="1:42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351"/>
      <c r="M1220" s="41"/>
      <c r="N1220" s="41"/>
      <c r="O1220" s="41"/>
      <c r="P1220" s="41"/>
      <c r="Q1220" s="41"/>
      <c r="R1220" s="41"/>
      <c r="S1220" s="43"/>
      <c r="T1220" s="41"/>
      <c r="U1220" s="50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6">
        <f t="shared" si="72"/>
        <v>0</v>
      </c>
      <c r="AG1220" s="50"/>
      <c r="AH1220" s="46">
        <f t="shared" si="73"/>
        <v>0</v>
      </c>
      <c r="AI12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0" s="46">
        <f>AH1220-Table9208[[#This Row],[Column 34]]</f>
        <v>0</v>
      </c>
      <c r="AK1220" s="59"/>
      <c r="AL1220" s="41"/>
      <c r="AM1220" s="49">
        <v>1</v>
      </c>
      <c r="AN1220" s="46">
        <f t="shared" si="74"/>
        <v>0</v>
      </c>
      <c r="AO1220" s="50"/>
      <c r="AP1220" s="82">
        <f t="shared" si="75"/>
        <v>0</v>
      </c>
    </row>
    <row r="1221" spans="1:42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351"/>
      <c r="M1221" s="41"/>
      <c r="N1221" s="41"/>
      <c r="O1221" s="41"/>
      <c r="P1221" s="41"/>
      <c r="Q1221" s="41"/>
      <c r="R1221" s="41"/>
      <c r="S1221" s="43"/>
      <c r="T1221" s="41"/>
      <c r="U1221" s="50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6">
        <f t="shared" si="72"/>
        <v>0</v>
      </c>
      <c r="AG1221" s="50"/>
      <c r="AH1221" s="46">
        <f t="shared" si="73"/>
        <v>0</v>
      </c>
      <c r="AI12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1" s="46">
        <f>AH1221-Table9208[[#This Row],[Column 34]]</f>
        <v>0</v>
      </c>
      <c r="AK1221" s="59"/>
      <c r="AL1221" s="41"/>
      <c r="AM1221" s="49">
        <v>1</v>
      </c>
      <c r="AN1221" s="46">
        <f t="shared" si="74"/>
        <v>0</v>
      </c>
      <c r="AO1221" s="50"/>
      <c r="AP1221" s="82">
        <f t="shared" si="75"/>
        <v>0</v>
      </c>
    </row>
    <row r="1222" spans="1:42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351"/>
      <c r="M1222" s="41"/>
      <c r="N1222" s="41"/>
      <c r="O1222" s="41"/>
      <c r="P1222" s="41"/>
      <c r="Q1222" s="41"/>
      <c r="R1222" s="41"/>
      <c r="S1222" s="43"/>
      <c r="T1222" s="41"/>
      <c r="U1222" s="50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6">
        <f t="shared" si="72"/>
        <v>0</v>
      </c>
      <c r="AG1222" s="50"/>
      <c r="AH1222" s="46">
        <f t="shared" si="73"/>
        <v>0</v>
      </c>
      <c r="AI12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2" s="46">
        <f>AH1222-Table9208[[#This Row],[Column 34]]</f>
        <v>0</v>
      </c>
      <c r="AK1222" s="59"/>
      <c r="AL1222" s="41"/>
      <c r="AM1222" s="49">
        <v>1</v>
      </c>
      <c r="AN1222" s="46">
        <f t="shared" si="74"/>
        <v>0</v>
      </c>
      <c r="AO1222" s="50"/>
      <c r="AP1222" s="82">
        <f t="shared" si="75"/>
        <v>0</v>
      </c>
    </row>
    <row r="1223" spans="1:42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351"/>
      <c r="M1223" s="41"/>
      <c r="N1223" s="41"/>
      <c r="O1223" s="41"/>
      <c r="P1223" s="41"/>
      <c r="Q1223" s="41"/>
      <c r="R1223" s="41"/>
      <c r="S1223" s="43"/>
      <c r="T1223" s="41"/>
      <c r="U1223" s="50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6">
        <f t="shared" si="72"/>
        <v>0</v>
      </c>
      <c r="AG1223" s="50"/>
      <c r="AH1223" s="46">
        <f t="shared" si="73"/>
        <v>0</v>
      </c>
      <c r="AI12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3" s="46">
        <f>AH1223-Table9208[[#This Row],[Column 34]]</f>
        <v>0</v>
      </c>
      <c r="AK1223" s="59"/>
      <c r="AL1223" s="41"/>
      <c r="AM1223" s="49">
        <v>1</v>
      </c>
      <c r="AN1223" s="46">
        <f t="shared" si="74"/>
        <v>0</v>
      </c>
      <c r="AO1223" s="50"/>
      <c r="AP1223" s="82">
        <f t="shared" si="75"/>
        <v>0</v>
      </c>
    </row>
    <row r="1224" spans="1:42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351"/>
      <c r="M1224" s="41"/>
      <c r="N1224" s="41"/>
      <c r="O1224" s="41"/>
      <c r="P1224" s="41"/>
      <c r="Q1224" s="41"/>
      <c r="R1224" s="41"/>
      <c r="S1224" s="43"/>
      <c r="T1224" s="41"/>
      <c r="U1224" s="50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6">
        <f t="shared" si="72"/>
        <v>0</v>
      </c>
      <c r="AG1224" s="50"/>
      <c r="AH1224" s="46">
        <f t="shared" si="73"/>
        <v>0</v>
      </c>
      <c r="AI12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4" s="46">
        <f>AH1224-Table9208[[#This Row],[Column 34]]</f>
        <v>0</v>
      </c>
      <c r="AK1224" s="59"/>
      <c r="AL1224" s="41"/>
      <c r="AM1224" s="49">
        <v>1</v>
      </c>
      <c r="AN1224" s="46">
        <f t="shared" si="74"/>
        <v>0</v>
      </c>
      <c r="AO1224" s="50"/>
      <c r="AP1224" s="82">
        <f t="shared" si="75"/>
        <v>0</v>
      </c>
    </row>
    <row r="1225" spans="1:42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351"/>
      <c r="M1225" s="41"/>
      <c r="N1225" s="41"/>
      <c r="O1225" s="41"/>
      <c r="P1225" s="41"/>
      <c r="Q1225" s="41"/>
      <c r="R1225" s="41"/>
      <c r="S1225" s="43"/>
      <c r="T1225" s="41"/>
      <c r="U1225" s="50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6">
        <f t="shared" si="72"/>
        <v>0</v>
      </c>
      <c r="AG1225" s="50"/>
      <c r="AH1225" s="46">
        <f t="shared" si="73"/>
        <v>0</v>
      </c>
      <c r="AI12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5" s="46">
        <f>AH1225-Table9208[[#This Row],[Column 34]]</f>
        <v>0</v>
      </c>
      <c r="AK1225" s="59"/>
      <c r="AL1225" s="41"/>
      <c r="AM1225" s="49">
        <v>1</v>
      </c>
      <c r="AN1225" s="46">
        <f t="shared" si="74"/>
        <v>0</v>
      </c>
      <c r="AO1225" s="50"/>
      <c r="AP1225" s="82">
        <f t="shared" si="75"/>
        <v>0</v>
      </c>
    </row>
    <row r="1226" spans="1:42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351"/>
      <c r="M1226" s="41"/>
      <c r="N1226" s="41"/>
      <c r="O1226" s="41"/>
      <c r="P1226" s="41"/>
      <c r="Q1226" s="41"/>
      <c r="R1226" s="41"/>
      <c r="S1226" s="43"/>
      <c r="T1226" s="41"/>
      <c r="U1226" s="50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6">
        <f t="shared" si="72"/>
        <v>0</v>
      </c>
      <c r="AG1226" s="50"/>
      <c r="AH1226" s="46">
        <f t="shared" si="73"/>
        <v>0</v>
      </c>
      <c r="AI12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6" s="46">
        <f>AH1226-Table9208[[#This Row],[Column 34]]</f>
        <v>0</v>
      </c>
      <c r="AK1226" s="59"/>
      <c r="AL1226" s="41"/>
      <c r="AM1226" s="49">
        <v>1</v>
      </c>
      <c r="AN1226" s="46">
        <f t="shared" si="74"/>
        <v>0</v>
      </c>
      <c r="AO1226" s="50"/>
      <c r="AP1226" s="82">
        <f t="shared" si="75"/>
        <v>0</v>
      </c>
    </row>
    <row r="1227" spans="1:42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351"/>
      <c r="M1227" s="41"/>
      <c r="N1227" s="41"/>
      <c r="O1227" s="41"/>
      <c r="P1227" s="41"/>
      <c r="Q1227" s="41"/>
      <c r="R1227" s="41"/>
      <c r="S1227" s="43"/>
      <c r="T1227" s="41"/>
      <c r="U1227" s="50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6">
        <f t="shared" si="72"/>
        <v>0</v>
      </c>
      <c r="AG1227" s="50"/>
      <c r="AH1227" s="46">
        <f t="shared" si="73"/>
        <v>0</v>
      </c>
      <c r="AI12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7" s="46">
        <f>AH1227-Table9208[[#This Row],[Column 34]]</f>
        <v>0</v>
      </c>
      <c r="AK1227" s="59"/>
      <c r="AL1227" s="41"/>
      <c r="AM1227" s="49">
        <v>1</v>
      </c>
      <c r="AN1227" s="46">
        <f t="shared" si="74"/>
        <v>0</v>
      </c>
      <c r="AO1227" s="50"/>
      <c r="AP1227" s="82">
        <f t="shared" si="75"/>
        <v>0</v>
      </c>
    </row>
    <row r="1228" spans="1:42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351"/>
      <c r="M1228" s="41"/>
      <c r="N1228" s="41"/>
      <c r="O1228" s="41"/>
      <c r="P1228" s="41"/>
      <c r="Q1228" s="41"/>
      <c r="R1228" s="41"/>
      <c r="S1228" s="43"/>
      <c r="T1228" s="41"/>
      <c r="U1228" s="50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6">
        <f t="shared" ref="AF1228:AF1291" si="76">AD1228-AE1228</f>
        <v>0</v>
      </c>
      <c r="AG1228" s="50"/>
      <c r="AH1228" s="46">
        <f t="shared" ref="AH1228:AH1291" si="77">U1228-AG1228</f>
        <v>0</v>
      </c>
      <c r="AI12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8" s="46">
        <f>AH1228-Table9208[[#This Row],[Column 34]]</f>
        <v>0</v>
      </c>
      <c r="AK1228" s="59"/>
      <c r="AL1228" s="41"/>
      <c r="AM1228" s="49">
        <v>1</v>
      </c>
      <c r="AN1228" s="46">
        <f t="shared" ref="AN1228:AN1291" si="78">SUM(AJ1228*AM1228)</f>
        <v>0</v>
      </c>
      <c r="AO1228" s="50"/>
      <c r="AP1228" s="82">
        <f t="shared" ref="AP1228:AP1291" si="79">SUM(AN1228-AO1228)</f>
        <v>0</v>
      </c>
    </row>
    <row r="1229" spans="1:42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351"/>
      <c r="M1229" s="41"/>
      <c r="N1229" s="41"/>
      <c r="O1229" s="41"/>
      <c r="P1229" s="41"/>
      <c r="Q1229" s="41"/>
      <c r="R1229" s="41"/>
      <c r="S1229" s="43"/>
      <c r="T1229" s="41"/>
      <c r="U1229" s="50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6">
        <f t="shared" si="76"/>
        <v>0</v>
      </c>
      <c r="AG1229" s="50"/>
      <c r="AH1229" s="46">
        <f t="shared" si="77"/>
        <v>0</v>
      </c>
      <c r="AI12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29" s="46">
        <f>AH1229-Table9208[[#This Row],[Column 34]]</f>
        <v>0</v>
      </c>
      <c r="AK1229" s="59"/>
      <c r="AL1229" s="41"/>
      <c r="AM1229" s="49">
        <v>1</v>
      </c>
      <c r="AN1229" s="46">
        <f t="shared" si="78"/>
        <v>0</v>
      </c>
      <c r="AO1229" s="50"/>
      <c r="AP1229" s="82">
        <f t="shared" si="79"/>
        <v>0</v>
      </c>
    </row>
    <row r="1230" spans="1:42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351"/>
      <c r="M1230" s="41"/>
      <c r="N1230" s="41"/>
      <c r="O1230" s="41"/>
      <c r="P1230" s="41"/>
      <c r="Q1230" s="41"/>
      <c r="R1230" s="41"/>
      <c r="S1230" s="43"/>
      <c r="T1230" s="41"/>
      <c r="U1230" s="50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6">
        <f t="shared" si="76"/>
        <v>0</v>
      </c>
      <c r="AG1230" s="50"/>
      <c r="AH1230" s="46">
        <f t="shared" si="77"/>
        <v>0</v>
      </c>
      <c r="AI12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0" s="46">
        <f>AH1230-Table9208[[#This Row],[Column 34]]</f>
        <v>0</v>
      </c>
      <c r="AK1230" s="59"/>
      <c r="AL1230" s="41"/>
      <c r="AM1230" s="49">
        <v>1</v>
      </c>
      <c r="AN1230" s="46">
        <f t="shared" si="78"/>
        <v>0</v>
      </c>
      <c r="AO1230" s="50"/>
      <c r="AP1230" s="82">
        <f t="shared" si="79"/>
        <v>0</v>
      </c>
    </row>
    <row r="1231" spans="1:42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351"/>
      <c r="M1231" s="41"/>
      <c r="N1231" s="41"/>
      <c r="O1231" s="41"/>
      <c r="P1231" s="41"/>
      <c r="Q1231" s="41"/>
      <c r="R1231" s="41"/>
      <c r="S1231" s="43"/>
      <c r="T1231" s="41"/>
      <c r="U1231" s="50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6">
        <f t="shared" si="76"/>
        <v>0</v>
      </c>
      <c r="AG1231" s="50"/>
      <c r="AH1231" s="46">
        <f t="shared" si="77"/>
        <v>0</v>
      </c>
      <c r="AI12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1" s="46">
        <f>AH1231-Table9208[[#This Row],[Column 34]]</f>
        <v>0</v>
      </c>
      <c r="AK1231" s="59"/>
      <c r="AL1231" s="41"/>
      <c r="AM1231" s="49">
        <v>1</v>
      </c>
      <c r="AN1231" s="46">
        <f t="shared" si="78"/>
        <v>0</v>
      </c>
      <c r="AO1231" s="50"/>
      <c r="AP1231" s="82">
        <f t="shared" si="79"/>
        <v>0</v>
      </c>
    </row>
    <row r="1232" spans="1:42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351"/>
      <c r="M1232" s="41"/>
      <c r="N1232" s="41"/>
      <c r="O1232" s="41"/>
      <c r="P1232" s="41"/>
      <c r="Q1232" s="41"/>
      <c r="R1232" s="41"/>
      <c r="S1232" s="43"/>
      <c r="T1232" s="41"/>
      <c r="U1232" s="50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6">
        <f t="shared" si="76"/>
        <v>0</v>
      </c>
      <c r="AG1232" s="50"/>
      <c r="AH1232" s="46">
        <f t="shared" si="77"/>
        <v>0</v>
      </c>
      <c r="AI12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2" s="46">
        <f>AH1232-Table9208[[#This Row],[Column 34]]</f>
        <v>0</v>
      </c>
      <c r="AK1232" s="59"/>
      <c r="AL1232" s="41"/>
      <c r="AM1232" s="49">
        <v>1</v>
      </c>
      <c r="AN1232" s="46">
        <f t="shared" si="78"/>
        <v>0</v>
      </c>
      <c r="AO1232" s="50"/>
      <c r="AP1232" s="82">
        <f t="shared" si="79"/>
        <v>0</v>
      </c>
    </row>
    <row r="1233" spans="1:42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351"/>
      <c r="M1233" s="41"/>
      <c r="N1233" s="41"/>
      <c r="O1233" s="41"/>
      <c r="P1233" s="41"/>
      <c r="Q1233" s="41"/>
      <c r="R1233" s="41"/>
      <c r="S1233" s="43"/>
      <c r="T1233" s="41"/>
      <c r="U1233" s="50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6">
        <f t="shared" si="76"/>
        <v>0</v>
      </c>
      <c r="AG1233" s="50"/>
      <c r="AH1233" s="46">
        <f t="shared" si="77"/>
        <v>0</v>
      </c>
      <c r="AI12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3" s="46">
        <f>AH1233-Table9208[[#This Row],[Column 34]]</f>
        <v>0</v>
      </c>
      <c r="AK1233" s="59"/>
      <c r="AL1233" s="41"/>
      <c r="AM1233" s="49">
        <v>1</v>
      </c>
      <c r="AN1233" s="46">
        <f t="shared" si="78"/>
        <v>0</v>
      </c>
      <c r="AO1233" s="50"/>
      <c r="AP1233" s="82">
        <f t="shared" si="79"/>
        <v>0</v>
      </c>
    </row>
    <row r="1234" spans="1:42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351"/>
      <c r="M1234" s="41"/>
      <c r="N1234" s="41"/>
      <c r="O1234" s="41"/>
      <c r="P1234" s="41"/>
      <c r="Q1234" s="41"/>
      <c r="R1234" s="41"/>
      <c r="S1234" s="43"/>
      <c r="T1234" s="41"/>
      <c r="U1234" s="50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6">
        <f t="shared" si="76"/>
        <v>0</v>
      </c>
      <c r="AG1234" s="50"/>
      <c r="AH1234" s="46">
        <f t="shared" si="77"/>
        <v>0</v>
      </c>
      <c r="AI12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4" s="46">
        <f>AH1234-Table9208[[#This Row],[Column 34]]</f>
        <v>0</v>
      </c>
      <c r="AK1234" s="59"/>
      <c r="AL1234" s="41"/>
      <c r="AM1234" s="49">
        <v>1</v>
      </c>
      <c r="AN1234" s="46">
        <f t="shared" si="78"/>
        <v>0</v>
      </c>
      <c r="AO1234" s="50"/>
      <c r="AP1234" s="82">
        <f t="shared" si="79"/>
        <v>0</v>
      </c>
    </row>
    <row r="1235" spans="1:42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351"/>
      <c r="M1235" s="41"/>
      <c r="N1235" s="41"/>
      <c r="O1235" s="41"/>
      <c r="P1235" s="41"/>
      <c r="Q1235" s="41"/>
      <c r="R1235" s="41"/>
      <c r="S1235" s="43"/>
      <c r="T1235" s="41"/>
      <c r="U1235" s="50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6">
        <f t="shared" si="76"/>
        <v>0</v>
      </c>
      <c r="AG1235" s="50"/>
      <c r="AH1235" s="46">
        <f t="shared" si="77"/>
        <v>0</v>
      </c>
      <c r="AI12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5" s="46">
        <f>AH1235-Table9208[[#This Row],[Column 34]]</f>
        <v>0</v>
      </c>
      <c r="AK1235" s="59"/>
      <c r="AL1235" s="41"/>
      <c r="AM1235" s="49">
        <v>1</v>
      </c>
      <c r="AN1235" s="46">
        <f t="shared" si="78"/>
        <v>0</v>
      </c>
      <c r="AO1235" s="50"/>
      <c r="AP1235" s="82">
        <f t="shared" si="79"/>
        <v>0</v>
      </c>
    </row>
    <row r="1236" spans="1:42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351"/>
      <c r="M1236" s="41"/>
      <c r="N1236" s="41"/>
      <c r="O1236" s="41"/>
      <c r="P1236" s="41"/>
      <c r="Q1236" s="41"/>
      <c r="R1236" s="41"/>
      <c r="S1236" s="43"/>
      <c r="T1236" s="41"/>
      <c r="U1236" s="50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6">
        <f t="shared" si="76"/>
        <v>0</v>
      </c>
      <c r="AG1236" s="50"/>
      <c r="AH1236" s="46">
        <f t="shared" si="77"/>
        <v>0</v>
      </c>
      <c r="AI12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6" s="46">
        <f>AH1236-Table9208[[#This Row],[Column 34]]</f>
        <v>0</v>
      </c>
      <c r="AK1236" s="59"/>
      <c r="AL1236" s="41"/>
      <c r="AM1236" s="49">
        <v>1</v>
      </c>
      <c r="AN1236" s="46">
        <f t="shared" si="78"/>
        <v>0</v>
      </c>
      <c r="AO1236" s="50"/>
      <c r="AP1236" s="82">
        <f t="shared" si="79"/>
        <v>0</v>
      </c>
    </row>
    <row r="1237" spans="1:42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351"/>
      <c r="M1237" s="41"/>
      <c r="N1237" s="41"/>
      <c r="O1237" s="41"/>
      <c r="P1237" s="41"/>
      <c r="Q1237" s="41"/>
      <c r="R1237" s="41"/>
      <c r="S1237" s="43"/>
      <c r="T1237" s="41"/>
      <c r="U1237" s="50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6">
        <f t="shared" si="76"/>
        <v>0</v>
      </c>
      <c r="AG1237" s="50"/>
      <c r="AH1237" s="46">
        <f t="shared" si="77"/>
        <v>0</v>
      </c>
      <c r="AI12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7" s="46">
        <f>AH1237-Table9208[[#This Row],[Column 34]]</f>
        <v>0</v>
      </c>
      <c r="AK1237" s="59"/>
      <c r="AL1237" s="41"/>
      <c r="AM1237" s="49">
        <v>1</v>
      </c>
      <c r="AN1237" s="46">
        <f t="shared" si="78"/>
        <v>0</v>
      </c>
      <c r="AO1237" s="50"/>
      <c r="AP1237" s="82">
        <f t="shared" si="79"/>
        <v>0</v>
      </c>
    </row>
    <row r="1238" spans="1:42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351"/>
      <c r="M1238" s="41"/>
      <c r="N1238" s="41"/>
      <c r="O1238" s="41"/>
      <c r="P1238" s="41"/>
      <c r="Q1238" s="41"/>
      <c r="R1238" s="41"/>
      <c r="S1238" s="43"/>
      <c r="T1238" s="41"/>
      <c r="U1238" s="50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6">
        <f t="shared" si="76"/>
        <v>0</v>
      </c>
      <c r="AG1238" s="50"/>
      <c r="AH1238" s="46">
        <f t="shared" si="77"/>
        <v>0</v>
      </c>
      <c r="AI12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8" s="46">
        <f>AH1238-Table9208[[#This Row],[Column 34]]</f>
        <v>0</v>
      </c>
      <c r="AK1238" s="59"/>
      <c r="AL1238" s="41"/>
      <c r="AM1238" s="49">
        <v>1</v>
      </c>
      <c r="AN1238" s="46">
        <f t="shared" si="78"/>
        <v>0</v>
      </c>
      <c r="AO1238" s="50"/>
      <c r="AP1238" s="82">
        <f t="shared" si="79"/>
        <v>0</v>
      </c>
    </row>
    <row r="1239" spans="1:42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351"/>
      <c r="M1239" s="41"/>
      <c r="N1239" s="41"/>
      <c r="O1239" s="41"/>
      <c r="P1239" s="41"/>
      <c r="Q1239" s="41"/>
      <c r="R1239" s="41"/>
      <c r="S1239" s="43"/>
      <c r="T1239" s="41"/>
      <c r="U1239" s="50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6">
        <f t="shared" si="76"/>
        <v>0</v>
      </c>
      <c r="AG1239" s="50"/>
      <c r="AH1239" s="46">
        <f t="shared" si="77"/>
        <v>0</v>
      </c>
      <c r="AI12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39" s="46">
        <f>AH1239-Table9208[[#This Row],[Column 34]]</f>
        <v>0</v>
      </c>
      <c r="AK1239" s="59"/>
      <c r="AL1239" s="41"/>
      <c r="AM1239" s="49">
        <v>1</v>
      </c>
      <c r="AN1239" s="46">
        <f t="shared" si="78"/>
        <v>0</v>
      </c>
      <c r="AO1239" s="50"/>
      <c r="AP1239" s="82">
        <f t="shared" si="79"/>
        <v>0</v>
      </c>
    </row>
    <row r="1240" spans="1:42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351"/>
      <c r="M1240" s="41"/>
      <c r="N1240" s="41"/>
      <c r="O1240" s="41"/>
      <c r="P1240" s="41"/>
      <c r="Q1240" s="41"/>
      <c r="R1240" s="41"/>
      <c r="S1240" s="43"/>
      <c r="T1240" s="41"/>
      <c r="U1240" s="50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6">
        <f t="shared" si="76"/>
        <v>0</v>
      </c>
      <c r="AG1240" s="50"/>
      <c r="AH1240" s="46">
        <f t="shared" si="77"/>
        <v>0</v>
      </c>
      <c r="AI12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0" s="46">
        <f>AH1240-Table9208[[#This Row],[Column 34]]</f>
        <v>0</v>
      </c>
      <c r="AK1240" s="59"/>
      <c r="AL1240" s="41"/>
      <c r="AM1240" s="49">
        <v>1</v>
      </c>
      <c r="AN1240" s="46">
        <f t="shared" si="78"/>
        <v>0</v>
      </c>
      <c r="AO1240" s="50"/>
      <c r="AP1240" s="82">
        <f t="shared" si="79"/>
        <v>0</v>
      </c>
    </row>
    <row r="1241" spans="1:42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351"/>
      <c r="M1241" s="41"/>
      <c r="N1241" s="41"/>
      <c r="O1241" s="41"/>
      <c r="P1241" s="41"/>
      <c r="Q1241" s="41"/>
      <c r="R1241" s="41"/>
      <c r="S1241" s="43"/>
      <c r="T1241" s="41"/>
      <c r="U1241" s="50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6">
        <f t="shared" si="76"/>
        <v>0</v>
      </c>
      <c r="AG1241" s="50"/>
      <c r="AH1241" s="46">
        <f t="shared" si="77"/>
        <v>0</v>
      </c>
      <c r="AI12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1" s="46">
        <f>AH1241-Table9208[[#This Row],[Column 34]]</f>
        <v>0</v>
      </c>
      <c r="AK1241" s="59"/>
      <c r="AL1241" s="41"/>
      <c r="AM1241" s="49">
        <v>1</v>
      </c>
      <c r="AN1241" s="46">
        <f t="shared" si="78"/>
        <v>0</v>
      </c>
      <c r="AO1241" s="50"/>
      <c r="AP1241" s="82">
        <f t="shared" si="79"/>
        <v>0</v>
      </c>
    </row>
    <row r="1242" spans="1:42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351"/>
      <c r="M1242" s="41"/>
      <c r="N1242" s="41"/>
      <c r="O1242" s="41"/>
      <c r="P1242" s="41"/>
      <c r="Q1242" s="41"/>
      <c r="R1242" s="41"/>
      <c r="S1242" s="43"/>
      <c r="T1242" s="41"/>
      <c r="U1242" s="50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6">
        <f t="shared" si="76"/>
        <v>0</v>
      </c>
      <c r="AG1242" s="50"/>
      <c r="AH1242" s="46">
        <f t="shared" si="77"/>
        <v>0</v>
      </c>
      <c r="AI12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2" s="46">
        <f>AH1242-Table9208[[#This Row],[Column 34]]</f>
        <v>0</v>
      </c>
      <c r="AK1242" s="59"/>
      <c r="AL1242" s="41"/>
      <c r="AM1242" s="49">
        <v>1</v>
      </c>
      <c r="AN1242" s="46">
        <f t="shared" si="78"/>
        <v>0</v>
      </c>
      <c r="AO1242" s="50"/>
      <c r="AP1242" s="82">
        <f t="shared" si="79"/>
        <v>0</v>
      </c>
    </row>
    <row r="1243" spans="1:42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351"/>
      <c r="M1243" s="41"/>
      <c r="N1243" s="41"/>
      <c r="O1243" s="41"/>
      <c r="P1243" s="41"/>
      <c r="Q1243" s="41"/>
      <c r="R1243" s="41"/>
      <c r="S1243" s="43"/>
      <c r="T1243" s="41"/>
      <c r="U1243" s="50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6">
        <f t="shared" si="76"/>
        <v>0</v>
      </c>
      <c r="AG1243" s="50"/>
      <c r="AH1243" s="46">
        <f t="shared" si="77"/>
        <v>0</v>
      </c>
      <c r="AI12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3" s="46">
        <f>AH1243-Table9208[[#This Row],[Column 34]]</f>
        <v>0</v>
      </c>
      <c r="AK1243" s="59"/>
      <c r="AL1243" s="41"/>
      <c r="AM1243" s="49">
        <v>1</v>
      </c>
      <c r="AN1243" s="46">
        <f t="shared" si="78"/>
        <v>0</v>
      </c>
      <c r="AO1243" s="50"/>
      <c r="AP1243" s="82">
        <f t="shared" si="79"/>
        <v>0</v>
      </c>
    </row>
    <row r="1244" spans="1:42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351"/>
      <c r="M1244" s="41"/>
      <c r="N1244" s="41"/>
      <c r="O1244" s="41"/>
      <c r="P1244" s="41"/>
      <c r="Q1244" s="41"/>
      <c r="R1244" s="41"/>
      <c r="S1244" s="43"/>
      <c r="T1244" s="41"/>
      <c r="U1244" s="50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6">
        <f t="shared" si="76"/>
        <v>0</v>
      </c>
      <c r="AG1244" s="50"/>
      <c r="AH1244" s="46">
        <f t="shared" si="77"/>
        <v>0</v>
      </c>
      <c r="AI12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4" s="46">
        <f>AH1244-Table9208[[#This Row],[Column 34]]</f>
        <v>0</v>
      </c>
      <c r="AK1244" s="59"/>
      <c r="AL1244" s="41"/>
      <c r="AM1244" s="49">
        <v>1</v>
      </c>
      <c r="AN1244" s="46">
        <f t="shared" si="78"/>
        <v>0</v>
      </c>
      <c r="AO1244" s="50"/>
      <c r="AP1244" s="82">
        <f t="shared" si="79"/>
        <v>0</v>
      </c>
    </row>
    <row r="1245" spans="1:42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351"/>
      <c r="M1245" s="41"/>
      <c r="N1245" s="41"/>
      <c r="O1245" s="41"/>
      <c r="P1245" s="41"/>
      <c r="Q1245" s="41"/>
      <c r="R1245" s="41"/>
      <c r="S1245" s="43"/>
      <c r="T1245" s="41"/>
      <c r="U1245" s="50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6">
        <f t="shared" si="76"/>
        <v>0</v>
      </c>
      <c r="AG1245" s="50"/>
      <c r="AH1245" s="46">
        <f t="shared" si="77"/>
        <v>0</v>
      </c>
      <c r="AI12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5" s="46">
        <f>AH1245-Table9208[[#This Row],[Column 34]]</f>
        <v>0</v>
      </c>
      <c r="AK1245" s="59"/>
      <c r="AL1245" s="41"/>
      <c r="AM1245" s="49">
        <v>1</v>
      </c>
      <c r="AN1245" s="46">
        <f t="shared" si="78"/>
        <v>0</v>
      </c>
      <c r="AO1245" s="50"/>
      <c r="AP1245" s="82">
        <f t="shared" si="79"/>
        <v>0</v>
      </c>
    </row>
    <row r="1246" spans="1:42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351"/>
      <c r="M1246" s="41"/>
      <c r="N1246" s="41"/>
      <c r="O1246" s="41"/>
      <c r="P1246" s="41"/>
      <c r="Q1246" s="41"/>
      <c r="R1246" s="41"/>
      <c r="S1246" s="43"/>
      <c r="T1246" s="41"/>
      <c r="U1246" s="50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6">
        <f t="shared" si="76"/>
        <v>0</v>
      </c>
      <c r="AG1246" s="50"/>
      <c r="AH1246" s="46">
        <f t="shared" si="77"/>
        <v>0</v>
      </c>
      <c r="AI12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6" s="46">
        <f>AH1246-Table9208[[#This Row],[Column 34]]</f>
        <v>0</v>
      </c>
      <c r="AK1246" s="59"/>
      <c r="AL1246" s="41"/>
      <c r="AM1246" s="49">
        <v>1</v>
      </c>
      <c r="AN1246" s="46">
        <f t="shared" si="78"/>
        <v>0</v>
      </c>
      <c r="AO1246" s="50"/>
      <c r="AP1246" s="82">
        <f t="shared" si="79"/>
        <v>0</v>
      </c>
    </row>
    <row r="1247" spans="1:42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351"/>
      <c r="M1247" s="41"/>
      <c r="N1247" s="41"/>
      <c r="O1247" s="41"/>
      <c r="P1247" s="41"/>
      <c r="Q1247" s="41"/>
      <c r="R1247" s="41"/>
      <c r="S1247" s="43"/>
      <c r="T1247" s="41"/>
      <c r="U1247" s="50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6">
        <f t="shared" si="76"/>
        <v>0</v>
      </c>
      <c r="AG1247" s="50"/>
      <c r="AH1247" s="46">
        <f t="shared" si="77"/>
        <v>0</v>
      </c>
      <c r="AI12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7" s="46">
        <f>AH1247-Table9208[[#This Row],[Column 34]]</f>
        <v>0</v>
      </c>
      <c r="AK1247" s="59"/>
      <c r="AL1247" s="41"/>
      <c r="AM1247" s="49">
        <v>1</v>
      </c>
      <c r="AN1247" s="46">
        <f t="shared" si="78"/>
        <v>0</v>
      </c>
      <c r="AO1247" s="50"/>
      <c r="AP1247" s="82">
        <f t="shared" si="79"/>
        <v>0</v>
      </c>
    </row>
    <row r="1248" spans="1:42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351"/>
      <c r="M1248" s="41"/>
      <c r="N1248" s="41"/>
      <c r="O1248" s="41"/>
      <c r="P1248" s="41"/>
      <c r="Q1248" s="41"/>
      <c r="R1248" s="41"/>
      <c r="S1248" s="43"/>
      <c r="T1248" s="41"/>
      <c r="U1248" s="50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6">
        <f t="shared" si="76"/>
        <v>0</v>
      </c>
      <c r="AG1248" s="50"/>
      <c r="AH1248" s="46">
        <f t="shared" si="77"/>
        <v>0</v>
      </c>
      <c r="AI12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8" s="46">
        <f>AH1248-Table9208[[#This Row],[Column 34]]</f>
        <v>0</v>
      </c>
      <c r="AK1248" s="59"/>
      <c r="AL1248" s="41"/>
      <c r="AM1248" s="49">
        <v>1</v>
      </c>
      <c r="AN1248" s="46">
        <f t="shared" si="78"/>
        <v>0</v>
      </c>
      <c r="AO1248" s="50"/>
      <c r="AP1248" s="82">
        <f t="shared" si="79"/>
        <v>0</v>
      </c>
    </row>
    <row r="1249" spans="1:42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351"/>
      <c r="M1249" s="41"/>
      <c r="N1249" s="41"/>
      <c r="O1249" s="41"/>
      <c r="P1249" s="41"/>
      <c r="Q1249" s="41"/>
      <c r="R1249" s="41"/>
      <c r="S1249" s="43"/>
      <c r="T1249" s="41"/>
      <c r="U1249" s="50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6">
        <f t="shared" si="76"/>
        <v>0</v>
      </c>
      <c r="AG1249" s="50"/>
      <c r="AH1249" s="46">
        <f t="shared" si="77"/>
        <v>0</v>
      </c>
      <c r="AI12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49" s="46">
        <f>AH1249-Table9208[[#This Row],[Column 34]]</f>
        <v>0</v>
      </c>
      <c r="AK1249" s="59"/>
      <c r="AL1249" s="41"/>
      <c r="AM1249" s="49">
        <v>1</v>
      </c>
      <c r="AN1249" s="46">
        <f t="shared" si="78"/>
        <v>0</v>
      </c>
      <c r="AO1249" s="50"/>
      <c r="AP1249" s="82">
        <f t="shared" si="79"/>
        <v>0</v>
      </c>
    </row>
    <row r="1250" spans="1:42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351"/>
      <c r="M1250" s="41"/>
      <c r="N1250" s="41"/>
      <c r="O1250" s="41"/>
      <c r="P1250" s="41"/>
      <c r="Q1250" s="41"/>
      <c r="R1250" s="41"/>
      <c r="S1250" s="43"/>
      <c r="T1250" s="41"/>
      <c r="U1250" s="50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6">
        <f t="shared" si="76"/>
        <v>0</v>
      </c>
      <c r="AG1250" s="50"/>
      <c r="AH1250" s="46">
        <f t="shared" si="77"/>
        <v>0</v>
      </c>
      <c r="AI12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0" s="46">
        <f>AH1250-Table9208[[#This Row],[Column 34]]</f>
        <v>0</v>
      </c>
      <c r="AK1250" s="59"/>
      <c r="AL1250" s="41"/>
      <c r="AM1250" s="49">
        <v>1</v>
      </c>
      <c r="AN1250" s="46">
        <f t="shared" si="78"/>
        <v>0</v>
      </c>
      <c r="AO1250" s="50"/>
      <c r="AP1250" s="82">
        <f t="shared" si="79"/>
        <v>0</v>
      </c>
    </row>
    <row r="1251" spans="1:42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351"/>
      <c r="M1251" s="41"/>
      <c r="N1251" s="41"/>
      <c r="O1251" s="41"/>
      <c r="P1251" s="41"/>
      <c r="Q1251" s="41"/>
      <c r="R1251" s="41"/>
      <c r="S1251" s="43"/>
      <c r="T1251" s="41"/>
      <c r="U1251" s="50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6">
        <f t="shared" si="76"/>
        <v>0</v>
      </c>
      <c r="AG1251" s="50"/>
      <c r="AH1251" s="46">
        <f t="shared" si="77"/>
        <v>0</v>
      </c>
      <c r="AI12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1" s="46">
        <f>AH1251-Table9208[[#This Row],[Column 34]]</f>
        <v>0</v>
      </c>
      <c r="AK1251" s="59"/>
      <c r="AL1251" s="41"/>
      <c r="AM1251" s="49">
        <v>1</v>
      </c>
      <c r="AN1251" s="46">
        <f t="shared" si="78"/>
        <v>0</v>
      </c>
      <c r="AO1251" s="50"/>
      <c r="AP1251" s="82">
        <f t="shared" si="79"/>
        <v>0</v>
      </c>
    </row>
    <row r="1252" spans="1:42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351"/>
      <c r="M1252" s="41"/>
      <c r="N1252" s="41"/>
      <c r="O1252" s="41"/>
      <c r="P1252" s="41"/>
      <c r="Q1252" s="41"/>
      <c r="R1252" s="41"/>
      <c r="S1252" s="43"/>
      <c r="T1252" s="41"/>
      <c r="U1252" s="50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6">
        <f t="shared" si="76"/>
        <v>0</v>
      </c>
      <c r="AG1252" s="50"/>
      <c r="AH1252" s="46">
        <f t="shared" si="77"/>
        <v>0</v>
      </c>
      <c r="AI12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2" s="46">
        <f>AH1252-Table9208[[#This Row],[Column 34]]</f>
        <v>0</v>
      </c>
      <c r="AK1252" s="59"/>
      <c r="AL1252" s="41"/>
      <c r="AM1252" s="49">
        <v>1</v>
      </c>
      <c r="AN1252" s="46">
        <f t="shared" si="78"/>
        <v>0</v>
      </c>
      <c r="AO1252" s="50"/>
      <c r="AP1252" s="82">
        <f t="shared" si="79"/>
        <v>0</v>
      </c>
    </row>
    <row r="1253" spans="1:42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351"/>
      <c r="M1253" s="41"/>
      <c r="N1253" s="41"/>
      <c r="O1253" s="41"/>
      <c r="P1253" s="41"/>
      <c r="Q1253" s="41"/>
      <c r="R1253" s="41"/>
      <c r="S1253" s="43"/>
      <c r="T1253" s="41"/>
      <c r="U1253" s="50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6">
        <f t="shared" si="76"/>
        <v>0</v>
      </c>
      <c r="AG1253" s="50"/>
      <c r="AH1253" s="46">
        <f t="shared" si="77"/>
        <v>0</v>
      </c>
      <c r="AI12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3" s="46">
        <f>AH1253-Table9208[[#This Row],[Column 34]]</f>
        <v>0</v>
      </c>
      <c r="AK1253" s="59"/>
      <c r="AL1253" s="41"/>
      <c r="AM1253" s="49">
        <v>1</v>
      </c>
      <c r="AN1253" s="46">
        <f t="shared" si="78"/>
        <v>0</v>
      </c>
      <c r="AO1253" s="50"/>
      <c r="AP1253" s="82">
        <f t="shared" si="79"/>
        <v>0</v>
      </c>
    </row>
    <row r="1254" spans="1:42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351"/>
      <c r="M1254" s="41"/>
      <c r="N1254" s="41"/>
      <c r="O1254" s="41"/>
      <c r="P1254" s="41"/>
      <c r="Q1254" s="41"/>
      <c r="R1254" s="41"/>
      <c r="S1254" s="43"/>
      <c r="T1254" s="41"/>
      <c r="U1254" s="50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6">
        <f t="shared" si="76"/>
        <v>0</v>
      </c>
      <c r="AG1254" s="50"/>
      <c r="AH1254" s="46">
        <f t="shared" si="77"/>
        <v>0</v>
      </c>
      <c r="AI12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4" s="46">
        <f>AH1254-Table9208[[#This Row],[Column 34]]</f>
        <v>0</v>
      </c>
      <c r="AK1254" s="59"/>
      <c r="AL1254" s="41"/>
      <c r="AM1254" s="49">
        <v>1</v>
      </c>
      <c r="AN1254" s="46">
        <f t="shared" si="78"/>
        <v>0</v>
      </c>
      <c r="AO1254" s="50"/>
      <c r="AP1254" s="82">
        <f t="shared" si="79"/>
        <v>0</v>
      </c>
    </row>
    <row r="1255" spans="1:42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351"/>
      <c r="M1255" s="41"/>
      <c r="N1255" s="41"/>
      <c r="O1255" s="41"/>
      <c r="P1255" s="41"/>
      <c r="Q1255" s="41"/>
      <c r="R1255" s="41"/>
      <c r="S1255" s="43"/>
      <c r="T1255" s="41"/>
      <c r="U1255" s="50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6">
        <f t="shared" si="76"/>
        <v>0</v>
      </c>
      <c r="AG1255" s="50"/>
      <c r="AH1255" s="46">
        <f t="shared" si="77"/>
        <v>0</v>
      </c>
      <c r="AI12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5" s="46">
        <f>AH1255-Table9208[[#This Row],[Column 34]]</f>
        <v>0</v>
      </c>
      <c r="AK1255" s="59"/>
      <c r="AL1255" s="41"/>
      <c r="AM1255" s="49">
        <v>1</v>
      </c>
      <c r="AN1255" s="46">
        <f t="shared" si="78"/>
        <v>0</v>
      </c>
      <c r="AO1255" s="50"/>
      <c r="AP1255" s="82">
        <f t="shared" si="79"/>
        <v>0</v>
      </c>
    </row>
    <row r="1256" spans="1:42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351"/>
      <c r="M1256" s="41"/>
      <c r="N1256" s="41"/>
      <c r="O1256" s="41"/>
      <c r="P1256" s="41"/>
      <c r="Q1256" s="41"/>
      <c r="R1256" s="41"/>
      <c r="S1256" s="43"/>
      <c r="T1256" s="41"/>
      <c r="U1256" s="50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6">
        <f t="shared" si="76"/>
        <v>0</v>
      </c>
      <c r="AG1256" s="50"/>
      <c r="AH1256" s="46">
        <f t="shared" si="77"/>
        <v>0</v>
      </c>
      <c r="AI12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6" s="46">
        <f>AH1256-Table9208[[#This Row],[Column 34]]</f>
        <v>0</v>
      </c>
      <c r="AK1256" s="59"/>
      <c r="AL1256" s="41"/>
      <c r="AM1256" s="49">
        <v>1</v>
      </c>
      <c r="AN1256" s="46">
        <f t="shared" si="78"/>
        <v>0</v>
      </c>
      <c r="AO1256" s="50"/>
      <c r="AP1256" s="82">
        <f t="shared" si="79"/>
        <v>0</v>
      </c>
    </row>
    <row r="1257" spans="1:42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351"/>
      <c r="M1257" s="41"/>
      <c r="N1257" s="41"/>
      <c r="O1257" s="41"/>
      <c r="P1257" s="41"/>
      <c r="Q1257" s="41"/>
      <c r="R1257" s="41"/>
      <c r="S1257" s="43"/>
      <c r="T1257" s="41"/>
      <c r="U1257" s="50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6">
        <f t="shared" si="76"/>
        <v>0</v>
      </c>
      <c r="AG1257" s="50"/>
      <c r="AH1257" s="46">
        <f t="shared" si="77"/>
        <v>0</v>
      </c>
      <c r="AI12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7" s="46">
        <f>AH1257-Table9208[[#This Row],[Column 34]]</f>
        <v>0</v>
      </c>
      <c r="AK1257" s="59"/>
      <c r="AL1257" s="41"/>
      <c r="AM1257" s="49">
        <v>1</v>
      </c>
      <c r="AN1257" s="46">
        <f t="shared" si="78"/>
        <v>0</v>
      </c>
      <c r="AO1257" s="50"/>
      <c r="AP1257" s="82">
        <f t="shared" si="79"/>
        <v>0</v>
      </c>
    </row>
    <row r="1258" spans="1:42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351"/>
      <c r="M1258" s="41"/>
      <c r="N1258" s="41"/>
      <c r="O1258" s="41"/>
      <c r="P1258" s="41"/>
      <c r="Q1258" s="41"/>
      <c r="R1258" s="41"/>
      <c r="S1258" s="43"/>
      <c r="T1258" s="41"/>
      <c r="U1258" s="50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6">
        <f t="shared" si="76"/>
        <v>0</v>
      </c>
      <c r="AG1258" s="50"/>
      <c r="AH1258" s="46">
        <f t="shared" si="77"/>
        <v>0</v>
      </c>
      <c r="AI12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8" s="46">
        <f>AH1258-Table9208[[#This Row],[Column 34]]</f>
        <v>0</v>
      </c>
      <c r="AK1258" s="59"/>
      <c r="AL1258" s="41"/>
      <c r="AM1258" s="49">
        <v>1</v>
      </c>
      <c r="AN1258" s="46">
        <f t="shared" si="78"/>
        <v>0</v>
      </c>
      <c r="AO1258" s="50"/>
      <c r="AP1258" s="82">
        <f t="shared" si="79"/>
        <v>0</v>
      </c>
    </row>
    <row r="1259" spans="1:42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351"/>
      <c r="M1259" s="41"/>
      <c r="N1259" s="41"/>
      <c r="O1259" s="41"/>
      <c r="P1259" s="41"/>
      <c r="Q1259" s="41"/>
      <c r="R1259" s="41"/>
      <c r="S1259" s="43"/>
      <c r="T1259" s="41"/>
      <c r="U1259" s="50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6">
        <f t="shared" si="76"/>
        <v>0</v>
      </c>
      <c r="AG1259" s="50"/>
      <c r="AH1259" s="46">
        <f t="shared" si="77"/>
        <v>0</v>
      </c>
      <c r="AI12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59" s="46">
        <f>AH1259-Table9208[[#This Row],[Column 34]]</f>
        <v>0</v>
      </c>
      <c r="AK1259" s="59"/>
      <c r="AL1259" s="41"/>
      <c r="AM1259" s="49">
        <v>1</v>
      </c>
      <c r="AN1259" s="46">
        <f t="shared" si="78"/>
        <v>0</v>
      </c>
      <c r="AO1259" s="50"/>
      <c r="AP1259" s="82">
        <f t="shared" si="79"/>
        <v>0</v>
      </c>
    </row>
    <row r="1260" spans="1:42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351"/>
      <c r="M1260" s="41"/>
      <c r="N1260" s="41"/>
      <c r="O1260" s="41"/>
      <c r="P1260" s="41"/>
      <c r="Q1260" s="41"/>
      <c r="R1260" s="41"/>
      <c r="S1260" s="43"/>
      <c r="T1260" s="41"/>
      <c r="U1260" s="50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6">
        <f t="shared" si="76"/>
        <v>0</v>
      </c>
      <c r="AG1260" s="50"/>
      <c r="AH1260" s="46">
        <f t="shared" si="77"/>
        <v>0</v>
      </c>
      <c r="AI12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0" s="46">
        <f>AH1260-Table9208[[#This Row],[Column 34]]</f>
        <v>0</v>
      </c>
      <c r="AK1260" s="59"/>
      <c r="AL1260" s="41"/>
      <c r="AM1260" s="49">
        <v>1</v>
      </c>
      <c r="AN1260" s="46">
        <f t="shared" si="78"/>
        <v>0</v>
      </c>
      <c r="AO1260" s="50"/>
      <c r="AP1260" s="82">
        <f t="shared" si="79"/>
        <v>0</v>
      </c>
    </row>
    <row r="1261" spans="1:42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351"/>
      <c r="M1261" s="41"/>
      <c r="N1261" s="41"/>
      <c r="O1261" s="41"/>
      <c r="P1261" s="41"/>
      <c r="Q1261" s="41"/>
      <c r="R1261" s="41"/>
      <c r="S1261" s="43"/>
      <c r="T1261" s="41"/>
      <c r="U1261" s="50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6">
        <f t="shared" si="76"/>
        <v>0</v>
      </c>
      <c r="AG1261" s="50"/>
      <c r="AH1261" s="46">
        <f t="shared" si="77"/>
        <v>0</v>
      </c>
      <c r="AI12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1" s="46">
        <f>AH1261-Table9208[[#This Row],[Column 34]]</f>
        <v>0</v>
      </c>
      <c r="AK1261" s="59"/>
      <c r="AL1261" s="41"/>
      <c r="AM1261" s="49">
        <v>1</v>
      </c>
      <c r="AN1261" s="46">
        <f t="shared" si="78"/>
        <v>0</v>
      </c>
      <c r="AO1261" s="50"/>
      <c r="AP1261" s="82">
        <f t="shared" si="79"/>
        <v>0</v>
      </c>
    </row>
    <row r="1262" spans="1:42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351"/>
      <c r="M1262" s="41"/>
      <c r="N1262" s="41"/>
      <c r="O1262" s="41"/>
      <c r="P1262" s="41"/>
      <c r="Q1262" s="41"/>
      <c r="R1262" s="41"/>
      <c r="S1262" s="43"/>
      <c r="T1262" s="41"/>
      <c r="U1262" s="50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6">
        <f t="shared" si="76"/>
        <v>0</v>
      </c>
      <c r="AG1262" s="50"/>
      <c r="AH1262" s="46">
        <f t="shared" si="77"/>
        <v>0</v>
      </c>
      <c r="AI12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2" s="46">
        <f>AH1262-Table9208[[#This Row],[Column 34]]</f>
        <v>0</v>
      </c>
      <c r="AK1262" s="59"/>
      <c r="AL1262" s="41"/>
      <c r="AM1262" s="49">
        <v>1</v>
      </c>
      <c r="AN1262" s="46">
        <f t="shared" si="78"/>
        <v>0</v>
      </c>
      <c r="AO1262" s="50"/>
      <c r="AP1262" s="82">
        <f t="shared" si="79"/>
        <v>0</v>
      </c>
    </row>
    <row r="1263" spans="1:42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351"/>
      <c r="M1263" s="41"/>
      <c r="N1263" s="41"/>
      <c r="O1263" s="41"/>
      <c r="P1263" s="41"/>
      <c r="Q1263" s="41"/>
      <c r="R1263" s="41"/>
      <c r="S1263" s="43"/>
      <c r="T1263" s="41"/>
      <c r="U1263" s="50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6">
        <f t="shared" si="76"/>
        <v>0</v>
      </c>
      <c r="AG1263" s="50"/>
      <c r="AH1263" s="46">
        <f t="shared" si="77"/>
        <v>0</v>
      </c>
      <c r="AI12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3" s="46">
        <f>AH1263-Table9208[[#This Row],[Column 34]]</f>
        <v>0</v>
      </c>
      <c r="AK1263" s="59"/>
      <c r="AL1263" s="41"/>
      <c r="AM1263" s="49">
        <v>1</v>
      </c>
      <c r="AN1263" s="46">
        <f t="shared" si="78"/>
        <v>0</v>
      </c>
      <c r="AO1263" s="50"/>
      <c r="AP1263" s="82">
        <f t="shared" si="79"/>
        <v>0</v>
      </c>
    </row>
    <row r="1264" spans="1:42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351"/>
      <c r="M1264" s="41"/>
      <c r="N1264" s="41"/>
      <c r="O1264" s="41"/>
      <c r="P1264" s="41"/>
      <c r="Q1264" s="41"/>
      <c r="R1264" s="41"/>
      <c r="S1264" s="43"/>
      <c r="T1264" s="41"/>
      <c r="U1264" s="50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6">
        <f t="shared" si="76"/>
        <v>0</v>
      </c>
      <c r="AG1264" s="50"/>
      <c r="AH1264" s="46">
        <f t="shared" si="77"/>
        <v>0</v>
      </c>
      <c r="AI12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4" s="46">
        <f>AH1264-Table9208[[#This Row],[Column 34]]</f>
        <v>0</v>
      </c>
      <c r="AK1264" s="59"/>
      <c r="AL1264" s="41"/>
      <c r="AM1264" s="49">
        <v>1</v>
      </c>
      <c r="AN1264" s="46">
        <f t="shared" si="78"/>
        <v>0</v>
      </c>
      <c r="AO1264" s="50"/>
      <c r="AP1264" s="82">
        <f t="shared" si="79"/>
        <v>0</v>
      </c>
    </row>
    <row r="1265" spans="1:42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351"/>
      <c r="M1265" s="41"/>
      <c r="N1265" s="41"/>
      <c r="O1265" s="41"/>
      <c r="P1265" s="41"/>
      <c r="Q1265" s="41"/>
      <c r="R1265" s="41"/>
      <c r="S1265" s="43"/>
      <c r="T1265" s="41"/>
      <c r="U1265" s="50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6">
        <f t="shared" si="76"/>
        <v>0</v>
      </c>
      <c r="AG1265" s="50"/>
      <c r="AH1265" s="46">
        <f t="shared" si="77"/>
        <v>0</v>
      </c>
      <c r="AI12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5" s="46">
        <f>AH1265-Table9208[[#This Row],[Column 34]]</f>
        <v>0</v>
      </c>
      <c r="AK1265" s="59"/>
      <c r="AL1265" s="41"/>
      <c r="AM1265" s="49">
        <v>1</v>
      </c>
      <c r="AN1265" s="46">
        <f t="shared" si="78"/>
        <v>0</v>
      </c>
      <c r="AO1265" s="50"/>
      <c r="AP1265" s="82">
        <f t="shared" si="79"/>
        <v>0</v>
      </c>
    </row>
    <row r="1266" spans="1:42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351"/>
      <c r="M1266" s="41"/>
      <c r="N1266" s="41"/>
      <c r="O1266" s="41"/>
      <c r="P1266" s="41"/>
      <c r="Q1266" s="41"/>
      <c r="R1266" s="41"/>
      <c r="S1266" s="43"/>
      <c r="T1266" s="41"/>
      <c r="U1266" s="50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6">
        <f t="shared" si="76"/>
        <v>0</v>
      </c>
      <c r="AG1266" s="50"/>
      <c r="AH1266" s="46">
        <f t="shared" si="77"/>
        <v>0</v>
      </c>
      <c r="AI12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6" s="46">
        <f>AH1266-Table9208[[#This Row],[Column 34]]</f>
        <v>0</v>
      </c>
      <c r="AK1266" s="59"/>
      <c r="AL1266" s="41"/>
      <c r="AM1266" s="49">
        <v>1</v>
      </c>
      <c r="AN1266" s="46">
        <f t="shared" si="78"/>
        <v>0</v>
      </c>
      <c r="AO1266" s="50"/>
      <c r="AP1266" s="82">
        <f t="shared" si="79"/>
        <v>0</v>
      </c>
    </row>
    <row r="1267" spans="1:42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351"/>
      <c r="M1267" s="41"/>
      <c r="N1267" s="41"/>
      <c r="O1267" s="41"/>
      <c r="P1267" s="41"/>
      <c r="Q1267" s="41"/>
      <c r="R1267" s="41"/>
      <c r="S1267" s="43"/>
      <c r="T1267" s="41"/>
      <c r="U1267" s="50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6">
        <f t="shared" si="76"/>
        <v>0</v>
      </c>
      <c r="AG1267" s="50"/>
      <c r="AH1267" s="46">
        <f t="shared" si="77"/>
        <v>0</v>
      </c>
      <c r="AI12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7" s="46">
        <f>AH1267-Table9208[[#This Row],[Column 34]]</f>
        <v>0</v>
      </c>
      <c r="AK1267" s="59"/>
      <c r="AL1267" s="41"/>
      <c r="AM1267" s="49">
        <v>1</v>
      </c>
      <c r="AN1267" s="46">
        <f t="shared" si="78"/>
        <v>0</v>
      </c>
      <c r="AO1267" s="50"/>
      <c r="AP1267" s="82">
        <f t="shared" si="79"/>
        <v>0</v>
      </c>
    </row>
    <row r="1268" spans="1:42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351"/>
      <c r="M1268" s="41"/>
      <c r="N1268" s="41"/>
      <c r="O1268" s="41"/>
      <c r="P1268" s="41"/>
      <c r="Q1268" s="41"/>
      <c r="R1268" s="41"/>
      <c r="S1268" s="43"/>
      <c r="T1268" s="41"/>
      <c r="U1268" s="50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6">
        <f t="shared" si="76"/>
        <v>0</v>
      </c>
      <c r="AG1268" s="50"/>
      <c r="AH1268" s="46">
        <f t="shared" si="77"/>
        <v>0</v>
      </c>
      <c r="AI12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8" s="46">
        <f>AH1268-Table9208[[#This Row],[Column 34]]</f>
        <v>0</v>
      </c>
      <c r="AK1268" s="59"/>
      <c r="AL1268" s="41"/>
      <c r="AM1268" s="49">
        <v>1</v>
      </c>
      <c r="AN1268" s="46">
        <f t="shared" si="78"/>
        <v>0</v>
      </c>
      <c r="AO1268" s="50"/>
      <c r="AP1268" s="82">
        <f t="shared" si="79"/>
        <v>0</v>
      </c>
    </row>
    <row r="1269" spans="1:42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351"/>
      <c r="M1269" s="41"/>
      <c r="N1269" s="41"/>
      <c r="O1269" s="41"/>
      <c r="P1269" s="41"/>
      <c r="Q1269" s="41"/>
      <c r="R1269" s="41"/>
      <c r="S1269" s="43"/>
      <c r="T1269" s="41"/>
      <c r="U1269" s="50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6">
        <f t="shared" si="76"/>
        <v>0</v>
      </c>
      <c r="AG1269" s="50"/>
      <c r="AH1269" s="46">
        <f t="shared" si="77"/>
        <v>0</v>
      </c>
      <c r="AI12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69" s="46">
        <f>AH1269-Table9208[[#This Row],[Column 34]]</f>
        <v>0</v>
      </c>
      <c r="AK1269" s="59"/>
      <c r="AL1269" s="41"/>
      <c r="AM1269" s="49">
        <v>1</v>
      </c>
      <c r="AN1269" s="46">
        <f t="shared" si="78"/>
        <v>0</v>
      </c>
      <c r="AO1269" s="50"/>
      <c r="AP1269" s="82">
        <f t="shared" si="79"/>
        <v>0</v>
      </c>
    </row>
    <row r="1270" spans="1:42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351"/>
      <c r="M1270" s="41"/>
      <c r="N1270" s="41"/>
      <c r="O1270" s="41"/>
      <c r="P1270" s="41"/>
      <c r="Q1270" s="41"/>
      <c r="R1270" s="41"/>
      <c r="S1270" s="43"/>
      <c r="T1270" s="41"/>
      <c r="U1270" s="50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6">
        <f t="shared" si="76"/>
        <v>0</v>
      </c>
      <c r="AG1270" s="50"/>
      <c r="AH1270" s="46">
        <f t="shared" si="77"/>
        <v>0</v>
      </c>
      <c r="AI12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0" s="46">
        <f>AH1270-Table9208[[#This Row],[Column 34]]</f>
        <v>0</v>
      </c>
      <c r="AK1270" s="59"/>
      <c r="AL1270" s="41"/>
      <c r="AM1270" s="49">
        <v>1</v>
      </c>
      <c r="AN1270" s="46">
        <f t="shared" si="78"/>
        <v>0</v>
      </c>
      <c r="AO1270" s="50"/>
      <c r="AP1270" s="82">
        <f t="shared" si="79"/>
        <v>0</v>
      </c>
    </row>
    <row r="1271" spans="1:42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351"/>
      <c r="M1271" s="41"/>
      <c r="N1271" s="41"/>
      <c r="O1271" s="41"/>
      <c r="P1271" s="41"/>
      <c r="Q1271" s="41"/>
      <c r="R1271" s="41"/>
      <c r="S1271" s="43"/>
      <c r="T1271" s="41"/>
      <c r="U1271" s="50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6">
        <f t="shared" si="76"/>
        <v>0</v>
      </c>
      <c r="AG1271" s="50"/>
      <c r="AH1271" s="46">
        <f t="shared" si="77"/>
        <v>0</v>
      </c>
      <c r="AI12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1" s="46">
        <f>AH1271-Table9208[[#This Row],[Column 34]]</f>
        <v>0</v>
      </c>
      <c r="AK1271" s="59"/>
      <c r="AL1271" s="41"/>
      <c r="AM1271" s="49">
        <v>1</v>
      </c>
      <c r="AN1271" s="46">
        <f t="shared" si="78"/>
        <v>0</v>
      </c>
      <c r="AO1271" s="50"/>
      <c r="AP1271" s="82">
        <f t="shared" si="79"/>
        <v>0</v>
      </c>
    </row>
    <row r="1272" spans="1:42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351"/>
      <c r="M1272" s="41"/>
      <c r="N1272" s="41"/>
      <c r="O1272" s="41"/>
      <c r="P1272" s="41"/>
      <c r="Q1272" s="41"/>
      <c r="R1272" s="41"/>
      <c r="S1272" s="43"/>
      <c r="T1272" s="41"/>
      <c r="U1272" s="50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6">
        <f t="shared" si="76"/>
        <v>0</v>
      </c>
      <c r="AG1272" s="50"/>
      <c r="AH1272" s="46">
        <f t="shared" si="77"/>
        <v>0</v>
      </c>
      <c r="AI12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2" s="46">
        <f>AH1272-Table9208[[#This Row],[Column 34]]</f>
        <v>0</v>
      </c>
      <c r="AK1272" s="59"/>
      <c r="AL1272" s="41"/>
      <c r="AM1272" s="49">
        <v>1</v>
      </c>
      <c r="AN1272" s="46">
        <f t="shared" si="78"/>
        <v>0</v>
      </c>
      <c r="AO1272" s="50"/>
      <c r="AP1272" s="82">
        <f t="shared" si="79"/>
        <v>0</v>
      </c>
    </row>
    <row r="1273" spans="1:42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351"/>
      <c r="M1273" s="41"/>
      <c r="N1273" s="41"/>
      <c r="O1273" s="41"/>
      <c r="P1273" s="41"/>
      <c r="Q1273" s="41"/>
      <c r="R1273" s="41"/>
      <c r="S1273" s="43"/>
      <c r="T1273" s="41"/>
      <c r="U1273" s="50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6">
        <f t="shared" si="76"/>
        <v>0</v>
      </c>
      <c r="AG1273" s="50"/>
      <c r="AH1273" s="46">
        <f t="shared" si="77"/>
        <v>0</v>
      </c>
      <c r="AI12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3" s="46">
        <f>AH1273-Table9208[[#This Row],[Column 34]]</f>
        <v>0</v>
      </c>
      <c r="AK1273" s="59"/>
      <c r="AL1273" s="41"/>
      <c r="AM1273" s="49">
        <v>1</v>
      </c>
      <c r="AN1273" s="46">
        <f t="shared" si="78"/>
        <v>0</v>
      </c>
      <c r="AO1273" s="50"/>
      <c r="AP1273" s="82">
        <f t="shared" si="79"/>
        <v>0</v>
      </c>
    </row>
    <row r="1274" spans="1:42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351"/>
      <c r="M1274" s="41"/>
      <c r="N1274" s="41"/>
      <c r="O1274" s="41"/>
      <c r="P1274" s="41"/>
      <c r="Q1274" s="41"/>
      <c r="R1274" s="41"/>
      <c r="S1274" s="43"/>
      <c r="T1274" s="41"/>
      <c r="U1274" s="50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6">
        <f t="shared" si="76"/>
        <v>0</v>
      </c>
      <c r="AG1274" s="50"/>
      <c r="AH1274" s="46">
        <f t="shared" si="77"/>
        <v>0</v>
      </c>
      <c r="AI12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4" s="46">
        <f>AH1274-Table9208[[#This Row],[Column 34]]</f>
        <v>0</v>
      </c>
      <c r="AK1274" s="59"/>
      <c r="AL1274" s="41"/>
      <c r="AM1274" s="49">
        <v>1</v>
      </c>
      <c r="AN1274" s="46">
        <f t="shared" si="78"/>
        <v>0</v>
      </c>
      <c r="AO1274" s="50"/>
      <c r="AP1274" s="82">
        <f t="shared" si="79"/>
        <v>0</v>
      </c>
    </row>
    <row r="1275" spans="1:42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351"/>
      <c r="M1275" s="41"/>
      <c r="N1275" s="41"/>
      <c r="O1275" s="41"/>
      <c r="P1275" s="41"/>
      <c r="Q1275" s="41"/>
      <c r="R1275" s="41"/>
      <c r="S1275" s="43"/>
      <c r="T1275" s="41"/>
      <c r="U1275" s="50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6">
        <f t="shared" si="76"/>
        <v>0</v>
      </c>
      <c r="AG1275" s="50"/>
      <c r="AH1275" s="46">
        <f t="shared" si="77"/>
        <v>0</v>
      </c>
      <c r="AI12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5" s="46">
        <f>AH1275-Table9208[[#This Row],[Column 34]]</f>
        <v>0</v>
      </c>
      <c r="AK1275" s="59"/>
      <c r="AL1275" s="41"/>
      <c r="AM1275" s="49">
        <v>1</v>
      </c>
      <c r="AN1275" s="46">
        <f t="shared" si="78"/>
        <v>0</v>
      </c>
      <c r="AO1275" s="50"/>
      <c r="AP1275" s="82">
        <f t="shared" si="79"/>
        <v>0</v>
      </c>
    </row>
    <row r="1276" spans="1:42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351"/>
      <c r="M1276" s="41"/>
      <c r="N1276" s="41"/>
      <c r="O1276" s="41"/>
      <c r="P1276" s="41"/>
      <c r="Q1276" s="41"/>
      <c r="R1276" s="41"/>
      <c r="S1276" s="43"/>
      <c r="T1276" s="41"/>
      <c r="U1276" s="50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6">
        <f t="shared" si="76"/>
        <v>0</v>
      </c>
      <c r="AG1276" s="50"/>
      <c r="AH1276" s="46">
        <f t="shared" si="77"/>
        <v>0</v>
      </c>
      <c r="AI12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6" s="46">
        <f>AH1276-Table9208[[#This Row],[Column 34]]</f>
        <v>0</v>
      </c>
      <c r="AK1276" s="59"/>
      <c r="AL1276" s="41"/>
      <c r="AM1276" s="49">
        <v>1</v>
      </c>
      <c r="AN1276" s="46">
        <f t="shared" si="78"/>
        <v>0</v>
      </c>
      <c r="AO1276" s="50"/>
      <c r="AP1276" s="82">
        <f t="shared" si="79"/>
        <v>0</v>
      </c>
    </row>
    <row r="1277" spans="1:42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351"/>
      <c r="M1277" s="41"/>
      <c r="N1277" s="41"/>
      <c r="O1277" s="41"/>
      <c r="P1277" s="41"/>
      <c r="Q1277" s="41"/>
      <c r="R1277" s="41"/>
      <c r="S1277" s="43"/>
      <c r="T1277" s="41"/>
      <c r="U1277" s="50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6">
        <f t="shared" si="76"/>
        <v>0</v>
      </c>
      <c r="AG1277" s="50"/>
      <c r="AH1277" s="46">
        <f t="shared" si="77"/>
        <v>0</v>
      </c>
      <c r="AI12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7" s="46">
        <f>AH1277-Table9208[[#This Row],[Column 34]]</f>
        <v>0</v>
      </c>
      <c r="AK1277" s="59"/>
      <c r="AL1277" s="41"/>
      <c r="AM1277" s="49">
        <v>1</v>
      </c>
      <c r="AN1277" s="46">
        <f t="shared" si="78"/>
        <v>0</v>
      </c>
      <c r="AO1277" s="50"/>
      <c r="AP1277" s="82">
        <f t="shared" si="79"/>
        <v>0</v>
      </c>
    </row>
    <row r="1278" spans="1:42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351"/>
      <c r="M1278" s="41"/>
      <c r="N1278" s="41"/>
      <c r="O1278" s="41"/>
      <c r="P1278" s="41"/>
      <c r="Q1278" s="41"/>
      <c r="R1278" s="41"/>
      <c r="S1278" s="43"/>
      <c r="T1278" s="41"/>
      <c r="U1278" s="50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6">
        <f t="shared" si="76"/>
        <v>0</v>
      </c>
      <c r="AG1278" s="50"/>
      <c r="AH1278" s="46">
        <f t="shared" si="77"/>
        <v>0</v>
      </c>
      <c r="AI12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8" s="46">
        <f>AH1278-Table9208[[#This Row],[Column 34]]</f>
        <v>0</v>
      </c>
      <c r="AK1278" s="59"/>
      <c r="AL1278" s="41"/>
      <c r="AM1278" s="49">
        <v>1</v>
      </c>
      <c r="AN1278" s="46">
        <f t="shared" si="78"/>
        <v>0</v>
      </c>
      <c r="AO1278" s="50"/>
      <c r="AP1278" s="82">
        <f t="shared" si="79"/>
        <v>0</v>
      </c>
    </row>
    <row r="1279" spans="1:42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351"/>
      <c r="M1279" s="41"/>
      <c r="N1279" s="41"/>
      <c r="O1279" s="41"/>
      <c r="P1279" s="41"/>
      <c r="Q1279" s="41"/>
      <c r="R1279" s="41"/>
      <c r="S1279" s="43"/>
      <c r="T1279" s="41"/>
      <c r="U1279" s="50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6">
        <f t="shared" si="76"/>
        <v>0</v>
      </c>
      <c r="AG1279" s="50"/>
      <c r="AH1279" s="46">
        <f t="shared" si="77"/>
        <v>0</v>
      </c>
      <c r="AI12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79" s="46">
        <f>AH1279-Table9208[[#This Row],[Column 34]]</f>
        <v>0</v>
      </c>
      <c r="AK1279" s="59"/>
      <c r="AL1279" s="41"/>
      <c r="AM1279" s="49">
        <v>1</v>
      </c>
      <c r="AN1279" s="46">
        <f t="shared" si="78"/>
        <v>0</v>
      </c>
      <c r="AO1279" s="50"/>
      <c r="AP1279" s="82">
        <f t="shared" si="79"/>
        <v>0</v>
      </c>
    </row>
    <row r="1280" spans="1:42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351"/>
      <c r="M1280" s="41"/>
      <c r="N1280" s="41"/>
      <c r="O1280" s="41"/>
      <c r="P1280" s="41"/>
      <c r="Q1280" s="41"/>
      <c r="R1280" s="41"/>
      <c r="S1280" s="43"/>
      <c r="T1280" s="41"/>
      <c r="U1280" s="50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6">
        <f t="shared" si="76"/>
        <v>0</v>
      </c>
      <c r="AG1280" s="50"/>
      <c r="AH1280" s="46">
        <f t="shared" si="77"/>
        <v>0</v>
      </c>
      <c r="AI12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0" s="46">
        <f>AH1280-Table9208[[#This Row],[Column 34]]</f>
        <v>0</v>
      </c>
      <c r="AK1280" s="59"/>
      <c r="AL1280" s="41"/>
      <c r="AM1280" s="49">
        <v>1</v>
      </c>
      <c r="AN1280" s="46">
        <f t="shared" si="78"/>
        <v>0</v>
      </c>
      <c r="AO1280" s="50"/>
      <c r="AP1280" s="82">
        <f t="shared" si="79"/>
        <v>0</v>
      </c>
    </row>
    <row r="1281" spans="1:42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351"/>
      <c r="M1281" s="41"/>
      <c r="N1281" s="41"/>
      <c r="O1281" s="41"/>
      <c r="P1281" s="41"/>
      <c r="Q1281" s="41"/>
      <c r="R1281" s="41"/>
      <c r="S1281" s="43"/>
      <c r="T1281" s="41"/>
      <c r="U1281" s="50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6">
        <f t="shared" si="76"/>
        <v>0</v>
      </c>
      <c r="AG1281" s="50"/>
      <c r="AH1281" s="46">
        <f t="shared" si="77"/>
        <v>0</v>
      </c>
      <c r="AI12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1" s="46">
        <f>AH1281-Table9208[[#This Row],[Column 34]]</f>
        <v>0</v>
      </c>
      <c r="AK1281" s="59"/>
      <c r="AL1281" s="41"/>
      <c r="AM1281" s="49">
        <v>1</v>
      </c>
      <c r="AN1281" s="46">
        <f t="shared" si="78"/>
        <v>0</v>
      </c>
      <c r="AO1281" s="50"/>
      <c r="AP1281" s="82">
        <f t="shared" si="79"/>
        <v>0</v>
      </c>
    </row>
    <row r="1282" spans="1:42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351"/>
      <c r="M1282" s="41"/>
      <c r="N1282" s="41"/>
      <c r="O1282" s="41"/>
      <c r="P1282" s="41"/>
      <c r="Q1282" s="41"/>
      <c r="R1282" s="41"/>
      <c r="S1282" s="43"/>
      <c r="T1282" s="41"/>
      <c r="U1282" s="50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6">
        <f t="shared" si="76"/>
        <v>0</v>
      </c>
      <c r="AG1282" s="50"/>
      <c r="AH1282" s="46">
        <f t="shared" si="77"/>
        <v>0</v>
      </c>
      <c r="AI12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2" s="46">
        <f>AH1282-Table9208[[#This Row],[Column 34]]</f>
        <v>0</v>
      </c>
      <c r="AK1282" s="59"/>
      <c r="AL1282" s="41"/>
      <c r="AM1282" s="49">
        <v>1</v>
      </c>
      <c r="AN1282" s="46">
        <f t="shared" si="78"/>
        <v>0</v>
      </c>
      <c r="AO1282" s="50"/>
      <c r="AP1282" s="82">
        <f t="shared" si="79"/>
        <v>0</v>
      </c>
    </row>
    <row r="1283" spans="1:42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351"/>
      <c r="M1283" s="41"/>
      <c r="N1283" s="41"/>
      <c r="O1283" s="41"/>
      <c r="P1283" s="41"/>
      <c r="Q1283" s="41"/>
      <c r="R1283" s="41"/>
      <c r="S1283" s="43"/>
      <c r="T1283" s="41"/>
      <c r="U1283" s="50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6">
        <f t="shared" si="76"/>
        <v>0</v>
      </c>
      <c r="AG1283" s="50"/>
      <c r="AH1283" s="46">
        <f t="shared" si="77"/>
        <v>0</v>
      </c>
      <c r="AI12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3" s="46">
        <f>AH1283-Table9208[[#This Row],[Column 34]]</f>
        <v>0</v>
      </c>
      <c r="AK1283" s="59"/>
      <c r="AL1283" s="41"/>
      <c r="AM1283" s="49">
        <v>1</v>
      </c>
      <c r="AN1283" s="46">
        <f t="shared" si="78"/>
        <v>0</v>
      </c>
      <c r="AO1283" s="50"/>
      <c r="AP1283" s="82">
        <f t="shared" si="79"/>
        <v>0</v>
      </c>
    </row>
    <row r="1284" spans="1:42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351"/>
      <c r="M1284" s="41"/>
      <c r="N1284" s="41"/>
      <c r="O1284" s="41"/>
      <c r="P1284" s="41"/>
      <c r="Q1284" s="41"/>
      <c r="R1284" s="41"/>
      <c r="S1284" s="43"/>
      <c r="T1284" s="41"/>
      <c r="U1284" s="50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6">
        <f t="shared" si="76"/>
        <v>0</v>
      </c>
      <c r="AG1284" s="50"/>
      <c r="AH1284" s="46">
        <f t="shared" si="77"/>
        <v>0</v>
      </c>
      <c r="AI12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4" s="46">
        <f>AH1284-Table9208[[#This Row],[Column 34]]</f>
        <v>0</v>
      </c>
      <c r="AK1284" s="59"/>
      <c r="AL1284" s="41"/>
      <c r="AM1284" s="49">
        <v>1</v>
      </c>
      <c r="AN1284" s="46">
        <f t="shared" si="78"/>
        <v>0</v>
      </c>
      <c r="AO1284" s="50"/>
      <c r="AP1284" s="82">
        <f t="shared" si="79"/>
        <v>0</v>
      </c>
    </row>
    <row r="1285" spans="1:42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351"/>
      <c r="M1285" s="41"/>
      <c r="N1285" s="41"/>
      <c r="O1285" s="41"/>
      <c r="P1285" s="41"/>
      <c r="Q1285" s="41"/>
      <c r="R1285" s="41"/>
      <c r="S1285" s="43"/>
      <c r="T1285" s="41"/>
      <c r="U1285" s="50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6">
        <f t="shared" si="76"/>
        <v>0</v>
      </c>
      <c r="AG1285" s="50"/>
      <c r="AH1285" s="46">
        <f t="shared" si="77"/>
        <v>0</v>
      </c>
      <c r="AI12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5" s="46">
        <f>AH1285-Table9208[[#This Row],[Column 34]]</f>
        <v>0</v>
      </c>
      <c r="AK1285" s="59"/>
      <c r="AL1285" s="41"/>
      <c r="AM1285" s="49">
        <v>1</v>
      </c>
      <c r="AN1285" s="46">
        <f t="shared" si="78"/>
        <v>0</v>
      </c>
      <c r="AO1285" s="50"/>
      <c r="AP1285" s="82">
        <f t="shared" si="79"/>
        <v>0</v>
      </c>
    </row>
    <row r="1286" spans="1:42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351"/>
      <c r="M1286" s="41"/>
      <c r="N1286" s="41"/>
      <c r="O1286" s="41"/>
      <c r="P1286" s="41"/>
      <c r="Q1286" s="41"/>
      <c r="R1286" s="41"/>
      <c r="S1286" s="43"/>
      <c r="T1286" s="41"/>
      <c r="U1286" s="50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6">
        <f t="shared" si="76"/>
        <v>0</v>
      </c>
      <c r="AG1286" s="50"/>
      <c r="AH1286" s="46">
        <f t="shared" si="77"/>
        <v>0</v>
      </c>
      <c r="AI12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6" s="46">
        <f>AH1286-Table9208[[#This Row],[Column 34]]</f>
        <v>0</v>
      </c>
      <c r="AK1286" s="59"/>
      <c r="AL1286" s="41"/>
      <c r="AM1286" s="49">
        <v>1</v>
      </c>
      <c r="AN1286" s="46">
        <f t="shared" si="78"/>
        <v>0</v>
      </c>
      <c r="AO1286" s="50"/>
      <c r="AP1286" s="82">
        <f t="shared" si="79"/>
        <v>0</v>
      </c>
    </row>
    <row r="1287" spans="1:42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351"/>
      <c r="M1287" s="41"/>
      <c r="N1287" s="41"/>
      <c r="O1287" s="41"/>
      <c r="P1287" s="41"/>
      <c r="Q1287" s="41"/>
      <c r="R1287" s="41"/>
      <c r="S1287" s="43"/>
      <c r="T1287" s="41"/>
      <c r="U1287" s="50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6">
        <f t="shared" si="76"/>
        <v>0</v>
      </c>
      <c r="AG1287" s="50"/>
      <c r="AH1287" s="46">
        <f t="shared" si="77"/>
        <v>0</v>
      </c>
      <c r="AI12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7" s="46">
        <f>AH1287-Table9208[[#This Row],[Column 34]]</f>
        <v>0</v>
      </c>
      <c r="AK1287" s="59"/>
      <c r="AL1287" s="41"/>
      <c r="AM1287" s="49">
        <v>1</v>
      </c>
      <c r="AN1287" s="46">
        <f t="shared" si="78"/>
        <v>0</v>
      </c>
      <c r="AO1287" s="50"/>
      <c r="AP1287" s="82">
        <f t="shared" si="79"/>
        <v>0</v>
      </c>
    </row>
    <row r="1288" spans="1:42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351"/>
      <c r="M1288" s="41"/>
      <c r="N1288" s="41"/>
      <c r="O1288" s="41"/>
      <c r="P1288" s="41"/>
      <c r="Q1288" s="41"/>
      <c r="R1288" s="41"/>
      <c r="S1288" s="43"/>
      <c r="T1288" s="41"/>
      <c r="U1288" s="50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6">
        <f t="shared" si="76"/>
        <v>0</v>
      </c>
      <c r="AG1288" s="50"/>
      <c r="AH1288" s="46">
        <f t="shared" si="77"/>
        <v>0</v>
      </c>
      <c r="AI12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8" s="46">
        <f>AH1288-Table9208[[#This Row],[Column 34]]</f>
        <v>0</v>
      </c>
      <c r="AK1288" s="59"/>
      <c r="AL1288" s="41"/>
      <c r="AM1288" s="49">
        <v>1</v>
      </c>
      <c r="AN1288" s="46">
        <f t="shared" si="78"/>
        <v>0</v>
      </c>
      <c r="AO1288" s="50"/>
      <c r="AP1288" s="82">
        <f t="shared" si="79"/>
        <v>0</v>
      </c>
    </row>
    <row r="1289" spans="1:42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351"/>
      <c r="M1289" s="41"/>
      <c r="N1289" s="41"/>
      <c r="O1289" s="41"/>
      <c r="P1289" s="41"/>
      <c r="Q1289" s="41"/>
      <c r="R1289" s="41"/>
      <c r="S1289" s="43"/>
      <c r="T1289" s="41"/>
      <c r="U1289" s="50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6">
        <f t="shared" si="76"/>
        <v>0</v>
      </c>
      <c r="AG1289" s="50"/>
      <c r="AH1289" s="46">
        <f t="shared" si="77"/>
        <v>0</v>
      </c>
      <c r="AI12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89" s="46">
        <f>AH1289-Table9208[[#This Row],[Column 34]]</f>
        <v>0</v>
      </c>
      <c r="AK1289" s="59"/>
      <c r="AL1289" s="41"/>
      <c r="AM1289" s="49">
        <v>1</v>
      </c>
      <c r="AN1289" s="46">
        <f t="shared" si="78"/>
        <v>0</v>
      </c>
      <c r="AO1289" s="50"/>
      <c r="AP1289" s="82">
        <f t="shared" si="79"/>
        <v>0</v>
      </c>
    </row>
    <row r="1290" spans="1:42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351"/>
      <c r="M1290" s="41"/>
      <c r="N1290" s="41"/>
      <c r="O1290" s="41"/>
      <c r="P1290" s="41"/>
      <c r="Q1290" s="41"/>
      <c r="R1290" s="41"/>
      <c r="S1290" s="43"/>
      <c r="T1290" s="41"/>
      <c r="U1290" s="50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6">
        <f t="shared" si="76"/>
        <v>0</v>
      </c>
      <c r="AG1290" s="50"/>
      <c r="AH1290" s="46">
        <f t="shared" si="77"/>
        <v>0</v>
      </c>
      <c r="AI12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0" s="46">
        <f>AH1290-Table9208[[#This Row],[Column 34]]</f>
        <v>0</v>
      </c>
      <c r="AK1290" s="59"/>
      <c r="AL1290" s="41"/>
      <c r="AM1290" s="49">
        <v>1</v>
      </c>
      <c r="AN1290" s="46">
        <f t="shared" si="78"/>
        <v>0</v>
      </c>
      <c r="AO1290" s="50"/>
      <c r="AP1290" s="82">
        <f t="shared" si="79"/>
        <v>0</v>
      </c>
    </row>
    <row r="1291" spans="1:42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351"/>
      <c r="M1291" s="41"/>
      <c r="N1291" s="41"/>
      <c r="O1291" s="41"/>
      <c r="P1291" s="41"/>
      <c r="Q1291" s="41"/>
      <c r="R1291" s="41"/>
      <c r="S1291" s="43"/>
      <c r="T1291" s="41"/>
      <c r="U1291" s="50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6">
        <f t="shared" si="76"/>
        <v>0</v>
      </c>
      <c r="AG1291" s="50"/>
      <c r="AH1291" s="46">
        <f t="shared" si="77"/>
        <v>0</v>
      </c>
      <c r="AI12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1" s="46">
        <f>AH1291-Table9208[[#This Row],[Column 34]]</f>
        <v>0</v>
      </c>
      <c r="AK1291" s="59"/>
      <c r="AL1291" s="41"/>
      <c r="AM1291" s="49">
        <v>1</v>
      </c>
      <c r="AN1291" s="46">
        <f t="shared" si="78"/>
        <v>0</v>
      </c>
      <c r="AO1291" s="50"/>
      <c r="AP1291" s="82">
        <f t="shared" si="79"/>
        <v>0</v>
      </c>
    </row>
    <row r="1292" spans="1:42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351"/>
      <c r="M1292" s="41"/>
      <c r="N1292" s="41"/>
      <c r="O1292" s="41"/>
      <c r="P1292" s="41"/>
      <c r="Q1292" s="41"/>
      <c r="R1292" s="41"/>
      <c r="S1292" s="43"/>
      <c r="T1292" s="41"/>
      <c r="U1292" s="50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6">
        <f t="shared" ref="AF1292:AF1355" si="80">AD1292-AE1292</f>
        <v>0</v>
      </c>
      <c r="AG1292" s="50"/>
      <c r="AH1292" s="46">
        <f t="shared" ref="AH1292:AH1355" si="81">U1292-AG1292</f>
        <v>0</v>
      </c>
      <c r="AI12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2" s="46">
        <f>AH1292-Table9208[[#This Row],[Column 34]]</f>
        <v>0</v>
      </c>
      <c r="AK1292" s="59"/>
      <c r="AL1292" s="41"/>
      <c r="AM1292" s="49">
        <v>1</v>
      </c>
      <c r="AN1292" s="46">
        <f t="shared" ref="AN1292:AN1355" si="82">SUM(AJ1292*AM1292)</f>
        <v>0</v>
      </c>
      <c r="AO1292" s="50"/>
      <c r="AP1292" s="82">
        <f t="shared" ref="AP1292:AP1355" si="83">SUM(AN1292-AO1292)</f>
        <v>0</v>
      </c>
    </row>
    <row r="1293" spans="1:42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351"/>
      <c r="M1293" s="41"/>
      <c r="N1293" s="41"/>
      <c r="O1293" s="41"/>
      <c r="P1293" s="41"/>
      <c r="Q1293" s="41"/>
      <c r="R1293" s="41"/>
      <c r="S1293" s="43"/>
      <c r="T1293" s="41"/>
      <c r="U1293" s="50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6">
        <f t="shared" si="80"/>
        <v>0</v>
      </c>
      <c r="AG1293" s="50"/>
      <c r="AH1293" s="46">
        <f t="shared" si="81"/>
        <v>0</v>
      </c>
      <c r="AI12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3" s="46">
        <f>AH1293-Table9208[[#This Row],[Column 34]]</f>
        <v>0</v>
      </c>
      <c r="AK1293" s="59"/>
      <c r="AL1293" s="41"/>
      <c r="AM1293" s="49">
        <v>1</v>
      </c>
      <c r="AN1293" s="46">
        <f t="shared" si="82"/>
        <v>0</v>
      </c>
      <c r="AO1293" s="50"/>
      <c r="AP1293" s="82">
        <f t="shared" si="83"/>
        <v>0</v>
      </c>
    </row>
    <row r="1294" spans="1:42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351"/>
      <c r="M1294" s="41"/>
      <c r="N1294" s="41"/>
      <c r="O1294" s="41"/>
      <c r="P1294" s="41"/>
      <c r="Q1294" s="41"/>
      <c r="R1294" s="41"/>
      <c r="S1294" s="43"/>
      <c r="T1294" s="41"/>
      <c r="U1294" s="50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6">
        <f t="shared" si="80"/>
        <v>0</v>
      </c>
      <c r="AG1294" s="50"/>
      <c r="AH1294" s="46">
        <f t="shared" si="81"/>
        <v>0</v>
      </c>
      <c r="AI12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4" s="46">
        <f>AH1294-Table9208[[#This Row],[Column 34]]</f>
        <v>0</v>
      </c>
      <c r="AK1294" s="59"/>
      <c r="AL1294" s="41"/>
      <c r="AM1294" s="49">
        <v>1</v>
      </c>
      <c r="AN1294" s="46">
        <f t="shared" si="82"/>
        <v>0</v>
      </c>
      <c r="AO1294" s="50"/>
      <c r="AP1294" s="82">
        <f t="shared" si="83"/>
        <v>0</v>
      </c>
    </row>
    <row r="1295" spans="1:42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351"/>
      <c r="M1295" s="41"/>
      <c r="N1295" s="41"/>
      <c r="O1295" s="41"/>
      <c r="P1295" s="41"/>
      <c r="Q1295" s="41"/>
      <c r="R1295" s="41"/>
      <c r="S1295" s="43"/>
      <c r="T1295" s="41"/>
      <c r="U1295" s="50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6">
        <f t="shared" si="80"/>
        <v>0</v>
      </c>
      <c r="AG1295" s="50"/>
      <c r="AH1295" s="46">
        <f t="shared" si="81"/>
        <v>0</v>
      </c>
      <c r="AI12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5" s="46">
        <f>AH1295-Table9208[[#This Row],[Column 34]]</f>
        <v>0</v>
      </c>
      <c r="AK1295" s="59"/>
      <c r="AL1295" s="41"/>
      <c r="AM1295" s="49">
        <v>1</v>
      </c>
      <c r="AN1295" s="46">
        <f t="shared" si="82"/>
        <v>0</v>
      </c>
      <c r="AO1295" s="50"/>
      <c r="AP1295" s="82">
        <f t="shared" si="83"/>
        <v>0</v>
      </c>
    </row>
    <row r="1296" spans="1:42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351"/>
      <c r="M1296" s="41"/>
      <c r="N1296" s="41"/>
      <c r="O1296" s="41"/>
      <c r="P1296" s="41"/>
      <c r="Q1296" s="41"/>
      <c r="R1296" s="41"/>
      <c r="S1296" s="43"/>
      <c r="T1296" s="41"/>
      <c r="U1296" s="50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6">
        <f t="shared" si="80"/>
        <v>0</v>
      </c>
      <c r="AG1296" s="50"/>
      <c r="AH1296" s="46">
        <f t="shared" si="81"/>
        <v>0</v>
      </c>
      <c r="AI12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6" s="46">
        <f>AH1296-Table9208[[#This Row],[Column 34]]</f>
        <v>0</v>
      </c>
      <c r="AK1296" s="59"/>
      <c r="AL1296" s="41"/>
      <c r="AM1296" s="49">
        <v>1</v>
      </c>
      <c r="AN1296" s="46">
        <f t="shared" si="82"/>
        <v>0</v>
      </c>
      <c r="AO1296" s="50"/>
      <c r="AP1296" s="82">
        <f t="shared" si="83"/>
        <v>0</v>
      </c>
    </row>
    <row r="1297" spans="1:42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351"/>
      <c r="M1297" s="41"/>
      <c r="N1297" s="41"/>
      <c r="O1297" s="41"/>
      <c r="P1297" s="41"/>
      <c r="Q1297" s="41"/>
      <c r="R1297" s="41"/>
      <c r="S1297" s="43"/>
      <c r="T1297" s="41"/>
      <c r="U1297" s="50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6">
        <f t="shared" si="80"/>
        <v>0</v>
      </c>
      <c r="AG1297" s="50"/>
      <c r="AH1297" s="46">
        <f t="shared" si="81"/>
        <v>0</v>
      </c>
      <c r="AI12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7" s="46">
        <f>AH1297-Table9208[[#This Row],[Column 34]]</f>
        <v>0</v>
      </c>
      <c r="AK1297" s="59"/>
      <c r="AL1297" s="41"/>
      <c r="AM1297" s="49">
        <v>1</v>
      </c>
      <c r="AN1297" s="46">
        <f t="shared" si="82"/>
        <v>0</v>
      </c>
      <c r="AO1297" s="50"/>
      <c r="AP1297" s="82">
        <f t="shared" si="83"/>
        <v>0</v>
      </c>
    </row>
    <row r="1298" spans="1:42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351"/>
      <c r="M1298" s="41"/>
      <c r="N1298" s="41"/>
      <c r="O1298" s="41"/>
      <c r="P1298" s="41"/>
      <c r="Q1298" s="41"/>
      <c r="R1298" s="41"/>
      <c r="S1298" s="43"/>
      <c r="T1298" s="41"/>
      <c r="U1298" s="50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6">
        <f t="shared" si="80"/>
        <v>0</v>
      </c>
      <c r="AG1298" s="50"/>
      <c r="AH1298" s="46">
        <f t="shared" si="81"/>
        <v>0</v>
      </c>
      <c r="AI12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8" s="46">
        <f>AH1298-Table9208[[#This Row],[Column 34]]</f>
        <v>0</v>
      </c>
      <c r="AK1298" s="59"/>
      <c r="AL1298" s="41"/>
      <c r="AM1298" s="49">
        <v>1</v>
      </c>
      <c r="AN1298" s="46">
        <f t="shared" si="82"/>
        <v>0</v>
      </c>
      <c r="AO1298" s="50"/>
      <c r="AP1298" s="82">
        <f t="shared" si="83"/>
        <v>0</v>
      </c>
    </row>
    <row r="1299" spans="1:42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351"/>
      <c r="M1299" s="41"/>
      <c r="N1299" s="41"/>
      <c r="O1299" s="41"/>
      <c r="P1299" s="41"/>
      <c r="Q1299" s="41"/>
      <c r="R1299" s="41"/>
      <c r="S1299" s="43"/>
      <c r="T1299" s="41"/>
      <c r="U1299" s="50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6">
        <f t="shared" si="80"/>
        <v>0</v>
      </c>
      <c r="AG1299" s="50"/>
      <c r="AH1299" s="46">
        <f t="shared" si="81"/>
        <v>0</v>
      </c>
      <c r="AI12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299" s="46">
        <f>AH1299-Table9208[[#This Row],[Column 34]]</f>
        <v>0</v>
      </c>
      <c r="AK1299" s="59"/>
      <c r="AL1299" s="41"/>
      <c r="AM1299" s="49">
        <v>1</v>
      </c>
      <c r="AN1299" s="46">
        <f t="shared" si="82"/>
        <v>0</v>
      </c>
      <c r="AO1299" s="50"/>
      <c r="AP1299" s="82">
        <f t="shared" si="83"/>
        <v>0</v>
      </c>
    </row>
    <row r="1300" spans="1:42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351"/>
      <c r="M1300" s="41"/>
      <c r="N1300" s="41"/>
      <c r="O1300" s="41"/>
      <c r="P1300" s="41"/>
      <c r="Q1300" s="41"/>
      <c r="R1300" s="41"/>
      <c r="S1300" s="43"/>
      <c r="T1300" s="41"/>
      <c r="U1300" s="50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6">
        <f t="shared" si="80"/>
        <v>0</v>
      </c>
      <c r="AG1300" s="50"/>
      <c r="AH1300" s="46">
        <f t="shared" si="81"/>
        <v>0</v>
      </c>
      <c r="AI13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0" s="46">
        <f>AH1300-Table9208[[#This Row],[Column 34]]</f>
        <v>0</v>
      </c>
      <c r="AK1300" s="59"/>
      <c r="AL1300" s="41"/>
      <c r="AM1300" s="49">
        <v>1</v>
      </c>
      <c r="AN1300" s="46">
        <f t="shared" si="82"/>
        <v>0</v>
      </c>
      <c r="AO1300" s="50"/>
      <c r="AP1300" s="82">
        <f t="shared" si="83"/>
        <v>0</v>
      </c>
    </row>
    <row r="1301" spans="1:42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351"/>
      <c r="M1301" s="41"/>
      <c r="N1301" s="41"/>
      <c r="O1301" s="41"/>
      <c r="P1301" s="41"/>
      <c r="Q1301" s="41"/>
      <c r="R1301" s="41"/>
      <c r="S1301" s="43"/>
      <c r="T1301" s="41"/>
      <c r="U1301" s="50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6">
        <f t="shared" si="80"/>
        <v>0</v>
      </c>
      <c r="AG1301" s="50"/>
      <c r="AH1301" s="46">
        <f t="shared" si="81"/>
        <v>0</v>
      </c>
      <c r="AI13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1" s="46">
        <f>AH1301-Table9208[[#This Row],[Column 34]]</f>
        <v>0</v>
      </c>
      <c r="AK1301" s="59"/>
      <c r="AL1301" s="41"/>
      <c r="AM1301" s="49">
        <v>1</v>
      </c>
      <c r="AN1301" s="46">
        <f t="shared" si="82"/>
        <v>0</v>
      </c>
      <c r="AO1301" s="50"/>
      <c r="AP1301" s="82">
        <f t="shared" si="83"/>
        <v>0</v>
      </c>
    </row>
    <row r="1302" spans="1:42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351"/>
      <c r="M1302" s="41"/>
      <c r="N1302" s="41"/>
      <c r="O1302" s="41"/>
      <c r="P1302" s="41"/>
      <c r="Q1302" s="41"/>
      <c r="R1302" s="41"/>
      <c r="S1302" s="43"/>
      <c r="T1302" s="41"/>
      <c r="U1302" s="50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6">
        <f t="shared" si="80"/>
        <v>0</v>
      </c>
      <c r="AG1302" s="50"/>
      <c r="AH1302" s="46">
        <f t="shared" si="81"/>
        <v>0</v>
      </c>
      <c r="AI13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2" s="46">
        <f>AH1302-Table9208[[#This Row],[Column 34]]</f>
        <v>0</v>
      </c>
      <c r="AK1302" s="59"/>
      <c r="AL1302" s="41"/>
      <c r="AM1302" s="49">
        <v>1</v>
      </c>
      <c r="AN1302" s="46">
        <f t="shared" si="82"/>
        <v>0</v>
      </c>
      <c r="AO1302" s="50"/>
      <c r="AP1302" s="82">
        <f t="shared" si="83"/>
        <v>0</v>
      </c>
    </row>
    <row r="1303" spans="1:42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351"/>
      <c r="M1303" s="41"/>
      <c r="N1303" s="41"/>
      <c r="O1303" s="41"/>
      <c r="P1303" s="41"/>
      <c r="Q1303" s="41"/>
      <c r="R1303" s="41"/>
      <c r="S1303" s="43"/>
      <c r="T1303" s="41"/>
      <c r="U1303" s="50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6">
        <f t="shared" si="80"/>
        <v>0</v>
      </c>
      <c r="AG1303" s="50"/>
      <c r="AH1303" s="46">
        <f t="shared" si="81"/>
        <v>0</v>
      </c>
      <c r="AI13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3" s="46">
        <f>AH1303-Table9208[[#This Row],[Column 34]]</f>
        <v>0</v>
      </c>
      <c r="AK1303" s="59"/>
      <c r="AL1303" s="41"/>
      <c r="AM1303" s="49">
        <v>1</v>
      </c>
      <c r="AN1303" s="46">
        <f t="shared" si="82"/>
        <v>0</v>
      </c>
      <c r="AO1303" s="50"/>
      <c r="AP1303" s="82">
        <f t="shared" si="83"/>
        <v>0</v>
      </c>
    </row>
    <row r="1304" spans="1:42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351"/>
      <c r="M1304" s="41"/>
      <c r="N1304" s="41"/>
      <c r="O1304" s="41"/>
      <c r="P1304" s="41"/>
      <c r="Q1304" s="41"/>
      <c r="R1304" s="41"/>
      <c r="S1304" s="43"/>
      <c r="T1304" s="41"/>
      <c r="U1304" s="50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6">
        <f t="shared" si="80"/>
        <v>0</v>
      </c>
      <c r="AG1304" s="50"/>
      <c r="AH1304" s="46">
        <f t="shared" si="81"/>
        <v>0</v>
      </c>
      <c r="AI13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4" s="46">
        <f>AH1304-Table9208[[#This Row],[Column 34]]</f>
        <v>0</v>
      </c>
      <c r="AK1304" s="59"/>
      <c r="AL1304" s="41"/>
      <c r="AM1304" s="49">
        <v>1</v>
      </c>
      <c r="AN1304" s="46">
        <f t="shared" si="82"/>
        <v>0</v>
      </c>
      <c r="AO1304" s="50"/>
      <c r="AP1304" s="82">
        <f t="shared" si="83"/>
        <v>0</v>
      </c>
    </row>
    <row r="1305" spans="1:42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351"/>
      <c r="M1305" s="41"/>
      <c r="N1305" s="41"/>
      <c r="O1305" s="41"/>
      <c r="P1305" s="41"/>
      <c r="Q1305" s="41"/>
      <c r="R1305" s="41"/>
      <c r="S1305" s="43"/>
      <c r="T1305" s="41"/>
      <c r="U1305" s="50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6">
        <f t="shared" si="80"/>
        <v>0</v>
      </c>
      <c r="AG1305" s="50"/>
      <c r="AH1305" s="46">
        <f t="shared" si="81"/>
        <v>0</v>
      </c>
      <c r="AI130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5" s="46">
        <f>AH1305-Table9208[[#This Row],[Column 34]]</f>
        <v>0</v>
      </c>
      <c r="AK1305" s="59"/>
      <c r="AL1305" s="41"/>
      <c r="AM1305" s="49">
        <v>1</v>
      </c>
      <c r="AN1305" s="46">
        <f t="shared" si="82"/>
        <v>0</v>
      </c>
      <c r="AO1305" s="50"/>
      <c r="AP1305" s="82">
        <f t="shared" si="83"/>
        <v>0</v>
      </c>
    </row>
    <row r="1306" spans="1:42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351"/>
      <c r="M1306" s="41"/>
      <c r="N1306" s="41"/>
      <c r="O1306" s="41"/>
      <c r="P1306" s="41"/>
      <c r="Q1306" s="41"/>
      <c r="R1306" s="41"/>
      <c r="S1306" s="43"/>
      <c r="T1306" s="41"/>
      <c r="U1306" s="50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6">
        <f t="shared" si="80"/>
        <v>0</v>
      </c>
      <c r="AG1306" s="50"/>
      <c r="AH1306" s="46">
        <f t="shared" si="81"/>
        <v>0</v>
      </c>
      <c r="AI130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6" s="46">
        <f>AH1306-Table9208[[#This Row],[Column 34]]</f>
        <v>0</v>
      </c>
      <c r="AK1306" s="59"/>
      <c r="AL1306" s="41"/>
      <c r="AM1306" s="49">
        <v>1</v>
      </c>
      <c r="AN1306" s="46">
        <f t="shared" si="82"/>
        <v>0</v>
      </c>
      <c r="AO1306" s="50"/>
      <c r="AP1306" s="82">
        <f t="shared" si="83"/>
        <v>0</v>
      </c>
    </row>
    <row r="1307" spans="1:42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351"/>
      <c r="M1307" s="41"/>
      <c r="N1307" s="41"/>
      <c r="O1307" s="41"/>
      <c r="P1307" s="41"/>
      <c r="Q1307" s="41"/>
      <c r="R1307" s="41"/>
      <c r="S1307" s="43"/>
      <c r="T1307" s="41"/>
      <c r="U1307" s="50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6">
        <f t="shared" si="80"/>
        <v>0</v>
      </c>
      <c r="AG1307" s="50"/>
      <c r="AH1307" s="46">
        <f t="shared" si="81"/>
        <v>0</v>
      </c>
      <c r="AI130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7" s="46">
        <f>AH1307-Table9208[[#This Row],[Column 34]]</f>
        <v>0</v>
      </c>
      <c r="AK1307" s="59"/>
      <c r="AL1307" s="41"/>
      <c r="AM1307" s="49">
        <v>1</v>
      </c>
      <c r="AN1307" s="46">
        <f t="shared" si="82"/>
        <v>0</v>
      </c>
      <c r="AO1307" s="50"/>
      <c r="AP1307" s="82">
        <f t="shared" si="83"/>
        <v>0</v>
      </c>
    </row>
    <row r="1308" spans="1:42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351"/>
      <c r="M1308" s="41"/>
      <c r="N1308" s="41"/>
      <c r="O1308" s="41"/>
      <c r="P1308" s="41"/>
      <c r="Q1308" s="41"/>
      <c r="R1308" s="41"/>
      <c r="S1308" s="43"/>
      <c r="T1308" s="41"/>
      <c r="U1308" s="50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6">
        <f t="shared" si="80"/>
        <v>0</v>
      </c>
      <c r="AG1308" s="50"/>
      <c r="AH1308" s="46">
        <f t="shared" si="81"/>
        <v>0</v>
      </c>
      <c r="AI130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8" s="46">
        <f>AH1308-Table9208[[#This Row],[Column 34]]</f>
        <v>0</v>
      </c>
      <c r="AK1308" s="59"/>
      <c r="AL1308" s="41"/>
      <c r="AM1308" s="49">
        <v>1</v>
      </c>
      <c r="AN1308" s="46">
        <f t="shared" si="82"/>
        <v>0</v>
      </c>
      <c r="AO1308" s="50"/>
      <c r="AP1308" s="82">
        <f t="shared" si="83"/>
        <v>0</v>
      </c>
    </row>
    <row r="1309" spans="1:42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351"/>
      <c r="M1309" s="41"/>
      <c r="N1309" s="41"/>
      <c r="O1309" s="41"/>
      <c r="P1309" s="41"/>
      <c r="Q1309" s="41"/>
      <c r="R1309" s="41"/>
      <c r="S1309" s="43"/>
      <c r="T1309" s="41"/>
      <c r="U1309" s="50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6">
        <f t="shared" si="80"/>
        <v>0</v>
      </c>
      <c r="AG1309" s="50"/>
      <c r="AH1309" s="46">
        <f t="shared" si="81"/>
        <v>0</v>
      </c>
      <c r="AI130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09" s="46">
        <f>AH1309-Table9208[[#This Row],[Column 34]]</f>
        <v>0</v>
      </c>
      <c r="AK1309" s="59"/>
      <c r="AL1309" s="41"/>
      <c r="AM1309" s="49">
        <v>1</v>
      </c>
      <c r="AN1309" s="46">
        <f t="shared" si="82"/>
        <v>0</v>
      </c>
      <c r="AO1309" s="50"/>
      <c r="AP1309" s="82">
        <f t="shared" si="83"/>
        <v>0</v>
      </c>
    </row>
    <row r="1310" spans="1:42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351"/>
      <c r="M1310" s="41"/>
      <c r="N1310" s="41"/>
      <c r="O1310" s="41"/>
      <c r="P1310" s="41"/>
      <c r="Q1310" s="41"/>
      <c r="R1310" s="41"/>
      <c r="S1310" s="43"/>
      <c r="T1310" s="41"/>
      <c r="U1310" s="50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6">
        <f t="shared" si="80"/>
        <v>0</v>
      </c>
      <c r="AG1310" s="50"/>
      <c r="AH1310" s="46">
        <f t="shared" si="81"/>
        <v>0</v>
      </c>
      <c r="AI131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0" s="46">
        <f>AH1310-Table9208[[#This Row],[Column 34]]</f>
        <v>0</v>
      </c>
      <c r="AK1310" s="59"/>
      <c r="AL1310" s="41"/>
      <c r="AM1310" s="49">
        <v>1</v>
      </c>
      <c r="AN1310" s="46">
        <f t="shared" si="82"/>
        <v>0</v>
      </c>
      <c r="AO1310" s="50"/>
      <c r="AP1310" s="82">
        <f t="shared" si="83"/>
        <v>0</v>
      </c>
    </row>
    <row r="1311" spans="1:42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351"/>
      <c r="M1311" s="41"/>
      <c r="N1311" s="41"/>
      <c r="O1311" s="41"/>
      <c r="P1311" s="41"/>
      <c r="Q1311" s="41"/>
      <c r="R1311" s="41"/>
      <c r="S1311" s="43"/>
      <c r="T1311" s="41"/>
      <c r="U1311" s="50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6">
        <f t="shared" si="80"/>
        <v>0</v>
      </c>
      <c r="AG1311" s="50"/>
      <c r="AH1311" s="46">
        <f t="shared" si="81"/>
        <v>0</v>
      </c>
      <c r="AI131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1" s="46">
        <f>AH1311-Table9208[[#This Row],[Column 34]]</f>
        <v>0</v>
      </c>
      <c r="AK1311" s="59"/>
      <c r="AL1311" s="41"/>
      <c r="AM1311" s="49">
        <v>1</v>
      </c>
      <c r="AN1311" s="46">
        <f t="shared" si="82"/>
        <v>0</v>
      </c>
      <c r="AO1311" s="50"/>
      <c r="AP1311" s="82">
        <f t="shared" si="83"/>
        <v>0</v>
      </c>
    </row>
    <row r="1312" spans="1:42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351"/>
      <c r="M1312" s="41"/>
      <c r="N1312" s="41"/>
      <c r="O1312" s="41"/>
      <c r="P1312" s="41"/>
      <c r="Q1312" s="41"/>
      <c r="R1312" s="41"/>
      <c r="S1312" s="43"/>
      <c r="T1312" s="41"/>
      <c r="U1312" s="50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6">
        <f t="shared" si="80"/>
        <v>0</v>
      </c>
      <c r="AG1312" s="50"/>
      <c r="AH1312" s="46">
        <f t="shared" si="81"/>
        <v>0</v>
      </c>
      <c r="AI131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2" s="46">
        <f>AH1312-Table9208[[#This Row],[Column 34]]</f>
        <v>0</v>
      </c>
      <c r="AK1312" s="59"/>
      <c r="AL1312" s="41"/>
      <c r="AM1312" s="49">
        <v>1</v>
      </c>
      <c r="AN1312" s="46">
        <f t="shared" si="82"/>
        <v>0</v>
      </c>
      <c r="AO1312" s="50"/>
      <c r="AP1312" s="82">
        <f t="shared" si="83"/>
        <v>0</v>
      </c>
    </row>
    <row r="1313" spans="1:42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351"/>
      <c r="M1313" s="41"/>
      <c r="N1313" s="41"/>
      <c r="O1313" s="41"/>
      <c r="P1313" s="41"/>
      <c r="Q1313" s="41"/>
      <c r="R1313" s="41"/>
      <c r="S1313" s="43"/>
      <c r="T1313" s="41"/>
      <c r="U1313" s="50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6">
        <f t="shared" si="80"/>
        <v>0</v>
      </c>
      <c r="AG1313" s="50"/>
      <c r="AH1313" s="46">
        <f t="shared" si="81"/>
        <v>0</v>
      </c>
      <c r="AI131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3" s="46">
        <f>AH1313-Table9208[[#This Row],[Column 34]]</f>
        <v>0</v>
      </c>
      <c r="AK1313" s="59"/>
      <c r="AL1313" s="41"/>
      <c r="AM1313" s="49">
        <v>1</v>
      </c>
      <c r="AN1313" s="46">
        <f t="shared" si="82"/>
        <v>0</v>
      </c>
      <c r="AO1313" s="50"/>
      <c r="AP1313" s="82">
        <f t="shared" si="83"/>
        <v>0</v>
      </c>
    </row>
    <row r="1314" spans="1:42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351"/>
      <c r="M1314" s="41"/>
      <c r="N1314" s="41"/>
      <c r="O1314" s="41"/>
      <c r="P1314" s="41"/>
      <c r="Q1314" s="41"/>
      <c r="R1314" s="41"/>
      <c r="S1314" s="43"/>
      <c r="T1314" s="41"/>
      <c r="U1314" s="50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6">
        <f t="shared" si="80"/>
        <v>0</v>
      </c>
      <c r="AG1314" s="50"/>
      <c r="AH1314" s="46">
        <f t="shared" si="81"/>
        <v>0</v>
      </c>
      <c r="AI131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4" s="46">
        <f>AH1314-Table9208[[#This Row],[Column 34]]</f>
        <v>0</v>
      </c>
      <c r="AK1314" s="59"/>
      <c r="AL1314" s="41"/>
      <c r="AM1314" s="49">
        <v>1</v>
      </c>
      <c r="AN1314" s="46">
        <f t="shared" si="82"/>
        <v>0</v>
      </c>
      <c r="AO1314" s="50"/>
      <c r="AP1314" s="82">
        <f t="shared" si="83"/>
        <v>0</v>
      </c>
    </row>
    <row r="1315" spans="1:42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351"/>
      <c r="M1315" s="41"/>
      <c r="N1315" s="41"/>
      <c r="O1315" s="41"/>
      <c r="P1315" s="41"/>
      <c r="Q1315" s="41"/>
      <c r="R1315" s="41"/>
      <c r="S1315" s="43"/>
      <c r="T1315" s="41"/>
      <c r="U1315" s="50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6">
        <f t="shared" si="80"/>
        <v>0</v>
      </c>
      <c r="AG1315" s="50"/>
      <c r="AH1315" s="46">
        <f t="shared" si="81"/>
        <v>0</v>
      </c>
      <c r="AI131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5" s="46">
        <f>AH1315-Table9208[[#This Row],[Column 34]]</f>
        <v>0</v>
      </c>
      <c r="AK1315" s="59"/>
      <c r="AL1315" s="41"/>
      <c r="AM1315" s="49">
        <v>1</v>
      </c>
      <c r="AN1315" s="46">
        <f t="shared" si="82"/>
        <v>0</v>
      </c>
      <c r="AO1315" s="50"/>
      <c r="AP1315" s="82">
        <f t="shared" si="83"/>
        <v>0</v>
      </c>
    </row>
    <row r="1316" spans="1:42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351"/>
      <c r="M1316" s="41"/>
      <c r="N1316" s="41"/>
      <c r="O1316" s="41"/>
      <c r="P1316" s="41"/>
      <c r="Q1316" s="41"/>
      <c r="R1316" s="41"/>
      <c r="S1316" s="43"/>
      <c r="T1316" s="41"/>
      <c r="U1316" s="50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6">
        <f t="shared" si="80"/>
        <v>0</v>
      </c>
      <c r="AG1316" s="50"/>
      <c r="AH1316" s="46">
        <f t="shared" si="81"/>
        <v>0</v>
      </c>
      <c r="AI131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6" s="46">
        <f>AH1316-Table9208[[#This Row],[Column 34]]</f>
        <v>0</v>
      </c>
      <c r="AK1316" s="59"/>
      <c r="AL1316" s="41"/>
      <c r="AM1316" s="49">
        <v>1</v>
      </c>
      <c r="AN1316" s="46">
        <f t="shared" si="82"/>
        <v>0</v>
      </c>
      <c r="AO1316" s="50"/>
      <c r="AP1316" s="82">
        <f t="shared" si="83"/>
        <v>0</v>
      </c>
    </row>
    <row r="1317" spans="1:42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351"/>
      <c r="M1317" s="41"/>
      <c r="N1317" s="41"/>
      <c r="O1317" s="41"/>
      <c r="P1317" s="41"/>
      <c r="Q1317" s="41"/>
      <c r="R1317" s="41"/>
      <c r="S1317" s="43"/>
      <c r="T1317" s="41"/>
      <c r="U1317" s="50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6">
        <f t="shared" si="80"/>
        <v>0</v>
      </c>
      <c r="AG1317" s="50"/>
      <c r="AH1317" s="46">
        <f t="shared" si="81"/>
        <v>0</v>
      </c>
      <c r="AI131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7" s="46">
        <f>AH1317-Table9208[[#This Row],[Column 34]]</f>
        <v>0</v>
      </c>
      <c r="AK1317" s="59"/>
      <c r="AL1317" s="41"/>
      <c r="AM1317" s="49">
        <v>1</v>
      </c>
      <c r="AN1317" s="46">
        <f t="shared" si="82"/>
        <v>0</v>
      </c>
      <c r="AO1317" s="50"/>
      <c r="AP1317" s="82">
        <f t="shared" si="83"/>
        <v>0</v>
      </c>
    </row>
    <row r="1318" spans="1:42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351"/>
      <c r="M1318" s="41"/>
      <c r="N1318" s="41"/>
      <c r="O1318" s="41"/>
      <c r="P1318" s="41"/>
      <c r="Q1318" s="41"/>
      <c r="R1318" s="41"/>
      <c r="S1318" s="43"/>
      <c r="T1318" s="41"/>
      <c r="U1318" s="50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6">
        <f t="shared" si="80"/>
        <v>0</v>
      </c>
      <c r="AG1318" s="50"/>
      <c r="AH1318" s="46">
        <f t="shared" si="81"/>
        <v>0</v>
      </c>
      <c r="AI131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8" s="46">
        <f>AH1318-Table9208[[#This Row],[Column 34]]</f>
        <v>0</v>
      </c>
      <c r="AK1318" s="59"/>
      <c r="AL1318" s="41"/>
      <c r="AM1318" s="49">
        <v>1</v>
      </c>
      <c r="AN1318" s="46">
        <f t="shared" si="82"/>
        <v>0</v>
      </c>
      <c r="AO1318" s="50"/>
      <c r="AP1318" s="82">
        <f t="shared" si="83"/>
        <v>0</v>
      </c>
    </row>
    <row r="1319" spans="1:42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351"/>
      <c r="M1319" s="41"/>
      <c r="N1319" s="41"/>
      <c r="O1319" s="41"/>
      <c r="P1319" s="41"/>
      <c r="Q1319" s="41"/>
      <c r="R1319" s="41"/>
      <c r="S1319" s="43"/>
      <c r="T1319" s="41"/>
      <c r="U1319" s="50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6">
        <f t="shared" si="80"/>
        <v>0</v>
      </c>
      <c r="AG1319" s="50"/>
      <c r="AH1319" s="46">
        <f t="shared" si="81"/>
        <v>0</v>
      </c>
      <c r="AI131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19" s="46">
        <f>AH1319-Table9208[[#This Row],[Column 34]]</f>
        <v>0</v>
      </c>
      <c r="AK1319" s="59"/>
      <c r="AL1319" s="41"/>
      <c r="AM1319" s="49">
        <v>1</v>
      </c>
      <c r="AN1319" s="46">
        <f t="shared" si="82"/>
        <v>0</v>
      </c>
      <c r="AO1319" s="50"/>
      <c r="AP1319" s="82">
        <f t="shared" si="83"/>
        <v>0</v>
      </c>
    </row>
    <row r="1320" spans="1:42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351"/>
      <c r="M1320" s="41"/>
      <c r="N1320" s="41"/>
      <c r="O1320" s="41"/>
      <c r="P1320" s="41"/>
      <c r="Q1320" s="41"/>
      <c r="R1320" s="41"/>
      <c r="S1320" s="43"/>
      <c r="T1320" s="41"/>
      <c r="U1320" s="50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6">
        <f t="shared" si="80"/>
        <v>0</v>
      </c>
      <c r="AG1320" s="50"/>
      <c r="AH1320" s="46">
        <f t="shared" si="81"/>
        <v>0</v>
      </c>
      <c r="AI132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0" s="46">
        <f>AH1320-Table9208[[#This Row],[Column 34]]</f>
        <v>0</v>
      </c>
      <c r="AK1320" s="59"/>
      <c r="AL1320" s="41"/>
      <c r="AM1320" s="49">
        <v>1</v>
      </c>
      <c r="AN1320" s="46">
        <f t="shared" si="82"/>
        <v>0</v>
      </c>
      <c r="AO1320" s="50"/>
      <c r="AP1320" s="82">
        <f t="shared" si="83"/>
        <v>0</v>
      </c>
    </row>
    <row r="1321" spans="1:42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351"/>
      <c r="M1321" s="41"/>
      <c r="N1321" s="41"/>
      <c r="O1321" s="41"/>
      <c r="P1321" s="41"/>
      <c r="Q1321" s="41"/>
      <c r="R1321" s="41"/>
      <c r="S1321" s="43"/>
      <c r="T1321" s="41"/>
      <c r="U1321" s="50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6">
        <f t="shared" si="80"/>
        <v>0</v>
      </c>
      <c r="AG1321" s="50"/>
      <c r="AH1321" s="46">
        <f t="shared" si="81"/>
        <v>0</v>
      </c>
      <c r="AI132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1" s="46">
        <f>AH1321-Table9208[[#This Row],[Column 34]]</f>
        <v>0</v>
      </c>
      <c r="AK1321" s="59"/>
      <c r="AL1321" s="41"/>
      <c r="AM1321" s="49">
        <v>1</v>
      </c>
      <c r="AN1321" s="46">
        <f t="shared" si="82"/>
        <v>0</v>
      </c>
      <c r="AO1321" s="50"/>
      <c r="AP1321" s="82">
        <f t="shared" si="83"/>
        <v>0</v>
      </c>
    </row>
    <row r="1322" spans="1:42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351"/>
      <c r="M1322" s="41"/>
      <c r="N1322" s="41"/>
      <c r="O1322" s="41"/>
      <c r="P1322" s="41"/>
      <c r="Q1322" s="41"/>
      <c r="R1322" s="41"/>
      <c r="S1322" s="43"/>
      <c r="T1322" s="41"/>
      <c r="U1322" s="50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6">
        <f t="shared" si="80"/>
        <v>0</v>
      </c>
      <c r="AG1322" s="50"/>
      <c r="AH1322" s="46">
        <f t="shared" si="81"/>
        <v>0</v>
      </c>
      <c r="AI132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2" s="46">
        <f>AH1322-Table9208[[#This Row],[Column 34]]</f>
        <v>0</v>
      </c>
      <c r="AK1322" s="59"/>
      <c r="AL1322" s="41"/>
      <c r="AM1322" s="49">
        <v>1</v>
      </c>
      <c r="AN1322" s="46">
        <f t="shared" si="82"/>
        <v>0</v>
      </c>
      <c r="AO1322" s="50"/>
      <c r="AP1322" s="82">
        <f t="shared" si="83"/>
        <v>0</v>
      </c>
    </row>
    <row r="1323" spans="1:42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351"/>
      <c r="M1323" s="41"/>
      <c r="N1323" s="41"/>
      <c r="O1323" s="41"/>
      <c r="P1323" s="41"/>
      <c r="Q1323" s="41"/>
      <c r="R1323" s="41"/>
      <c r="S1323" s="43"/>
      <c r="T1323" s="41"/>
      <c r="U1323" s="50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6">
        <f t="shared" si="80"/>
        <v>0</v>
      </c>
      <c r="AG1323" s="50"/>
      <c r="AH1323" s="46">
        <f t="shared" si="81"/>
        <v>0</v>
      </c>
      <c r="AI132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3" s="46">
        <f>AH1323-Table9208[[#This Row],[Column 34]]</f>
        <v>0</v>
      </c>
      <c r="AK1323" s="59"/>
      <c r="AL1323" s="41"/>
      <c r="AM1323" s="49">
        <v>1</v>
      </c>
      <c r="AN1323" s="46">
        <f t="shared" si="82"/>
        <v>0</v>
      </c>
      <c r="AO1323" s="50"/>
      <c r="AP1323" s="82">
        <f t="shared" si="83"/>
        <v>0</v>
      </c>
    </row>
    <row r="1324" spans="1:42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351"/>
      <c r="M1324" s="41"/>
      <c r="N1324" s="41"/>
      <c r="O1324" s="41"/>
      <c r="P1324" s="41"/>
      <c r="Q1324" s="41"/>
      <c r="R1324" s="41"/>
      <c r="S1324" s="43"/>
      <c r="T1324" s="41"/>
      <c r="U1324" s="50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6">
        <f t="shared" si="80"/>
        <v>0</v>
      </c>
      <c r="AG1324" s="50"/>
      <c r="AH1324" s="46">
        <f t="shared" si="81"/>
        <v>0</v>
      </c>
      <c r="AI132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4" s="46">
        <f>AH1324-Table9208[[#This Row],[Column 34]]</f>
        <v>0</v>
      </c>
      <c r="AK1324" s="59"/>
      <c r="AL1324" s="41"/>
      <c r="AM1324" s="49">
        <v>1</v>
      </c>
      <c r="AN1324" s="46">
        <f t="shared" si="82"/>
        <v>0</v>
      </c>
      <c r="AO1324" s="50"/>
      <c r="AP1324" s="82">
        <f t="shared" si="83"/>
        <v>0</v>
      </c>
    </row>
    <row r="1325" spans="1:42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351"/>
      <c r="M1325" s="41"/>
      <c r="N1325" s="41"/>
      <c r="O1325" s="41"/>
      <c r="P1325" s="41"/>
      <c r="Q1325" s="41"/>
      <c r="R1325" s="41"/>
      <c r="S1325" s="43"/>
      <c r="T1325" s="41"/>
      <c r="U1325" s="50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6">
        <f t="shared" si="80"/>
        <v>0</v>
      </c>
      <c r="AG1325" s="50"/>
      <c r="AH1325" s="46">
        <f t="shared" si="81"/>
        <v>0</v>
      </c>
      <c r="AI132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5" s="46">
        <f>AH1325-Table9208[[#This Row],[Column 34]]</f>
        <v>0</v>
      </c>
      <c r="AK1325" s="59"/>
      <c r="AL1325" s="41"/>
      <c r="AM1325" s="49">
        <v>1</v>
      </c>
      <c r="AN1325" s="46">
        <f t="shared" si="82"/>
        <v>0</v>
      </c>
      <c r="AO1325" s="50"/>
      <c r="AP1325" s="82">
        <f t="shared" si="83"/>
        <v>0</v>
      </c>
    </row>
    <row r="1326" spans="1:42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351"/>
      <c r="M1326" s="41"/>
      <c r="N1326" s="41"/>
      <c r="O1326" s="41"/>
      <c r="P1326" s="41"/>
      <c r="Q1326" s="41"/>
      <c r="R1326" s="41"/>
      <c r="S1326" s="43"/>
      <c r="T1326" s="41"/>
      <c r="U1326" s="50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6">
        <f t="shared" si="80"/>
        <v>0</v>
      </c>
      <c r="AG1326" s="50"/>
      <c r="AH1326" s="46">
        <f t="shared" si="81"/>
        <v>0</v>
      </c>
      <c r="AI132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6" s="46">
        <f>AH1326-Table9208[[#This Row],[Column 34]]</f>
        <v>0</v>
      </c>
      <c r="AK1326" s="59"/>
      <c r="AL1326" s="41"/>
      <c r="AM1326" s="49">
        <v>1</v>
      </c>
      <c r="AN1326" s="46">
        <f t="shared" si="82"/>
        <v>0</v>
      </c>
      <c r="AO1326" s="50"/>
      <c r="AP1326" s="82">
        <f t="shared" si="83"/>
        <v>0</v>
      </c>
    </row>
    <row r="1327" spans="1:42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351"/>
      <c r="M1327" s="41"/>
      <c r="N1327" s="41"/>
      <c r="O1327" s="41"/>
      <c r="P1327" s="41"/>
      <c r="Q1327" s="41"/>
      <c r="R1327" s="41"/>
      <c r="S1327" s="43"/>
      <c r="T1327" s="41"/>
      <c r="U1327" s="50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6">
        <f t="shared" si="80"/>
        <v>0</v>
      </c>
      <c r="AG1327" s="50"/>
      <c r="AH1327" s="46">
        <f t="shared" si="81"/>
        <v>0</v>
      </c>
      <c r="AI132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7" s="46">
        <f>AH1327-Table9208[[#This Row],[Column 34]]</f>
        <v>0</v>
      </c>
      <c r="AK1327" s="59"/>
      <c r="AL1327" s="41"/>
      <c r="AM1327" s="49">
        <v>1</v>
      </c>
      <c r="AN1327" s="46">
        <f t="shared" si="82"/>
        <v>0</v>
      </c>
      <c r="AO1327" s="50"/>
      <c r="AP1327" s="82">
        <f t="shared" si="83"/>
        <v>0</v>
      </c>
    </row>
    <row r="1328" spans="1:42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351"/>
      <c r="M1328" s="41"/>
      <c r="N1328" s="41"/>
      <c r="O1328" s="41"/>
      <c r="P1328" s="41"/>
      <c r="Q1328" s="41"/>
      <c r="R1328" s="41"/>
      <c r="S1328" s="43"/>
      <c r="T1328" s="41"/>
      <c r="U1328" s="50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6">
        <f t="shared" si="80"/>
        <v>0</v>
      </c>
      <c r="AG1328" s="50"/>
      <c r="AH1328" s="46">
        <f t="shared" si="81"/>
        <v>0</v>
      </c>
      <c r="AI132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8" s="46">
        <f>AH1328-Table9208[[#This Row],[Column 34]]</f>
        <v>0</v>
      </c>
      <c r="AK1328" s="59"/>
      <c r="AL1328" s="41"/>
      <c r="AM1328" s="49">
        <v>1</v>
      </c>
      <c r="AN1328" s="46">
        <f t="shared" si="82"/>
        <v>0</v>
      </c>
      <c r="AO1328" s="50"/>
      <c r="AP1328" s="82">
        <f t="shared" si="83"/>
        <v>0</v>
      </c>
    </row>
    <row r="1329" spans="1:42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351"/>
      <c r="M1329" s="41"/>
      <c r="N1329" s="41"/>
      <c r="O1329" s="41"/>
      <c r="P1329" s="41"/>
      <c r="Q1329" s="41"/>
      <c r="R1329" s="41"/>
      <c r="S1329" s="43"/>
      <c r="T1329" s="41"/>
      <c r="U1329" s="50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6">
        <f t="shared" si="80"/>
        <v>0</v>
      </c>
      <c r="AG1329" s="50"/>
      <c r="AH1329" s="46">
        <f t="shared" si="81"/>
        <v>0</v>
      </c>
      <c r="AI132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29" s="46">
        <f>AH1329-Table9208[[#This Row],[Column 34]]</f>
        <v>0</v>
      </c>
      <c r="AK1329" s="59"/>
      <c r="AL1329" s="41"/>
      <c r="AM1329" s="49">
        <v>1</v>
      </c>
      <c r="AN1329" s="46">
        <f t="shared" si="82"/>
        <v>0</v>
      </c>
      <c r="AO1329" s="50"/>
      <c r="AP1329" s="82">
        <f t="shared" si="83"/>
        <v>0</v>
      </c>
    </row>
    <row r="1330" spans="1:42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351"/>
      <c r="M1330" s="41"/>
      <c r="N1330" s="41"/>
      <c r="O1330" s="41"/>
      <c r="P1330" s="41"/>
      <c r="Q1330" s="41"/>
      <c r="R1330" s="41"/>
      <c r="S1330" s="43"/>
      <c r="T1330" s="41"/>
      <c r="U1330" s="50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6">
        <f t="shared" si="80"/>
        <v>0</v>
      </c>
      <c r="AG1330" s="50"/>
      <c r="AH1330" s="46">
        <f t="shared" si="81"/>
        <v>0</v>
      </c>
      <c r="AI133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0" s="46">
        <f>AH1330-Table9208[[#This Row],[Column 34]]</f>
        <v>0</v>
      </c>
      <c r="AK1330" s="59"/>
      <c r="AL1330" s="41"/>
      <c r="AM1330" s="49">
        <v>1</v>
      </c>
      <c r="AN1330" s="46">
        <f t="shared" si="82"/>
        <v>0</v>
      </c>
      <c r="AO1330" s="50"/>
      <c r="AP1330" s="82">
        <f t="shared" si="83"/>
        <v>0</v>
      </c>
    </row>
    <row r="1331" spans="1:42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351"/>
      <c r="M1331" s="41"/>
      <c r="N1331" s="41"/>
      <c r="O1331" s="41"/>
      <c r="P1331" s="41"/>
      <c r="Q1331" s="41"/>
      <c r="R1331" s="41"/>
      <c r="S1331" s="43"/>
      <c r="T1331" s="41"/>
      <c r="U1331" s="50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6">
        <f t="shared" si="80"/>
        <v>0</v>
      </c>
      <c r="AG1331" s="50"/>
      <c r="AH1331" s="46">
        <f t="shared" si="81"/>
        <v>0</v>
      </c>
      <c r="AI133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1" s="46">
        <f>AH1331-Table9208[[#This Row],[Column 34]]</f>
        <v>0</v>
      </c>
      <c r="AK1331" s="59"/>
      <c r="AL1331" s="41"/>
      <c r="AM1331" s="49">
        <v>1</v>
      </c>
      <c r="AN1331" s="46">
        <f t="shared" si="82"/>
        <v>0</v>
      </c>
      <c r="AO1331" s="50"/>
      <c r="AP1331" s="82">
        <f t="shared" si="83"/>
        <v>0</v>
      </c>
    </row>
    <row r="1332" spans="1:42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351"/>
      <c r="M1332" s="41"/>
      <c r="N1332" s="41"/>
      <c r="O1332" s="41"/>
      <c r="P1332" s="41"/>
      <c r="Q1332" s="41"/>
      <c r="R1332" s="41"/>
      <c r="S1332" s="43"/>
      <c r="T1332" s="41"/>
      <c r="U1332" s="50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6">
        <f t="shared" si="80"/>
        <v>0</v>
      </c>
      <c r="AG1332" s="50"/>
      <c r="AH1332" s="46">
        <f t="shared" si="81"/>
        <v>0</v>
      </c>
      <c r="AI133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2" s="46">
        <f>AH1332-Table9208[[#This Row],[Column 34]]</f>
        <v>0</v>
      </c>
      <c r="AK1332" s="59"/>
      <c r="AL1332" s="41"/>
      <c r="AM1332" s="49">
        <v>1</v>
      </c>
      <c r="AN1332" s="46">
        <f t="shared" si="82"/>
        <v>0</v>
      </c>
      <c r="AO1332" s="50"/>
      <c r="AP1332" s="82">
        <f t="shared" si="83"/>
        <v>0</v>
      </c>
    </row>
    <row r="1333" spans="1:42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351"/>
      <c r="M1333" s="41"/>
      <c r="N1333" s="41"/>
      <c r="O1333" s="41"/>
      <c r="P1333" s="41"/>
      <c r="Q1333" s="41"/>
      <c r="R1333" s="41"/>
      <c r="S1333" s="43"/>
      <c r="T1333" s="41"/>
      <c r="U1333" s="50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6">
        <f t="shared" si="80"/>
        <v>0</v>
      </c>
      <c r="AG1333" s="50"/>
      <c r="AH1333" s="46">
        <f t="shared" si="81"/>
        <v>0</v>
      </c>
      <c r="AI133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3" s="46">
        <f>AH1333-Table9208[[#This Row],[Column 34]]</f>
        <v>0</v>
      </c>
      <c r="AK1333" s="59"/>
      <c r="AL1333" s="41"/>
      <c r="AM1333" s="49">
        <v>1</v>
      </c>
      <c r="AN1333" s="46">
        <f t="shared" si="82"/>
        <v>0</v>
      </c>
      <c r="AO1333" s="50"/>
      <c r="AP1333" s="82">
        <f t="shared" si="83"/>
        <v>0</v>
      </c>
    </row>
    <row r="1334" spans="1:42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351"/>
      <c r="M1334" s="41"/>
      <c r="N1334" s="41"/>
      <c r="O1334" s="41"/>
      <c r="P1334" s="41"/>
      <c r="Q1334" s="41"/>
      <c r="R1334" s="41"/>
      <c r="S1334" s="43"/>
      <c r="T1334" s="41"/>
      <c r="U1334" s="50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6">
        <f t="shared" si="80"/>
        <v>0</v>
      </c>
      <c r="AG1334" s="50"/>
      <c r="AH1334" s="46">
        <f t="shared" si="81"/>
        <v>0</v>
      </c>
      <c r="AI133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4" s="46">
        <f>AH1334-Table9208[[#This Row],[Column 34]]</f>
        <v>0</v>
      </c>
      <c r="AK1334" s="59"/>
      <c r="AL1334" s="41"/>
      <c r="AM1334" s="49">
        <v>1</v>
      </c>
      <c r="AN1334" s="46">
        <f t="shared" si="82"/>
        <v>0</v>
      </c>
      <c r="AO1334" s="50"/>
      <c r="AP1334" s="82">
        <f t="shared" si="83"/>
        <v>0</v>
      </c>
    </row>
    <row r="1335" spans="1:42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351"/>
      <c r="M1335" s="41"/>
      <c r="N1335" s="41"/>
      <c r="O1335" s="41"/>
      <c r="P1335" s="41"/>
      <c r="Q1335" s="41"/>
      <c r="R1335" s="41"/>
      <c r="S1335" s="43"/>
      <c r="T1335" s="41"/>
      <c r="U1335" s="50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6">
        <f t="shared" si="80"/>
        <v>0</v>
      </c>
      <c r="AG1335" s="50"/>
      <c r="AH1335" s="46">
        <f t="shared" si="81"/>
        <v>0</v>
      </c>
      <c r="AI133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5" s="46">
        <f>AH1335-Table9208[[#This Row],[Column 34]]</f>
        <v>0</v>
      </c>
      <c r="AK1335" s="59"/>
      <c r="AL1335" s="41"/>
      <c r="AM1335" s="49">
        <v>1</v>
      </c>
      <c r="AN1335" s="46">
        <f t="shared" si="82"/>
        <v>0</v>
      </c>
      <c r="AO1335" s="50"/>
      <c r="AP1335" s="82">
        <f t="shared" si="83"/>
        <v>0</v>
      </c>
    </row>
    <row r="1336" spans="1:42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351"/>
      <c r="M1336" s="41"/>
      <c r="N1336" s="41"/>
      <c r="O1336" s="41"/>
      <c r="P1336" s="41"/>
      <c r="Q1336" s="41"/>
      <c r="R1336" s="41"/>
      <c r="S1336" s="43"/>
      <c r="T1336" s="41"/>
      <c r="U1336" s="50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6">
        <f t="shared" si="80"/>
        <v>0</v>
      </c>
      <c r="AG1336" s="50"/>
      <c r="AH1336" s="46">
        <f t="shared" si="81"/>
        <v>0</v>
      </c>
      <c r="AI133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6" s="46">
        <f>AH1336-Table9208[[#This Row],[Column 34]]</f>
        <v>0</v>
      </c>
      <c r="AK1336" s="59"/>
      <c r="AL1336" s="41"/>
      <c r="AM1336" s="49">
        <v>1</v>
      </c>
      <c r="AN1336" s="46">
        <f t="shared" si="82"/>
        <v>0</v>
      </c>
      <c r="AO1336" s="50"/>
      <c r="AP1336" s="82">
        <f t="shared" si="83"/>
        <v>0</v>
      </c>
    </row>
    <row r="1337" spans="1:42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351"/>
      <c r="M1337" s="41"/>
      <c r="N1337" s="41"/>
      <c r="O1337" s="41"/>
      <c r="P1337" s="41"/>
      <c r="Q1337" s="41"/>
      <c r="R1337" s="41"/>
      <c r="S1337" s="43"/>
      <c r="T1337" s="41"/>
      <c r="U1337" s="50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6">
        <f t="shared" si="80"/>
        <v>0</v>
      </c>
      <c r="AG1337" s="50"/>
      <c r="AH1337" s="46">
        <f t="shared" si="81"/>
        <v>0</v>
      </c>
      <c r="AI133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7" s="46">
        <f>AH1337-Table9208[[#This Row],[Column 34]]</f>
        <v>0</v>
      </c>
      <c r="AK1337" s="59"/>
      <c r="AL1337" s="41"/>
      <c r="AM1337" s="49">
        <v>1</v>
      </c>
      <c r="AN1337" s="46">
        <f t="shared" si="82"/>
        <v>0</v>
      </c>
      <c r="AO1337" s="50"/>
      <c r="AP1337" s="82">
        <f t="shared" si="83"/>
        <v>0</v>
      </c>
    </row>
    <row r="1338" spans="1:42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351"/>
      <c r="M1338" s="41"/>
      <c r="N1338" s="41"/>
      <c r="O1338" s="41"/>
      <c r="P1338" s="41"/>
      <c r="Q1338" s="41"/>
      <c r="R1338" s="41"/>
      <c r="S1338" s="43"/>
      <c r="T1338" s="41"/>
      <c r="U1338" s="50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6">
        <f t="shared" si="80"/>
        <v>0</v>
      </c>
      <c r="AG1338" s="50"/>
      <c r="AH1338" s="46">
        <f t="shared" si="81"/>
        <v>0</v>
      </c>
      <c r="AI133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8" s="46">
        <f>AH1338-Table9208[[#This Row],[Column 34]]</f>
        <v>0</v>
      </c>
      <c r="AK1338" s="59"/>
      <c r="AL1338" s="41"/>
      <c r="AM1338" s="49">
        <v>1</v>
      </c>
      <c r="AN1338" s="46">
        <f t="shared" si="82"/>
        <v>0</v>
      </c>
      <c r="AO1338" s="50"/>
      <c r="AP1338" s="82">
        <f t="shared" si="83"/>
        <v>0</v>
      </c>
    </row>
    <row r="1339" spans="1:42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351"/>
      <c r="M1339" s="41"/>
      <c r="N1339" s="41"/>
      <c r="O1339" s="41"/>
      <c r="P1339" s="41"/>
      <c r="Q1339" s="41"/>
      <c r="R1339" s="41"/>
      <c r="S1339" s="43"/>
      <c r="T1339" s="41"/>
      <c r="U1339" s="50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6">
        <f t="shared" si="80"/>
        <v>0</v>
      </c>
      <c r="AG1339" s="50"/>
      <c r="AH1339" s="46">
        <f t="shared" si="81"/>
        <v>0</v>
      </c>
      <c r="AI133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39" s="46">
        <f>AH1339-Table9208[[#This Row],[Column 34]]</f>
        <v>0</v>
      </c>
      <c r="AK1339" s="59"/>
      <c r="AL1339" s="41"/>
      <c r="AM1339" s="49">
        <v>1</v>
      </c>
      <c r="AN1339" s="46">
        <f t="shared" si="82"/>
        <v>0</v>
      </c>
      <c r="AO1339" s="50"/>
      <c r="AP1339" s="82">
        <f t="shared" si="83"/>
        <v>0</v>
      </c>
    </row>
    <row r="1340" spans="1:42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351"/>
      <c r="M1340" s="41"/>
      <c r="N1340" s="41"/>
      <c r="O1340" s="41"/>
      <c r="P1340" s="41"/>
      <c r="Q1340" s="41"/>
      <c r="R1340" s="41"/>
      <c r="S1340" s="43"/>
      <c r="T1340" s="41"/>
      <c r="U1340" s="50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6">
        <f t="shared" si="80"/>
        <v>0</v>
      </c>
      <c r="AG1340" s="50"/>
      <c r="AH1340" s="46">
        <f t="shared" si="81"/>
        <v>0</v>
      </c>
      <c r="AI134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0" s="46">
        <f>AH1340-Table9208[[#This Row],[Column 34]]</f>
        <v>0</v>
      </c>
      <c r="AK1340" s="59"/>
      <c r="AL1340" s="41"/>
      <c r="AM1340" s="49">
        <v>1</v>
      </c>
      <c r="AN1340" s="46">
        <f t="shared" si="82"/>
        <v>0</v>
      </c>
      <c r="AO1340" s="50"/>
      <c r="AP1340" s="82">
        <f t="shared" si="83"/>
        <v>0</v>
      </c>
    </row>
    <row r="1341" spans="1:42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351"/>
      <c r="M1341" s="41"/>
      <c r="N1341" s="41"/>
      <c r="O1341" s="41"/>
      <c r="P1341" s="41"/>
      <c r="Q1341" s="41"/>
      <c r="R1341" s="41"/>
      <c r="S1341" s="43"/>
      <c r="T1341" s="41"/>
      <c r="U1341" s="50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6">
        <f t="shared" si="80"/>
        <v>0</v>
      </c>
      <c r="AG1341" s="50"/>
      <c r="AH1341" s="46">
        <f t="shared" si="81"/>
        <v>0</v>
      </c>
      <c r="AI134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1" s="46">
        <f>AH1341-Table9208[[#This Row],[Column 34]]</f>
        <v>0</v>
      </c>
      <c r="AK1341" s="59"/>
      <c r="AL1341" s="41"/>
      <c r="AM1341" s="49">
        <v>1</v>
      </c>
      <c r="AN1341" s="46">
        <f t="shared" si="82"/>
        <v>0</v>
      </c>
      <c r="AO1341" s="50"/>
      <c r="AP1341" s="82">
        <f t="shared" si="83"/>
        <v>0</v>
      </c>
    </row>
    <row r="1342" spans="1:42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351"/>
      <c r="M1342" s="41"/>
      <c r="N1342" s="41"/>
      <c r="O1342" s="41"/>
      <c r="P1342" s="41"/>
      <c r="Q1342" s="41"/>
      <c r="R1342" s="41"/>
      <c r="S1342" s="43"/>
      <c r="T1342" s="41"/>
      <c r="U1342" s="50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6">
        <f t="shared" si="80"/>
        <v>0</v>
      </c>
      <c r="AG1342" s="50"/>
      <c r="AH1342" s="46">
        <f t="shared" si="81"/>
        <v>0</v>
      </c>
      <c r="AI134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2" s="46">
        <f>AH1342-Table9208[[#This Row],[Column 34]]</f>
        <v>0</v>
      </c>
      <c r="AK1342" s="59"/>
      <c r="AL1342" s="41"/>
      <c r="AM1342" s="49">
        <v>1</v>
      </c>
      <c r="AN1342" s="46">
        <f t="shared" si="82"/>
        <v>0</v>
      </c>
      <c r="AO1342" s="50"/>
      <c r="AP1342" s="82">
        <f t="shared" si="83"/>
        <v>0</v>
      </c>
    </row>
    <row r="1343" spans="1:42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351"/>
      <c r="M1343" s="41"/>
      <c r="N1343" s="41"/>
      <c r="O1343" s="41"/>
      <c r="P1343" s="41"/>
      <c r="Q1343" s="41"/>
      <c r="R1343" s="41"/>
      <c r="S1343" s="43"/>
      <c r="T1343" s="41"/>
      <c r="U1343" s="50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6">
        <f t="shared" si="80"/>
        <v>0</v>
      </c>
      <c r="AG1343" s="50"/>
      <c r="AH1343" s="46">
        <f t="shared" si="81"/>
        <v>0</v>
      </c>
      <c r="AI134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3" s="46">
        <f>AH1343-Table9208[[#This Row],[Column 34]]</f>
        <v>0</v>
      </c>
      <c r="AK1343" s="59"/>
      <c r="AL1343" s="41"/>
      <c r="AM1343" s="49">
        <v>1</v>
      </c>
      <c r="AN1343" s="46">
        <f t="shared" si="82"/>
        <v>0</v>
      </c>
      <c r="AO1343" s="50"/>
      <c r="AP1343" s="82">
        <f t="shared" si="83"/>
        <v>0</v>
      </c>
    </row>
    <row r="1344" spans="1:42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351"/>
      <c r="M1344" s="41"/>
      <c r="N1344" s="41"/>
      <c r="O1344" s="41"/>
      <c r="P1344" s="41"/>
      <c r="Q1344" s="41"/>
      <c r="R1344" s="41"/>
      <c r="S1344" s="43"/>
      <c r="T1344" s="41"/>
      <c r="U1344" s="50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6">
        <f t="shared" si="80"/>
        <v>0</v>
      </c>
      <c r="AG1344" s="50"/>
      <c r="AH1344" s="46">
        <f t="shared" si="81"/>
        <v>0</v>
      </c>
      <c r="AI134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4" s="46">
        <f>AH1344-Table9208[[#This Row],[Column 34]]</f>
        <v>0</v>
      </c>
      <c r="AK1344" s="59"/>
      <c r="AL1344" s="41"/>
      <c r="AM1344" s="49">
        <v>1</v>
      </c>
      <c r="AN1344" s="46">
        <f t="shared" si="82"/>
        <v>0</v>
      </c>
      <c r="AO1344" s="50"/>
      <c r="AP1344" s="82">
        <f t="shared" si="83"/>
        <v>0</v>
      </c>
    </row>
    <row r="1345" spans="1:42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351"/>
      <c r="M1345" s="41"/>
      <c r="N1345" s="41"/>
      <c r="O1345" s="41"/>
      <c r="P1345" s="41"/>
      <c r="Q1345" s="41"/>
      <c r="R1345" s="41"/>
      <c r="S1345" s="43"/>
      <c r="T1345" s="41"/>
      <c r="U1345" s="50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6">
        <f t="shared" si="80"/>
        <v>0</v>
      </c>
      <c r="AG1345" s="50"/>
      <c r="AH1345" s="46">
        <f t="shared" si="81"/>
        <v>0</v>
      </c>
      <c r="AI134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5" s="46">
        <f>AH1345-Table9208[[#This Row],[Column 34]]</f>
        <v>0</v>
      </c>
      <c r="AK1345" s="59"/>
      <c r="AL1345" s="41"/>
      <c r="AM1345" s="49">
        <v>1</v>
      </c>
      <c r="AN1345" s="46">
        <f t="shared" si="82"/>
        <v>0</v>
      </c>
      <c r="AO1345" s="50"/>
      <c r="AP1345" s="82">
        <f t="shared" si="83"/>
        <v>0</v>
      </c>
    </row>
    <row r="1346" spans="1:42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351"/>
      <c r="M1346" s="41"/>
      <c r="N1346" s="41"/>
      <c r="O1346" s="41"/>
      <c r="P1346" s="41"/>
      <c r="Q1346" s="41"/>
      <c r="R1346" s="41"/>
      <c r="S1346" s="43"/>
      <c r="T1346" s="41"/>
      <c r="U1346" s="50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6">
        <f t="shared" si="80"/>
        <v>0</v>
      </c>
      <c r="AG1346" s="50"/>
      <c r="AH1346" s="46">
        <f t="shared" si="81"/>
        <v>0</v>
      </c>
      <c r="AI134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6" s="46">
        <f>AH1346-Table9208[[#This Row],[Column 34]]</f>
        <v>0</v>
      </c>
      <c r="AK1346" s="59"/>
      <c r="AL1346" s="41"/>
      <c r="AM1346" s="49">
        <v>1</v>
      </c>
      <c r="AN1346" s="46">
        <f t="shared" si="82"/>
        <v>0</v>
      </c>
      <c r="AO1346" s="50"/>
      <c r="AP1346" s="82">
        <f t="shared" si="83"/>
        <v>0</v>
      </c>
    </row>
    <row r="1347" spans="1:42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351"/>
      <c r="M1347" s="41"/>
      <c r="N1347" s="41"/>
      <c r="O1347" s="41"/>
      <c r="P1347" s="41"/>
      <c r="Q1347" s="41"/>
      <c r="R1347" s="41"/>
      <c r="S1347" s="43"/>
      <c r="T1347" s="41"/>
      <c r="U1347" s="50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6">
        <f t="shared" si="80"/>
        <v>0</v>
      </c>
      <c r="AG1347" s="50"/>
      <c r="AH1347" s="46">
        <f t="shared" si="81"/>
        <v>0</v>
      </c>
      <c r="AI134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7" s="46">
        <f>AH1347-Table9208[[#This Row],[Column 34]]</f>
        <v>0</v>
      </c>
      <c r="AK1347" s="59"/>
      <c r="AL1347" s="41"/>
      <c r="AM1347" s="49">
        <v>1</v>
      </c>
      <c r="AN1347" s="46">
        <f t="shared" si="82"/>
        <v>0</v>
      </c>
      <c r="AO1347" s="50"/>
      <c r="AP1347" s="82">
        <f t="shared" si="83"/>
        <v>0</v>
      </c>
    </row>
    <row r="1348" spans="1:42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351"/>
      <c r="M1348" s="41"/>
      <c r="N1348" s="41"/>
      <c r="O1348" s="41"/>
      <c r="P1348" s="41"/>
      <c r="Q1348" s="41"/>
      <c r="R1348" s="41"/>
      <c r="S1348" s="43"/>
      <c r="T1348" s="41"/>
      <c r="U1348" s="50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6">
        <f t="shared" si="80"/>
        <v>0</v>
      </c>
      <c r="AG1348" s="50"/>
      <c r="AH1348" s="46">
        <f t="shared" si="81"/>
        <v>0</v>
      </c>
      <c r="AI134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8" s="46">
        <f>AH1348-Table9208[[#This Row],[Column 34]]</f>
        <v>0</v>
      </c>
      <c r="AK1348" s="59"/>
      <c r="AL1348" s="41"/>
      <c r="AM1348" s="49">
        <v>1</v>
      </c>
      <c r="AN1348" s="46">
        <f t="shared" si="82"/>
        <v>0</v>
      </c>
      <c r="AO1348" s="50"/>
      <c r="AP1348" s="82">
        <f t="shared" si="83"/>
        <v>0</v>
      </c>
    </row>
    <row r="1349" spans="1:42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351"/>
      <c r="M1349" s="41"/>
      <c r="N1349" s="41"/>
      <c r="O1349" s="41"/>
      <c r="P1349" s="41"/>
      <c r="Q1349" s="41"/>
      <c r="R1349" s="41"/>
      <c r="S1349" s="43"/>
      <c r="T1349" s="41"/>
      <c r="U1349" s="50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6">
        <f t="shared" si="80"/>
        <v>0</v>
      </c>
      <c r="AG1349" s="50"/>
      <c r="AH1349" s="46">
        <f t="shared" si="81"/>
        <v>0</v>
      </c>
      <c r="AI134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49" s="46">
        <f>AH1349-Table9208[[#This Row],[Column 34]]</f>
        <v>0</v>
      </c>
      <c r="AK1349" s="59"/>
      <c r="AL1349" s="41"/>
      <c r="AM1349" s="49">
        <v>1</v>
      </c>
      <c r="AN1349" s="46">
        <f t="shared" si="82"/>
        <v>0</v>
      </c>
      <c r="AO1349" s="50"/>
      <c r="AP1349" s="82">
        <f t="shared" si="83"/>
        <v>0</v>
      </c>
    </row>
    <row r="1350" spans="1:42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351"/>
      <c r="M1350" s="41"/>
      <c r="N1350" s="41"/>
      <c r="O1350" s="41"/>
      <c r="P1350" s="41"/>
      <c r="Q1350" s="41"/>
      <c r="R1350" s="41"/>
      <c r="S1350" s="43"/>
      <c r="T1350" s="41"/>
      <c r="U1350" s="50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6">
        <f t="shared" si="80"/>
        <v>0</v>
      </c>
      <c r="AG1350" s="50"/>
      <c r="AH1350" s="46">
        <f t="shared" si="81"/>
        <v>0</v>
      </c>
      <c r="AI135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0" s="46">
        <f>AH1350-Table9208[[#This Row],[Column 34]]</f>
        <v>0</v>
      </c>
      <c r="AK1350" s="59"/>
      <c r="AL1350" s="41"/>
      <c r="AM1350" s="49">
        <v>1</v>
      </c>
      <c r="AN1350" s="46">
        <f t="shared" si="82"/>
        <v>0</v>
      </c>
      <c r="AO1350" s="50"/>
      <c r="AP1350" s="82">
        <f t="shared" si="83"/>
        <v>0</v>
      </c>
    </row>
    <row r="1351" spans="1:42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351"/>
      <c r="M1351" s="41"/>
      <c r="N1351" s="41"/>
      <c r="O1351" s="41"/>
      <c r="P1351" s="41"/>
      <c r="Q1351" s="41"/>
      <c r="R1351" s="41"/>
      <c r="S1351" s="43"/>
      <c r="T1351" s="41"/>
      <c r="U1351" s="50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6">
        <f t="shared" si="80"/>
        <v>0</v>
      </c>
      <c r="AG1351" s="50"/>
      <c r="AH1351" s="46">
        <f t="shared" si="81"/>
        <v>0</v>
      </c>
      <c r="AI135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1" s="46">
        <f>AH1351-Table9208[[#This Row],[Column 34]]</f>
        <v>0</v>
      </c>
      <c r="AK1351" s="59"/>
      <c r="AL1351" s="41"/>
      <c r="AM1351" s="49">
        <v>1</v>
      </c>
      <c r="AN1351" s="46">
        <f t="shared" si="82"/>
        <v>0</v>
      </c>
      <c r="AO1351" s="50"/>
      <c r="AP1351" s="82">
        <f t="shared" si="83"/>
        <v>0</v>
      </c>
    </row>
    <row r="1352" spans="1:42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351"/>
      <c r="M1352" s="41"/>
      <c r="N1352" s="41"/>
      <c r="O1352" s="41"/>
      <c r="P1352" s="41"/>
      <c r="Q1352" s="41"/>
      <c r="R1352" s="41"/>
      <c r="S1352" s="43"/>
      <c r="T1352" s="41"/>
      <c r="U1352" s="50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6">
        <f t="shared" si="80"/>
        <v>0</v>
      </c>
      <c r="AG1352" s="50"/>
      <c r="AH1352" s="46">
        <f t="shared" si="81"/>
        <v>0</v>
      </c>
      <c r="AI135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2" s="46">
        <f>AH1352-Table9208[[#This Row],[Column 34]]</f>
        <v>0</v>
      </c>
      <c r="AK1352" s="59"/>
      <c r="AL1352" s="41"/>
      <c r="AM1352" s="49">
        <v>1</v>
      </c>
      <c r="AN1352" s="46">
        <f t="shared" si="82"/>
        <v>0</v>
      </c>
      <c r="AO1352" s="50"/>
      <c r="AP1352" s="82">
        <f t="shared" si="83"/>
        <v>0</v>
      </c>
    </row>
    <row r="1353" spans="1:42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351"/>
      <c r="M1353" s="41"/>
      <c r="N1353" s="41"/>
      <c r="O1353" s="41"/>
      <c r="P1353" s="41"/>
      <c r="Q1353" s="41"/>
      <c r="R1353" s="41"/>
      <c r="S1353" s="43"/>
      <c r="T1353" s="41"/>
      <c r="U1353" s="50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6">
        <f t="shared" si="80"/>
        <v>0</v>
      </c>
      <c r="AG1353" s="50"/>
      <c r="AH1353" s="46">
        <f t="shared" si="81"/>
        <v>0</v>
      </c>
      <c r="AI135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3" s="46">
        <f>AH1353-Table9208[[#This Row],[Column 34]]</f>
        <v>0</v>
      </c>
      <c r="AK1353" s="59"/>
      <c r="AL1353" s="41"/>
      <c r="AM1353" s="49">
        <v>1</v>
      </c>
      <c r="AN1353" s="46">
        <f t="shared" si="82"/>
        <v>0</v>
      </c>
      <c r="AO1353" s="50"/>
      <c r="AP1353" s="82">
        <f t="shared" si="83"/>
        <v>0</v>
      </c>
    </row>
    <row r="1354" spans="1:42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351"/>
      <c r="M1354" s="41"/>
      <c r="N1354" s="41"/>
      <c r="O1354" s="41"/>
      <c r="P1354" s="41"/>
      <c r="Q1354" s="41"/>
      <c r="R1354" s="41"/>
      <c r="S1354" s="43"/>
      <c r="T1354" s="41"/>
      <c r="U1354" s="50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6">
        <f t="shared" si="80"/>
        <v>0</v>
      </c>
      <c r="AG1354" s="50"/>
      <c r="AH1354" s="46">
        <f t="shared" si="81"/>
        <v>0</v>
      </c>
      <c r="AI135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4" s="46">
        <f>AH1354-Table9208[[#This Row],[Column 34]]</f>
        <v>0</v>
      </c>
      <c r="AK1354" s="59"/>
      <c r="AL1354" s="41"/>
      <c r="AM1354" s="49">
        <v>1</v>
      </c>
      <c r="AN1354" s="46">
        <f t="shared" si="82"/>
        <v>0</v>
      </c>
      <c r="AO1354" s="50"/>
      <c r="AP1354" s="82">
        <f t="shared" si="83"/>
        <v>0</v>
      </c>
    </row>
    <row r="1355" spans="1:42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351"/>
      <c r="M1355" s="41"/>
      <c r="N1355" s="41"/>
      <c r="O1355" s="41"/>
      <c r="P1355" s="41"/>
      <c r="Q1355" s="41"/>
      <c r="R1355" s="41"/>
      <c r="S1355" s="43"/>
      <c r="T1355" s="41"/>
      <c r="U1355" s="50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6">
        <f t="shared" si="80"/>
        <v>0</v>
      </c>
      <c r="AG1355" s="50"/>
      <c r="AH1355" s="46">
        <f t="shared" si="81"/>
        <v>0</v>
      </c>
      <c r="AI135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5" s="46">
        <f>AH1355-Table9208[[#This Row],[Column 34]]</f>
        <v>0</v>
      </c>
      <c r="AK1355" s="59"/>
      <c r="AL1355" s="41"/>
      <c r="AM1355" s="49">
        <v>1</v>
      </c>
      <c r="AN1355" s="46">
        <f t="shared" si="82"/>
        <v>0</v>
      </c>
      <c r="AO1355" s="50"/>
      <c r="AP1355" s="82">
        <f t="shared" si="83"/>
        <v>0</v>
      </c>
    </row>
    <row r="1356" spans="1:42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351"/>
      <c r="M1356" s="41"/>
      <c r="N1356" s="41"/>
      <c r="O1356" s="41"/>
      <c r="P1356" s="41"/>
      <c r="Q1356" s="41"/>
      <c r="R1356" s="41"/>
      <c r="S1356" s="43"/>
      <c r="T1356" s="41"/>
      <c r="U1356" s="50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6">
        <f t="shared" ref="AF1356:AF1404" si="84">AD1356-AE1356</f>
        <v>0</v>
      </c>
      <c r="AG1356" s="50"/>
      <c r="AH1356" s="46">
        <f t="shared" ref="AH1356:AH1404" si="85">U1356-AG1356</f>
        <v>0</v>
      </c>
      <c r="AI135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6" s="46">
        <f>AH1356-Table9208[[#This Row],[Column 34]]</f>
        <v>0</v>
      </c>
      <c r="AK1356" s="59"/>
      <c r="AL1356" s="41"/>
      <c r="AM1356" s="49">
        <v>1</v>
      </c>
      <c r="AN1356" s="46">
        <f t="shared" ref="AN1356:AN1404" si="86">SUM(AJ1356*AM1356)</f>
        <v>0</v>
      </c>
      <c r="AO1356" s="50"/>
      <c r="AP1356" s="82">
        <f t="shared" ref="AP1356:AP1404" si="87">SUM(AN1356-AO1356)</f>
        <v>0</v>
      </c>
    </row>
    <row r="1357" spans="1:42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351"/>
      <c r="M1357" s="41"/>
      <c r="N1357" s="41"/>
      <c r="O1357" s="41"/>
      <c r="P1357" s="41"/>
      <c r="Q1357" s="41"/>
      <c r="R1357" s="41"/>
      <c r="S1357" s="43"/>
      <c r="T1357" s="41"/>
      <c r="U1357" s="50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6">
        <f t="shared" si="84"/>
        <v>0</v>
      </c>
      <c r="AG1357" s="50"/>
      <c r="AH1357" s="46">
        <f t="shared" si="85"/>
        <v>0</v>
      </c>
      <c r="AI135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7" s="46">
        <f>AH1357-Table9208[[#This Row],[Column 34]]</f>
        <v>0</v>
      </c>
      <c r="AK1357" s="59"/>
      <c r="AL1357" s="41"/>
      <c r="AM1357" s="49">
        <v>1</v>
      </c>
      <c r="AN1357" s="46">
        <f t="shared" si="86"/>
        <v>0</v>
      </c>
      <c r="AO1357" s="50"/>
      <c r="AP1357" s="82">
        <f t="shared" si="87"/>
        <v>0</v>
      </c>
    </row>
    <row r="1358" spans="1:42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351"/>
      <c r="M1358" s="41"/>
      <c r="N1358" s="41"/>
      <c r="O1358" s="41"/>
      <c r="P1358" s="41"/>
      <c r="Q1358" s="41"/>
      <c r="R1358" s="41"/>
      <c r="S1358" s="43"/>
      <c r="T1358" s="41"/>
      <c r="U1358" s="50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6">
        <f t="shared" si="84"/>
        <v>0</v>
      </c>
      <c r="AG1358" s="50"/>
      <c r="AH1358" s="46">
        <f t="shared" si="85"/>
        <v>0</v>
      </c>
      <c r="AI135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8" s="46">
        <f>AH1358-Table9208[[#This Row],[Column 34]]</f>
        <v>0</v>
      </c>
      <c r="AK1358" s="59"/>
      <c r="AL1358" s="41"/>
      <c r="AM1358" s="49">
        <v>1</v>
      </c>
      <c r="AN1358" s="46">
        <f t="shared" si="86"/>
        <v>0</v>
      </c>
      <c r="AO1358" s="50"/>
      <c r="AP1358" s="82">
        <f t="shared" si="87"/>
        <v>0</v>
      </c>
    </row>
    <row r="1359" spans="1:42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351"/>
      <c r="M1359" s="41"/>
      <c r="N1359" s="41"/>
      <c r="O1359" s="41"/>
      <c r="P1359" s="41"/>
      <c r="Q1359" s="41"/>
      <c r="R1359" s="41"/>
      <c r="S1359" s="43"/>
      <c r="T1359" s="41"/>
      <c r="U1359" s="50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6">
        <f t="shared" si="84"/>
        <v>0</v>
      </c>
      <c r="AG1359" s="50"/>
      <c r="AH1359" s="46">
        <f t="shared" si="85"/>
        <v>0</v>
      </c>
      <c r="AI135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59" s="46">
        <f>AH1359-Table9208[[#This Row],[Column 34]]</f>
        <v>0</v>
      </c>
      <c r="AK1359" s="59"/>
      <c r="AL1359" s="41"/>
      <c r="AM1359" s="49">
        <v>1</v>
      </c>
      <c r="AN1359" s="46">
        <f t="shared" si="86"/>
        <v>0</v>
      </c>
      <c r="AO1359" s="50"/>
      <c r="AP1359" s="82">
        <f t="shared" si="87"/>
        <v>0</v>
      </c>
    </row>
    <row r="1360" spans="1:42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351"/>
      <c r="M1360" s="41"/>
      <c r="N1360" s="41"/>
      <c r="O1360" s="41"/>
      <c r="P1360" s="41"/>
      <c r="Q1360" s="41"/>
      <c r="R1360" s="41"/>
      <c r="S1360" s="43"/>
      <c r="T1360" s="41"/>
      <c r="U1360" s="50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6">
        <f t="shared" si="84"/>
        <v>0</v>
      </c>
      <c r="AG1360" s="50"/>
      <c r="AH1360" s="46">
        <f t="shared" si="85"/>
        <v>0</v>
      </c>
      <c r="AI136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0" s="46">
        <f>AH1360-Table9208[[#This Row],[Column 34]]</f>
        <v>0</v>
      </c>
      <c r="AK1360" s="59"/>
      <c r="AL1360" s="41"/>
      <c r="AM1360" s="49">
        <v>1</v>
      </c>
      <c r="AN1360" s="46">
        <f t="shared" si="86"/>
        <v>0</v>
      </c>
      <c r="AO1360" s="50"/>
      <c r="AP1360" s="82">
        <f t="shared" si="87"/>
        <v>0</v>
      </c>
    </row>
    <row r="1361" spans="1:42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351"/>
      <c r="M1361" s="41"/>
      <c r="N1361" s="41"/>
      <c r="O1361" s="41"/>
      <c r="P1361" s="41"/>
      <c r="Q1361" s="41"/>
      <c r="R1361" s="41"/>
      <c r="S1361" s="43"/>
      <c r="T1361" s="41"/>
      <c r="U1361" s="50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6">
        <f t="shared" si="84"/>
        <v>0</v>
      </c>
      <c r="AG1361" s="50"/>
      <c r="AH1361" s="46">
        <f t="shared" si="85"/>
        <v>0</v>
      </c>
      <c r="AI136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1" s="46">
        <f>AH1361-Table9208[[#This Row],[Column 34]]</f>
        <v>0</v>
      </c>
      <c r="AK1361" s="59"/>
      <c r="AL1361" s="41"/>
      <c r="AM1361" s="49">
        <v>1</v>
      </c>
      <c r="AN1361" s="46">
        <f t="shared" si="86"/>
        <v>0</v>
      </c>
      <c r="AO1361" s="50"/>
      <c r="AP1361" s="82">
        <f t="shared" si="87"/>
        <v>0</v>
      </c>
    </row>
    <row r="1362" spans="1:42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351"/>
      <c r="M1362" s="41"/>
      <c r="N1362" s="41"/>
      <c r="O1362" s="41"/>
      <c r="P1362" s="41"/>
      <c r="Q1362" s="41"/>
      <c r="R1362" s="41"/>
      <c r="S1362" s="43"/>
      <c r="T1362" s="41"/>
      <c r="U1362" s="50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6">
        <f t="shared" si="84"/>
        <v>0</v>
      </c>
      <c r="AG1362" s="50"/>
      <c r="AH1362" s="46">
        <f t="shared" si="85"/>
        <v>0</v>
      </c>
      <c r="AI136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2" s="46">
        <f>AH1362-Table9208[[#This Row],[Column 34]]</f>
        <v>0</v>
      </c>
      <c r="AK1362" s="59"/>
      <c r="AL1362" s="41"/>
      <c r="AM1362" s="49">
        <v>1</v>
      </c>
      <c r="AN1362" s="46">
        <f t="shared" si="86"/>
        <v>0</v>
      </c>
      <c r="AO1362" s="50"/>
      <c r="AP1362" s="82">
        <f t="shared" si="87"/>
        <v>0</v>
      </c>
    </row>
    <row r="1363" spans="1:42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351"/>
      <c r="M1363" s="41"/>
      <c r="N1363" s="41"/>
      <c r="O1363" s="41"/>
      <c r="P1363" s="41"/>
      <c r="Q1363" s="41"/>
      <c r="R1363" s="41"/>
      <c r="S1363" s="43"/>
      <c r="T1363" s="41"/>
      <c r="U1363" s="50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6">
        <f t="shared" si="84"/>
        <v>0</v>
      </c>
      <c r="AG1363" s="50"/>
      <c r="AH1363" s="46">
        <f t="shared" si="85"/>
        <v>0</v>
      </c>
      <c r="AI136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3" s="46">
        <f>AH1363-Table9208[[#This Row],[Column 34]]</f>
        <v>0</v>
      </c>
      <c r="AK1363" s="59"/>
      <c r="AL1363" s="41"/>
      <c r="AM1363" s="49">
        <v>1</v>
      </c>
      <c r="AN1363" s="46">
        <f t="shared" si="86"/>
        <v>0</v>
      </c>
      <c r="AO1363" s="50"/>
      <c r="AP1363" s="82">
        <f t="shared" si="87"/>
        <v>0</v>
      </c>
    </row>
    <row r="1364" spans="1:42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351"/>
      <c r="M1364" s="41"/>
      <c r="N1364" s="41"/>
      <c r="O1364" s="41"/>
      <c r="P1364" s="41"/>
      <c r="Q1364" s="41"/>
      <c r="R1364" s="41"/>
      <c r="S1364" s="43"/>
      <c r="T1364" s="41"/>
      <c r="U1364" s="50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6">
        <f t="shared" si="84"/>
        <v>0</v>
      </c>
      <c r="AG1364" s="50"/>
      <c r="AH1364" s="46">
        <f t="shared" si="85"/>
        <v>0</v>
      </c>
      <c r="AI136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4" s="46">
        <f>AH1364-Table9208[[#This Row],[Column 34]]</f>
        <v>0</v>
      </c>
      <c r="AK1364" s="59"/>
      <c r="AL1364" s="41"/>
      <c r="AM1364" s="49">
        <v>1</v>
      </c>
      <c r="AN1364" s="46">
        <f t="shared" si="86"/>
        <v>0</v>
      </c>
      <c r="AO1364" s="50"/>
      <c r="AP1364" s="82">
        <f t="shared" si="87"/>
        <v>0</v>
      </c>
    </row>
    <row r="1365" spans="1:42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351"/>
      <c r="M1365" s="41"/>
      <c r="N1365" s="41"/>
      <c r="O1365" s="41"/>
      <c r="P1365" s="41"/>
      <c r="Q1365" s="41"/>
      <c r="R1365" s="41"/>
      <c r="S1365" s="43"/>
      <c r="T1365" s="41"/>
      <c r="U1365" s="50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6">
        <f t="shared" si="84"/>
        <v>0</v>
      </c>
      <c r="AG1365" s="50"/>
      <c r="AH1365" s="46">
        <f t="shared" si="85"/>
        <v>0</v>
      </c>
      <c r="AI136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5" s="46">
        <f>AH1365-Table9208[[#This Row],[Column 34]]</f>
        <v>0</v>
      </c>
      <c r="AK1365" s="59"/>
      <c r="AL1365" s="41"/>
      <c r="AM1365" s="49">
        <v>1</v>
      </c>
      <c r="AN1365" s="46">
        <f t="shared" si="86"/>
        <v>0</v>
      </c>
      <c r="AO1365" s="50"/>
      <c r="AP1365" s="82">
        <f t="shared" si="87"/>
        <v>0</v>
      </c>
    </row>
    <row r="1366" spans="1:42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351"/>
      <c r="M1366" s="41"/>
      <c r="N1366" s="41"/>
      <c r="O1366" s="41"/>
      <c r="P1366" s="41"/>
      <c r="Q1366" s="41"/>
      <c r="R1366" s="41"/>
      <c r="S1366" s="43"/>
      <c r="T1366" s="41"/>
      <c r="U1366" s="50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6">
        <f t="shared" si="84"/>
        <v>0</v>
      </c>
      <c r="AG1366" s="50"/>
      <c r="AH1366" s="46">
        <f t="shared" si="85"/>
        <v>0</v>
      </c>
      <c r="AI136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6" s="46">
        <f>AH1366-Table9208[[#This Row],[Column 34]]</f>
        <v>0</v>
      </c>
      <c r="AK1366" s="59"/>
      <c r="AL1366" s="41"/>
      <c r="AM1366" s="49">
        <v>1</v>
      </c>
      <c r="AN1366" s="46">
        <f t="shared" si="86"/>
        <v>0</v>
      </c>
      <c r="AO1366" s="50"/>
      <c r="AP1366" s="82">
        <f t="shared" si="87"/>
        <v>0</v>
      </c>
    </row>
    <row r="1367" spans="1:42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351"/>
      <c r="M1367" s="41"/>
      <c r="N1367" s="41"/>
      <c r="O1367" s="41"/>
      <c r="P1367" s="41"/>
      <c r="Q1367" s="41"/>
      <c r="R1367" s="41"/>
      <c r="S1367" s="43"/>
      <c r="T1367" s="41"/>
      <c r="U1367" s="50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6">
        <f t="shared" si="84"/>
        <v>0</v>
      </c>
      <c r="AG1367" s="50"/>
      <c r="AH1367" s="46">
        <f t="shared" si="85"/>
        <v>0</v>
      </c>
      <c r="AI136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7" s="46">
        <f>AH1367-Table9208[[#This Row],[Column 34]]</f>
        <v>0</v>
      </c>
      <c r="AK1367" s="59"/>
      <c r="AL1367" s="41"/>
      <c r="AM1367" s="49">
        <v>1</v>
      </c>
      <c r="AN1367" s="46">
        <f t="shared" si="86"/>
        <v>0</v>
      </c>
      <c r="AO1367" s="50"/>
      <c r="AP1367" s="82">
        <f t="shared" si="87"/>
        <v>0</v>
      </c>
    </row>
    <row r="1368" spans="1:42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351"/>
      <c r="M1368" s="41"/>
      <c r="N1368" s="41"/>
      <c r="O1368" s="41"/>
      <c r="P1368" s="41"/>
      <c r="Q1368" s="41"/>
      <c r="R1368" s="41"/>
      <c r="S1368" s="43"/>
      <c r="T1368" s="41"/>
      <c r="U1368" s="50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6">
        <f t="shared" si="84"/>
        <v>0</v>
      </c>
      <c r="AG1368" s="50"/>
      <c r="AH1368" s="46">
        <f t="shared" si="85"/>
        <v>0</v>
      </c>
      <c r="AI136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8" s="46">
        <f>AH1368-Table9208[[#This Row],[Column 34]]</f>
        <v>0</v>
      </c>
      <c r="AK1368" s="59"/>
      <c r="AL1368" s="41"/>
      <c r="AM1368" s="49">
        <v>1</v>
      </c>
      <c r="AN1368" s="46">
        <f t="shared" si="86"/>
        <v>0</v>
      </c>
      <c r="AO1368" s="50"/>
      <c r="AP1368" s="82">
        <f t="shared" si="87"/>
        <v>0</v>
      </c>
    </row>
    <row r="1369" spans="1:42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351"/>
      <c r="M1369" s="41"/>
      <c r="N1369" s="41"/>
      <c r="O1369" s="41"/>
      <c r="P1369" s="41"/>
      <c r="Q1369" s="41"/>
      <c r="R1369" s="41"/>
      <c r="S1369" s="43"/>
      <c r="T1369" s="41"/>
      <c r="U1369" s="50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6">
        <f t="shared" si="84"/>
        <v>0</v>
      </c>
      <c r="AG1369" s="50"/>
      <c r="AH1369" s="46">
        <f t="shared" si="85"/>
        <v>0</v>
      </c>
      <c r="AI136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69" s="46">
        <f>AH1369-Table9208[[#This Row],[Column 34]]</f>
        <v>0</v>
      </c>
      <c r="AK1369" s="59"/>
      <c r="AL1369" s="41"/>
      <c r="AM1369" s="49">
        <v>1</v>
      </c>
      <c r="AN1369" s="46">
        <f t="shared" si="86"/>
        <v>0</v>
      </c>
      <c r="AO1369" s="50"/>
      <c r="AP1369" s="82">
        <f t="shared" si="87"/>
        <v>0</v>
      </c>
    </row>
    <row r="1370" spans="1:42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351"/>
      <c r="M1370" s="41"/>
      <c r="N1370" s="41"/>
      <c r="O1370" s="41"/>
      <c r="P1370" s="41"/>
      <c r="Q1370" s="41"/>
      <c r="R1370" s="41"/>
      <c r="S1370" s="43"/>
      <c r="T1370" s="41"/>
      <c r="U1370" s="50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6">
        <f t="shared" si="84"/>
        <v>0</v>
      </c>
      <c r="AG1370" s="50"/>
      <c r="AH1370" s="46">
        <f t="shared" si="85"/>
        <v>0</v>
      </c>
      <c r="AI137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0" s="46">
        <f>AH1370-Table9208[[#This Row],[Column 34]]</f>
        <v>0</v>
      </c>
      <c r="AK1370" s="59"/>
      <c r="AL1370" s="41"/>
      <c r="AM1370" s="49">
        <v>1</v>
      </c>
      <c r="AN1370" s="46">
        <f t="shared" si="86"/>
        <v>0</v>
      </c>
      <c r="AO1370" s="50"/>
      <c r="AP1370" s="82">
        <f t="shared" si="87"/>
        <v>0</v>
      </c>
    </row>
    <row r="1371" spans="1:42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351"/>
      <c r="M1371" s="41"/>
      <c r="N1371" s="41"/>
      <c r="O1371" s="41"/>
      <c r="P1371" s="41"/>
      <c r="Q1371" s="41"/>
      <c r="R1371" s="41"/>
      <c r="S1371" s="43"/>
      <c r="T1371" s="41"/>
      <c r="U1371" s="50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6">
        <f t="shared" si="84"/>
        <v>0</v>
      </c>
      <c r="AG1371" s="50"/>
      <c r="AH1371" s="46">
        <f t="shared" si="85"/>
        <v>0</v>
      </c>
      <c r="AI137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1" s="46">
        <f>AH1371-Table9208[[#This Row],[Column 34]]</f>
        <v>0</v>
      </c>
      <c r="AK1371" s="59"/>
      <c r="AL1371" s="41"/>
      <c r="AM1371" s="49">
        <v>1</v>
      </c>
      <c r="AN1371" s="46">
        <f t="shared" si="86"/>
        <v>0</v>
      </c>
      <c r="AO1371" s="50"/>
      <c r="AP1371" s="82">
        <f t="shared" si="87"/>
        <v>0</v>
      </c>
    </row>
    <row r="1372" spans="1:42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351"/>
      <c r="M1372" s="41"/>
      <c r="N1372" s="41"/>
      <c r="O1372" s="41"/>
      <c r="P1372" s="41"/>
      <c r="Q1372" s="41"/>
      <c r="R1372" s="41"/>
      <c r="S1372" s="43"/>
      <c r="T1372" s="41"/>
      <c r="U1372" s="50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6">
        <f t="shared" si="84"/>
        <v>0</v>
      </c>
      <c r="AG1372" s="50"/>
      <c r="AH1372" s="46">
        <f t="shared" si="85"/>
        <v>0</v>
      </c>
      <c r="AI137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2" s="46">
        <f>AH1372-Table9208[[#This Row],[Column 34]]</f>
        <v>0</v>
      </c>
      <c r="AK1372" s="59"/>
      <c r="AL1372" s="41"/>
      <c r="AM1372" s="49">
        <v>1</v>
      </c>
      <c r="AN1372" s="46">
        <f t="shared" si="86"/>
        <v>0</v>
      </c>
      <c r="AO1372" s="50"/>
      <c r="AP1372" s="82">
        <f t="shared" si="87"/>
        <v>0</v>
      </c>
    </row>
    <row r="1373" spans="1:42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351"/>
      <c r="M1373" s="41"/>
      <c r="N1373" s="41"/>
      <c r="O1373" s="41"/>
      <c r="P1373" s="41"/>
      <c r="Q1373" s="41"/>
      <c r="R1373" s="41"/>
      <c r="S1373" s="43"/>
      <c r="T1373" s="41"/>
      <c r="U1373" s="50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6">
        <f t="shared" si="84"/>
        <v>0</v>
      </c>
      <c r="AG1373" s="50"/>
      <c r="AH1373" s="46">
        <f t="shared" si="85"/>
        <v>0</v>
      </c>
      <c r="AI137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3" s="46">
        <f>AH1373-Table9208[[#This Row],[Column 34]]</f>
        <v>0</v>
      </c>
      <c r="AK1373" s="59"/>
      <c r="AL1373" s="41"/>
      <c r="AM1373" s="49">
        <v>1</v>
      </c>
      <c r="AN1373" s="46">
        <f t="shared" si="86"/>
        <v>0</v>
      </c>
      <c r="AO1373" s="50"/>
      <c r="AP1373" s="82">
        <f t="shared" si="87"/>
        <v>0</v>
      </c>
    </row>
    <row r="1374" spans="1:42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351"/>
      <c r="M1374" s="41"/>
      <c r="N1374" s="41"/>
      <c r="O1374" s="41"/>
      <c r="P1374" s="41"/>
      <c r="Q1374" s="41"/>
      <c r="R1374" s="41"/>
      <c r="S1374" s="43"/>
      <c r="T1374" s="41"/>
      <c r="U1374" s="50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6">
        <f t="shared" si="84"/>
        <v>0</v>
      </c>
      <c r="AG1374" s="50"/>
      <c r="AH1374" s="46">
        <f t="shared" si="85"/>
        <v>0</v>
      </c>
      <c r="AI137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4" s="46">
        <f>AH1374-Table9208[[#This Row],[Column 34]]</f>
        <v>0</v>
      </c>
      <c r="AK1374" s="59"/>
      <c r="AL1374" s="41"/>
      <c r="AM1374" s="49">
        <v>1</v>
      </c>
      <c r="AN1374" s="46">
        <f t="shared" si="86"/>
        <v>0</v>
      </c>
      <c r="AO1374" s="50"/>
      <c r="AP1374" s="82">
        <f t="shared" si="87"/>
        <v>0</v>
      </c>
    </row>
    <row r="1375" spans="1:42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351"/>
      <c r="M1375" s="41"/>
      <c r="N1375" s="41"/>
      <c r="O1375" s="41"/>
      <c r="P1375" s="41"/>
      <c r="Q1375" s="41"/>
      <c r="R1375" s="41"/>
      <c r="S1375" s="43"/>
      <c r="T1375" s="41"/>
      <c r="U1375" s="50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6">
        <f t="shared" si="84"/>
        <v>0</v>
      </c>
      <c r="AG1375" s="50"/>
      <c r="AH1375" s="46">
        <f t="shared" si="85"/>
        <v>0</v>
      </c>
      <c r="AI137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5" s="46">
        <f>AH1375-Table9208[[#This Row],[Column 34]]</f>
        <v>0</v>
      </c>
      <c r="AK1375" s="59"/>
      <c r="AL1375" s="41"/>
      <c r="AM1375" s="49">
        <v>1</v>
      </c>
      <c r="AN1375" s="46">
        <f t="shared" si="86"/>
        <v>0</v>
      </c>
      <c r="AO1375" s="50"/>
      <c r="AP1375" s="82">
        <f t="shared" si="87"/>
        <v>0</v>
      </c>
    </row>
    <row r="1376" spans="1:42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351"/>
      <c r="M1376" s="41"/>
      <c r="N1376" s="41"/>
      <c r="O1376" s="41"/>
      <c r="P1376" s="41"/>
      <c r="Q1376" s="41"/>
      <c r="R1376" s="41"/>
      <c r="S1376" s="43"/>
      <c r="T1376" s="41"/>
      <c r="U1376" s="50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6">
        <f t="shared" si="84"/>
        <v>0</v>
      </c>
      <c r="AG1376" s="50"/>
      <c r="AH1376" s="46">
        <f t="shared" si="85"/>
        <v>0</v>
      </c>
      <c r="AI137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6" s="46">
        <f>AH1376-Table9208[[#This Row],[Column 34]]</f>
        <v>0</v>
      </c>
      <c r="AK1376" s="59"/>
      <c r="AL1376" s="41"/>
      <c r="AM1376" s="49">
        <v>1</v>
      </c>
      <c r="AN1376" s="46">
        <f t="shared" si="86"/>
        <v>0</v>
      </c>
      <c r="AO1376" s="50"/>
      <c r="AP1376" s="82">
        <f t="shared" si="87"/>
        <v>0</v>
      </c>
    </row>
    <row r="1377" spans="1:42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351"/>
      <c r="M1377" s="41"/>
      <c r="N1377" s="41"/>
      <c r="O1377" s="41"/>
      <c r="P1377" s="41"/>
      <c r="Q1377" s="41"/>
      <c r="R1377" s="41"/>
      <c r="S1377" s="43"/>
      <c r="T1377" s="41"/>
      <c r="U1377" s="50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6">
        <f t="shared" si="84"/>
        <v>0</v>
      </c>
      <c r="AG1377" s="50"/>
      <c r="AH1377" s="46">
        <f t="shared" si="85"/>
        <v>0</v>
      </c>
      <c r="AI137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7" s="46">
        <f>AH1377-Table9208[[#This Row],[Column 34]]</f>
        <v>0</v>
      </c>
      <c r="AK1377" s="59"/>
      <c r="AL1377" s="41"/>
      <c r="AM1377" s="49">
        <v>1</v>
      </c>
      <c r="AN1377" s="46">
        <f t="shared" si="86"/>
        <v>0</v>
      </c>
      <c r="AO1377" s="50"/>
      <c r="AP1377" s="82">
        <f t="shared" si="87"/>
        <v>0</v>
      </c>
    </row>
    <row r="1378" spans="1:42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351"/>
      <c r="M1378" s="41"/>
      <c r="N1378" s="41"/>
      <c r="O1378" s="41"/>
      <c r="P1378" s="41"/>
      <c r="Q1378" s="41"/>
      <c r="R1378" s="41"/>
      <c r="S1378" s="43"/>
      <c r="T1378" s="41"/>
      <c r="U1378" s="50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6">
        <f t="shared" si="84"/>
        <v>0</v>
      </c>
      <c r="AG1378" s="50"/>
      <c r="AH1378" s="46">
        <f t="shared" si="85"/>
        <v>0</v>
      </c>
      <c r="AI137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8" s="46">
        <f>AH1378-Table9208[[#This Row],[Column 34]]</f>
        <v>0</v>
      </c>
      <c r="AK1378" s="59"/>
      <c r="AL1378" s="41"/>
      <c r="AM1378" s="49">
        <v>1</v>
      </c>
      <c r="AN1378" s="46">
        <f t="shared" si="86"/>
        <v>0</v>
      </c>
      <c r="AO1378" s="50"/>
      <c r="AP1378" s="82">
        <f t="shared" si="87"/>
        <v>0</v>
      </c>
    </row>
    <row r="1379" spans="1:42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351"/>
      <c r="M1379" s="41"/>
      <c r="N1379" s="41"/>
      <c r="O1379" s="41"/>
      <c r="P1379" s="41"/>
      <c r="Q1379" s="41"/>
      <c r="R1379" s="41"/>
      <c r="S1379" s="43"/>
      <c r="T1379" s="41"/>
      <c r="U1379" s="50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6">
        <f t="shared" si="84"/>
        <v>0</v>
      </c>
      <c r="AG1379" s="50"/>
      <c r="AH1379" s="46">
        <f t="shared" si="85"/>
        <v>0</v>
      </c>
      <c r="AI137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79" s="46">
        <f>AH1379-Table9208[[#This Row],[Column 34]]</f>
        <v>0</v>
      </c>
      <c r="AK1379" s="59"/>
      <c r="AL1379" s="41"/>
      <c r="AM1379" s="49">
        <v>1</v>
      </c>
      <c r="AN1379" s="46">
        <f t="shared" si="86"/>
        <v>0</v>
      </c>
      <c r="AO1379" s="50"/>
      <c r="AP1379" s="82">
        <f t="shared" si="87"/>
        <v>0</v>
      </c>
    </row>
    <row r="1380" spans="1:42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351"/>
      <c r="M1380" s="41"/>
      <c r="N1380" s="41"/>
      <c r="O1380" s="41"/>
      <c r="P1380" s="41"/>
      <c r="Q1380" s="41"/>
      <c r="R1380" s="41"/>
      <c r="S1380" s="43"/>
      <c r="T1380" s="41"/>
      <c r="U1380" s="50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6">
        <f t="shared" si="84"/>
        <v>0</v>
      </c>
      <c r="AG1380" s="50"/>
      <c r="AH1380" s="46">
        <f t="shared" si="85"/>
        <v>0</v>
      </c>
      <c r="AI138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0" s="46">
        <f>AH1380-Table9208[[#This Row],[Column 34]]</f>
        <v>0</v>
      </c>
      <c r="AK1380" s="59"/>
      <c r="AL1380" s="41"/>
      <c r="AM1380" s="49">
        <v>1</v>
      </c>
      <c r="AN1380" s="46">
        <f t="shared" si="86"/>
        <v>0</v>
      </c>
      <c r="AO1380" s="50"/>
      <c r="AP1380" s="82">
        <f t="shared" si="87"/>
        <v>0</v>
      </c>
    </row>
    <row r="1381" spans="1:42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351"/>
      <c r="M1381" s="41"/>
      <c r="N1381" s="41"/>
      <c r="O1381" s="41"/>
      <c r="P1381" s="41"/>
      <c r="Q1381" s="41"/>
      <c r="R1381" s="41"/>
      <c r="S1381" s="43"/>
      <c r="T1381" s="41"/>
      <c r="U1381" s="50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6">
        <f t="shared" si="84"/>
        <v>0</v>
      </c>
      <c r="AG1381" s="50"/>
      <c r="AH1381" s="46">
        <f t="shared" si="85"/>
        <v>0</v>
      </c>
      <c r="AI138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1" s="46">
        <f>AH1381-Table9208[[#This Row],[Column 34]]</f>
        <v>0</v>
      </c>
      <c r="AK1381" s="59"/>
      <c r="AL1381" s="41"/>
      <c r="AM1381" s="49">
        <v>1</v>
      </c>
      <c r="AN1381" s="46">
        <f t="shared" si="86"/>
        <v>0</v>
      </c>
      <c r="AO1381" s="50"/>
      <c r="AP1381" s="82">
        <f t="shared" si="87"/>
        <v>0</v>
      </c>
    </row>
    <row r="1382" spans="1:42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351"/>
      <c r="M1382" s="41"/>
      <c r="N1382" s="41"/>
      <c r="O1382" s="41"/>
      <c r="P1382" s="41"/>
      <c r="Q1382" s="41"/>
      <c r="R1382" s="41"/>
      <c r="S1382" s="43"/>
      <c r="T1382" s="41"/>
      <c r="U1382" s="50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6">
        <f t="shared" si="84"/>
        <v>0</v>
      </c>
      <c r="AG1382" s="50"/>
      <c r="AH1382" s="46">
        <f t="shared" si="85"/>
        <v>0</v>
      </c>
      <c r="AI138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2" s="46">
        <f>AH1382-Table9208[[#This Row],[Column 34]]</f>
        <v>0</v>
      </c>
      <c r="AK1382" s="59"/>
      <c r="AL1382" s="41"/>
      <c r="AM1382" s="49">
        <v>1</v>
      </c>
      <c r="AN1382" s="46">
        <f t="shared" si="86"/>
        <v>0</v>
      </c>
      <c r="AO1382" s="50"/>
      <c r="AP1382" s="82">
        <f t="shared" si="87"/>
        <v>0</v>
      </c>
    </row>
    <row r="1383" spans="1:42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351"/>
      <c r="M1383" s="41"/>
      <c r="N1383" s="41"/>
      <c r="O1383" s="41"/>
      <c r="P1383" s="41"/>
      <c r="Q1383" s="41"/>
      <c r="R1383" s="41"/>
      <c r="S1383" s="43"/>
      <c r="T1383" s="41"/>
      <c r="U1383" s="50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6">
        <f t="shared" si="84"/>
        <v>0</v>
      </c>
      <c r="AG1383" s="50"/>
      <c r="AH1383" s="46">
        <f t="shared" si="85"/>
        <v>0</v>
      </c>
      <c r="AI138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3" s="46">
        <f>AH1383-Table9208[[#This Row],[Column 34]]</f>
        <v>0</v>
      </c>
      <c r="AK1383" s="59"/>
      <c r="AL1383" s="41"/>
      <c r="AM1383" s="49">
        <v>1</v>
      </c>
      <c r="AN1383" s="46">
        <f t="shared" si="86"/>
        <v>0</v>
      </c>
      <c r="AO1383" s="50"/>
      <c r="AP1383" s="82">
        <f t="shared" si="87"/>
        <v>0</v>
      </c>
    </row>
    <row r="1384" spans="1:42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351"/>
      <c r="M1384" s="41"/>
      <c r="N1384" s="41"/>
      <c r="O1384" s="41"/>
      <c r="P1384" s="41"/>
      <c r="Q1384" s="41"/>
      <c r="R1384" s="41"/>
      <c r="S1384" s="43"/>
      <c r="T1384" s="41"/>
      <c r="U1384" s="50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6">
        <f t="shared" si="84"/>
        <v>0</v>
      </c>
      <c r="AG1384" s="50"/>
      <c r="AH1384" s="46">
        <f t="shared" si="85"/>
        <v>0</v>
      </c>
      <c r="AI138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4" s="46">
        <f>AH1384-Table9208[[#This Row],[Column 34]]</f>
        <v>0</v>
      </c>
      <c r="AK1384" s="59"/>
      <c r="AL1384" s="41"/>
      <c r="AM1384" s="49">
        <v>1</v>
      </c>
      <c r="AN1384" s="46">
        <f t="shared" si="86"/>
        <v>0</v>
      </c>
      <c r="AO1384" s="50"/>
      <c r="AP1384" s="82">
        <f t="shared" si="87"/>
        <v>0</v>
      </c>
    </row>
    <row r="1385" spans="1:42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351"/>
      <c r="M1385" s="41"/>
      <c r="N1385" s="41"/>
      <c r="O1385" s="41"/>
      <c r="P1385" s="41"/>
      <c r="Q1385" s="41"/>
      <c r="R1385" s="41"/>
      <c r="S1385" s="43"/>
      <c r="T1385" s="41"/>
      <c r="U1385" s="50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6">
        <f t="shared" si="84"/>
        <v>0</v>
      </c>
      <c r="AG1385" s="50"/>
      <c r="AH1385" s="46">
        <f t="shared" si="85"/>
        <v>0</v>
      </c>
      <c r="AI138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5" s="46">
        <f>AH1385-Table9208[[#This Row],[Column 34]]</f>
        <v>0</v>
      </c>
      <c r="AK1385" s="59"/>
      <c r="AL1385" s="41"/>
      <c r="AM1385" s="49">
        <v>1</v>
      </c>
      <c r="AN1385" s="46">
        <f t="shared" si="86"/>
        <v>0</v>
      </c>
      <c r="AO1385" s="50"/>
      <c r="AP1385" s="82">
        <f t="shared" si="87"/>
        <v>0</v>
      </c>
    </row>
    <row r="1386" spans="1:42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351"/>
      <c r="M1386" s="41"/>
      <c r="N1386" s="41"/>
      <c r="O1386" s="41"/>
      <c r="P1386" s="41"/>
      <c r="Q1386" s="41"/>
      <c r="R1386" s="41"/>
      <c r="S1386" s="43"/>
      <c r="T1386" s="41"/>
      <c r="U1386" s="50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6">
        <f t="shared" si="84"/>
        <v>0</v>
      </c>
      <c r="AG1386" s="50"/>
      <c r="AH1386" s="46">
        <f t="shared" si="85"/>
        <v>0</v>
      </c>
      <c r="AI138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6" s="46">
        <f>AH1386-Table9208[[#This Row],[Column 34]]</f>
        <v>0</v>
      </c>
      <c r="AK1386" s="59"/>
      <c r="AL1386" s="41"/>
      <c r="AM1386" s="49">
        <v>1</v>
      </c>
      <c r="AN1386" s="46">
        <f t="shared" si="86"/>
        <v>0</v>
      </c>
      <c r="AO1386" s="50"/>
      <c r="AP1386" s="82">
        <f t="shared" si="87"/>
        <v>0</v>
      </c>
    </row>
    <row r="1387" spans="1:42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351"/>
      <c r="M1387" s="41"/>
      <c r="N1387" s="41"/>
      <c r="O1387" s="41"/>
      <c r="P1387" s="41"/>
      <c r="Q1387" s="41"/>
      <c r="R1387" s="41"/>
      <c r="S1387" s="43"/>
      <c r="T1387" s="41"/>
      <c r="U1387" s="50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6">
        <f t="shared" si="84"/>
        <v>0</v>
      </c>
      <c r="AG1387" s="50"/>
      <c r="AH1387" s="46">
        <f t="shared" si="85"/>
        <v>0</v>
      </c>
      <c r="AI138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7" s="46">
        <f>AH1387-Table9208[[#This Row],[Column 34]]</f>
        <v>0</v>
      </c>
      <c r="AK1387" s="59"/>
      <c r="AL1387" s="41"/>
      <c r="AM1387" s="49">
        <v>1</v>
      </c>
      <c r="AN1387" s="46">
        <f t="shared" si="86"/>
        <v>0</v>
      </c>
      <c r="AO1387" s="50"/>
      <c r="AP1387" s="82">
        <f t="shared" si="87"/>
        <v>0</v>
      </c>
    </row>
    <row r="1388" spans="1:42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351"/>
      <c r="M1388" s="41"/>
      <c r="N1388" s="41"/>
      <c r="O1388" s="41"/>
      <c r="P1388" s="41"/>
      <c r="Q1388" s="41"/>
      <c r="R1388" s="41"/>
      <c r="S1388" s="43"/>
      <c r="T1388" s="41"/>
      <c r="U1388" s="50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6">
        <f t="shared" si="84"/>
        <v>0</v>
      </c>
      <c r="AG1388" s="50"/>
      <c r="AH1388" s="46">
        <f t="shared" si="85"/>
        <v>0</v>
      </c>
      <c r="AI138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8" s="46">
        <f>AH1388-Table9208[[#This Row],[Column 34]]</f>
        <v>0</v>
      </c>
      <c r="AK1388" s="59"/>
      <c r="AL1388" s="41"/>
      <c r="AM1388" s="49">
        <v>1</v>
      </c>
      <c r="AN1388" s="46">
        <f t="shared" si="86"/>
        <v>0</v>
      </c>
      <c r="AO1388" s="50"/>
      <c r="AP1388" s="82">
        <f t="shared" si="87"/>
        <v>0</v>
      </c>
    </row>
    <row r="1389" spans="1:42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351"/>
      <c r="M1389" s="41"/>
      <c r="N1389" s="41"/>
      <c r="O1389" s="41"/>
      <c r="P1389" s="41"/>
      <c r="Q1389" s="41"/>
      <c r="R1389" s="41"/>
      <c r="S1389" s="43"/>
      <c r="T1389" s="41"/>
      <c r="U1389" s="50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6">
        <f t="shared" si="84"/>
        <v>0</v>
      </c>
      <c r="AG1389" s="50"/>
      <c r="AH1389" s="46">
        <f t="shared" si="85"/>
        <v>0</v>
      </c>
      <c r="AI138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89" s="46">
        <f>AH1389-Table9208[[#This Row],[Column 34]]</f>
        <v>0</v>
      </c>
      <c r="AK1389" s="59"/>
      <c r="AL1389" s="41"/>
      <c r="AM1389" s="49">
        <v>1</v>
      </c>
      <c r="AN1389" s="46">
        <f t="shared" si="86"/>
        <v>0</v>
      </c>
      <c r="AO1389" s="50"/>
      <c r="AP1389" s="82">
        <f t="shared" si="87"/>
        <v>0</v>
      </c>
    </row>
    <row r="1390" spans="1:42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351"/>
      <c r="M1390" s="41"/>
      <c r="N1390" s="41"/>
      <c r="O1390" s="41"/>
      <c r="P1390" s="41"/>
      <c r="Q1390" s="41"/>
      <c r="R1390" s="41"/>
      <c r="S1390" s="43"/>
      <c r="T1390" s="41"/>
      <c r="U1390" s="50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6">
        <f t="shared" si="84"/>
        <v>0</v>
      </c>
      <c r="AG1390" s="50"/>
      <c r="AH1390" s="46">
        <f t="shared" si="85"/>
        <v>0</v>
      </c>
      <c r="AI139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0" s="46">
        <f>AH1390-Table9208[[#This Row],[Column 34]]</f>
        <v>0</v>
      </c>
      <c r="AK1390" s="59"/>
      <c r="AL1390" s="41"/>
      <c r="AM1390" s="49">
        <v>1</v>
      </c>
      <c r="AN1390" s="46">
        <f t="shared" si="86"/>
        <v>0</v>
      </c>
      <c r="AO1390" s="50"/>
      <c r="AP1390" s="82">
        <f t="shared" si="87"/>
        <v>0</v>
      </c>
    </row>
    <row r="1391" spans="1:42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351"/>
      <c r="M1391" s="41"/>
      <c r="N1391" s="41"/>
      <c r="O1391" s="41"/>
      <c r="P1391" s="41"/>
      <c r="Q1391" s="41"/>
      <c r="R1391" s="41"/>
      <c r="S1391" s="43"/>
      <c r="T1391" s="41"/>
      <c r="U1391" s="50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6">
        <f t="shared" si="84"/>
        <v>0</v>
      </c>
      <c r="AG1391" s="50"/>
      <c r="AH1391" s="46">
        <f t="shared" si="85"/>
        <v>0</v>
      </c>
      <c r="AI139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1" s="46">
        <f>AH1391-Table9208[[#This Row],[Column 34]]</f>
        <v>0</v>
      </c>
      <c r="AK1391" s="59"/>
      <c r="AL1391" s="41"/>
      <c r="AM1391" s="49">
        <v>1</v>
      </c>
      <c r="AN1391" s="46">
        <f t="shared" si="86"/>
        <v>0</v>
      </c>
      <c r="AO1391" s="50"/>
      <c r="AP1391" s="82">
        <f t="shared" si="87"/>
        <v>0</v>
      </c>
    </row>
    <row r="1392" spans="1:42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351"/>
      <c r="M1392" s="41"/>
      <c r="N1392" s="41"/>
      <c r="O1392" s="41"/>
      <c r="P1392" s="41"/>
      <c r="Q1392" s="41"/>
      <c r="R1392" s="41"/>
      <c r="S1392" s="43"/>
      <c r="T1392" s="41"/>
      <c r="U1392" s="50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6">
        <f t="shared" si="84"/>
        <v>0</v>
      </c>
      <c r="AG1392" s="50"/>
      <c r="AH1392" s="46">
        <f t="shared" si="85"/>
        <v>0</v>
      </c>
      <c r="AI139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2" s="46">
        <f>AH1392-Table9208[[#This Row],[Column 34]]</f>
        <v>0</v>
      </c>
      <c r="AK1392" s="59"/>
      <c r="AL1392" s="41"/>
      <c r="AM1392" s="49">
        <v>1</v>
      </c>
      <c r="AN1392" s="46">
        <f t="shared" si="86"/>
        <v>0</v>
      </c>
      <c r="AO1392" s="50"/>
      <c r="AP1392" s="82">
        <f t="shared" si="87"/>
        <v>0</v>
      </c>
    </row>
    <row r="1393" spans="1:54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351"/>
      <c r="M1393" s="41"/>
      <c r="N1393" s="41"/>
      <c r="O1393" s="41"/>
      <c r="P1393" s="41"/>
      <c r="Q1393" s="41"/>
      <c r="R1393" s="41"/>
      <c r="S1393" s="43"/>
      <c r="T1393" s="41"/>
      <c r="U1393" s="50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6">
        <f t="shared" si="84"/>
        <v>0</v>
      </c>
      <c r="AG1393" s="50"/>
      <c r="AH1393" s="46">
        <f t="shared" si="85"/>
        <v>0</v>
      </c>
      <c r="AI139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3" s="46">
        <f>AH1393-Table9208[[#This Row],[Column 34]]</f>
        <v>0</v>
      </c>
      <c r="AK1393" s="59"/>
      <c r="AL1393" s="41"/>
      <c r="AM1393" s="49">
        <v>1</v>
      </c>
      <c r="AN1393" s="46">
        <f t="shared" si="86"/>
        <v>0</v>
      </c>
      <c r="AO1393" s="50"/>
      <c r="AP1393" s="82">
        <f t="shared" si="87"/>
        <v>0</v>
      </c>
    </row>
    <row r="1394" spans="1:54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351"/>
      <c r="M1394" s="41"/>
      <c r="N1394" s="41"/>
      <c r="O1394" s="41"/>
      <c r="P1394" s="41"/>
      <c r="Q1394" s="41"/>
      <c r="R1394" s="41"/>
      <c r="S1394" s="43"/>
      <c r="T1394" s="41"/>
      <c r="U1394" s="50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6">
        <f t="shared" si="84"/>
        <v>0</v>
      </c>
      <c r="AG1394" s="50"/>
      <c r="AH1394" s="46">
        <f t="shared" si="85"/>
        <v>0</v>
      </c>
      <c r="AI139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4" s="46">
        <f>AH1394-Table9208[[#This Row],[Column 34]]</f>
        <v>0</v>
      </c>
      <c r="AK1394" s="59"/>
      <c r="AL1394" s="41"/>
      <c r="AM1394" s="49">
        <v>1</v>
      </c>
      <c r="AN1394" s="46">
        <f t="shared" si="86"/>
        <v>0</v>
      </c>
      <c r="AO1394" s="50"/>
      <c r="AP1394" s="82">
        <f t="shared" si="87"/>
        <v>0</v>
      </c>
    </row>
    <row r="1395" spans="1:54">
      <c r="A1395" s="41"/>
      <c r="B1395" s="60"/>
      <c r="C1395" s="53"/>
      <c r="D1395" s="53"/>
      <c r="E1395" s="53"/>
      <c r="F1395" s="53"/>
      <c r="G1395" s="53"/>
      <c r="H1395" s="53"/>
      <c r="I1395" s="53"/>
      <c r="J1395" s="53"/>
      <c r="K1395" s="53"/>
      <c r="L1395" s="352"/>
      <c r="M1395" s="53"/>
      <c r="N1395" s="53"/>
      <c r="O1395" s="53"/>
      <c r="P1395" s="53"/>
      <c r="Q1395" s="53"/>
      <c r="R1395" s="53"/>
      <c r="S1395" s="54"/>
      <c r="T1395" s="53"/>
      <c r="U1395" s="55"/>
      <c r="V1395" s="53"/>
      <c r="W1395" s="53"/>
      <c r="X1395" s="53"/>
      <c r="Y1395" s="53"/>
      <c r="Z1395" s="53"/>
      <c r="AA1395" s="53"/>
      <c r="AB1395" s="53"/>
      <c r="AC1395" s="53"/>
      <c r="AD1395" s="53"/>
      <c r="AE1395" s="53"/>
      <c r="AF1395" s="46"/>
      <c r="AG1395" s="55"/>
      <c r="AH1395" s="46"/>
      <c r="AI1395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5" s="46"/>
      <c r="AK1395" s="61"/>
      <c r="AL1395" s="53"/>
      <c r="AM1395" s="49">
        <v>1</v>
      </c>
      <c r="AN1395" s="46">
        <f>SUM(AJ1395*AM1395)</f>
        <v>0</v>
      </c>
      <c r="AO1395" s="55"/>
      <c r="AP1395" s="82">
        <f>SUM(AN1395-AO1395)</f>
        <v>0</v>
      </c>
    </row>
    <row r="1396" spans="1:54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351"/>
      <c r="M1396" s="41"/>
      <c r="N1396" s="41"/>
      <c r="O1396" s="41"/>
      <c r="P1396" s="41"/>
      <c r="Q1396" s="41"/>
      <c r="R1396" s="41"/>
      <c r="S1396" s="43"/>
      <c r="T1396" s="41"/>
      <c r="U1396" s="50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6">
        <f t="shared" si="84"/>
        <v>0</v>
      </c>
      <c r="AG1396" s="50"/>
      <c r="AH1396" s="46">
        <f t="shared" si="85"/>
        <v>0</v>
      </c>
      <c r="AI1396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6" s="46" t="e">
        <f>AH1396-#REF!</f>
        <v>#REF!</v>
      </c>
      <c r="AK1396" s="59"/>
      <c r="AL1396" s="41"/>
      <c r="AM1396" s="49">
        <v>1</v>
      </c>
      <c r="AN1396" s="46" t="e">
        <f t="shared" si="86"/>
        <v>#REF!</v>
      </c>
      <c r="AO1396" s="50"/>
      <c r="AP1396" s="82" t="e">
        <f t="shared" si="87"/>
        <v>#REF!</v>
      </c>
    </row>
    <row r="1397" spans="1:54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351"/>
      <c r="M1397" s="41"/>
      <c r="N1397" s="41"/>
      <c r="O1397" s="41"/>
      <c r="P1397" s="41"/>
      <c r="Q1397" s="41"/>
      <c r="R1397" s="41"/>
      <c r="S1397" s="43"/>
      <c r="T1397" s="41"/>
      <c r="U1397" s="50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6">
        <f t="shared" si="84"/>
        <v>0</v>
      </c>
      <c r="AG1397" s="50"/>
      <c r="AH1397" s="46">
        <f t="shared" si="85"/>
        <v>0</v>
      </c>
      <c r="AI1397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7" s="46" t="e">
        <f>AH1397-#REF!</f>
        <v>#REF!</v>
      </c>
      <c r="AK1397" s="59"/>
      <c r="AL1397" s="41"/>
      <c r="AM1397" s="49">
        <v>1</v>
      </c>
      <c r="AN1397" s="46" t="e">
        <f t="shared" si="86"/>
        <v>#REF!</v>
      </c>
      <c r="AO1397" s="50"/>
      <c r="AP1397" s="82" t="e">
        <f t="shared" si="87"/>
        <v>#REF!</v>
      </c>
    </row>
    <row r="1398" spans="1:54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351"/>
      <c r="M1398" s="41"/>
      <c r="N1398" s="41"/>
      <c r="O1398" s="41"/>
      <c r="P1398" s="41"/>
      <c r="Q1398" s="41"/>
      <c r="R1398" s="41"/>
      <c r="S1398" s="43"/>
      <c r="T1398" s="41"/>
      <c r="U1398" s="50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6">
        <f t="shared" si="84"/>
        <v>0</v>
      </c>
      <c r="AG1398" s="50"/>
      <c r="AH1398" s="46">
        <f t="shared" si="85"/>
        <v>0</v>
      </c>
      <c r="AI1398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8" s="46" t="e">
        <f>AH1398-#REF!</f>
        <v>#REF!</v>
      </c>
      <c r="AK1398" s="59"/>
      <c r="AL1398" s="41"/>
      <c r="AM1398" s="49">
        <v>1</v>
      </c>
      <c r="AN1398" s="46" t="e">
        <f t="shared" si="86"/>
        <v>#REF!</v>
      </c>
      <c r="AO1398" s="50"/>
      <c r="AP1398" s="82" t="e">
        <f t="shared" si="87"/>
        <v>#REF!</v>
      </c>
    </row>
    <row r="1399" spans="1:54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351"/>
      <c r="M1399" s="41"/>
      <c r="N1399" s="41"/>
      <c r="O1399" s="41"/>
      <c r="P1399" s="41"/>
      <c r="Q1399" s="41"/>
      <c r="R1399" s="41"/>
      <c r="S1399" s="43"/>
      <c r="T1399" s="41"/>
      <c r="U1399" s="50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6">
        <f t="shared" si="84"/>
        <v>0</v>
      </c>
      <c r="AG1399" s="50"/>
      <c r="AH1399" s="46">
        <f t="shared" si="85"/>
        <v>0</v>
      </c>
      <c r="AI1399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399" s="46" t="e">
        <f>AH1399-#REF!</f>
        <v>#REF!</v>
      </c>
      <c r="AK1399" s="59"/>
      <c r="AL1399" s="41"/>
      <c r="AM1399" s="49">
        <v>1</v>
      </c>
      <c r="AN1399" s="46" t="e">
        <f t="shared" si="86"/>
        <v>#REF!</v>
      </c>
      <c r="AO1399" s="50"/>
      <c r="AP1399" s="82" t="e">
        <f t="shared" si="87"/>
        <v>#REF!</v>
      </c>
    </row>
    <row r="1400" spans="1:54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351"/>
      <c r="M1400" s="41"/>
      <c r="N1400" s="41"/>
      <c r="O1400" s="41"/>
      <c r="P1400" s="41"/>
      <c r="Q1400" s="41"/>
      <c r="R1400" s="41"/>
      <c r="S1400" s="43"/>
      <c r="T1400" s="41"/>
      <c r="U1400" s="50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6">
        <f t="shared" si="84"/>
        <v>0</v>
      </c>
      <c r="AG1400" s="50"/>
      <c r="AH1400" s="46">
        <f t="shared" si="85"/>
        <v>0</v>
      </c>
      <c r="AI1400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0" s="46" t="e">
        <f>AH1400-#REF!</f>
        <v>#REF!</v>
      </c>
      <c r="AK1400" s="59"/>
      <c r="AL1400" s="41"/>
      <c r="AM1400" s="49">
        <v>1</v>
      </c>
      <c r="AN1400" s="46" t="e">
        <f t="shared" si="86"/>
        <v>#REF!</v>
      </c>
      <c r="AO1400" s="50"/>
      <c r="AP1400" s="82" t="e">
        <f t="shared" si="87"/>
        <v>#REF!</v>
      </c>
    </row>
    <row r="1401" spans="1:54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351"/>
      <c r="M1401" s="41"/>
      <c r="N1401" s="41"/>
      <c r="O1401" s="41"/>
      <c r="P1401" s="41"/>
      <c r="Q1401" s="41"/>
      <c r="R1401" s="41"/>
      <c r="S1401" s="43"/>
      <c r="T1401" s="41"/>
      <c r="U1401" s="50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6">
        <f t="shared" si="84"/>
        <v>0</v>
      </c>
      <c r="AG1401" s="50"/>
      <c r="AH1401" s="46">
        <f t="shared" si="85"/>
        <v>0</v>
      </c>
      <c r="AI1401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1" s="46" t="e">
        <f>AH1401-#REF!</f>
        <v>#REF!</v>
      </c>
      <c r="AK1401" s="59"/>
      <c r="AL1401" s="41"/>
      <c r="AM1401" s="49">
        <v>1</v>
      </c>
      <c r="AN1401" s="46" t="e">
        <f t="shared" si="86"/>
        <v>#REF!</v>
      </c>
      <c r="AO1401" s="50"/>
      <c r="AP1401" s="82" t="e">
        <f t="shared" si="87"/>
        <v>#REF!</v>
      </c>
    </row>
    <row r="1402" spans="1:54">
      <c r="A1402" s="41"/>
      <c r="B1402" s="58"/>
      <c r="C1402" s="41"/>
      <c r="D1402" s="41"/>
      <c r="E1402" s="41"/>
      <c r="F1402" s="41"/>
      <c r="G1402" s="41"/>
      <c r="H1402" s="41"/>
      <c r="I1402" s="41"/>
      <c r="J1402" s="41"/>
      <c r="K1402" s="41"/>
      <c r="L1402" s="351"/>
      <c r="M1402" s="41"/>
      <c r="N1402" s="41"/>
      <c r="O1402" s="41"/>
      <c r="P1402" s="41"/>
      <c r="Q1402" s="41"/>
      <c r="R1402" s="41"/>
      <c r="S1402" s="43"/>
      <c r="T1402" s="41"/>
      <c r="U1402" s="50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6">
        <f t="shared" si="84"/>
        <v>0</v>
      </c>
      <c r="AG1402" s="50"/>
      <c r="AH1402" s="46">
        <f t="shared" si="85"/>
        <v>0</v>
      </c>
      <c r="AI1402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2" s="46" t="e">
        <f>AH1402-#REF!</f>
        <v>#REF!</v>
      </c>
      <c r="AK1402" s="59"/>
      <c r="AL1402" s="41"/>
      <c r="AM1402" s="49">
        <v>1</v>
      </c>
      <c r="AN1402" s="46" t="e">
        <f t="shared" si="86"/>
        <v>#REF!</v>
      </c>
      <c r="AO1402" s="50"/>
      <c r="AP1402" s="82" t="e">
        <f t="shared" si="87"/>
        <v>#REF!</v>
      </c>
    </row>
    <row r="1403" spans="1:54">
      <c r="A1403" s="41"/>
      <c r="B1403" s="58"/>
      <c r="C1403" s="41"/>
      <c r="D1403" s="41"/>
      <c r="E1403" s="41"/>
      <c r="F1403" s="41"/>
      <c r="G1403" s="41"/>
      <c r="H1403" s="41"/>
      <c r="I1403" s="41"/>
      <c r="J1403" s="41"/>
      <c r="K1403" s="41"/>
      <c r="L1403" s="351"/>
      <c r="M1403" s="41"/>
      <c r="N1403" s="41"/>
      <c r="O1403" s="41"/>
      <c r="P1403" s="41"/>
      <c r="Q1403" s="41"/>
      <c r="R1403" s="41"/>
      <c r="S1403" s="43"/>
      <c r="T1403" s="41"/>
      <c r="U1403" s="50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6">
        <f t="shared" si="84"/>
        <v>0</v>
      </c>
      <c r="AG1403" s="50"/>
      <c r="AH1403" s="46">
        <f t="shared" si="85"/>
        <v>0</v>
      </c>
      <c r="AI1403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3" s="46" t="e">
        <f>AH1403-#REF!</f>
        <v>#REF!</v>
      </c>
      <c r="AK1403" s="59"/>
      <c r="AL1403" s="41"/>
      <c r="AM1403" s="49">
        <v>1</v>
      </c>
      <c r="AN1403" s="46" t="e">
        <f t="shared" si="86"/>
        <v>#REF!</v>
      </c>
      <c r="AO1403" s="50"/>
      <c r="AP1403" s="82" t="e">
        <f t="shared" si="87"/>
        <v>#REF!</v>
      </c>
    </row>
    <row r="1404" spans="1:54">
      <c r="A1404" s="41"/>
      <c r="B1404" s="62"/>
      <c r="C1404" s="63"/>
      <c r="D1404" s="63"/>
      <c r="E1404" s="63"/>
      <c r="F1404" s="63"/>
      <c r="G1404" s="63"/>
      <c r="H1404" s="63"/>
      <c r="I1404" s="63"/>
      <c r="J1404" s="63"/>
      <c r="K1404" s="63"/>
      <c r="L1404" s="353"/>
      <c r="M1404" s="63"/>
      <c r="N1404" s="63"/>
      <c r="O1404" s="63"/>
      <c r="P1404" s="63"/>
      <c r="Q1404" s="63"/>
      <c r="R1404" s="63"/>
      <c r="S1404" s="64"/>
      <c r="T1404" s="63"/>
      <c r="U1404" s="65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46">
        <f t="shared" si="84"/>
        <v>0</v>
      </c>
      <c r="AG1404" s="65"/>
      <c r="AH1404" s="46">
        <f t="shared" si="85"/>
        <v>0</v>
      </c>
      <c r="AI1404" s="366">
        <f>IF(Table9208[[#This Row],[Column12]]=$O$2,Table9208[[#This Row],[Column 12]]*100%,IF(Table9208[[#This Row],[Column12]]=$O$3,Table9208[[#This Row],[Column 12]]*100%,IF(Table9208[[#This Row],[Column12]]=$O$4,Table9208[[#This Row],[Column 12]]*100%,IF(Table9208[[#This Row],[Column12]]=$O$5,Table9208[[#This Row],[Column 12]]*60%,IF(Table9208[[#This Row],[Column12]]=$O$6,Table9208[[#This Row],[Column 12]]*40%,IF(Table9208[[#This Row],[Column12]]=$O$7,Table9208[[#This Row],[Column 12]]*40%,IF(Table9208[[#This Row],[Column12]]=$O$8,Table9208[[#This Row],[Column 12]]*40%,0)))))))</f>
        <v>0</v>
      </c>
      <c r="AJ1404" s="46" t="e">
        <f>AH1404-#REF!</f>
        <v>#REF!</v>
      </c>
      <c r="AK1404" s="67"/>
      <c r="AL1404" s="63"/>
      <c r="AM1404" s="49">
        <v>1</v>
      </c>
      <c r="AN1404" s="66" t="e">
        <f t="shared" si="86"/>
        <v>#REF!</v>
      </c>
      <c r="AO1404" s="65"/>
      <c r="AP1404" s="87" t="e">
        <f t="shared" si="87"/>
        <v>#REF!</v>
      </c>
    </row>
    <row r="1405" spans="1:54">
      <c r="A1405" s="88"/>
      <c r="B1405" s="88" t="s">
        <v>61</v>
      </c>
      <c r="C1405" s="68"/>
      <c r="D1405" s="68"/>
      <c r="E1405" s="68"/>
      <c r="F1405" s="68"/>
      <c r="G1405" s="68"/>
      <c r="H1405" s="68"/>
      <c r="I1405" s="68"/>
      <c r="J1405" s="68"/>
      <c r="K1405" s="68"/>
      <c r="L1405" s="354"/>
      <c r="M1405" s="68"/>
      <c r="N1405" s="68"/>
      <c r="O1405" s="68"/>
      <c r="P1405" s="68"/>
      <c r="Q1405" s="68"/>
      <c r="R1405" s="68"/>
      <c r="S1405" s="69"/>
      <c r="T1405" s="68"/>
      <c r="U1405" s="70">
        <f>SUM(U11:U1404)</f>
        <v>0</v>
      </c>
      <c r="V1405" s="68"/>
      <c r="W1405" s="68"/>
      <c r="X1405" s="68"/>
      <c r="Y1405" s="68"/>
      <c r="Z1405" s="68"/>
      <c r="AA1405" s="68"/>
      <c r="AB1405" s="68"/>
      <c r="AC1405" s="68"/>
      <c r="AD1405" s="68"/>
      <c r="AE1405" s="68"/>
      <c r="AF1405" s="68"/>
      <c r="AG1405" s="70">
        <f>SUM(AG11:AG1404)</f>
        <v>0</v>
      </c>
      <c r="AH1405" s="68">
        <f>SUM(AH11:AH1404)</f>
        <v>0</v>
      </c>
      <c r="AI1405" s="367"/>
      <c r="AJ1405" s="68" t="e">
        <f>SUM(AJ11:AJ1404)</f>
        <v>#REF!</v>
      </c>
      <c r="AK1405" s="68"/>
      <c r="AL1405" s="68"/>
      <c r="AM1405" s="71"/>
      <c r="AN1405" s="68" t="e">
        <f>SUM(AN11:AN1404)</f>
        <v>#REF!</v>
      </c>
      <c r="AO1405" s="70">
        <f>SUM(AO11:AO1404)</f>
        <v>0</v>
      </c>
      <c r="AP1405" s="68" t="e">
        <f>SUM(AP11:AP1404)</f>
        <v>#REF!</v>
      </c>
      <c r="AQ1405" s="57"/>
      <c r="AR1405" s="57"/>
      <c r="AS1405" s="57"/>
      <c r="AT1405" s="57"/>
      <c r="AU1405" s="57"/>
      <c r="AV1405" s="57"/>
      <c r="AW1405" s="57"/>
      <c r="AX1405" s="57"/>
      <c r="AY1405" s="57"/>
      <c r="AZ1405" s="57"/>
      <c r="BA1405" s="57"/>
      <c r="BB1405" s="57"/>
    </row>
    <row r="1406" spans="1:54">
      <c r="AI1406" s="367"/>
    </row>
    <row r="1407" spans="1:54">
      <c r="AI1407" s="368"/>
    </row>
  </sheetData>
  <phoneticPr fontId="26" type="noConversion"/>
  <dataValidations count="1">
    <dataValidation type="list" allowBlank="1" showInputMessage="1" showErrorMessage="1" sqref="L11:L1404" xr:uid="{38222802-ED68-4A56-8930-FFE6EEA896E6}">
      <formula1>$O$2:$O$8</formula1>
    </dataValidation>
  </dataValidation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08"/>
  <sheetViews>
    <sheetView workbookViewId="0">
      <pane xSplit="2" ySplit="10" topLeftCell="C11" activePane="bottomRight" state="frozen"/>
      <selection pane="topRight" activeCell="C1" sqref="C1"/>
      <selection pane="bottomLeft" activeCell="A9" sqref="A9"/>
      <selection pane="bottomRight" activeCell="C4" sqref="C4"/>
    </sheetView>
  </sheetViews>
  <sheetFormatPr baseColWidth="10" defaultColWidth="8.83203125" defaultRowHeight="15"/>
  <cols>
    <col min="1" max="1" width="17.5" style="52" customWidth="1"/>
    <col min="2" max="2" width="33.83203125" style="72" customWidth="1"/>
    <col min="3" max="11" width="31" style="52" customWidth="1"/>
    <col min="12" max="12" width="31" style="355" customWidth="1"/>
    <col min="13" max="17" width="31" style="52" customWidth="1"/>
    <col min="18" max="18" width="31" style="73" customWidth="1"/>
    <col min="19" max="19" width="31" style="52" customWidth="1"/>
    <col min="20" max="20" width="28.5" style="52" customWidth="1"/>
    <col min="21" max="21" width="19.33203125" style="74" customWidth="1"/>
    <col min="22" max="22" width="16" style="52" customWidth="1"/>
    <col min="23" max="23" width="15" style="52" customWidth="1"/>
    <col min="24" max="24" width="12.6640625" style="52" bestFit="1" customWidth="1"/>
    <col min="25" max="25" width="12.1640625" style="52" customWidth="1"/>
    <col min="26" max="26" width="27.1640625" style="52" customWidth="1"/>
    <col min="27" max="27" width="23.5" style="52" customWidth="1"/>
    <col min="28" max="28" width="27.1640625" style="52" customWidth="1"/>
    <col min="29" max="29" width="20.83203125" style="52" customWidth="1"/>
    <col min="30" max="30" width="18" style="52" customWidth="1"/>
    <col min="31" max="31" width="15.83203125" style="52" bestFit="1" customWidth="1"/>
    <col min="32" max="32" width="14.83203125" style="52" bestFit="1" customWidth="1"/>
    <col min="33" max="33" width="19.33203125" style="74" customWidth="1"/>
    <col min="34" max="34" width="29.5" style="52" customWidth="1"/>
    <col min="35" max="35" width="29.5" style="355" customWidth="1"/>
    <col min="36" max="36" width="34.5" style="52" customWidth="1"/>
    <col min="37" max="37" width="23.5" style="52" customWidth="1"/>
    <col min="38" max="38" width="23.33203125" style="52" customWidth="1"/>
    <col min="39" max="39" width="35.33203125" style="52" customWidth="1"/>
    <col min="40" max="40" width="28" style="52" customWidth="1"/>
    <col min="41" max="41" width="29.1640625" style="74" customWidth="1"/>
    <col min="42" max="42" width="26.1640625" style="52" customWidth="1"/>
    <col min="43" max="54" width="8.83203125" style="52"/>
  </cols>
  <sheetData>
    <row r="1" spans="1:54">
      <c r="B1" s="52"/>
      <c r="O1" s="364" t="s">
        <v>295</v>
      </c>
    </row>
    <row r="2" spans="1:54">
      <c r="A2" s="1"/>
      <c r="B2" s="2" t="s">
        <v>146</v>
      </c>
      <c r="C2" s="3">
        <f>'[1]M.0.GInfo'!C1</f>
        <v>0</v>
      </c>
      <c r="D2" s="4"/>
      <c r="E2" s="4"/>
      <c r="F2" s="4"/>
      <c r="G2" s="4"/>
      <c r="H2" s="4"/>
      <c r="I2" s="4"/>
      <c r="J2" s="4"/>
      <c r="K2" s="4"/>
      <c r="L2" s="344"/>
      <c r="M2" s="4"/>
      <c r="N2" s="4"/>
      <c r="O2" s="363" t="s">
        <v>289</v>
      </c>
      <c r="P2" s="4"/>
      <c r="Q2" s="4"/>
      <c r="R2" s="5"/>
      <c r="S2" s="4"/>
      <c r="T2" s="6"/>
      <c r="U2" s="7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7"/>
      <c r="AH2" s="1"/>
      <c r="AI2" s="347"/>
      <c r="AJ2" s="1"/>
      <c r="AK2" s="1"/>
      <c r="AL2" s="1"/>
      <c r="AM2" s="1"/>
      <c r="AN2" s="1"/>
      <c r="AO2" s="7"/>
      <c r="AP2" s="1"/>
      <c r="AQ2" s="1"/>
      <c r="AR2" s="1"/>
      <c r="AS2" s="1"/>
      <c r="AT2" s="1"/>
      <c r="AU2" s="1"/>
      <c r="AV2" s="1"/>
      <c r="AW2" s="1"/>
      <c r="AX2" s="8"/>
      <c r="AY2" s="8"/>
      <c r="AZ2" s="8"/>
      <c r="BA2" s="8"/>
      <c r="BB2" s="8"/>
    </row>
    <row r="3" spans="1:54">
      <c r="A3" s="9"/>
      <c r="B3" s="2" t="str">
        <f>'[2]M.0.GInfo'!B2</f>
        <v>Code of Institution:</v>
      </c>
      <c r="C3" s="3">
        <f>'[1]M.0.GInfo'!C2</f>
        <v>0</v>
      </c>
      <c r="D3" s="4"/>
      <c r="E3" s="4"/>
      <c r="F3" s="4"/>
      <c r="G3" s="4"/>
      <c r="H3" s="4"/>
      <c r="I3" s="4"/>
      <c r="J3" s="4"/>
      <c r="K3" s="4"/>
      <c r="L3" s="344"/>
      <c r="M3" s="4"/>
      <c r="N3" s="4"/>
      <c r="O3" s="343" t="s">
        <v>293</v>
      </c>
      <c r="P3" s="4"/>
      <c r="Q3" s="4"/>
      <c r="R3" s="5"/>
      <c r="S3" s="4"/>
      <c r="T3" s="10"/>
      <c r="U3" s="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7"/>
      <c r="AH3" s="1"/>
      <c r="AI3" s="347"/>
      <c r="AJ3" s="1"/>
      <c r="AK3" s="1"/>
      <c r="AL3" s="1"/>
      <c r="AM3" s="1"/>
      <c r="AN3" s="1"/>
      <c r="AO3" s="7"/>
      <c r="AP3" s="1"/>
      <c r="AQ3" s="1"/>
      <c r="AR3" s="1"/>
      <c r="AS3" s="1"/>
      <c r="AT3" s="1"/>
      <c r="AU3" s="1"/>
      <c r="AV3" s="1"/>
      <c r="AW3" s="1"/>
      <c r="AX3" s="9"/>
      <c r="AY3" s="9"/>
      <c r="AZ3" s="9"/>
      <c r="BA3" s="9"/>
      <c r="BB3" s="9"/>
    </row>
    <row r="4" spans="1:54">
      <c r="A4" s="1"/>
      <c r="B4" s="2" t="str">
        <f>'[2]M.0.GInfo'!B3</f>
        <v>Reporting Period (Cut-off date):</v>
      </c>
      <c r="C4" s="11"/>
      <c r="D4" s="12"/>
      <c r="E4" s="12"/>
      <c r="F4" s="12"/>
      <c r="G4" s="12"/>
      <c r="H4" s="12"/>
      <c r="I4" s="12"/>
      <c r="J4" s="12"/>
      <c r="K4" s="12"/>
      <c r="L4" s="345"/>
      <c r="M4" s="12"/>
      <c r="N4" s="12"/>
      <c r="O4" s="363" t="s">
        <v>294</v>
      </c>
      <c r="P4" s="12"/>
      <c r="Q4" s="12"/>
      <c r="R4" s="13"/>
      <c r="S4" s="12"/>
      <c r="T4" s="6"/>
      <c r="U4" s="7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7"/>
      <c r="AH4" s="1"/>
      <c r="AI4" s="347"/>
      <c r="AJ4" s="1"/>
      <c r="AK4" s="1"/>
      <c r="AL4" s="1"/>
      <c r="AM4" s="1"/>
      <c r="AN4" s="1"/>
      <c r="AO4" s="7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>
      <c r="A5" s="1"/>
      <c r="B5" s="2" t="s">
        <v>207</v>
      </c>
      <c r="C5" s="14" t="s">
        <v>0</v>
      </c>
      <c r="D5" s="15" t="s">
        <v>1</v>
      </c>
      <c r="E5" s="15"/>
      <c r="F5" s="15"/>
      <c r="G5" s="15"/>
      <c r="H5" s="15"/>
      <c r="I5" s="15"/>
      <c r="J5" s="15"/>
      <c r="K5" s="15"/>
      <c r="L5" s="346"/>
      <c r="M5" s="15"/>
      <c r="N5" s="15"/>
      <c r="O5" s="4" t="s">
        <v>290</v>
      </c>
      <c r="P5" s="15"/>
      <c r="Q5" s="15"/>
      <c r="R5" s="16"/>
      <c r="S5" s="15"/>
      <c r="T5" s="6"/>
      <c r="U5" s="7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7"/>
      <c r="AH5" s="1"/>
      <c r="AI5" s="347"/>
      <c r="AJ5" s="1"/>
      <c r="AK5" s="1"/>
      <c r="AL5" s="1"/>
      <c r="AM5" s="1"/>
      <c r="AN5" s="1"/>
      <c r="AO5" s="7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>
      <c r="A6" s="1"/>
      <c r="B6" s="17"/>
      <c r="C6" s="1"/>
      <c r="D6" s="1"/>
      <c r="E6" s="1"/>
      <c r="F6" s="1"/>
      <c r="G6" s="1"/>
      <c r="H6" s="1"/>
      <c r="I6" s="1"/>
      <c r="J6" s="1"/>
      <c r="K6" s="1"/>
      <c r="L6" s="347"/>
      <c r="M6" s="1"/>
      <c r="N6" s="1"/>
      <c r="O6" s="363" t="s">
        <v>291</v>
      </c>
      <c r="P6" s="1"/>
      <c r="Q6" s="1"/>
      <c r="R6" s="18"/>
      <c r="S6" s="1"/>
      <c r="T6" s="1"/>
      <c r="U6" s="329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7"/>
      <c r="AH6" s="1"/>
      <c r="AI6" s="347"/>
      <c r="AJ6" s="1"/>
      <c r="AK6" s="1"/>
      <c r="AL6" s="1"/>
      <c r="AM6" s="1"/>
      <c r="AN6" s="1"/>
      <c r="AO6" s="7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>
      <c r="A7" s="1"/>
      <c r="B7" s="17"/>
      <c r="C7" s="1"/>
      <c r="D7" s="1"/>
      <c r="E7" s="1"/>
      <c r="F7" s="1"/>
      <c r="G7" s="1"/>
      <c r="H7" s="1"/>
      <c r="I7" s="1"/>
      <c r="J7" s="1"/>
      <c r="K7" s="1"/>
      <c r="L7" s="347"/>
      <c r="M7" s="1"/>
      <c r="N7" s="1"/>
      <c r="O7" s="363" t="s">
        <v>301</v>
      </c>
      <c r="P7" s="1"/>
      <c r="Q7" s="1"/>
      <c r="R7" s="18"/>
      <c r="S7" s="1"/>
      <c r="T7" s="1"/>
      <c r="U7" s="329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7"/>
      <c r="AH7" s="1"/>
      <c r="AI7" s="347"/>
      <c r="AJ7" s="1"/>
      <c r="AK7" s="1"/>
      <c r="AL7" s="1"/>
      <c r="AM7" s="1"/>
      <c r="AN7" s="1"/>
      <c r="AO7" s="7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>
      <c r="A8" s="1"/>
      <c r="B8" s="23" t="s">
        <v>62</v>
      </c>
      <c r="C8" s="24"/>
      <c r="D8" s="24"/>
      <c r="E8" s="24"/>
      <c r="F8" s="24"/>
      <c r="G8" s="24"/>
      <c r="H8" s="24"/>
      <c r="I8" s="24"/>
      <c r="J8" s="24"/>
      <c r="K8" s="24"/>
      <c r="L8" s="348"/>
      <c r="M8" s="24"/>
      <c r="N8" s="24"/>
      <c r="O8" s="363" t="s">
        <v>302</v>
      </c>
      <c r="P8" s="24"/>
      <c r="Q8" s="24"/>
      <c r="R8" s="25"/>
      <c r="S8" s="24"/>
      <c r="T8" s="26"/>
      <c r="U8" s="27"/>
      <c r="V8" s="26"/>
      <c r="W8" s="26"/>
      <c r="X8" s="26"/>
      <c r="Y8" s="26"/>
      <c r="Z8" s="26"/>
      <c r="AA8" s="26"/>
      <c r="AB8" s="26"/>
      <c r="AC8" s="1"/>
      <c r="AD8" s="1"/>
      <c r="AE8" s="1"/>
      <c r="AF8" s="28"/>
      <c r="AG8" s="29"/>
      <c r="AH8" s="28"/>
      <c r="AI8" s="365"/>
      <c r="AJ8" s="1"/>
      <c r="AK8" s="1"/>
      <c r="AL8" s="1"/>
      <c r="AM8" s="1"/>
      <c r="AN8" s="1"/>
      <c r="AO8" s="29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30.5" customHeight="1">
      <c r="A9" s="30" t="s">
        <v>4</v>
      </c>
      <c r="B9" s="31" t="s">
        <v>5</v>
      </c>
      <c r="C9" s="31" t="s">
        <v>6</v>
      </c>
      <c r="D9" s="30" t="s">
        <v>7</v>
      </c>
      <c r="E9" s="30" t="s">
        <v>9</v>
      </c>
      <c r="F9" s="30" t="s">
        <v>10</v>
      </c>
      <c r="G9" s="30" t="s">
        <v>149</v>
      </c>
      <c r="H9" s="30" t="s">
        <v>11</v>
      </c>
      <c r="I9" s="30" t="s">
        <v>12</v>
      </c>
      <c r="J9" s="30" t="s">
        <v>14</v>
      </c>
      <c r="K9" s="30" t="s">
        <v>15</v>
      </c>
      <c r="L9" s="349" t="s">
        <v>292</v>
      </c>
      <c r="M9" s="349" t="s">
        <v>303</v>
      </c>
      <c r="N9" s="30" t="s">
        <v>17</v>
      </c>
      <c r="O9" s="30" t="s">
        <v>18</v>
      </c>
      <c r="P9" s="30" t="s">
        <v>19</v>
      </c>
      <c r="Q9" s="30" t="s">
        <v>20</v>
      </c>
      <c r="R9" s="32" t="s">
        <v>21</v>
      </c>
      <c r="S9" s="30" t="s">
        <v>22</v>
      </c>
      <c r="T9" s="75" t="s">
        <v>23</v>
      </c>
      <c r="U9" s="76" t="s">
        <v>58</v>
      </c>
      <c r="V9" s="75" t="s">
        <v>24</v>
      </c>
      <c r="W9" s="75" t="s">
        <v>25</v>
      </c>
      <c r="X9" s="75" t="s">
        <v>26</v>
      </c>
      <c r="Y9" s="75" t="s">
        <v>27</v>
      </c>
      <c r="Z9" s="75" t="s">
        <v>28</v>
      </c>
      <c r="AA9" s="75" t="s">
        <v>29</v>
      </c>
      <c r="AB9" s="75" t="s">
        <v>30</v>
      </c>
      <c r="AC9" s="75" t="s">
        <v>31</v>
      </c>
      <c r="AD9" s="75" t="s">
        <v>32</v>
      </c>
      <c r="AE9" s="75" t="s">
        <v>33</v>
      </c>
      <c r="AF9" s="75" t="s">
        <v>34</v>
      </c>
      <c r="AG9" s="76" t="s">
        <v>35</v>
      </c>
      <c r="AH9" s="75" t="s">
        <v>36</v>
      </c>
      <c r="AI9" s="359" t="s">
        <v>297</v>
      </c>
      <c r="AJ9" s="75" t="s">
        <v>38</v>
      </c>
      <c r="AK9" s="75" t="s">
        <v>39</v>
      </c>
      <c r="AL9" s="75" t="s">
        <v>154</v>
      </c>
      <c r="AM9" s="75" t="s">
        <v>41</v>
      </c>
      <c r="AN9" s="75" t="s">
        <v>42</v>
      </c>
      <c r="AO9" s="76" t="s">
        <v>43</v>
      </c>
      <c r="AP9" s="75" t="s">
        <v>44</v>
      </c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</row>
    <row r="10" spans="1:54">
      <c r="A10" s="33" t="s">
        <v>45</v>
      </c>
      <c r="B10" s="34" t="s">
        <v>163</v>
      </c>
      <c r="C10" s="35" t="s">
        <v>46</v>
      </c>
      <c r="D10" s="35" t="s">
        <v>47</v>
      </c>
      <c r="E10" s="35" t="s">
        <v>48</v>
      </c>
      <c r="F10" s="35" t="s">
        <v>166</v>
      </c>
      <c r="G10" s="35" t="s">
        <v>167</v>
      </c>
      <c r="H10" s="35" t="s">
        <v>168</v>
      </c>
      <c r="I10" s="35" t="s">
        <v>169</v>
      </c>
      <c r="J10" s="35" t="s">
        <v>50</v>
      </c>
      <c r="K10" s="35" t="s">
        <v>51</v>
      </c>
      <c r="L10" s="350" t="s">
        <v>288</v>
      </c>
      <c r="M10" s="35" t="s">
        <v>170</v>
      </c>
      <c r="N10" s="35" t="s">
        <v>52</v>
      </c>
      <c r="O10" s="35" t="s">
        <v>53</v>
      </c>
      <c r="P10" s="35" t="s">
        <v>54</v>
      </c>
      <c r="Q10" s="35" t="s">
        <v>55</v>
      </c>
      <c r="R10" s="36" t="s">
        <v>56</v>
      </c>
      <c r="S10" s="35" t="s">
        <v>164</v>
      </c>
      <c r="T10" s="37" t="s">
        <v>165</v>
      </c>
      <c r="U10" s="38" t="s">
        <v>171</v>
      </c>
      <c r="V10" s="37" t="s">
        <v>172</v>
      </c>
      <c r="W10" s="37" t="s">
        <v>173</v>
      </c>
      <c r="X10" s="37" t="s">
        <v>174</v>
      </c>
      <c r="Y10" s="37" t="s">
        <v>175</v>
      </c>
      <c r="Z10" s="37" t="s">
        <v>176</v>
      </c>
      <c r="AA10" s="37" t="s">
        <v>177</v>
      </c>
      <c r="AB10" s="37" t="s">
        <v>178</v>
      </c>
      <c r="AC10" s="37" t="s">
        <v>179</v>
      </c>
      <c r="AD10" s="37" t="s">
        <v>180</v>
      </c>
      <c r="AE10" s="37" t="s">
        <v>181</v>
      </c>
      <c r="AF10" s="39" t="s">
        <v>182</v>
      </c>
      <c r="AG10" s="38" t="s">
        <v>183</v>
      </c>
      <c r="AH10" s="39" t="s">
        <v>184</v>
      </c>
      <c r="AI10" s="369" t="s">
        <v>298</v>
      </c>
      <c r="AJ10" s="39" t="s">
        <v>186</v>
      </c>
      <c r="AK10" s="38" t="s">
        <v>187</v>
      </c>
      <c r="AL10" s="38" t="s">
        <v>188</v>
      </c>
      <c r="AM10" s="38" t="s">
        <v>189</v>
      </c>
      <c r="AN10" s="39" t="s">
        <v>190</v>
      </c>
      <c r="AO10" s="38" t="s">
        <v>191</v>
      </c>
      <c r="AP10" s="78" t="s">
        <v>192</v>
      </c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>
      <c r="A11" s="41"/>
      <c r="B11" s="42"/>
      <c r="C11" s="41"/>
      <c r="D11" s="41"/>
      <c r="E11" s="41"/>
      <c r="F11" s="41"/>
      <c r="G11" s="41"/>
      <c r="H11" s="41"/>
      <c r="I11" s="41"/>
      <c r="J11" s="41"/>
      <c r="K11" s="41"/>
      <c r="L11" s="351" t="s">
        <v>301</v>
      </c>
      <c r="M11" s="41"/>
      <c r="N11" s="41"/>
      <c r="O11" s="41"/>
      <c r="P11" s="41"/>
      <c r="Q11" s="41"/>
      <c r="R11" s="43"/>
      <c r="S11" s="41"/>
      <c r="T11" s="41"/>
      <c r="U11" s="47"/>
      <c r="V11" s="79"/>
      <c r="W11" s="79"/>
      <c r="X11" s="41"/>
      <c r="Y11" s="41"/>
      <c r="Z11" s="41"/>
      <c r="AA11" s="41"/>
      <c r="AB11" s="41"/>
      <c r="AC11" s="45"/>
      <c r="AD11" s="48"/>
      <c r="AE11" s="80"/>
      <c r="AF11" s="46">
        <f>AD11-AE11</f>
        <v>0</v>
      </c>
      <c r="AG11" s="47"/>
      <c r="AH11" s="46">
        <f>U11-AG11</f>
        <v>0</v>
      </c>
      <c r="AI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" s="46">
        <f>AH11-Table5203[[#This Row],[Column 332]]</f>
        <v>0</v>
      </c>
      <c r="AK11" s="48"/>
      <c r="AL11" s="41"/>
      <c r="AM11" s="49">
        <v>0</v>
      </c>
      <c r="AN11" s="46">
        <f>SUM(AJ11*AM11)</f>
        <v>0</v>
      </c>
      <c r="AO11" s="101">
        <v>0</v>
      </c>
      <c r="AP11" s="82">
        <f>SUM(AN11-AO11)</f>
        <v>0</v>
      </c>
    </row>
    <row r="12" spans="1:54">
      <c r="A12" s="41"/>
      <c r="B12" s="42"/>
      <c r="C12" s="41"/>
      <c r="D12" s="41"/>
      <c r="E12" s="41"/>
      <c r="F12" s="41"/>
      <c r="G12" s="41"/>
      <c r="H12" s="41"/>
      <c r="I12" s="41"/>
      <c r="J12" s="41"/>
      <c r="K12" s="41"/>
      <c r="L12" s="351" t="s">
        <v>293</v>
      </c>
      <c r="M12" s="41"/>
      <c r="N12" s="41"/>
      <c r="O12" s="41"/>
      <c r="P12" s="41"/>
      <c r="Q12" s="41"/>
      <c r="R12" s="43"/>
      <c r="S12" s="41"/>
      <c r="T12" s="41"/>
      <c r="U12" s="47"/>
      <c r="V12" s="83"/>
      <c r="W12" s="83"/>
      <c r="X12" s="41"/>
      <c r="Y12" s="41"/>
      <c r="Z12" s="41"/>
      <c r="AA12" s="41"/>
      <c r="AB12" s="41"/>
      <c r="AC12" s="45"/>
      <c r="AD12" s="48"/>
      <c r="AE12" s="84"/>
      <c r="AF12" s="46">
        <f t="shared" ref="AF12:AF19" si="0">AD12-AE12</f>
        <v>0</v>
      </c>
      <c r="AG12" s="47"/>
      <c r="AH12" s="46">
        <f t="shared" ref="AH12:AH19" si="1">U12-AG12</f>
        <v>0</v>
      </c>
      <c r="AI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" s="46">
        <f>AH12-Table5203[[#This Row],[Column 332]]</f>
        <v>0</v>
      </c>
      <c r="AK12" s="48"/>
      <c r="AL12" s="41"/>
      <c r="AM12" s="49">
        <v>0</v>
      </c>
      <c r="AN12" s="46">
        <f t="shared" ref="AN12:AN19" si="2">SUM(AJ12*AM12)</f>
        <v>0</v>
      </c>
      <c r="AO12" s="101">
        <v>0</v>
      </c>
      <c r="AP12" s="82">
        <f t="shared" ref="AP12:AP19" si="3">SUM(AN12-AO12)</f>
        <v>0</v>
      </c>
    </row>
    <row r="13" spans="1:54">
      <c r="A13" s="41"/>
      <c r="B13" s="42"/>
      <c r="C13" s="41"/>
      <c r="D13" s="41"/>
      <c r="E13" s="41"/>
      <c r="F13" s="41"/>
      <c r="G13" s="41"/>
      <c r="H13" s="41"/>
      <c r="I13" s="41"/>
      <c r="J13" s="41"/>
      <c r="K13" s="41"/>
      <c r="L13" s="351" t="s">
        <v>294</v>
      </c>
      <c r="M13" s="41"/>
      <c r="N13" s="41"/>
      <c r="O13" s="41"/>
      <c r="P13" s="41"/>
      <c r="Q13" s="41"/>
      <c r="R13" s="43"/>
      <c r="S13" s="41"/>
      <c r="T13" s="41"/>
      <c r="U13" s="47"/>
      <c r="V13" s="83"/>
      <c r="W13" s="83"/>
      <c r="X13" s="41"/>
      <c r="Y13" s="41"/>
      <c r="Z13" s="41"/>
      <c r="AA13" s="41"/>
      <c r="AB13" s="41"/>
      <c r="AC13" s="45"/>
      <c r="AD13" s="48"/>
      <c r="AE13" s="84"/>
      <c r="AF13" s="46">
        <f t="shared" si="0"/>
        <v>0</v>
      </c>
      <c r="AG13" s="47"/>
      <c r="AH13" s="46">
        <f t="shared" si="1"/>
        <v>0</v>
      </c>
      <c r="AI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" s="46">
        <f>AH13-Table5203[[#This Row],[Column 332]]</f>
        <v>0</v>
      </c>
      <c r="AK13" s="48"/>
      <c r="AL13" s="41"/>
      <c r="AM13" s="49">
        <v>0</v>
      </c>
      <c r="AN13" s="46">
        <f t="shared" si="2"/>
        <v>0</v>
      </c>
      <c r="AO13" s="101">
        <v>0</v>
      </c>
      <c r="AP13" s="82">
        <f t="shared" si="3"/>
        <v>0</v>
      </c>
    </row>
    <row r="14" spans="1:54">
      <c r="A14" s="41"/>
      <c r="B14" s="42"/>
      <c r="C14" s="41"/>
      <c r="D14" s="41"/>
      <c r="E14" s="41"/>
      <c r="F14" s="41"/>
      <c r="G14" s="41"/>
      <c r="H14" s="41"/>
      <c r="I14" s="41"/>
      <c r="J14" s="41"/>
      <c r="K14" s="41"/>
      <c r="L14" s="351" t="s">
        <v>290</v>
      </c>
      <c r="M14" s="41"/>
      <c r="N14" s="41"/>
      <c r="O14" s="41"/>
      <c r="P14" s="41"/>
      <c r="Q14" s="41"/>
      <c r="R14" s="43"/>
      <c r="S14" s="41"/>
      <c r="T14" s="41"/>
      <c r="U14" s="47"/>
      <c r="V14" s="83"/>
      <c r="W14" s="83"/>
      <c r="X14" s="41"/>
      <c r="Y14" s="41"/>
      <c r="Z14" s="41"/>
      <c r="AA14" s="41"/>
      <c r="AB14" s="41"/>
      <c r="AC14" s="45"/>
      <c r="AD14" s="48"/>
      <c r="AE14" s="84"/>
      <c r="AF14" s="46">
        <f t="shared" si="0"/>
        <v>0</v>
      </c>
      <c r="AG14" s="47"/>
      <c r="AH14" s="46">
        <f t="shared" si="1"/>
        <v>0</v>
      </c>
      <c r="AI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" s="46">
        <f>AH14-Table5203[[#This Row],[Column 332]]</f>
        <v>0</v>
      </c>
      <c r="AK14" s="48"/>
      <c r="AL14" s="41"/>
      <c r="AM14" s="49">
        <v>0</v>
      </c>
      <c r="AN14" s="46">
        <f t="shared" si="2"/>
        <v>0</v>
      </c>
      <c r="AO14" s="101">
        <v>0</v>
      </c>
      <c r="AP14" s="82">
        <f t="shared" si="3"/>
        <v>0</v>
      </c>
    </row>
    <row r="15" spans="1:54">
      <c r="A15" s="41"/>
      <c r="B15" s="42"/>
      <c r="C15" s="41"/>
      <c r="D15" s="41"/>
      <c r="E15" s="41"/>
      <c r="F15" s="41"/>
      <c r="G15" s="41"/>
      <c r="H15" s="41"/>
      <c r="I15" s="41"/>
      <c r="J15" s="41"/>
      <c r="K15" s="41"/>
      <c r="L15" s="351" t="s">
        <v>291</v>
      </c>
      <c r="M15" s="41"/>
      <c r="N15" s="41"/>
      <c r="O15" s="41"/>
      <c r="P15" s="41"/>
      <c r="Q15" s="41"/>
      <c r="R15" s="43"/>
      <c r="S15" s="41"/>
      <c r="T15" s="41"/>
      <c r="U15" s="47"/>
      <c r="V15" s="85"/>
      <c r="W15" s="85"/>
      <c r="X15" s="41"/>
      <c r="Y15" s="41"/>
      <c r="Z15" s="41"/>
      <c r="AA15" s="41"/>
      <c r="AB15" s="41"/>
      <c r="AC15" s="45"/>
      <c r="AD15" s="48"/>
      <c r="AE15" s="86"/>
      <c r="AF15" s="46">
        <f t="shared" si="0"/>
        <v>0</v>
      </c>
      <c r="AG15" s="47"/>
      <c r="AH15" s="46">
        <f t="shared" si="1"/>
        <v>0</v>
      </c>
      <c r="AI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" s="46">
        <f>AH15-Table5203[[#This Row],[Column 332]]</f>
        <v>0</v>
      </c>
      <c r="AK15" s="48"/>
      <c r="AL15" s="41"/>
      <c r="AM15" s="49">
        <v>0</v>
      </c>
      <c r="AN15" s="46">
        <f t="shared" si="2"/>
        <v>0</v>
      </c>
      <c r="AO15" s="101">
        <v>0</v>
      </c>
      <c r="AP15" s="82">
        <f t="shared" si="3"/>
        <v>0</v>
      </c>
    </row>
    <row r="16" spans="1:54">
      <c r="A16" s="41"/>
      <c r="B16" s="58"/>
      <c r="C16" s="41"/>
      <c r="D16" s="41"/>
      <c r="E16" s="41"/>
      <c r="F16" s="41"/>
      <c r="G16" s="41"/>
      <c r="H16" s="41"/>
      <c r="I16" s="41"/>
      <c r="J16" s="41"/>
      <c r="K16" s="41"/>
      <c r="L16" s="351"/>
      <c r="M16" s="41"/>
      <c r="N16" s="41"/>
      <c r="O16" s="41"/>
      <c r="P16" s="41"/>
      <c r="Q16" s="41"/>
      <c r="R16" s="43"/>
      <c r="S16" s="41"/>
      <c r="T16" s="41"/>
      <c r="U16" s="50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6">
        <f t="shared" si="0"/>
        <v>0</v>
      </c>
      <c r="AG16" s="50"/>
      <c r="AH16" s="46">
        <f t="shared" si="1"/>
        <v>0</v>
      </c>
      <c r="AI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" s="46">
        <f>AH16-Table5203[[#This Row],[Column 332]]</f>
        <v>0</v>
      </c>
      <c r="AK16" s="59"/>
      <c r="AL16" s="41"/>
      <c r="AM16" s="49">
        <v>0</v>
      </c>
      <c r="AN16" s="46">
        <f t="shared" si="2"/>
        <v>0</v>
      </c>
      <c r="AO16" s="50"/>
      <c r="AP16" s="82">
        <f t="shared" si="3"/>
        <v>0</v>
      </c>
    </row>
    <row r="17" spans="1:42">
      <c r="A17" s="41"/>
      <c r="B17" s="58"/>
      <c r="C17" s="41"/>
      <c r="D17" s="41"/>
      <c r="E17" s="41"/>
      <c r="F17" s="41"/>
      <c r="G17" s="41"/>
      <c r="H17" s="41"/>
      <c r="I17" s="41"/>
      <c r="J17" s="41"/>
      <c r="K17" s="41"/>
      <c r="L17" s="351"/>
      <c r="M17" s="41"/>
      <c r="N17" s="41"/>
      <c r="O17" s="41"/>
      <c r="P17" s="41"/>
      <c r="Q17" s="41"/>
      <c r="R17" s="43"/>
      <c r="S17" s="41"/>
      <c r="T17" s="41"/>
      <c r="U17" s="50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6">
        <f t="shared" si="0"/>
        <v>0</v>
      </c>
      <c r="AG17" s="50"/>
      <c r="AH17" s="46">
        <f t="shared" si="1"/>
        <v>0</v>
      </c>
      <c r="AI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" s="46">
        <f>AH17-Table5203[[#This Row],[Column 332]]</f>
        <v>0</v>
      </c>
      <c r="AK17" s="59"/>
      <c r="AL17" s="41"/>
      <c r="AM17" s="49">
        <v>0</v>
      </c>
      <c r="AN17" s="46">
        <f t="shared" si="2"/>
        <v>0</v>
      </c>
      <c r="AO17" s="50"/>
      <c r="AP17" s="82">
        <f t="shared" si="3"/>
        <v>0</v>
      </c>
    </row>
    <row r="18" spans="1:42">
      <c r="A18" s="41"/>
      <c r="B18" s="58"/>
      <c r="C18" s="41"/>
      <c r="D18" s="41"/>
      <c r="E18" s="41"/>
      <c r="F18" s="41"/>
      <c r="G18" s="41"/>
      <c r="H18" s="41"/>
      <c r="I18" s="41"/>
      <c r="J18" s="41"/>
      <c r="K18" s="41"/>
      <c r="L18" s="351"/>
      <c r="M18" s="41"/>
      <c r="N18" s="41"/>
      <c r="O18" s="41"/>
      <c r="P18" s="41"/>
      <c r="Q18" s="41"/>
      <c r="R18" s="43"/>
      <c r="S18" s="41"/>
      <c r="T18" s="41"/>
      <c r="U18" s="50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6">
        <f t="shared" si="0"/>
        <v>0</v>
      </c>
      <c r="AG18" s="50"/>
      <c r="AH18" s="46">
        <f t="shared" si="1"/>
        <v>0</v>
      </c>
      <c r="AI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" s="46">
        <f>AH18-Table5203[[#This Row],[Column 332]]</f>
        <v>0</v>
      </c>
      <c r="AK18" s="59"/>
      <c r="AL18" s="41"/>
      <c r="AM18" s="49">
        <v>0</v>
      </c>
      <c r="AN18" s="46">
        <f t="shared" si="2"/>
        <v>0</v>
      </c>
      <c r="AO18" s="50"/>
      <c r="AP18" s="82">
        <f t="shared" si="3"/>
        <v>0</v>
      </c>
    </row>
    <row r="19" spans="1:42">
      <c r="A19" s="41"/>
      <c r="B19" s="58"/>
      <c r="C19" s="41"/>
      <c r="D19" s="41"/>
      <c r="E19" s="41"/>
      <c r="F19" s="41"/>
      <c r="G19" s="41"/>
      <c r="H19" s="41"/>
      <c r="I19" s="41"/>
      <c r="J19" s="41"/>
      <c r="K19" s="41"/>
      <c r="L19" s="351"/>
      <c r="M19" s="41"/>
      <c r="N19" s="41"/>
      <c r="O19" s="41"/>
      <c r="P19" s="41"/>
      <c r="Q19" s="41"/>
      <c r="R19" s="43"/>
      <c r="S19" s="41"/>
      <c r="T19" s="41"/>
      <c r="U19" s="50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6">
        <f t="shared" si="0"/>
        <v>0</v>
      </c>
      <c r="AG19" s="50"/>
      <c r="AH19" s="46">
        <f t="shared" si="1"/>
        <v>0</v>
      </c>
      <c r="AI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" s="46">
        <f>AH19-Table5203[[#This Row],[Column 332]]</f>
        <v>0</v>
      </c>
      <c r="AK19" s="59"/>
      <c r="AL19" s="41"/>
      <c r="AM19" s="49">
        <v>0</v>
      </c>
      <c r="AN19" s="46">
        <f t="shared" si="2"/>
        <v>0</v>
      </c>
      <c r="AO19" s="50"/>
      <c r="AP19" s="82">
        <f t="shared" si="3"/>
        <v>0</v>
      </c>
    </row>
    <row r="20" spans="1:42">
      <c r="A20" s="41"/>
      <c r="B20" s="58"/>
      <c r="C20" s="41"/>
      <c r="D20" s="41"/>
      <c r="E20" s="41"/>
      <c r="F20" s="41"/>
      <c r="G20" s="41"/>
      <c r="H20" s="41"/>
      <c r="I20" s="41"/>
      <c r="J20" s="41"/>
      <c r="K20" s="41"/>
      <c r="L20" s="351"/>
      <c r="M20" s="41"/>
      <c r="N20" s="41"/>
      <c r="O20" s="41"/>
      <c r="P20" s="41"/>
      <c r="Q20" s="41"/>
      <c r="R20" s="43"/>
      <c r="S20" s="41"/>
      <c r="T20" s="41"/>
      <c r="U20" s="50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6">
        <f>AD20-AE20</f>
        <v>0</v>
      </c>
      <c r="AG20" s="50"/>
      <c r="AH20" s="46">
        <f>U20-AG20</f>
        <v>0</v>
      </c>
      <c r="AI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" s="46">
        <f>AH20-Table5203[[#This Row],[Column 332]]</f>
        <v>0</v>
      </c>
      <c r="AK20" s="59"/>
      <c r="AL20" s="41"/>
      <c r="AM20" s="49">
        <v>0</v>
      </c>
      <c r="AN20" s="46">
        <f>SUM(AJ20*AM20)</f>
        <v>0</v>
      </c>
      <c r="AO20" s="50"/>
      <c r="AP20" s="82">
        <f>SUM(AN20-AO20)</f>
        <v>0</v>
      </c>
    </row>
    <row r="21" spans="1:42">
      <c r="A21" s="41"/>
      <c r="B21" s="58"/>
      <c r="C21" s="41"/>
      <c r="D21" s="41"/>
      <c r="E21" s="41"/>
      <c r="F21" s="41"/>
      <c r="G21" s="41"/>
      <c r="H21" s="41"/>
      <c r="I21" s="41"/>
      <c r="J21" s="41"/>
      <c r="K21" s="41"/>
      <c r="L21" s="351"/>
      <c r="M21" s="41"/>
      <c r="N21" s="41"/>
      <c r="O21" s="41"/>
      <c r="P21" s="41"/>
      <c r="Q21" s="41"/>
      <c r="R21" s="43"/>
      <c r="S21" s="41"/>
      <c r="T21" s="41"/>
      <c r="U21" s="50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6">
        <f t="shared" ref="AF21:AF85" si="4">AD21-AE21</f>
        <v>0</v>
      </c>
      <c r="AG21" s="50"/>
      <c r="AH21" s="46">
        <f t="shared" ref="AH21:AH85" si="5">U21-AG21</f>
        <v>0</v>
      </c>
      <c r="AI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" s="46">
        <f>AH21-Table5203[[#This Row],[Column 332]]</f>
        <v>0</v>
      </c>
      <c r="AK21" s="59"/>
      <c r="AL21" s="41"/>
      <c r="AM21" s="49">
        <v>0</v>
      </c>
      <c r="AN21" s="46">
        <f t="shared" ref="AN21:AN85" si="6">SUM(AJ21*AM21)</f>
        <v>0</v>
      </c>
      <c r="AO21" s="50"/>
      <c r="AP21" s="82">
        <f t="shared" ref="AP21:AP85" si="7">SUM(AN21-AO21)</f>
        <v>0</v>
      </c>
    </row>
    <row r="22" spans="1:42">
      <c r="A22" s="41"/>
      <c r="B22" s="58"/>
      <c r="C22" s="41"/>
      <c r="D22" s="41"/>
      <c r="E22" s="41"/>
      <c r="F22" s="41"/>
      <c r="G22" s="41"/>
      <c r="H22" s="41"/>
      <c r="I22" s="41"/>
      <c r="J22" s="41"/>
      <c r="K22" s="41"/>
      <c r="L22" s="351"/>
      <c r="M22" s="41"/>
      <c r="N22" s="41"/>
      <c r="O22" s="41"/>
      <c r="P22" s="41"/>
      <c r="Q22" s="41"/>
      <c r="R22" s="43"/>
      <c r="S22" s="41"/>
      <c r="T22" s="41"/>
      <c r="U22" s="50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6">
        <f t="shared" si="4"/>
        <v>0</v>
      </c>
      <c r="AG22" s="50"/>
      <c r="AH22" s="46">
        <f t="shared" si="5"/>
        <v>0</v>
      </c>
      <c r="AI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" s="46">
        <f>AH22-Table5203[[#This Row],[Column 332]]</f>
        <v>0</v>
      </c>
      <c r="AK22" s="59"/>
      <c r="AL22" s="41"/>
      <c r="AM22" s="49">
        <v>0</v>
      </c>
      <c r="AN22" s="46">
        <f t="shared" si="6"/>
        <v>0</v>
      </c>
      <c r="AO22" s="50"/>
      <c r="AP22" s="82">
        <f t="shared" si="7"/>
        <v>0</v>
      </c>
    </row>
    <row r="23" spans="1:42">
      <c r="A23" s="41"/>
      <c r="B23" s="58"/>
      <c r="C23" s="41"/>
      <c r="D23" s="41"/>
      <c r="E23" s="41"/>
      <c r="F23" s="41"/>
      <c r="G23" s="41"/>
      <c r="H23" s="41"/>
      <c r="I23" s="41"/>
      <c r="J23" s="41"/>
      <c r="K23" s="41"/>
      <c r="L23" s="351"/>
      <c r="M23" s="41"/>
      <c r="N23" s="41"/>
      <c r="O23" s="41"/>
      <c r="P23" s="41"/>
      <c r="Q23" s="41"/>
      <c r="R23" s="43"/>
      <c r="S23" s="41"/>
      <c r="T23" s="41"/>
      <c r="U23" s="50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6">
        <f t="shared" si="4"/>
        <v>0</v>
      </c>
      <c r="AG23" s="50"/>
      <c r="AH23" s="46">
        <f t="shared" si="5"/>
        <v>0</v>
      </c>
      <c r="AI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" s="46">
        <f>AH23-Table5203[[#This Row],[Column 332]]</f>
        <v>0</v>
      </c>
      <c r="AK23" s="59"/>
      <c r="AL23" s="41"/>
      <c r="AM23" s="49">
        <v>0</v>
      </c>
      <c r="AN23" s="46">
        <f t="shared" si="6"/>
        <v>0</v>
      </c>
      <c r="AO23" s="50"/>
      <c r="AP23" s="82">
        <f t="shared" si="7"/>
        <v>0</v>
      </c>
    </row>
    <row r="24" spans="1:42">
      <c r="A24" s="41"/>
      <c r="B24" s="58"/>
      <c r="C24" s="41"/>
      <c r="D24" s="41"/>
      <c r="E24" s="41"/>
      <c r="F24" s="41"/>
      <c r="G24" s="41"/>
      <c r="H24" s="41"/>
      <c r="I24" s="41"/>
      <c r="J24" s="41"/>
      <c r="K24" s="41"/>
      <c r="L24" s="351"/>
      <c r="M24" s="41"/>
      <c r="N24" s="41"/>
      <c r="O24" s="41"/>
      <c r="P24" s="41"/>
      <c r="Q24" s="41"/>
      <c r="R24" s="43"/>
      <c r="S24" s="41"/>
      <c r="T24" s="41"/>
      <c r="U24" s="50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6">
        <f t="shared" si="4"/>
        <v>0</v>
      </c>
      <c r="AG24" s="50"/>
      <c r="AH24" s="46">
        <f t="shared" si="5"/>
        <v>0</v>
      </c>
      <c r="AI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" s="46">
        <f>AH24-Table5203[[#This Row],[Column 332]]</f>
        <v>0</v>
      </c>
      <c r="AK24" s="59"/>
      <c r="AL24" s="41"/>
      <c r="AM24" s="49">
        <v>0</v>
      </c>
      <c r="AN24" s="46">
        <f t="shared" si="6"/>
        <v>0</v>
      </c>
      <c r="AO24" s="50"/>
      <c r="AP24" s="82">
        <f t="shared" si="7"/>
        <v>0</v>
      </c>
    </row>
    <row r="25" spans="1:42">
      <c r="A25" s="41"/>
      <c r="B25" s="58"/>
      <c r="C25" s="41"/>
      <c r="D25" s="41"/>
      <c r="E25" s="41"/>
      <c r="F25" s="41"/>
      <c r="G25" s="41"/>
      <c r="H25" s="41"/>
      <c r="I25" s="41"/>
      <c r="J25" s="41"/>
      <c r="K25" s="41"/>
      <c r="L25" s="351"/>
      <c r="M25" s="41"/>
      <c r="N25" s="41"/>
      <c r="O25" s="41"/>
      <c r="P25" s="41"/>
      <c r="Q25" s="41"/>
      <c r="R25" s="43"/>
      <c r="S25" s="41"/>
      <c r="T25" s="41"/>
      <c r="U25" s="50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6">
        <f t="shared" si="4"/>
        <v>0</v>
      </c>
      <c r="AG25" s="50"/>
      <c r="AH25" s="46">
        <f t="shared" si="5"/>
        <v>0</v>
      </c>
      <c r="AI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" s="46">
        <f>AH25-Table5203[[#This Row],[Column 332]]</f>
        <v>0</v>
      </c>
      <c r="AK25" s="59"/>
      <c r="AL25" s="41"/>
      <c r="AM25" s="49">
        <v>0</v>
      </c>
      <c r="AN25" s="46">
        <f t="shared" si="6"/>
        <v>0</v>
      </c>
      <c r="AO25" s="50"/>
      <c r="AP25" s="82">
        <f t="shared" si="7"/>
        <v>0</v>
      </c>
    </row>
    <row r="26" spans="1:42">
      <c r="A26" s="41"/>
      <c r="B26" s="58"/>
      <c r="C26" s="41"/>
      <c r="D26" s="41"/>
      <c r="E26" s="41"/>
      <c r="F26" s="41"/>
      <c r="G26" s="41"/>
      <c r="H26" s="41"/>
      <c r="I26" s="41"/>
      <c r="J26" s="41"/>
      <c r="K26" s="41"/>
      <c r="L26" s="351"/>
      <c r="M26" s="41"/>
      <c r="N26" s="41"/>
      <c r="O26" s="41"/>
      <c r="P26" s="41"/>
      <c r="Q26" s="41"/>
      <c r="R26" s="43"/>
      <c r="S26" s="41"/>
      <c r="T26" s="41"/>
      <c r="U26" s="50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6">
        <f t="shared" si="4"/>
        <v>0</v>
      </c>
      <c r="AG26" s="50"/>
      <c r="AH26" s="46">
        <f t="shared" si="5"/>
        <v>0</v>
      </c>
      <c r="AI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" s="46">
        <f>AH26-Table5203[[#This Row],[Column 332]]</f>
        <v>0</v>
      </c>
      <c r="AK26" s="59"/>
      <c r="AL26" s="41"/>
      <c r="AM26" s="49">
        <v>0</v>
      </c>
      <c r="AN26" s="46">
        <f t="shared" si="6"/>
        <v>0</v>
      </c>
      <c r="AO26" s="50"/>
      <c r="AP26" s="82">
        <f t="shared" si="7"/>
        <v>0</v>
      </c>
    </row>
    <row r="27" spans="1:42">
      <c r="A27" s="41"/>
      <c r="B27" s="58"/>
      <c r="C27" s="41"/>
      <c r="D27" s="41"/>
      <c r="E27" s="41"/>
      <c r="F27" s="41"/>
      <c r="G27" s="41"/>
      <c r="H27" s="41"/>
      <c r="I27" s="41"/>
      <c r="J27" s="41"/>
      <c r="K27" s="41"/>
      <c r="L27" s="351"/>
      <c r="M27" s="41"/>
      <c r="N27" s="41"/>
      <c r="O27" s="41"/>
      <c r="P27" s="41"/>
      <c r="Q27" s="41"/>
      <c r="R27" s="43"/>
      <c r="S27" s="41"/>
      <c r="T27" s="41"/>
      <c r="U27" s="50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6">
        <f t="shared" si="4"/>
        <v>0</v>
      </c>
      <c r="AG27" s="50"/>
      <c r="AH27" s="46">
        <f t="shared" si="5"/>
        <v>0</v>
      </c>
      <c r="AI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" s="46">
        <f>AH27-Table5203[[#This Row],[Column 332]]</f>
        <v>0</v>
      </c>
      <c r="AK27" s="59"/>
      <c r="AL27" s="41"/>
      <c r="AM27" s="49">
        <v>0</v>
      </c>
      <c r="AN27" s="46">
        <f t="shared" si="6"/>
        <v>0</v>
      </c>
      <c r="AO27" s="50"/>
      <c r="AP27" s="82">
        <f t="shared" si="7"/>
        <v>0</v>
      </c>
    </row>
    <row r="28" spans="1:42">
      <c r="A28" s="41"/>
      <c r="B28" s="58"/>
      <c r="C28" s="41"/>
      <c r="D28" s="41"/>
      <c r="E28" s="41"/>
      <c r="F28" s="41"/>
      <c r="G28" s="41"/>
      <c r="H28" s="41"/>
      <c r="I28" s="41"/>
      <c r="J28" s="41"/>
      <c r="K28" s="41"/>
      <c r="L28" s="351"/>
      <c r="M28" s="41"/>
      <c r="N28" s="41"/>
      <c r="O28" s="41"/>
      <c r="P28" s="41"/>
      <c r="Q28" s="41"/>
      <c r="R28" s="43"/>
      <c r="S28" s="41"/>
      <c r="T28" s="41"/>
      <c r="U28" s="50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6">
        <f t="shared" si="4"/>
        <v>0</v>
      </c>
      <c r="AG28" s="50"/>
      <c r="AH28" s="46">
        <f t="shared" si="5"/>
        <v>0</v>
      </c>
      <c r="AI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" s="46">
        <f>AH28-Table5203[[#This Row],[Column 332]]</f>
        <v>0</v>
      </c>
      <c r="AK28" s="59"/>
      <c r="AL28" s="41"/>
      <c r="AM28" s="49">
        <v>0</v>
      </c>
      <c r="AN28" s="46">
        <f t="shared" si="6"/>
        <v>0</v>
      </c>
      <c r="AO28" s="50"/>
      <c r="AP28" s="82">
        <f t="shared" si="7"/>
        <v>0</v>
      </c>
    </row>
    <row r="29" spans="1:42">
      <c r="A29" s="41"/>
      <c r="B29" s="58"/>
      <c r="C29" s="41"/>
      <c r="D29" s="41"/>
      <c r="E29" s="41"/>
      <c r="F29" s="41"/>
      <c r="G29" s="41"/>
      <c r="H29" s="41"/>
      <c r="I29" s="41"/>
      <c r="J29" s="41"/>
      <c r="K29" s="41"/>
      <c r="L29" s="351"/>
      <c r="M29" s="41"/>
      <c r="N29" s="41"/>
      <c r="O29" s="41"/>
      <c r="P29" s="41"/>
      <c r="Q29" s="41"/>
      <c r="R29" s="43"/>
      <c r="S29" s="41"/>
      <c r="T29" s="41"/>
      <c r="U29" s="50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6">
        <f t="shared" si="4"/>
        <v>0</v>
      </c>
      <c r="AG29" s="50"/>
      <c r="AH29" s="46">
        <f t="shared" si="5"/>
        <v>0</v>
      </c>
      <c r="AI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" s="46">
        <f>AH29-Table5203[[#This Row],[Column 332]]</f>
        <v>0</v>
      </c>
      <c r="AK29" s="59"/>
      <c r="AL29" s="41"/>
      <c r="AM29" s="49">
        <v>0</v>
      </c>
      <c r="AN29" s="46">
        <f t="shared" si="6"/>
        <v>0</v>
      </c>
      <c r="AO29" s="50"/>
      <c r="AP29" s="82">
        <f t="shared" si="7"/>
        <v>0</v>
      </c>
    </row>
    <row r="30" spans="1:42">
      <c r="A30" s="41"/>
      <c r="B30" s="58"/>
      <c r="C30" s="41"/>
      <c r="D30" s="41"/>
      <c r="E30" s="41"/>
      <c r="F30" s="41"/>
      <c r="G30" s="41"/>
      <c r="H30" s="41"/>
      <c r="I30" s="41"/>
      <c r="J30" s="41"/>
      <c r="K30" s="41"/>
      <c r="L30" s="351"/>
      <c r="M30" s="41"/>
      <c r="N30" s="41"/>
      <c r="O30" s="41"/>
      <c r="P30" s="41"/>
      <c r="Q30" s="41"/>
      <c r="R30" s="43"/>
      <c r="S30" s="41"/>
      <c r="T30" s="41"/>
      <c r="U30" s="50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6">
        <f t="shared" si="4"/>
        <v>0</v>
      </c>
      <c r="AG30" s="50"/>
      <c r="AH30" s="46">
        <f t="shared" si="5"/>
        <v>0</v>
      </c>
      <c r="AI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" s="46">
        <f>AH30-Table5203[[#This Row],[Column 332]]</f>
        <v>0</v>
      </c>
      <c r="AK30" s="59"/>
      <c r="AL30" s="41"/>
      <c r="AM30" s="49">
        <v>0</v>
      </c>
      <c r="AN30" s="46">
        <f t="shared" si="6"/>
        <v>0</v>
      </c>
      <c r="AO30" s="50"/>
      <c r="AP30" s="82">
        <f t="shared" si="7"/>
        <v>0</v>
      </c>
    </row>
    <row r="31" spans="1:42">
      <c r="A31" s="41"/>
      <c r="B31" s="58"/>
      <c r="C31" s="41"/>
      <c r="D31" s="41"/>
      <c r="E31" s="41"/>
      <c r="F31" s="41"/>
      <c r="G31" s="41"/>
      <c r="H31" s="41"/>
      <c r="I31" s="41"/>
      <c r="J31" s="41"/>
      <c r="K31" s="41"/>
      <c r="L31" s="351"/>
      <c r="M31" s="41"/>
      <c r="N31" s="41"/>
      <c r="O31" s="41"/>
      <c r="P31" s="41"/>
      <c r="Q31" s="41"/>
      <c r="R31" s="43"/>
      <c r="S31" s="41"/>
      <c r="T31" s="41"/>
      <c r="U31" s="50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6">
        <f t="shared" si="4"/>
        <v>0</v>
      </c>
      <c r="AG31" s="50"/>
      <c r="AH31" s="46">
        <f t="shared" si="5"/>
        <v>0</v>
      </c>
      <c r="AI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" s="46">
        <f>AH31-Table5203[[#This Row],[Column 332]]</f>
        <v>0</v>
      </c>
      <c r="AK31" s="59"/>
      <c r="AL31" s="41"/>
      <c r="AM31" s="49">
        <v>0</v>
      </c>
      <c r="AN31" s="46">
        <f t="shared" si="6"/>
        <v>0</v>
      </c>
      <c r="AO31" s="50"/>
      <c r="AP31" s="82">
        <f t="shared" si="7"/>
        <v>0</v>
      </c>
    </row>
    <row r="32" spans="1:42">
      <c r="A32" s="41"/>
      <c r="B32" s="58"/>
      <c r="C32" s="41"/>
      <c r="D32" s="41"/>
      <c r="E32" s="41"/>
      <c r="F32" s="41"/>
      <c r="G32" s="41"/>
      <c r="H32" s="41"/>
      <c r="I32" s="41"/>
      <c r="J32" s="41"/>
      <c r="K32" s="41"/>
      <c r="L32" s="351"/>
      <c r="M32" s="41"/>
      <c r="N32" s="41"/>
      <c r="O32" s="41"/>
      <c r="P32" s="41"/>
      <c r="Q32" s="41"/>
      <c r="R32" s="43"/>
      <c r="S32" s="41"/>
      <c r="T32" s="41"/>
      <c r="U32" s="50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6">
        <f t="shared" si="4"/>
        <v>0</v>
      </c>
      <c r="AG32" s="50"/>
      <c r="AH32" s="46">
        <f t="shared" si="5"/>
        <v>0</v>
      </c>
      <c r="AI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" s="46">
        <f>AH32-Table5203[[#This Row],[Column 332]]</f>
        <v>0</v>
      </c>
      <c r="AK32" s="59"/>
      <c r="AL32" s="41"/>
      <c r="AM32" s="49">
        <v>0</v>
      </c>
      <c r="AN32" s="46">
        <f t="shared" si="6"/>
        <v>0</v>
      </c>
      <c r="AO32" s="50"/>
      <c r="AP32" s="82">
        <f t="shared" si="7"/>
        <v>0</v>
      </c>
    </row>
    <row r="33" spans="1:42">
      <c r="A33" s="41"/>
      <c r="B33" s="58"/>
      <c r="C33" s="41"/>
      <c r="D33" s="41"/>
      <c r="E33" s="41"/>
      <c r="F33" s="41"/>
      <c r="G33" s="41"/>
      <c r="H33" s="41"/>
      <c r="I33" s="41"/>
      <c r="J33" s="41"/>
      <c r="K33" s="41"/>
      <c r="L33" s="351"/>
      <c r="M33" s="41"/>
      <c r="N33" s="41"/>
      <c r="O33" s="41"/>
      <c r="P33" s="41"/>
      <c r="Q33" s="41"/>
      <c r="R33" s="43"/>
      <c r="S33" s="41"/>
      <c r="T33" s="41"/>
      <c r="U33" s="50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6">
        <f t="shared" si="4"/>
        <v>0</v>
      </c>
      <c r="AG33" s="50"/>
      <c r="AH33" s="46">
        <f t="shared" si="5"/>
        <v>0</v>
      </c>
      <c r="AI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" s="46">
        <f>AH33-Table5203[[#This Row],[Column 332]]</f>
        <v>0</v>
      </c>
      <c r="AK33" s="59"/>
      <c r="AL33" s="41"/>
      <c r="AM33" s="49">
        <v>0</v>
      </c>
      <c r="AN33" s="46">
        <f t="shared" si="6"/>
        <v>0</v>
      </c>
      <c r="AO33" s="50"/>
      <c r="AP33" s="82">
        <f t="shared" si="7"/>
        <v>0</v>
      </c>
    </row>
    <row r="34" spans="1:42">
      <c r="A34" s="41"/>
      <c r="B34" s="58"/>
      <c r="C34" s="41"/>
      <c r="D34" s="41"/>
      <c r="E34" s="41"/>
      <c r="F34" s="41"/>
      <c r="G34" s="41"/>
      <c r="H34" s="41"/>
      <c r="I34" s="41"/>
      <c r="J34" s="41"/>
      <c r="K34" s="41"/>
      <c r="L34" s="351"/>
      <c r="M34" s="41"/>
      <c r="N34" s="41"/>
      <c r="O34" s="41"/>
      <c r="P34" s="41"/>
      <c r="Q34" s="41"/>
      <c r="R34" s="43"/>
      <c r="S34" s="41"/>
      <c r="T34" s="41"/>
      <c r="U34" s="50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6">
        <f t="shared" si="4"/>
        <v>0</v>
      </c>
      <c r="AG34" s="50"/>
      <c r="AH34" s="46">
        <f t="shared" si="5"/>
        <v>0</v>
      </c>
      <c r="AI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" s="46">
        <f>AH34-Table5203[[#This Row],[Column 332]]</f>
        <v>0</v>
      </c>
      <c r="AK34" s="59"/>
      <c r="AL34" s="41"/>
      <c r="AM34" s="49">
        <v>0</v>
      </c>
      <c r="AN34" s="46">
        <f t="shared" si="6"/>
        <v>0</v>
      </c>
      <c r="AO34" s="50"/>
      <c r="AP34" s="82">
        <f t="shared" si="7"/>
        <v>0</v>
      </c>
    </row>
    <row r="35" spans="1:42">
      <c r="A35" s="41"/>
      <c r="B35" s="58"/>
      <c r="C35" s="41"/>
      <c r="D35" s="41"/>
      <c r="E35" s="41"/>
      <c r="F35" s="41"/>
      <c r="G35" s="41"/>
      <c r="H35" s="41"/>
      <c r="I35" s="41"/>
      <c r="J35" s="41"/>
      <c r="K35" s="41"/>
      <c r="L35" s="351"/>
      <c r="M35" s="41"/>
      <c r="N35" s="41"/>
      <c r="O35" s="41"/>
      <c r="P35" s="41"/>
      <c r="Q35" s="41"/>
      <c r="R35" s="43"/>
      <c r="S35" s="41"/>
      <c r="T35" s="41"/>
      <c r="U35" s="50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6">
        <f>AD35-AE35</f>
        <v>0</v>
      </c>
      <c r="AG35" s="50"/>
      <c r="AH35" s="46">
        <f>U35-AG35</f>
        <v>0</v>
      </c>
      <c r="AI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" s="46">
        <f>AH35-Table5203[[#This Row],[Column 332]]</f>
        <v>0</v>
      </c>
      <c r="AK35" s="59"/>
      <c r="AL35" s="41"/>
      <c r="AM35" s="49">
        <v>0</v>
      </c>
      <c r="AN35" s="46">
        <f>SUM(AJ35*AM35)</f>
        <v>0</v>
      </c>
      <c r="AO35" s="50"/>
      <c r="AP35" s="82">
        <f>SUM(AN35-AO35)</f>
        <v>0</v>
      </c>
    </row>
    <row r="36" spans="1:42">
      <c r="A36" s="41"/>
      <c r="B36" s="58"/>
      <c r="C36" s="41"/>
      <c r="D36" s="41"/>
      <c r="E36" s="41"/>
      <c r="F36" s="41"/>
      <c r="G36" s="41"/>
      <c r="H36" s="41"/>
      <c r="I36" s="41"/>
      <c r="J36" s="41"/>
      <c r="K36" s="41"/>
      <c r="L36" s="351"/>
      <c r="M36" s="41"/>
      <c r="N36" s="41"/>
      <c r="O36" s="41"/>
      <c r="P36" s="41"/>
      <c r="Q36" s="41"/>
      <c r="R36" s="43"/>
      <c r="S36" s="41"/>
      <c r="T36" s="41"/>
      <c r="U36" s="50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6">
        <f t="shared" si="4"/>
        <v>0</v>
      </c>
      <c r="AG36" s="50"/>
      <c r="AH36" s="46">
        <f t="shared" si="5"/>
        <v>0</v>
      </c>
      <c r="AI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" s="46">
        <f>AH36-Table5203[[#This Row],[Column 332]]</f>
        <v>0</v>
      </c>
      <c r="AK36" s="59"/>
      <c r="AL36" s="41"/>
      <c r="AM36" s="49">
        <v>0</v>
      </c>
      <c r="AN36" s="46">
        <f t="shared" si="6"/>
        <v>0</v>
      </c>
      <c r="AO36" s="50"/>
      <c r="AP36" s="82">
        <f t="shared" si="7"/>
        <v>0</v>
      </c>
    </row>
    <row r="37" spans="1:42">
      <c r="A37" s="41"/>
      <c r="B37" s="58"/>
      <c r="C37" s="41"/>
      <c r="D37" s="41"/>
      <c r="E37" s="41"/>
      <c r="F37" s="41"/>
      <c r="G37" s="41"/>
      <c r="H37" s="41"/>
      <c r="I37" s="41"/>
      <c r="J37" s="41"/>
      <c r="K37" s="41"/>
      <c r="L37" s="351"/>
      <c r="M37" s="41"/>
      <c r="N37" s="41"/>
      <c r="O37" s="41"/>
      <c r="P37" s="41"/>
      <c r="Q37" s="41"/>
      <c r="R37" s="43"/>
      <c r="S37" s="41"/>
      <c r="T37" s="41"/>
      <c r="U37" s="50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6">
        <f t="shared" si="4"/>
        <v>0</v>
      </c>
      <c r="AG37" s="50"/>
      <c r="AH37" s="46">
        <f t="shared" si="5"/>
        <v>0</v>
      </c>
      <c r="AI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" s="46">
        <f>AH37-Table5203[[#This Row],[Column 332]]</f>
        <v>0</v>
      </c>
      <c r="AK37" s="59"/>
      <c r="AL37" s="41"/>
      <c r="AM37" s="49">
        <v>0</v>
      </c>
      <c r="AN37" s="46">
        <f t="shared" si="6"/>
        <v>0</v>
      </c>
      <c r="AO37" s="50"/>
      <c r="AP37" s="82">
        <f t="shared" si="7"/>
        <v>0</v>
      </c>
    </row>
    <row r="38" spans="1:42">
      <c r="A38" s="41"/>
      <c r="B38" s="58"/>
      <c r="C38" s="41"/>
      <c r="D38" s="41"/>
      <c r="E38" s="41"/>
      <c r="F38" s="41"/>
      <c r="G38" s="41"/>
      <c r="H38" s="41"/>
      <c r="I38" s="41"/>
      <c r="J38" s="41"/>
      <c r="K38" s="41"/>
      <c r="L38" s="351"/>
      <c r="M38" s="41"/>
      <c r="N38" s="41"/>
      <c r="O38" s="41"/>
      <c r="P38" s="41"/>
      <c r="Q38" s="41"/>
      <c r="R38" s="43"/>
      <c r="S38" s="41"/>
      <c r="T38" s="41"/>
      <c r="U38" s="50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6">
        <f t="shared" si="4"/>
        <v>0</v>
      </c>
      <c r="AG38" s="50"/>
      <c r="AH38" s="46">
        <f t="shared" si="5"/>
        <v>0</v>
      </c>
      <c r="AI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" s="46">
        <f>AH38-Table5203[[#This Row],[Column 332]]</f>
        <v>0</v>
      </c>
      <c r="AK38" s="59"/>
      <c r="AL38" s="41"/>
      <c r="AM38" s="49">
        <v>0</v>
      </c>
      <c r="AN38" s="46">
        <f t="shared" si="6"/>
        <v>0</v>
      </c>
      <c r="AO38" s="50"/>
      <c r="AP38" s="82">
        <f t="shared" si="7"/>
        <v>0</v>
      </c>
    </row>
    <row r="39" spans="1:42">
      <c r="A39" s="41"/>
      <c r="B39" s="58"/>
      <c r="C39" s="41"/>
      <c r="D39" s="41"/>
      <c r="E39" s="41"/>
      <c r="F39" s="41"/>
      <c r="G39" s="41"/>
      <c r="H39" s="41"/>
      <c r="I39" s="41"/>
      <c r="J39" s="41"/>
      <c r="K39" s="41"/>
      <c r="L39" s="351"/>
      <c r="M39" s="41"/>
      <c r="N39" s="41"/>
      <c r="O39" s="41"/>
      <c r="P39" s="41"/>
      <c r="Q39" s="41"/>
      <c r="R39" s="43"/>
      <c r="S39" s="41"/>
      <c r="T39" s="41"/>
      <c r="U39" s="50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6">
        <f t="shared" si="4"/>
        <v>0</v>
      </c>
      <c r="AG39" s="50"/>
      <c r="AH39" s="46">
        <f t="shared" si="5"/>
        <v>0</v>
      </c>
      <c r="AI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" s="46">
        <f>AH39-Table5203[[#This Row],[Column 332]]</f>
        <v>0</v>
      </c>
      <c r="AK39" s="59"/>
      <c r="AL39" s="41"/>
      <c r="AM39" s="49">
        <v>0</v>
      </c>
      <c r="AN39" s="46">
        <f t="shared" si="6"/>
        <v>0</v>
      </c>
      <c r="AO39" s="50"/>
      <c r="AP39" s="82">
        <f t="shared" si="7"/>
        <v>0</v>
      </c>
    </row>
    <row r="40" spans="1:42">
      <c r="A40" s="41"/>
      <c r="B40" s="58"/>
      <c r="C40" s="41"/>
      <c r="D40" s="41"/>
      <c r="E40" s="41"/>
      <c r="F40" s="41"/>
      <c r="G40" s="41"/>
      <c r="H40" s="41"/>
      <c r="I40" s="41"/>
      <c r="J40" s="41"/>
      <c r="K40" s="41"/>
      <c r="L40" s="351"/>
      <c r="M40" s="41"/>
      <c r="N40" s="41"/>
      <c r="O40" s="41"/>
      <c r="P40" s="41"/>
      <c r="Q40" s="41"/>
      <c r="R40" s="43"/>
      <c r="S40" s="41"/>
      <c r="T40" s="41"/>
      <c r="U40" s="50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6">
        <f t="shared" si="4"/>
        <v>0</v>
      </c>
      <c r="AG40" s="50"/>
      <c r="AH40" s="46">
        <f t="shared" si="5"/>
        <v>0</v>
      </c>
      <c r="AI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" s="46">
        <f>AH40-Table5203[[#This Row],[Column 332]]</f>
        <v>0</v>
      </c>
      <c r="AK40" s="59"/>
      <c r="AL40" s="41"/>
      <c r="AM40" s="49">
        <v>0</v>
      </c>
      <c r="AN40" s="46">
        <f t="shared" si="6"/>
        <v>0</v>
      </c>
      <c r="AO40" s="50"/>
      <c r="AP40" s="82">
        <f t="shared" si="7"/>
        <v>0</v>
      </c>
    </row>
    <row r="41" spans="1:42">
      <c r="A41" s="41"/>
      <c r="B41" s="58"/>
      <c r="C41" s="41"/>
      <c r="D41" s="41"/>
      <c r="E41" s="41"/>
      <c r="F41" s="41"/>
      <c r="G41" s="41"/>
      <c r="H41" s="41"/>
      <c r="I41" s="41"/>
      <c r="J41" s="41"/>
      <c r="K41" s="41"/>
      <c r="L41" s="351"/>
      <c r="M41" s="41"/>
      <c r="N41" s="41"/>
      <c r="O41" s="41"/>
      <c r="P41" s="41"/>
      <c r="Q41" s="41"/>
      <c r="R41" s="43"/>
      <c r="S41" s="41"/>
      <c r="T41" s="41"/>
      <c r="U41" s="50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6">
        <f t="shared" si="4"/>
        <v>0</v>
      </c>
      <c r="AG41" s="50"/>
      <c r="AH41" s="46">
        <f t="shared" si="5"/>
        <v>0</v>
      </c>
      <c r="AI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" s="46">
        <f>AH41-Table5203[[#This Row],[Column 332]]</f>
        <v>0</v>
      </c>
      <c r="AK41" s="59"/>
      <c r="AL41" s="41"/>
      <c r="AM41" s="49">
        <v>0</v>
      </c>
      <c r="AN41" s="46">
        <f t="shared" si="6"/>
        <v>0</v>
      </c>
      <c r="AO41" s="50"/>
      <c r="AP41" s="82">
        <f t="shared" si="7"/>
        <v>0</v>
      </c>
    </row>
    <row r="42" spans="1:42">
      <c r="A42" s="41"/>
      <c r="B42" s="58"/>
      <c r="C42" s="41"/>
      <c r="D42" s="41"/>
      <c r="E42" s="41"/>
      <c r="F42" s="41"/>
      <c r="G42" s="41"/>
      <c r="H42" s="41"/>
      <c r="I42" s="41"/>
      <c r="J42" s="41"/>
      <c r="K42" s="41"/>
      <c r="L42" s="351"/>
      <c r="M42" s="41"/>
      <c r="N42" s="41"/>
      <c r="O42" s="41"/>
      <c r="P42" s="41"/>
      <c r="Q42" s="41"/>
      <c r="R42" s="43"/>
      <c r="S42" s="41"/>
      <c r="T42" s="41"/>
      <c r="U42" s="50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6">
        <f t="shared" si="4"/>
        <v>0</v>
      </c>
      <c r="AG42" s="50"/>
      <c r="AH42" s="46">
        <f t="shared" si="5"/>
        <v>0</v>
      </c>
      <c r="AI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" s="46">
        <f>AH42-Table5203[[#This Row],[Column 332]]</f>
        <v>0</v>
      </c>
      <c r="AK42" s="59"/>
      <c r="AL42" s="41"/>
      <c r="AM42" s="49">
        <v>0</v>
      </c>
      <c r="AN42" s="46">
        <f t="shared" si="6"/>
        <v>0</v>
      </c>
      <c r="AO42" s="50"/>
      <c r="AP42" s="82">
        <f t="shared" si="7"/>
        <v>0</v>
      </c>
    </row>
    <row r="43" spans="1:42">
      <c r="A43" s="41"/>
      <c r="B43" s="58"/>
      <c r="C43" s="41"/>
      <c r="D43" s="41"/>
      <c r="E43" s="41"/>
      <c r="F43" s="41"/>
      <c r="G43" s="41"/>
      <c r="H43" s="41"/>
      <c r="I43" s="41"/>
      <c r="J43" s="41"/>
      <c r="K43" s="41"/>
      <c r="L43" s="351"/>
      <c r="M43" s="41"/>
      <c r="N43" s="41"/>
      <c r="O43" s="41"/>
      <c r="P43" s="41"/>
      <c r="Q43" s="41"/>
      <c r="R43" s="43"/>
      <c r="S43" s="41"/>
      <c r="T43" s="41"/>
      <c r="U43" s="50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6">
        <f t="shared" si="4"/>
        <v>0</v>
      </c>
      <c r="AG43" s="50"/>
      <c r="AH43" s="46">
        <f t="shared" si="5"/>
        <v>0</v>
      </c>
      <c r="AI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" s="46">
        <f>AH43-Table5203[[#This Row],[Column 332]]</f>
        <v>0</v>
      </c>
      <c r="AK43" s="59"/>
      <c r="AL43" s="41"/>
      <c r="AM43" s="49">
        <v>0</v>
      </c>
      <c r="AN43" s="46">
        <f t="shared" si="6"/>
        <v>0</v>
      </c>
      <c r="AO43" s="50"/>
      <c r="AP43" s="82">
        <f t="shared" si="7"/>
        <v>0</v>
      </c>
    </row>
    <row r="44" spans="1:42">
      <c r="A44" s="41"/>
      <c r="B44" s="58"/>
      <c r="C44" s="41"/>
      <c r="D44" s="41"/>
      <c r="E44" s="41"/>
      <c r="F44" s="41"/>
      <c r="G44" s="41"/>
      <c r="H44" s="41"/>
      <c r="I44" s="41"/>
      <c r="J44" s="41"/>
      <c r="K44" s="41"/>
      <c r="L44" s="351"/>
      <c r="M44" s="41"/>
      <c r="N44" s="41"/>
      <c r="O44" s="41"/>
      <c r="P44" s="41"/>
      <c r="Q44" s="41"/>
      <c r="R44" s="43"/>
      <c r="S44" s="41"/>
      <c r="T44" s="41"/>
      <c r="U44" s="50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6">
        <f t="shared" si="4"/>
        <v>0</v>
      </c>
      <c r="AG44" s="50"/>
      <c r="AH44" s="46">
        <f t="shared" si="5"/>
        <v>0</v>
      </c>
      <c r="AI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" s="46">
        <f>AH44-Table5203[[#This Row],[Column 332]]</f>
        <v>0</v>
      </c>
      <c r="AK44" s="59"/>
      <c r="AL44" s="41"/>
      <c r="AM44" s="49">
        <v>0</v>
      </c>
      <c r="AN44" s="46">
        <f t="shared" si="6"/>
        <v>0</v>
      </c>
      <c r="AO44" s="50"/>
      <c r="AP44" s="82">
        <f t="shared" si="7"/>
        <v>0</v>
      </c>
    </row>
    <row r="45" spans="1:42">
      <c r="A45" s="41"/>
      <c r="B45" s="58"/>
      <c r="C45" s="41"/>
      <c r="D45" s="41"/>
      <c r="E45" s="41"/>
      <c r="F45" s="41"/>
      <c r="G45" s="41"/>
      <c r="H45" s="41"/>
      <c r="I45" s="41"/>
      <c r="J45" s="41"/>
      <c r="K45" s="41"/>
      <c r="L45" s="351"/>
      <c r="M45" s="41"/>
      <c r="N45" s="41"/>
      <c r="O45" s="41"/>
      <c r="P45" s="41"/>
      <c r="Q45" s="41"/>
      <c r="R45" s="43"/>
      <c r="S45" s="41"/>
      <c r="T45" s="41"/>
      <c r="U45" s="50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6">
        <f t="shared" si="4"/>
        <v>0</v>
      </c>
      <c r="AG45" s="50"/>
      <c r="AH45" s="46">
        <f t="shared" si="5"/>
        <v>0</v>
      </c>
      <c r="AI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" s="46">
        <f>AH45-Table5203[[#This Row],[Column 332]]</f>
        <v>0</v>
      </c>
      <c r="AK45" s="59"/>
      <c r="AL45" s="41"/>
      <c r="AM45" s="49">
        <v>0</v>
      </c>
      <c r="AN45" s="46">
        <f t="shared" si="6"/>
        <v>0</v>
      </c>
      <c r="AO45" s="50"/>
      <c r="AP45" s="82">
        <f t="shared" si="7"/>
        <v>0</v>
      </c>
    </row>
    <row r="46" spans="1:42">
      <c r="A46" s="41"/>
      <c r="B46" s="58"/>
      <c r="C46" s="41"/>
      <c r="D46" s="41"/>
      <c r="E46" s="41"/>
      <c r="F46" s="41"/>
      <c r="G46" s="41"/>
      <c r="H46" s="41"/>
      <c r="I46" s="41"/>
      <c r="J46" s="41"/>
      <c r="K46" s="41"/>
      <c r="L46" s="351"/>
      <c r="M46" s="41"/>
      <c r="N46" s="41"/>
      <c r="O46" s="41"/>
      <c r="P46" s="41"/>
      <c r="Q46" s="41"/>
      <c r="R46" s="43"/>
      <c r="S46" s="41"/>
      <c r="T46" s="41"/>
      <c r="U46" s="50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6">
        <f t="shared" si="4"/>
        <v>0</v>
      </c>
      <c r="AG46" s="50"/>
      <c r="AH46" s="46">
        <f t="shared" si="5"/>
        <v>0</v>
      </c>
      <c r="AI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" s="46">
        <f>AH46-Table5203[[#This Row],[Column 332]]</f>
        <v>0</v>
      </c>
      <c r="AK46" s="59"/>
      <c r="AL46" s="41"/>
      <c r="AM46" s="49">
        <v>0</v>
      </c>
      <c r="AN46" s="46">
        <f t="shared" si="6"/>
        <v>0</v>
      </c>
      <c r="AO46" s="50"/>
      <c r="AP46" s="82">
        <f t="shared" si="7"/>
        <v>0</v>
      </c>
    </row>
    <row r="47" spans="1:42">
      <c r="A47" s="41"/>
      <c r="B47" s="58"/>
      <c r="C47" s="41"/>
      <c r="D47" s="41"/>
      <c r="E47" s="41"/>
      <c r="F47" s="41"/>
      <c r="G47" s="41"/>
      <c r="H47" s="41"/>
      <c r="I47" s="41"/>
      <c r="J47" s="41"/>
      <c r="K47" s="41"/>
      <c r="L47" s="351"/>
      <c r="M47" s="41"/>
      <c r="N47" s="41"/>
      <c r="O47" s="41"/>
      <c r="P47" s="41"/>
      <c r="Q47" s="41"/>
      <c r="R47" s="43"/>
      <c r="S47" s="41"/>
      <c r="T47" s="41"/>
      <c r="U47" s="50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6">
        <f t="shared" si="4"/>
        <v>0</v>
      </c>
      <c r="AG47" s="50"/>
      <c r="AH47" s="46">
        <f t="shared" si="5"/>
        <v>0</v>
      </c>
      <c r="AI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" s="46">
        <f>AH47-Table5203[[#This Row],[Column 332]]</f>
        <v>0</v>
      </c>
      <c r="AK47" s="59"/>
      <c r="AL47" s="41"/>
      <c r="AM47" s="49">
        <v>0</v>
      </c>
      <c r="AN47" s="46">
        <f t="shared" si="6"/>
        <v>0</v>
      </c>
      <c r="AO47" s="50"/>
      <c r="AP47" s="82">
        <f t="shared" si="7"/>
        <v>0</v>
      </c>
    </row>
    <row r="48" spans="1:42">
      <c r="A48" s="41"/>
      <c r="B48" s="58"/>
      <c r="C48" s="41"/>
      <c r="D48" s="41"/>
      <c r="E48" s="41"/>
      <c r="F48" s="41"/>
      <c r="G48" s="41"/>
      <c r="H48" s="41"/>
      <c r="I48" s="41"/>
      <c r="J48" s="41"/>
      <c r="K48" s="41"/>
      <c r="L48" s="351"/>
      <c r="M48" s="41"/>
      <c r="N48" s="41"/>
      <c r="O48" s="41"/>
      <c r="P48" s="41"/>
      <c r="Q48" s="41"/>
      <c r="R48" s="43"/>
      <c r="S48" s="41"/>
      <c r="T48" s="41"/>
      <c r="U48" s="50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6">
        <f t="shared" si="4"/>
        <v>0</v>
      </c>
      <c r="AG48" s="50"/>
      <c r="AH48" s="46">
        <f t="shared" si="5"/>
        <v>0</v>
      </c>
      <c r="AI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" s="46">
        <f>AH48-Table5203[[#This Row],[Column 332]]</f>
        <v>0</v>
      </c>
      <c r="AK48" s="59"/>
      <c r="AL48" s="41"/>
      <c r="AM48" s="49">
        <v>0</v>
      </c>
      <c r="AN48" s="46">
        <f t="shared" si="6"/>
        <v>0</v>
      </c>
      <c r="AO48" s="50"/>
      <c r="AP48" s="82">
        <f t="shared" si="7"/>
        <v>0</v>
      </c>
    </row>
    <row r="49" spans="1:42">
      <c r="A49" s="41"/>
      <c r="B49" s="58"/>
      <c r="C49" s="41"/>
      <c r="D49" s="41"/>
      <c r="E49" s="41"/>
      <c r="F49" s="41"/>
      <c r="G49" s="41"/>
      <c r="H49" s="41"/>
      <c r="I49" s="41"/>
      <c r="J49" s="41"/>
      <c r="K49" s="41"/>
      <c r="L49" s="351"/>
      <c r="M49" s="41"/>
      <c r="N49" s="41"/>
      <c r="O49" s="41"/>
      <c r="P49" s="41"/>
      <c r="Q49" s="41"/>
      <c r="R49" s="43"/>
      <c r="S49" s="41"/>
      <c r="T49" s="41"/>
      <c r="U49" s="50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6">
        <f t="shared" si="4"/>
        <v>0</v>
      </c>
      <c r="AG49" s="50"/>
      <c r="AH49" s="46">
        <f t="shared" si="5"/>
        <v>0</v>
      </c>
      <c r="AI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" s="46">
        <f>AH49-Table5203[[#This Row],[Column 332]]</f>
        <v>0</v>
      </c>
      <c r="AK49" s="59"/>
      <c r="AL49" s="41"/>
      <c r="AM49" s="49">
        <v>0</v>
      </c>
      <c r="AN49" s="46">
        <f t="shared" si="6"/>
        <v>0</v>
      </c>
      <c r="AO49" s="50"/>
      <c r="AP49" s="82">
        <f t="shared" si="7"/>
        <v>0</v>
      </c>
    </row>
    <row r="50" spans="1:42">
      <c r="A50" s="41"/>
      <c r="B50" s="58"/>
      <c r="C50" s="41"/>
      <c r="D50" s="41"/>
      <c r="E50" s="41"/>
      <c r="F50" s="41"/>
      <c r="G50" s="41"/>
      <c r="H50" s="41"/>
      <c r="I50" s="41"/>
      <c r="J50" s="41"/>
      <c r="K50" s="41"/>
      <c r="L50" s="351"/>
      <c r="M50" s="41"/>
      <c r="N50" s="41"/>
      <c r="O50" s="41"/>
      <c r="P50" s="41"/>
      <c r="Q50" s="41"/>
      <c r="R50" s="43"/>
      <c r="S50" s="41"/>
      <c r="T50" s="41"/>
      <c r="U50" s="50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6">
        <f t="shared" si="4"/>
        <v>0</v>
      </c>
      <c r="AG50" s="50"/>
      <c r="AH50" s="46">
        <f t="shared" si="5"/>
        <v>0</v>
      </c>
      <c r="AI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" s="46">
        <f>AH50-Table5203[[#This Row],[Column 332]]</f>
        <v>0</v>
      </c>
      <c r="AK50" s="59"/>
      <c r="AL50" s="41"/>
      <c r="AM50" s="49">
        <v>0</v>
      </c>
      <c r="AN50" s="46">
        <f t="shared" si="6"/>
        <v>0</v>
      </c>
      <c r="AO50" s="50"/>
      <c r="AP50" s="82">
        <f t="shared" si="7"/>
        <v>0</v>
      </c>
    </row>
    <row r="51" spans="1:42">
      <c r="A51" s="41"/>
      <c r="B51" s="58"/>
      <c r="C51" s="41"/>
      <c r="D51" s="41"/>
      <c r="E51" s="41"/>
      <c r="F51" s="41"/>
      <c r="G51" s="41"/>
      <c r="H51" s="41"/>
      <c r="I51" s="41"/>
      <c r="J51" s="41"/>
      <c r="K51" s="41"/>
      <c r="L51" s="351"/>
      <c r="M51" s="41"/>
      <c r="N51" s="41"/>
      <c r="O51" s="41"/>
      <c r="P51" s="41"/>
      <c r="Q51" s="41"/>
      <c r="R51" s="43"/>
      <c r="S51" s="41"/>
      <c r="T51" s="41"/>
      <c r="U51" s="50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6">
        <f t="shared" si="4"/>
        <v>0</v>
      </c>
      <c r="AG51" s="50"/>
      <c r="AH51" s="46">
        <f t="shared" si="5"/>
        <v>0</v>
      </c>
      <c r="AI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" s="46">
        <f>AH51-Table5203[[#This Row],[Column 332]]</f>
        <v>0</v>
      </c>
      <c r="AK51" s="59"/>
      <c r="AL51" s="41"/>
      <c r="AM51" s="49">
        <v>0</v>
      </c>
      <c r="AN51" s="46">
        <f t="shared" si="6"/>
        <v>0</v>
      </c>
      <c r="AO51" s="50"/>
      <c r="AP51" s="82">
        <f t="shared" si="7"/>
        <v>0</v>
      </c>
    </row>
    <row r="52" spans="1:42">
      <c r="A52" s="41"/>
      <c r="B52" s="58"/>
      <c r="C52" s="41"/>
      <c r="D52" s="41"/>
      <c r="E52" s="41"/>
      <c r="F52" s="41"/>
      <c r="G52" s="41"/>
      <c r="H52" s="41"/>
      <c r="I52" s="41"/>
      <c r="J52" s="41"/>
      <c r="K52" s="41"/>
      <c r="L52" s="351"/>
      <c r="M52" s="41"/>
      <c r="N52" s="41"/>
      <c r="O52" s="41"/>
      <c r="P52" s="41"/>
      <c r="Q52" s="41"/>
      <c r="R52" s="43"/>
      <c r="S52" s="41"/>
      <c r="T52" s="41"/>
      <c r="U52" s="50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6">
        <f t="shared" si="4"/>
        <v>0</v>
      </c>
      <c r="AG52" s="50"/>
      <c r="AH52" s="46">
        <f t="shared" si="5"/>
        <v>0</v>
      </c>
      <c r="AI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" s="46">
        <f>AH52-Table5203[[#This Row],[Column 332]]</f>
        <v>0</v>
      </c>
      <c r="AK52" s="59"/>
      <c r="AL52" s="41"/>
      <c r="AM52" s="49">
        <v>0</v>
      </c>
      <c r="AN52" s="46">
        <f t="shared" si="6"/>
        <v>0</v>
      </c>
      <c r="AO52" s="50"/>
      <c r="AP52" s="82">
        <f t="shared" si="7"/>
        <v>0</v>
      </c>
    </row>
    <row r="53" spans="1:42">
      <c r="A53" s="41"/>
      <c r="B53" s="58"/>
      <c r="C53" s="41"/>
      <c r="D53" s="41"/>
      <c r="E53" s="41"/>
      <c r="F53" s="41"/>
      <c r="G53" s="41"/>
      <c r="H53" s="41"/>
      <c r="I53" s="41"/>
      <c r="J53" s="41"/>
      <c r="K53" s="41"/>
      <c r="L53" s="351"/>
      <c r="M53" s="41"/>
      <c r="N53" s="41"/>
      <c r="O53" s="41"/>
      <c r="P53" s="41"/>
      <c r="Q53" s="41"/>
      <c r="R53" s="43"/>
      <c r="S53" s="41"/>
      <c r="T53" s="41"/>
      <c r="U53" s="50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6">
        <f t="shared" si="4"/>
        <v>0</v>
      </c>
      <c r="AG53" s="50"/>
      <c r="AH53" s="46">
        <f t="shared" si="5"/>
        <v>0</v>
      </c>
      <c r="AI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" s="46">
        <f>AH53-Table5203[[#This Row],[Column 332]]</f>
        <v>0</v>
      </c>
      <c r="AK53" s="59"/>
      <c r="AL53" s="41"/>
      <c r="AM53" s="49">
        <v>0</v>
      </c>
      <c r="AN53" s="46">
        <f t="shared" si="6"/>
        <v>0</v>
      </c>
      <c r="AO53" s="50"/>
      <c r="AP53" s="82">
        <f t="shared" si="7"/>
        <v>0</v>
      </c>
    </row>
    <row r="54" spans="1:42">
      <c r="A54" s="41"/>
      <c r="B54" s="58"/>
      <c r="C54" s="41"/>
      <c r="D54" s="41"/>
      <c r="E54" s="41"/>
      <c r="F54" s="41"/>
      <c r="G54" s="41"/>
      <c r="H54" s="41"/>
      <c r="I54" s="41"/>
      <c r="J54" s="41"/>
      <c r="K54" s="41"/>
      <c r="L54" s="351"/>
      <c r="M54" s="41"/>
      <c r="N54" s="41"/>
      <c r="O54" s="41"/>
      <c r="P54" s="41"/>
      <c r="Q54" s="41"/>
      <c r="R54" s="43"/>
      <c r="S54" s="41"/>
      <c r="T54" s="41"/>
      <c r="U54" s="50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6">
        <f t="shared" si="4"/>
        <v>0</v>
      </c>
      <c r="AG54" s="50"/>
      <c r="AH54" s="46">
        <f t="shared" si="5"/>
        <v>0</v>
      </c>
      <c r="AI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" s="46">
        <f>AH54-Table5203[[#This Row],[Column 332]]</f>
        <v>0</v>
      </c>
      <c r="AK54" s="59"/>
      <c r="AL54" s="41"/>
      <c r="AM54" s="49">
        <v>0</v>
      </c>
      <c r="AN54" s="46">
        <f t="shared" si="6"/>
        <v>0</v>
      </c>
      <c r="AO54" s="50"/>
      <c r="AP54" s="82">
        <f t="shared" si="7"/>
        <v>0</v>
      </c>
    </row>
    <row r="55" spans="1:42">
      <c r="A55" s="41"/>
      <c r="B55" s="58"/>
      <c r="C55" s="41"/>
      <c r="D55" s="41"/>
      <c r="E55" s="41"/>
      <c r="F55" s="41"/>
      <c r="G55" s="41"/>
      <c r="H55" s="41"/>
      <c r="I55" s="41"/>
      <c r="J55" s="41"/>
      <c r="K55" s="41"/>
      <c r="L55" s="351"/>
      <c r="M55" s="41"/>
      <c r="N55" s="41"/>
      <c r="O55" s="41"/>
      <c r="P55" s="41"/>
      <c r="Q55" s="41"/>
      <c r="R55" s="43"/>
      <c r="S55" s="41"/>
      <c r="T55" s="41"/>
      <c r="U55" s="50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6">
        <f t="shared" si="4"/>
        <v>0</v>
      </c>
      <c r="AG55" s="50"/>
      <c r="AH55" s="46">
        <f t="shared" si="5"/>
        <v>0</v>
      </c>
      <c r="AI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" s="46">
        <f>AH55-Table5203[[#This Row],[Column 332]]</f>
        <v>0</v>
      </c>
      <c r="AK55" s="59"/>
      <c r="AL55" s="41"/>
      <c r="AM55" s="49">
        <v>0</v>
      </c>
      <c r="AN55" s="46">
        <f t="shared" si="6"/>
        <v>0</v>
      </c>
      <c r="AO55" s="50"/>
      <c r="AP55" s="82">
        <f t="shared" si="7"/>
        <v>0</v>
      </c>
    </row>
    <row r="56" spans="1:42">
      <c r="A56" s="41"/>
      <c r="B56" s="58"/>
      <c r="C56" s="41"/>
      <c r="D56" s="41"/>
      <c r="E56" s="41"/>
      <c r="F56" s="41"/>
      <c r="G56" s="41"/>
      <c r="H56" s="41"/>
      <c r="I56" s="41"/>
      <c r="J56" s="41"/>
      <c r="K56" s="41"/>
      <c r="L56" s="351"/>
      <c r="M56" s="41"/>
      <c r="N56" s="41"/>
      <c r="O56" s="41"/>
      <c r="P56" s="41"/>
      <c r="Q56" s="41"/>
      <c r="R56" s="43"/>
      <c r="S56" s="41"/>
      <c r="T56" s="41"/>
      <c r="U56" s="50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6">
        <f t="shared" si="4"/>
        <v>0</v>
      </c>
      <c r="AG56" s="50"/>
      <c r="AH56" s="46">
        <f t="shared" si="5"/>
        <v>0</v>
      </c>
      <c r="AI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" s="46">
        <f>AH56-Table5203[[#This Row],[Column 332]]</f>
        <v>0</v>
      </c>
      <c r="AK56" s="59"/>
      <c r="AL56" s="41"/>
      <c r="AM56" s="49">
        <v>0</v>
      </c>
      <c r="AN56" s="46">
        <f t="shared" si="6"/>
        <v>0</v>
      </c>
      <c r="AO56" s="50"/>
      <c r="AP56" s="82">
        <f t="shared" si="7"/>
        <v>0</v>
      </c>
    </row>
    <row r="57" spans="1:42">
      <c r="A57" s="41"/>
      <c r="B57" s="58"/>
      <c r="C57" s="41"/>
      <c r="D57" s="41"/>
      <c r="E57" s="41"/>
      <c r="F57" s="41"/>
      <c r="G57" s="41"/>
      <c r="H57" s="41"/>
      <c r="I57" s="41"/>
      <c r="J57" s="41"/>
      <c r="K57" s="41"/>
      <c r="L57" s="351"/>
      <c r="M57" s="41"/>
      <c r="N57" s="41"/>
      <c r="O57" s="41"/>
      <c r="P57" s="41"/>
      <c r="Q57" s="41"/>
      <c r="R57" s="43"/>
      <c r="S57" s="41"/>
      <c r="T57" s="41"/>
      <c r="U57" s="50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6">
        <f t="shared" si="4"/>
        <v>0</v>
      </c>
      <c r="AG57" s="50"/>
      <c r="AH57" s="46">
        <f t="shared" si="5"/>
        <v>0</v>
      </c>
      <c r="AI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" s="46">
        <f>AH57-Table5203[[#This Row],[Column 332]]</f>
        <v>0</v>
      </c>
      <c r="AK57" s="59"/>
      <c r="AL57" s="41"/>
      <c r="AM57" s="49">
        <v>0</v>
      </c>
      <c r="AN57" s="46">
        <f t="shared" si="6"/>
        <v>0</v>
      </c>
      <c r="AO57" s="50"/>
      <c r="AP57" s="82">
        <f t="shared" si="7"/>
        <v>0</v>
      </c>
    </row>
    <row r="58" spans="1:42">
      <c r="A58" s="41"/>
      <c r="B58" s="58"/>
      <c r="C58" s="41"/>
      <c r="D58" s="41"/>
      <c r="E58" s="41"/>
      <c r="F58" s="41"/>
      <c r="G58" s="41"/>
      <c r="H58" s="41"/>
      <c r="I58" s="41"/>
      <c r="J58" s="41"/>
      <c r="K58" s="41"/>
      <c r="L58" s="351"/>
      <c r="M58" s="41"/>
      <c r="N58" s="41"/>
      <c r="O58" s="41"/>
      <c r="P58" s="41"/>
      <c r="Q58" s="41"/>
      <c r="R58" s="43"/>
      <c r="S58" s="41"/>
      <c r="T58" s="41"/>
      <c r="U58" s="50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6">
        <f t="shared" si="4"/>
        <v>0</v>
      </c>
      <c r="AG58" s="50"/>
      <c r="AH58" s="46">
        <f t="shared" si="5"/>
        <v>0</v>
      </c>
      <c r="AI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" s="46">
        <f>AH58-Table5203[[#This Row],[Column 332]]</f>
        <v>0</v>
      </c>
      <c r="AK58" s="59"/>
      <c r="AL58" s="41"/>
      <c r="AM58" s="49">
        <v>0</v>
      </c>
      <c r="AN58" s="46">
        <f t="shared" si="6"/>
        <v>0</v>
      </c>
      <c r="AO58" s="50"/>
      <c r="AP58" s="82">
        <f t="shared" si="7"/>
        <v>0</v>
      </c>
    </row>
    <row r="59" spans="1:42">
      <c r="A59" s="41"/>
      <c r="B59" s="58"/>
      <c r="C59" s="41"/>
      <c r="D59" s="41"/>
      <c r="E59" s="41"/>
      <c r="F59" s="41"/>
      <c r="G59" s="41"/>
      <c r="H59" s="41"/>
      <c r="I59" s="41"/>
      <c r="J59" s="41"/>
      <c r="K59" s="41"/>
      <c r="L59" s="351"/>
      <c r="M59" s="41"/>
      <c r="N59" s="41"/>
      <c r="O59" s="41"/>
      <c r="P59" s="41"/>
      <c r="Q59" s="41"/>
      <c r="R59" s="43"/>
      <c r="S59" s="41"/>
      <c r="T59" s="41"/>
      <c r="U59" s="50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6">
        <f t="shared" si="4"/>
        <v>0</v>
      </c>
      <c r="AG59" s="50"/>
      <c r="AH59" s="46">
        <f t="shared" si="5"/>
        <v>0</v>
      </c>
      <c r="AI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" s="46">
        <f>AH59-Table5203[[#This Row],[Column 332]]</f>
        <v>0</v>
      </c>
      <c r="AK59" s="59"/>
      <c r="AL59" s="41"/>
      <c r="AM59" s="49">
        <v>0</v>
      </c>
      <c r="AN59" s="46">
        <f t="shared" si="6"/>
        <v>0</v>
      </c>
      <c r="AO59" s="50"/>
      <c r="AP59" s="82">
        <f t="shared" si="7"/>
        <v>0</v>
      </c>
    </row>
    <row r="60" spans="1:42">
      <c r="A60" s="41"/>
      <c r="B60" s="58"/>
      <c r="C60" s="41"/>
      <c r="D60" s="41"/>
      <c r="E60" s="41"/>
      <c r="F60" s="41"/>
      <c r="G60" s="41"/>
      <c r="H60" s="41"/>
      <c r="I60" s="41"/>
      <c r="J60" s="41"/>
      <c r="K60" s="41"/>
      <c r="L60" s="351"/>
      <c r="M60" s="41"/>
      <c r="N60" s="41"/>
      <c r="O60" s="41"/>
      <c r="P60" s="41"/>
      <c r="Q60" s="41"/>
      <c r="R60" s="43"/>
      <c r="S60" s="41"/>
      <c r="T60" s="41"/>
      <c r="U60" s="50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6">
        <f t="shared" si="4"/>
        <v>0</v>
      </c>
      <c r="AG60" s="50"/>
      <c r="AH60" s="46">
        <f t="shared" si="5"/>
        <v>0</v>
      </c>
      <c r="AI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" s="46">
        <f>AH60-Table5203[[#This Row],[Column 332]]</f>
        <v>0</v>
      </c>
      <c r="AK60" s="59"/>
      <c r="AL60" s="41"/>
      <c r="AM60" s="49">
        <v>0</v>
      </c>
      <c r="AN60" s="46">
        <f t="shared" si="6"/>
        <v>0</v>
      </c>
      <c r="AO60" s="50"/>
      <c r="AP60" s="82">
        <f t="shared" si="7"/>
        <v>0</v>
      </c>
    </row>
    <row r="61" spans="1:42">
      <c r="A61" s="41"/>
      <c r="B61" s="58"/>
      <c r="C61" s="41"/>
      <c r="D61" s="41"/>
      <c r="E61" s="41"/>
      <c r="F61" s="41"/>
      <c r="G61" s="41"/>
      <c r="H61" s="41"/>
      <c r="I61" s="41"/>
      <c r="J61" s="41"/>
      <c r="K61" s="41"/>
      <c r="L61" s="351"/>
      <c r="M61" s="41"/>
      <c r="N61" s="41"/>
      <c r="O61" s="41"/>
      <c r="P61" s="41"/>
      <c r="Q61" s="41"/>
      <c r="R61" s="43"/>
      <c r="S61" s="41"/>
      <c r="T61" s="41"/>
      <c r="U61" s="50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6">
        <f t="shared" si="4"/>
        <v>0</v>
      </c>
      <c r="AG61" s="50"/>
      <c r="AH61" s="46">
        <f t="shared" si="5"/>
        <v>0</v>
      </c>
      <c r="AI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" s="46">
        <f>AH61-Table5203[[#This Row],[Column 332]]</f>
        <v>0</v>
      </c>
      <c r="AK61" s="59"/>
      <c r="AL61" s="41"/>
      <c r="AM61" s="49">
        <v>0</v>
      </c>
      <c r="AN61" s="46">
        <f t="shared" si="6"/>
        <v>0</v>
      </c>
      <c r="AO61" s="50"/>
      <c r="AP61" s="82">
        <f t="shared" si="7"/>
        <v>0</v>
      </c>
    </row>
    <row r="62" spans="1:42">
      <c r="A62" s="41"/>
      <c r="B62" s="58"/>
      <c r="C62" s="41"/>
      <c r="D62" s="41"/>
      <c r="E62" s="41"/>
      <c r="F62" s="41"/>
      <c r="G62" s="41"/>
      <c r="H62" s="41"/>
      <c r="I62" s="41"/>
      <c r="J62" s="41"/>
      <c r="K62" s="41"/>
      <c r="L62" s="351"/>
      <c r="M62" s="41"/>
      <c r="N62" s="41"/>
      <c r="O62" s="41"/>
      <c r="P62" s="41"/>
      <c r="Q62" s="41"/>
      <c r="R62" s="43"/>
      <c r="S62" s="41"/>
      <c r="T62" s="41"/>
      <c r="U62" s="50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6">
        <f t="shared" si="4"/>
        <v>0</v>
      </c>
      <c r="AG62" s="50"/>
      <c r="AH62" s="46">
        <f t="shared" si="5"/>
        <v>0</v>
      </c>
      <c r="AI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" s="46">
        <f>AH62-Table5203[[#This Row],[Column 332]]</f>
        <v>0</v>
      </c>
      <c r="AK62" s="59"/>
      <c r="AL62" s="41"/>
      <c r="AM62" s="49">
        <v>0</v>
      </c>
      <c r="AN62" s="46">
        <f t="shared" si="6"/>
        <v>0</v>
      </c>
      <c r="AO62" s="50"/>
      <c r="AP62" s="82">
        <f t="shared" si="7"/>
        <v>0</v>
      </c>
    </row>
    <row r="63" spans="1:42">
      <c r="A63" s="41"/>
      <c r="B63" s="58"/>
      <c r="C63" s="41"/>
      <c r="D63" s="41"/>
      <c r="E63" s="41"/>
      <c r="F63" s="41"/>
      <c r="G63" s="41"/>
      <c r="H63" s="41"/>
      <c r="I63" s="41"/>
      <c r="J63" s="41"/>
      <c r="K63" s="41"/>
      <c r="L63" s="351"/>
      <c r="M63" s="41"/>
      <c r="N63" s="41"/>
      <c r="O63" s="41"/>
      <c r="P63" s="41"/>
      <c r="Q63" s="41"/>
      <c r="R63" s="43"/>
      <c r="S63" s="41"/>
      <c r="T63" s="41"/>
      <c r="U63" s="50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6">
        <f t="shared" si="4"/>
        <v>0</v>
      </c>
      <c r="AG63" s="50"/>
      <c r="AH63" s="46">
        <f t="shared" si="5"/>
        <v>0</v>
      </c>
      <c r="AI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" s="46">
        <f>AH63-Table5203[[#This Row],[Column 332]]</f>
        <v>0</v>
      </c>
      <c r="AK63" s="59"/>
      <c r="AL63" s="41"/>
      <c r="AM63" s="49">
        <v>0</v>
      </c>
      <c r="AN63" s="46">
        <f t="shared" si="6"/>
        <v>0</v>
      </c>
      <c r="AO63" s="50"/>
      <c r="AP63" s="82">
        <f t="shared" si="7"/>
        <v>0</v>
      </c>
    </row>
    <row r="64" spans="1:42">
      <c r="A64" s="41"/>
      <c r="B64" s="58"/>
      <c r="C64" s="41"/>
      <c r="D64" s="41"/>
      <c r="E64" s="41"/>
      <c r="F64" s="41"/>
      <c r="G64" s="41"/>
      <c r="H64" s="41"/>
      <c r="I64" s="41"/>
      <c r="J64" s="41"/>
      <c r="K64" s="41"/>
      <c r="L64" s="351"/>
      <c r="M64" s="41"/>
      <c r="N64" s="41"/>
      <c r="O64" s="41"/>
      <c r="P64" s="41"/>
      <c r="Q64" s="41"/>
      <c r="R64" s="43"/>
      <c r="S64" s="41"/>
      <c r="T64" s="41"/>
      <c r="U64" s="50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6">
        <f t="shared" si="4"/>
        <v>0</v>
      </c>
      <c r="AG64" s="50"/>
      <c r="AH64" s="46">
        <f t="shared" si="5"/>
        <v>0</v>
      </c>
      <c r="AI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" s="46">
        <f>AH64-Table5203[[#This Row],[Column 332]]</f>
        <v>0</v>
      </c>
      <c r="AK64" s="59"/>
      <c r="AL64" s="41"/>
      <c r="AM64" s="49">
        <v>0</v>
      </c>
      <c r="AN64" s="46">
        <f t="shared" si="6"/>
        <v>0</v>
      </c>
      <c r="AO64" s="50"/>
      <c r="AP64" s="82">
        <f t="shared" si="7"/>
        <v>0</v>
      </c>
    </row>
    <row r="65" spans="1:42">
      <c r="A65" s="41"/>
      <c r="B65" s="58"/>
      <c r="C65" s="41"/>
      <c r="D65" s="41"/>
      <c r="E65" s="41"/>
      <c r="F65" s="41"/>
      <c r="G65" s="41"/>
      <c r="H65" s="41"/>
      <c r="I65" s="41"/>
      <c r="J65" s="41"/>
      <c r="K65" s="41"/>
      <c r="L65" s="351"/>
      <c r="M65" s="41"/>
      <c r="N65" s="41"/>
      <c r="O65" s="41"/>
      <c r="P65" s="41"/>
      <c r="Q65" s="41"/>
      <c r="R65" s="43"/>
      <c r="S65" s="41"/>
      <c r="T65" s="41"/>
      <c r="U65" s="50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6">
        <f t="shared" si="4"/>
        <v>0</v>
      </c>
      <c r="AG65" s="50"/>
      <c r="AH65" s="46">
        <f t="shared" si="5"/>
        <v>0</v>
      </c>
      <c r="AI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" s="46">
        <f>AH65-Table5203[[#This Row],[Column 332]]</f>
        <v>0</v>
      </c>
      <c r="AK65" s="59"/>
      <c r="AL65" s="41"/>
      <c r="AM65" s="49">
        <v>0</v>
      </c>
      <c r="AN65" s="46">
        <f t="shared" si="6"/>
        <v>0</v>
      </c>
      <c r="AO65" s="50"/>
      <c r="AP65" s="82">
        <f t="shared" si="7"/>
        <v>0</v>
      </c>
    </row>
    <row r="66" spans="1:42">
      <c r="A66" s="41"/>
      <c r="B66" s="58"/>
      <c r="C66" s="41"/>
      <c r="D66" s="41"/>
      <c r="E66" s="41"/>
      <c r="F66" s="41"/>
      <c r="G66" s="41"/>
      <c r="H66" s="41"/>
      <c r="I66" s="41"/>
      <c r="J66" s="41"/>
      <c r="K66" s="41"/>
      <c r="L66" s="351"/>
      <c r="M66" s="41"/>
      <c r="N66" s="41"/>
      <c r="O66" s="41"/>
      <c r="P66" s="41"/>
      <c r="Q66" s="41"/>
      <c r="R66" s="43"/>
      <c r="S66" s="41"/>
      <c r="T66" s="41"/>
      <c r="U66" s="50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6">
        <f t="shared" si="4"/>
        <v>0</v>
      </c>
      <c r="AG66" s="50"/>
      <c r="AH66" s="46">
        <f t="shared" si="5"/>
        <v>0</v>
      </c>
      <c r="AI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" s="46">
        <f>AH66-Table5203[[#This Row],[Column 332]]</f>
        <v>0</v>
      </c>
      <c r="AK66" s="59"/>
      <c r="AL66" s="41"/>
      <c r="AM66" s="49">
        <v>0</v>
      </c>
      <c r="AN66" s="46">
        <f t="shared" si="6"/>
        <v>0</v>
      </c>
      <c r="AO66" s="50"/>
      <c r="AP66" s="82">
        <f t="shared" si="7"/>
        <v>0</v>
      </c>
    </row>
    <row r="67" spans="1:42">
      <c r="A67" s="41"/>
      <c r="B67" s="58"/>
      <c r="C67" s="41"/>
      <c r="D67" s="41"/>
      <c r="E67" s="41"/>
      <c r="F67" s="41"/>
      <c r="G67" s="41"/>
      <c r="H67" s="41"/>
      <c r="I67" s="41"/>
      <c r="J67" s="41"/>
      <c r="K67" s="41"/>
      <c r="L67" s="351"/>
      <c r="M67" s="41"/>
      <c r="N67" s="41"/>
      <c r="O67" s="41"/>
      <c r="P67" s="41"/>
      <c r="Q67" s="41"/>
      <c r="R67" s="43"/>
      <c r="S67" s="41"/>
      <c r="T67" s="41"/>
      <c r="U67" s="50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6">
        <f t="shared" si="4"/>
        <v>0</v>
      </c>
      <c r="AG67" s="50"/>
      <c r="AH67" s="46">
        <f t="shared" si="5"/>
        <v>0</v>
      </c>
      <c r="AI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" s="46">
        <f>AH67-Table5203[[#This Row],[Column 332]]</f>
        <v>0</v>
      </c>
      <c r="AK67" s="59"/>
      <c r="AL67" s="41"/>
      <c r="AM67" s="49">
        <v>0</v>
      </c>
      <c r="AN67" s="46">
        <f t="shared" si="6"/>
        <v>0</v>
      </c>
      <c r="AO67" s="50"/>
      <c r="AP67" s="82">
        <f t="shared" si="7"/>
        <v>0</v>
      </c>
    </row>
    <row r="68" spans="1:42">
      <c r="A68" s="41"/>
      <c r="B68" s="58"/>
      <c r="C68" s="41"/>
      <c r="D68" s="41"/>
      <c r="E68" s="41"/>
      <c r="F68" s="41"/>
      <c r="G68" s="41"/>
      <c r="H68" s="41"/>
      <c r="I68" s="41"/>
      <c r="J68" s="41"/>
      <c r="K68" s="41"/>
      <c r="L68" s="351"/>
      <c r="M68" s="41"/>
      <c r="N68" s="41"/>
      <c r="O68" s="41"/>
      <c r="P68" s="41"/>
      <c r="Q68" s="41"/>
      <c r="R68" s="43"/>
      <c r="S68" s="41"/>
      <c r="T68" s="41"/>
      <c r="U68" s="50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6">
        <f t="shared" si="4"/>
        <v>0</v>
      </c>
      <c r="AG68" s="50"/>
      <c r="AH68" s="46">
        <f t="shared" si="5"/>
        <v>0</v>
      </c>
      <c r="AI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" s="46">
        <f>AH68-Table5203[[#This Row],[Column 332]]</f>
        <v>0</v>
      </c>
      <c r="AK68" s="59"/>
      <c r="AL68" s="41"/>
      <c r="AM68" s="49">
        <v>0</v>
      </c>
      <c r="AN68" s="46">
        <f t="shared" si="6"/>
        <v>0</v>
      </c>
      <c r="AO68" s="50"/>
      <c r="AP68" s="82">
        <f t="shared" si="7"/>
        <v>0</v>
      </c>
    </row>
    <row r="69" spans="1:42">
      <c r="A69" s="41"/>
      <c r="B69" s="58"/>
      <c r="C69" s="41"/>
      <c r="D69" s="41"/>
      <c r="E69" s="41"/>
      <c r="F69" s="41"/>
      <c r="G69" s="41"/>
      <c r="H69" s="41"/>
      <c r="I69" s="41"/>
      <c r="J69" s="41"/>
      <c r="K69" s="41"/>
      <c r="L69" s="351"/>
      <c r="M69" s="41"/>
      <c r="N69" s="41"/>
      <c r="O69" s="41"/>
      <c r="P69" s="41"/>
      <c r="Q69" s="41"/>
      <c r="R69" s="43"/>
      <c r="S69" s="41"/>
      <c r="T69" s="41"/>
      <c r="U69" s="50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6">
        <f t="shared" si="4"/>
        <v>0</v>
      </c>
      <c r="AG69" s="50"/>
      <c r="AH69" s="46">
        <f t="shared" si="5"/>
        <v>0</v>
      </c>
      <c r="AI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" s="46">
        <f>AH69-Table5203[[#This Row],[Column 332]]</f>
        <v>0</v>
      </c>
      <c r="AK69" s="59"/>
      <c r="AL69" s="41"/>
      <c r="AM69" s="49">
        <v>0</v>
      </c>
      <c r="AN69" s="46">
        <f t="shared" si="6"/>
        <v>0</v>
      </c>
      <c r="AO69" s="50"/>
      <c r="AP69" s="82">
        <f t="shared" si="7"/>
        <v>0</v>
      </c>
    </row>
    <row r="70" spans="1:42">
      <c r="A70" s="41"/>
      <c r="B70" s="58"/>
      <c r="C70" s="41"/>
      <c r="D70" s="41"/>
      <c r="E70" s="41"/>
      <c r="F70" s="41"/>
      <c r="G70" s="41"/>
      <c r="H70" s="41"/>
      <c r="I70" s="41"/>
      <c r="J70" s="41"/>
      <c r="K70" s="41"/>
      <c r="L70" s="351"/>
      <c r="M70" s="41"/>
      <c r="N70" s="41"/>
      <c r="O70" s="41"/>
      <c r="P70" s="41"/>
      <c r="Q70" s="41"/>
      <c r="R70" s="43"/>
      <c r="S70" s="41"/>
      <c r="T70" s="41"/>
      <c r="U70" s="50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6">
        <f t="shared" si="4"/>
        <v>0</v>
      </c>
      <c r="AG70" s="50"/>
      <c r="AH70" s="46">
        <f t="shared" si="5"/>
        <v>0</v>
      </c>
      <c r="AI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" s="46">
        <f>AH70-Table5203[[#This Row],[Column 332]]</f>
        <v>0</v>
      </c>
      <c r="AK70" s="59"/>
      <c r="AL70" s="41"/>
      <c r="AM70" s="49">
        <v>0</v>
      </c>
      <c r="AN70" s="46">
        <f t="shared" si="6"/>
        <v>0</v>
      </c>
      <c r="AO70" s="50"/>
      <c r="AP70" s="82">
        <f t="shared" si="7"/>
        <v>0</v>
      </c>
    </row>
    <row r="71" spans="1:42">
      <c r="A71" s="41"/>
      <c r="B71" s="58"/>
      <c r="C71" s="41"/>
      <c r="D71" s="41"/>
      <c r="E71" s="41"/>
      <c r="F71" s="41"/>
      <c r="G71" s="41"/>
      <c r="H71" s="41"/>
      <c r="I71" s="41"/>
      <c r="J71" s="41"/>
      <c r="K71" s="41"/>
      <c r="L71" s="351"/>
      <c r="M71" s="41"/>
      <c r="N71" s="41"/>
      <c r="O71" s="41"/>
      <c r="P71" s="41"/>
      <c r="Q71" s="41"/>
      <c r="R71" s="43"/>
      <c r="S71" s="41"/>
      <c r="T71" s="41"/>
      <c r="U71" s="50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6">
        <f t="shared" si="4"/>
        <v>0</v>
      </c>
      <c r="AG71" s="50"/>
      <c r="AH71" s="46">
        <f t="shared" si="5"/>
        <v>0</v>
      </c>
      <c r="AI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" s="46">
        <f>AH71-Table5203[[#This Row],[Column 332]]</f>
        <v>0</v>
      </c>
      <c r="AK71" s="59"/>
      <c r="AL71" s="41"/>
      <c r="AM71" s="49">
        <v>0</v>
      </c>
      <c r="AN71" s="46">
        <f t="shared" si="6"/>
        <v>0</v>
      </c>
      <c r="AO71" s="50"/>
      <c r="AP71" s="82">
        <f t="shared" si="7"/>
        <v>0</v>
      </c>
    </row>
    <row r="72" spans="1:42">
      <c r="A72" s="41"/>
      <c r="B72" s="58"/>
      <c r="C72" s="41"/>
      <c r="D72" s="41"/>
      <c r="E72" s="41"/>
      <c r="F72" s="41"/>
      <c r="G72" s="41"/>
      <c r="H72" s="41"/>
      <c r="I72" s="41"/>
      <c r="J72" s="41"/>
      <c r="K72" s="41"/>
      <c r="L72" s="351"/>
      <c r="M72" s="41"/>
      <c r="N72" s="41"/>
      <c r="O72" s="41"/>
      <c r="P72" s="41"/>
      <c r="Q72" s="41"/>
      <c r="R72" s="43"/>
      <c r="S72" s="41"/>
      <c r="T72" s="41"/>
      <c r="U72" s="50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6">
        <f t="shared" si="4"/>
        <v>0</v>
      </c>
      <c r="AG72" s="50"/>
      <c r="AH72" s="46">
        <f t="shared" si="5"/>
        <v>0</v>
      </c>
      <c r="AI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" s="46">
        <f>AH72-Table5203[[#This Row],[Column 332]]</f>
        <v>0</v>
      </c>
      <c r="AK72" s="59"/>
      <c r="AL72" s="41"/>
      <c r="AM72" s="49">
        <v>0</v>
      </c>
      <c r="AN72" s="46">
        <f t="shared" si="6"/>
        <v>0</v>
      </c>
      <c r="AO72" s="50"/>
      <c r="AP72" s="82">
        <f t="shared" si="7"/>
        <v>0</v>
      </c>
    </row>
    <row r="73" spans="1:42">
      <c r="A73" s="41"/>
      <c r="B73" s="58"/>
      <c r="C73" s="41"/>
      <c r="D73" s="41"/>
      <c r="E73" s="41"/>
      <c r="F73" s="41"/>
      <c r="G73" s="41"/>
      <c r="H73" s="41"/>
      <c r="I73" s="41"/>
      <c r="J73" s="41"/>
      <c r="K73" s="41"/>
      <c r="L73" s="351"/>
      <c r="M73" s="41"/>
      <c r="N73" s="41"/>
      <c r="O73" s="41"/>
      <c r="P73" s="41"/>
      <c r="Q73" s="41"/>
      <c r="R73" s="43"/>
      <c r="S73" s="41"/>
      <c r="T73" s="41"/>
      <c r="U73" s="50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6">
        <f t="shared" si="4"/>
        <v>0</v>
      </c>
      <c r="AG73" s="50"/>
      <c r="AH73" s="46">
        <f t="shared" si="5"/>
        <v>0</v>
      </c>
      <c r="AI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" s="46">
        <f>AH73-Table5203[[#This Row],[Column 332]]</f>
        <v>0</v>
      </c>
      <c r="AK73" s="59"/>
      <c r="AL73" s="41"/>
      <c r="AM73" s="49">
        <v>0</v>
      </c>
      <c r="AN73" s="46">
        <f t="shared" si="6"/>
        <v>0</v>
      </c>
      <c r="AO73" s="50"/>
      <c r="AP73" s="82">
        <f t="shared" si="7"/>
        <v>0</v>
      </c>
    </row>
    <row r="74" spans="1:42">
      <c r="A74" s="41"/>
      <c r="B74" s="58"/>
      <c r="C74" s="41"/>
      <c r="D74" s="41"/>
      <c r="E74" s="41"/>
      <c r="F74" s="41"/>
      <c r="G74" s="41"/>
      <c r="H74" s="41"/>
      <c r="I74" s="41"/>
      <c r="J74" s="41"/>
      <c r="K74" s="41"/>
      <c r="L74" s="351"/>
      <c r="M74" s="41"/>
      <c r="N74" s="41"/>
      <c r="O74" s="41"/>
      <c r="P74" s="41"/>
      <c r="Q74" s="41"/>
      <c r="R74" s="43"/>
      <c r="S74" s="41"/>
      <c r="T74" s="41"/>
      <c r="U74" s="50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6">
        <f t="shared" si="4"/>
        <v>0</v>
      </c>
      <c r="AG74" s="50"/>
      <c r="AH74" s="46">
        <f t="shared" si="5"/>
        <v>0</v>
      </c>
      <c r="AI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" s="46">
        <f>AH74-Table5203[[#This Row],[Column 332]]</f>
        <v>0</v>
      </c>
      <c r="AK74" s="59"/>
      <c r="AL74" s="41"/>
      <c r="AM74" s="49">
        <v>0</v>
      </c>
      <c r="AN74" s="46">
        <f t="shared" si="6"/>
        <v>0</v>
      </c>
      <c r="AO74" s="50"/>
      <c r="AP74" s="82">
        <f t="shared" si="7"/>
        <v>0</v>
      </c>
    </row>
    <row r="75" spans="1:42">
      <c r="A75" s="41"/>
      <c r="B75" s="58"/>
      <c r="C75" s="41"/>
      <c r="D75" s="41"/>
      <c r="E75" s="41"/>
      <c r="F75" s="41"/>
      <c r="G75" s="41"/>
      <c r="H75" s="41"/>
      <c r="I75" s="41"/>
      <c r="J75" s="41"/>
      <c r="K75" s="41"/>
      <c r="L75" s="351"/>
      <c r="M75" s="41"/>
      <c r="N75" s="41"/>
      <c r="O75" s="41"/>
      <c r="P75" s="41"/>
      <c r="Q75" s="41"/>
      <c r="R75" s="43"/>
      <c r="S75" s="41"/>
      <c r="T75" s="41"/>
      <c r="U75" s="50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6">
        <f t="shared" si="4"/>
        <v>0</v>
      </c>
      <c r="AG75" s="50"/>
      <c r="AH75" s="46">
        <f t="shared" si="5"/>
        <v>0</v>
      </c>
      <c r="AI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" s="46">
        <f>AH75-Table5203[[#This Row],[Column 332]]</f>
        <v>0</v>
      </c>
      <c r="AK75" s="59"/>
      <c r="AL75" s="41"/>
      <c r="AM75" s="49">
        <v>0</v>
      </c>
      <c r="AN75" s="46">
        <f t="shared" si="6"/>
        <v>0</v>
      </c>
      <c r="AO75" s="50"/>
      <c r="AP75" s="82">
        <f t="shared" si="7"/>
        <v>0</v>
      </c>
    </row>
    <row r="76" spans="1:42">
      <c r="A76" s="41"/>
      <c r="B76" s="58"/>
      <c r="C76" s="41"/>
      <c r="D76" s="41"/>
      <c r="E76" s="41"/>
      <c r="F76" s="41"/>
      <c r="G76" s="41"/>
      <c r="H76" s="41"/>
      <c r="I76" s="41"/>
      <c r="J76" s="41"/>
      <c r="K76" s="41"/>
      <c r="L76" s="351"/>
      <c r="M76" s="41"/>
      <c r="N76" s="41"/>
      <c r="O76" s="41"/>
      <c r="P76" s="41"/>
      <c r="Q76" s="41"/>
      <c r="R76" s="43"/>
      <c r="S76" s="41"/>
      <c r="T76" s="41"/>
      <c r="U76" s="50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6">
        <f t="shared" si="4"/>
        <v>0</v>
      </c>
      <c r="AG76" s="50"/>
      <c r="AH76" s="46">
        <f t="shared" si="5"/>
        <v>0</v>
      </c>
      <c r="AI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" s="46">
        <f>AH76-Table5203[[#This Row],[Column 332]]</f>
        <v>0</v>
      </c>
      <c r="AK76" s="59"/>
      <c r="AL76" s="41"/>
      <c r="AM76" s="49">
        <v>0</v>
      </c>
      <c r="AN76" s="46">
        <f t="shared" si="6"/>
        <v>0</v>
      </c>
      <c r="AO76" s="50"/>
      <c r="AP76" s="82">
        <f t="shared" si="7"/>
        <v>0</v>
      </c>
    </row>
    <row r="77" spans="1:42">
      <c r="A77" s="41"/>
      <c r="B77" s="58"/>
      <c r="C77" s="41"/>
      <c r="D77" s="41"/>
      <c r="E77" s="41"/>
      <c r="F77" s="41"/>
      <c r="G77" s="41"/>
      <c r="H77" s="41"/>
      <c r="I77" s="41"/>
      <c r="J77" s="41"/>
      <c r="K77" s="41"/>
      <c r="L77" s="351"/>
      <c r="M77" s="41"/>
      <c r="N77" s="41"/>
      <c r="O77" s="41"/>
      <c r="P77" s="41"/>
      <c r="Q77" s="41"/>
      <c r="R77" s="43"/>
      <c r="S77" s="41"/>
      <c r="T77" s="41"/>
      <c r="U77" s="50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6">
        <f t="shared" si="4"/>
        <v>0</v>
      </c>
      <c r="AG77" s="50"/>
      <c r="AH77" s="46">
        <f t="shared" si="5"/>
        <v>0</v>
      </c>
      <c r="AI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" s="46">
        <f>AH77-Table5203[[#This Row],[Column 332]]</f>
        <v>0</v>
      </c>
      <c r="AK77" s="59"/>
      <c r="AL77" s="41"/>
      <c r="AM77" s="49">
        <v>0</v>
      </c>
      <c r="AN77" s="46">
        <f t="shared" si="6"/>
        <v>0</v>
      </c>
      <c r="AO77" s="50"/>
      <c r="AP77" s="82">
        <f t="shared" si="7"/>
        <v>0</v>
      </c>
    </row>
    <row r="78" spans="1:42">
      <c r="A78" s="41"/>
      <c r="B78" s="58"/>
      <c r="C78" s="41"/>
      <c r="D78" s="41"/>
      <c r="E78" s="41"/>
      <c r="F78" s="41"/>
      <c r="G78" s="41"/>
      <c r="H78" s="41"/>
      <c r="I78" s="41"/>
      <c r="J78" s="41"/>
      <c r="K78" s="41"/>
      <c r="L78" s="351"/>
      <c r="M78" s="41"/>
      <c r="N78" s="41"/>
      <c r="O78" s="41"/>
      <c r="P78" s="41"/>
      <c r="Q78" s="41"/>
      <c r="R78" s="43"/>
      <c r="S78" s="41"/>
      <c r="T78" s="41"/>
      <c r="U78" s="50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6">
        <f t="shared" si="4"/>
        <v>0</v>
      </c>
      <c r="AG78" s="50"/>
      <c r="AH78" s="46">
        <f t="shared" si="5"/>
        <v>0</v>
      </c>
      <c r="AI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" s="46">
        <f>AH78-Table5203[[#This Row],[Column 332]]</f>
        <v>0</v>
      </c>
      <c r="AK78" s="59"/>
      <c r="AL78" s="41"/>
      <c r="AM78" s="49">
        <v>0</v>
      </c>
      <c r="AN78" s="46">
        <f t="shared" si="6"/>
        <v>0</v>
      </c>
      <c r="AO78" s="50"/>
      <c r="AP78" s="82">
        <f t="shared" si="7"/>
        <v>0</v>
      </c>
    </row>
    <row r="79" spans="1:42">
      <c r="A79" s="41"/>
      <c r="B79" s="58"/>
      <c r="C79" s="41"/>
      <c r="D79" s="41"/>
      <c r="E79" s="41"/>
      <c r="F79" s="41"/>
      <c r="G79" s="41"/>
      <c r="H79" s="41"/>
      <c r="I79" s="41"/>
      <c r="J79" s="41"/>
      <c r="K79" s="41"/>
      <c r="L79" s="351"/>
      <c r="M79" s="41"/>
      <c r="N79" s="41"/>
      <c r="O79" s="41"/>
      <c r="P79" s="41"/>
      <c r="Q79" s="41"/>
      <c r="R79" s="43"/>
      <c r="S79" s="41"/>
      <c r="T79" s="41"/>
      <c r="U79" s="50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6">
        <f t="shared" si="4"/>
        <v>0</v>
      </c>
      <c r="AG79" s="50"/>
      <c r="AH79" s="46">
        <f t="shared" si="5"/>
        <v>0</v>
      </c>
      <c r="AI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" s="46">
        <f>AH79-Table5203[[#This Row],[Column 332]]</f>
        <v>0</v>
      </c>
      <c r="AK79" s="59"/>
      <c r="AL79" s="41"/>
      <c r="AM79" s="49">
        <v>0</v>
      </c>
      <c r="AN79" s="46">
        <f t="shared" si="6"/>
        <v>0</v>
      </c>
      <c r="AO79" s="50"/>
      <c r="AP79" s="82">
        <f t="shared" si="7"/>
        <v>0</v>
      </c>
    </row>
    <row r="80" spans="1:42">
      <c r="A80" s="41"/>
      <c r="B80" s="58"/>
      <c r="C80" s="41"/>
      <c r="D80" s="41"/>
      <c r="E80" s="41"/>
      <c r="F80" s="41"/>
      <c r="G80" s="41"/>
      <c r="H80" s="41"/>
      <c r="I80" s="41"/>
      <c r="J80" s="41"/>
      <c r="K80" s="41"/>
      <c r="L80" s="351"/>
      <c r="M80" s="41"/>
      <c r="N80" s="41"/>
      <c r="O80" s="41"/>
      <c r="P80" s="41"/>
      <c r="Q80" s="41"/>
      <c r="R80" s="43"/>
      <c r="S80" s="41"/>
      <c r="T80" s="41"/>
      <c r="U80" s="50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6">
        <f t="shared" si="4"/>
        <v>0</v>
      </c>
      <c r="AG80" s="50"/>
      <c r="AH80" s="46">
        <f t="shared" si="5"/>
        <v>0</v>
      </c>
      <c r="AI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" s="46">
        <f>AH80-Table5203[[#This Row],[Column 332]]</f>
        <v>0</v>
      </c>
      <c r="AK80" s="59"/>
      <c r="AL80" s="41"/>
      <c r="AM80" s="49">
        <v>0</v>
      </c>
      <c r="AN80" s="46">
        <f t="shared" si="6"/>
        <v>0</v>
      </c>
      <c r="AO80" s="50"/>
      <c r="AP80" s="82">
        <f t="shared" si="7"/>
        <v>0</v>
      </c>
    </row>
    <row r="81" spans="1:42">
      <c r="A81" s="41"/>
      <c r="B81" s="58"/>
      <c r="C81" s="41"/>
      <c r="D81" s="41"/>
      <c r="E81" s="41"/>
      <c r="F81" s="41"/>
      <c r="G81" s="41"/>
      <c r="H81" s="41"/>
      <c r="I81" s="41"/>
      <c r="J81" s="41"/>
      <c r="K81" s="41"/>
      <c r="L81" s="351"/>
      <c r="M81" s="41"/>
      <c r="N81" s="41"/>
      <c r="O81" s="41"/>
      <c r="P81" s="41"/>
      <c r="Q81" s="41"/>
      <c r="R81" s="43"/>
      <c r="S81" s="41"/>
      <c r="T81" s="41"/>
      <c r="U81" s="50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6">
        <f t="shared" si="4"/>
        <v>0</v>
      </c>
      <c r="AG81" s="50"/>
      <c r="AH81" s="46">
        <f t="shared" si="5"/>
        <v>0</v>
      </c>
      <c r="AI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" s="46">
        <f>AH81-Table5203[[#This Row],[Column 332]]</f>
        <v>0</v>
      </c>
      <c r="AK81" s="59"/>
      <c r="AL81" s="41"/>
      <c r="AM81" s="49">
        <v>0</v>
      </c>
      <c r="AN81" s="46">
        <f t="shared" si="6"/>
        <v>0</v>
      </c>
      <c r="AO81" s="50"/>
      <c r="AP81" s="82">
        <f t="shared" si="7"/>
        <v>0</v>
      </c>
    </row>
    <row r="82" spans="1:42">
      <c r="A82" s="41"/>
      <c r="B82" s="58"/>
      <c r="C82" s="41"/>
      <c r="D82" s="41"/>
      <c r="E82" s="41"/>
      <c r="F82" s="41"/>
      <c r="G82" s="41"/>
      <c r="H82" s="41"/>
      <c r="I82" s="41"/>
      <c r="J82" s="41"/>
      <c r="K82" s="41"/>
      <c r="L82" s="351"/>
      <c r="M82" s="41"/>
      <c r="N82" s="41"/>
      <c r="O82" s="41"/>
      <c r="P82" s="41"/>
      <c r="Q82" s="41"/>
      <c r="R82" s="43"/>
      <c r="S82" s="41"/>
      <c r="T82" s="41"/>
      <c r="U82" s="50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6">
        <f t="shared" si="4"/>
        <v>0</v>
      </c>
      <c r="AG82" s="50"/>
      <c r="AH82" s="46">
        <f t="shared" si="5"/>
        <v>0</v>
      </c>
      <c r="AI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" s="46">
        <f>AH82-Table5203[[#This Row],[Column 332]]</f>
        <v>0</v>
      </c>
      <c r="AK82" s="59"/>
      <c r="AL82" s="41"/>
      <c r="AM82" s="49">
        <v>0</v>
      </c>
      <c r="AN82" s="46">
        <f t="shared" si="6"/>
        <v>0</v>
      </c>
      <c r="AO82" s="50"/>
      <c r="AP82" s="82">
        <f t="shared" si="7"/>
        <v>0</v>
      </c>
    </row>
    <row r="83" spans="1:42">
      <c r="A83" s="41"/>
      <c r="B83" s="58"/>
      <c r="C83" s="41"/>
      <c r="D83" s="41"/>
      <c r="E83" s="41"/>
      <c r="F83" s="41"/>
      <c r="G83" s="41"/>
      <c r="H83" s="41"/>
      <c r="I83" s="41"/>
      <c r="J83" s="41"/>
      <c r="K83" s="41"/>
      <c r="L83" s="351"/>
      <c r="M83" s="41"/>
      <c r="N83" s="41"/>
      <c r="O83" s="41"/>
      <c r="P83" s="41"/>
      <c r="Q83" s="41"/>
      <c r="R83" s="43"/>
      <c r="S83" s="41"/>
      <c r="T83" s="41"/>
      <c r="U83" s="50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6">
        <f t="shared" si="4"/>
        <v>0</v>
      </c>
      <c r="AG83" s="50"/>
      <c r="AH83" s="46">
        <f t="shared" si="5"/>
        <v>0</v>
      </c>
      <c r="AI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" s="46">
        <f>AH83-Table5203[[#This Row],[Column 332]]</f>
        <v>0</v>
      </c>
      <c r="AK83" s="59"/>
      <c r="AL83" s="41"/>
      <c r="AM83" s="49">
        <v>0</v>
      </c>
      <c r="AN83" s="46">
        <f t="shared" si="6"/>
        <v>0</v>
      </c>
      <c r="AO83" s="50"/>
      <c r="AP83" s="82">
        <f t="shared" si="7"/>
        <v>0</v>
      </c>
    </row>
    <row r="84" spans="1:42">
      <c r="A84" s="41"/>
      <c r="B84" s="58"/>
      <c r="C84" s="41"/>
      <c r="D84" s="41"/>
      <c r="E84" s="41"/>
      <c r="F84" s="41"/>
      <c r="G84" s="41"/>
      <c r="H84" s="41"/>
      <c r="I84" s="41"/>
      <c r="J84" s="41"/>
      <c r="K84" s="41"/>
      <c r="L84" s="351"/>
      <c r="M84" s="41"/>
      <c r="N84" s="41"/>
      <c r="O84" s="41"/>
      <c r="P84" s="41"/>
      <c r="Q84" s="41"/>
      <c r="R84" s="43"/>
      <c r="S84" s="41"/>
      <c r="T84" s="41"/>
      <c r="U84" s="50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6">
        <f t="shared" si="4"/>
        <v>0</v>
      </c>
      <c r="AG84" s="50"/>
      <c r="AH84" s="46">
        <f t="shared" si="5"/>
        <v>0</v>
      </c>
      <c r="AI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" s="46">
        <f>AH84-Table5203[[#This Row],[Column 332]]</f>
        <v>0</v>
      </c>
      <c r="AK84" s="59"/>
      <c r="AL84" s="41"/>
      <c r="AM84" s="49">
        <v>0</v>
      </c>
      <c r="AN84" s="46">
        <f t="shared" si="6"/>
        <v>0</v>
      </c>
      <c r="AO84" s="50"/>
      <c r="AP84" s="82">
        <f t="shared" si="7"/>
        <v>0</v>
      </c>
    </row>
    <row r="85" spans="1:42">
      <c r="A85" s="41"/>
      <c r="B85" s="58"/>
      <c r="C85" s="41"/>
      <c r="D85" s="41"/>
      <c r="E85" s="41"/>
      <c r="F85" s="41"/>
      <c r="G85" s="41"/>
      <c r="H85" s="41"/>
      <c r="I85" s="41"/>
      <c r="J85" s="41"/>
      <c r="K85" s="41"/>
      <c r="L85" s="351"/>
      <c r="M85" s="41"/>
      <c r="N85" s="41"/>
      <c r="O85" s="41"/>
      <c r="P85" s="41"/>
      <c r="Q85" s="41"/>
      <c r="R85" s="43"/>
      <c r="S85" s="41"/>
      <c r="T85" s="41"/>
      <c r="U85" s="50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6">
        <f t="shared" si="4"/>
        <v>0</v>
      </c>
      <c r="AG85" s="50"/>
      <c r="AH85" s="46">
        <f t="shared" si="5"/>
        <v>0</v>
      </c>
      <c r="AI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" s="46">
        <f>AH85-Table5203[[#This Row],[Column 332]]</f>
        <v>0</v>
      </c>
      <c r="AK85" s="59"/>
      <c r="AL85" s="41"/>
      <c r="AM85" s="49">
        <v>0</v>
      </c>
      <c r="AN85" s="46">
        <f t="shared" si="6"/>
        <v>0</v>
      </c>
      <c r="AO85" s="50"/>
      <c r="AP85" s="82">
        <f t="shared" si="7"/>
        <v>0</v>
      </c>
    </row>
    <row r="86" spans="1:42">
      <c r="A86" s="41"/>
      <c r="B86" s="58"/>
      <c r="C86" s="41"/>
      <c r="D86" s="41"/>
      <c r="E86" s="41"/>
      <c r="F86" s="41"/>
      <c r="G86" s="41"/>
      <c r="H86" s="41"/>
      <c r="I86" s="41"/>
      <c r="J86" s="41"/>
      <c r="K86" s="41"/>
      <c r="L86" s="351"/>
      <c r="M86" s="41"/>
      <c r="N86" s="41"/>
      <c r="O86" s="41"/>
      <c r="P86" s="41"/>
      <c r="Q86" s="41"/>
      <c r="R86" s="43"/>
      <c r="S86" s="41"/>
      <c r="T86" s="41"/>
      <c r="U86" s="50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6">
        <f t="shared" ref="AF86:AF149" si="8">AD86-AE86</f>
        <v>0</v>
      </c>
      <c r="AG86" s="50"/>
      <c r="AH86" s="46">
        <f t="shared" ref="AH86:AH149" si="9">U86-AG86</f>
        <v>0</v>
      </c>
      <c r="AI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" s="46">
        <f>AH86-Table5203[[#This Row],[Column 332]]</f>
        <v>0</v>
      </c>
      <c r="AK86" s="59"/>
      <c r="AL86" s="41"/>
      <c r="AM86" s="49">
        <v>0</v>
      </c>
      <c r="AN86" s="46">
        <f t="shared" ref="AN86:AN149" si="10">SUM(AJ86*AM86)</f>
        <v>0</v>
      </c>
      <c r="AO86" s="50"/>
      <c r="AP86" s="82">
        <f t="shared" ref="AP86:AP149" si="11">SUM(AN86-AO86)</f>
        <v>0</v>
      </c>
    </row>
    <row r="87" spans="1:42">
      <c r="A87" s="41"/>
      <c r="B87" s="58"/>
      <c r="C87" s="41"/>
      <c r="D87" s="41"/>
      <c r="E87" s="41"/>
      <c r="F87" s="41"/>
      <c r="G87" s="41"/>
      <c r="H87" s="41"/>
      <c r="I87" s="41"/>
      <c r="J87" s="41"/>
      <c r="K87" s="41"/>
      <c r="L87" s="351"/>
      <c r="M87" s="41"/>
      <c r="N87" s="41"/>
      <c r="O87" s="41"/>
      <c r="P87" s="41"/>
      <c r="Q87" s="41"/>
      <c r="R87" s="43"/>
      <c r="S87" s="41"/>
      <c r="T87" s="41"/>
      <c r="U87" s="50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6">
        <f t="shared" si="8"/>
        <v>0</v>
      </c>
      <c r="AG87" s="50"/>
      <c r="AH87" s="46">
        <f t="shared" si="9"/>
        <v>0</v>
      </c>
      <c r="AI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" s="46">
        <f>AH87-Table5203[[#This Row],[Column 332]]</f>
        <v>0</v>
      </c>
      <c r="AK87" s="59"/>
      <c r="AL87" s="41"/>
      <c r="AM87" s="49">
        <v>0</v>
      </c>
      <c r="AN87" s="46">
        <f t="shared" si="10"/>
        <v>0</v>
      </c>
      <c r="AO87" s="50"/>
      <c r="AP87" s="82">
        <f t="shared" si="11"/>
        <v>0</v>
      </c>
    </row>
    <row r="88" spans="1:42">
      <c r="A88" s="41"/>
      <c r="B88" s="58"/>
      <c r="C88" s="41"/>
      <c r="D88" s="41"/>
      <c r="E88" s="41"/>
      <c r="F88" s="41"/>
      <c r="G88" s="41"/>
      <c r="H88" s="41"/>
      <c r="I88" s="41"/>
      <c r="J88" s="41"/>
      <c r="K88" s="41"/>
      <c r="L88" s="351"/>
      <c r="M88" s="41"/>
      <c r="N88" s="41"/>
      <c r="O88" s="41"/>
      <c r="P88" s="41"/>
      <c r="Q88" s="41"/>
      <c r="R88" s="43"/>
      <c r="S88" s="41"/>
      <c r="T88" s="41"/>
      <c r="U88" s="50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6">
        <f t="shared" si="8"/>
        <v>0</v>
      </c>
      <c r="AG88" s="50"/>
      <c r="AH88" s="46">
        <f t="shared" si="9"/>
        <v>0</v>
      </c>
      <c r="AI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" s="46">
        <f>AH88-Table5203[[#This Row],[Column 332]]</f>
        <v>0</v>
      </c>
      <c r="AK88" s="59"/>
      <c r="AL88" s="41"/>
      <c r="AM88" s="49">
        <v>0</v>
      </c>
      <c r="AN88" s="46">
        <f t="shared" si="10"/>
        <v>0</v>
      </c>
      <c r="AO88" s="50"/>
      <c r="AP88" s="82">
        <f t="shared" si="11"/>
        <v>0</v>
      </c>
    </row>
    <row r="89" spans="1:42">
      <c r="A89" s="41"/>
      <c r="B89" s="58"/>
      <c r="C89" s="41"/>
      <c r="D89" s="41"/>
      <c r="E89" s="41"/>
      <c r="F89" s="41"/>
      <c r="G89" s="41"/>
      <c r="H89" s="41"/>
      <c r="I89" s="41"/>
      <c r="J89" s="41"/>
      <c r="K89" s="41"/>
      <c r="L89" s="351"/>
      <c r="M89" s="41"/>
      <c r="N89" s="41"/>
      <c r="O89" s="41"/>
      <c r="P89" s="41"/>
      <c r="Q89" s="41"/>
      <c r="R89" s="43"/>
      <c r="S89" s="41"/>
      <c r="T89" s="41"/>
      <c r="U89" s="50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6">
        <f t="shared" si="8"/>
        <v>0</v>
      </c>
      <c r="AG89" s="50"/>
      <c r="AH89" s="46">
        <f t="shared" si="9"/>
        <v>0</v>
      </c>
      <c r="AI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" s="46">
        <f>AH89-Table5203[[#This Row],[Column 332]]</f>
        <v>0</v>
      </c>
      <c r="AK89" s="59"/>
      <c r="AL89" s="41"/>
      <c r="AM89" s="49">
        <v>0</v>
      </c>
      <c r="AN89" s="46">
        <f t="shared" si="10"/>
        <v>0</v>
      </c>
      <c r="AO89" s="50"/>
      <c r="AP89" s="82">
        <f t="shared" si="11"/>
        <v>0</v>
      </c>
    </row>
    <row r="90" spans="1:42">
      <c r="A90" s="41"/>
      <c r="B90" s="58"/>
      <c r="C90" s="41"/>
      <c r="D90" s="41"/>
      <c r="E90" s="41"/>
      <c r="F90" s="41"/>
      <c r="G90" s="41"/>
      <c r="H90" s="41"/>
      <c r="I90" s="41"/>
      <c r="J90" s="41"/>
      <c r="K90" s="41"/>
      <c r="L90" s="351"/>
      <c r="M90" s="41"/>
      <c r="N90" s="41"/>
      <c r="O90" s="41"/>
      <c r="P90" s="41"/>
      <c r="Q90" s="41"/>
      <c r="R90" s="43"/>
      <c r="S90" s="41"/>
      <c r="T90" s="41"/>
      <c r="U90" s="50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6">
        <f t="shared" si="8"/>
        <v>0</v>
      </c>
      <c r="AG90" s="50"/>
      <c r="AH90" s="46">
        <f t="shared" si="9"/>
        <v>0</v>
      </c>
      <c r="AI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" s="46">
        <f>AH90-Table5203[[#This Row],[Column 332]]</f>
        <v>0</v>
      </c>
      <c r="AK90" s="59"/>
      <c r="AL90" s="41"/>
      <c r="AM90" s="49">
        <v>0</v>
      </c>
      <c r="AN90" s="46">
        <f t="shared" si="10"/>
        <v>0</v>
      </c>
      <c r="AO90" s="50"/>
      <c r="AP90" s="82">
        <f t="shared" si="11"/>
        <v>0</v>
      </c>
    </row>
    <row r="91" spans="1:42">
      <c r="A91" s="41"/>
      <c r="B91" s="58"/>
      <c r="C91" s="41"/>
      <c r="D91" s="41"/>
      <c r="E91" s="41"/>
      <c r="F91" s="41"/>
      <c r="G91" s="41"/>
      <c r="H91" s="41"/>
      <c r="I91" s="41"/>
      <c r="J91" s="41"/>
      <c r="K91" s="41"/>
      <c r="L91" s="351"/>
      <c r="M91" s="41"/>
      <c r="N91" s="41"/>
      <c r="O91" s="41"/>
      <c r="P91" s="41"/>
      <c r="Q91" s="41"/>
      <c r="R91" s="43"/>
      <c r="S91" s="41"/>
      <c r="T91" s="41"/>
      <c r="U91" s="50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6">
        <f t="shared" si="8"/>
        <v>0</v>
      </c>
      <c r="AG91" s="50"/>
      <c r="AH91" s="46">
        <f t="shared" si="9"/>
        <v>0</v>
      </c>
      <c r="AI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" s="46">
        <f>AH91-Table5203[[#This Row],[Column 332]]</f>
        <v>0</v>
      </c>
      <c r="AK91" s="59"/>
      <c r="AL91" s="41"/>
      <c r="AM91" s="49">
        <v>0</v>
      </c>
      <c r="AN91" s="46">
        <f t="shared" si="10"/>
        <v>0</v>
      </c>
      <c r="AO91" s="50"/>
      <c r="AP91" s="82">
        <f t="shared" si="11"/>
        <v>0</v>
      </c>
    </row>
    <row r="92" spans="1:42">
      <c r="A92" s="41"/>
      <c r="B92" s="58"/>
      <c r="C92" s="41"/>
      <c r="D92" s="41"/>
      <c r="E92" s="41"/>
      <c r="F92" s="41"/>
      <c r="G92" s="41"/>
      <c r="H92" s="41"/>
      <c r="I92" s="41"/>
      <c r="J92" s="41"/>
      <c r="K92" s="41"/>
      <c r="L92" s="351"/>
      <c r="M92" s="41"/>
      <c r="N92" s="41"/>
      <c r="O92" s="41"/>
      <c r="P92" s="41"/>
      <c r="Q92" s="41"/>
      <c r="R92" s="43"/>
      <c r="S92" s="41"/>
      <c r="T92" s="41"/>
      <c r="U92" s="50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6">
        <f t="shared" si="8"/>
        <v>0</v>
      </c>
      <c r="AG92" s="50"/>
      <c r="AH92" s="46">
        <f t="shared" si="9"/>
        <v>0</v>
      </c>
      <c r="AI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" s="46">
        <f>AH92-Table5203[[#This Row],[Column 332]]</f>
        <v>0</v>
      </c>
      <c r="AK92" s="59"/>
      <c r="AL92" s="41"/>
      <c r="AM92" s="49">
        <v>0</v>
      </c>
      <c r="AN92" s="46">
        <f t="shared" si="10"/>
        <v>0</v>
      </c>
      <c r="AO92" s="50"/>
      <c r="AP92" s="82">
        <f t="shared" si="11"/>
        <v>0</v>
      </c>
    </row>
    <row r="93" spans="1:42">
      <c r="A93" s="41"/>
      <c r="B93" s="58"/>
      <c r="C93" s="41"/>
      <c r="D93" s="41"/>
      <c r="E93" s="41"/>
      <c r="F93" s="41"/>
      <c r="G93" s="41"/>
      <c r="H93" s="41"/>
      <c r="I93" s="41"/>
      <c r="J93" s="41"/>
      <c r="K93" s="41"/>
      <c r="L93" s="351"/>
      <c r="M93" s="41"/>
      <c r="N93" s="41"/>
      <c r="O93" s="41"/>
      <c r="P93" s="41"/>
      <c r="Q93" s="41"/>
      <c r="R93" s="43"/>
      <c r="S93" s="41"/>
      <c r="T93" s="41"/>
      <c r="U93" s="50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6">
        <f t="shared" si="8"/>
        <v>0</v>
      </c>
      <c r="AG93" s="50"/>
      <c r="AH93" s="46">
        <f t="shared" si="9"/>
        <v>0</v>
      </c>
      <c r="AI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" s="46">
        <f>AH93-Table5203[[#This Row],[Column 332]]</f>
        <v>0</v>
      </c>
      <c r="AK93" s="59"/>
      <c r="AL93" s="41"/>
      <c r="AM93" s="49">
        <v>0</v>
      </c>
      <c r="AN93" s="46">
        <f t="shared" si="10"/>
        <v>0</v>
      </c>
      <c r="AO93" s="50"/>
      <c r="AP93" s="82">
        <f t="shared" si="11"/>
        <v>0</v>
      </c>
    </row>
    <row r="94" spans="1:42">
      <c r="A94" s="41"/>
      <c r="B94" s="58"/>
      <c r="C94" s="41"/>
      <c r="D94" s="41"/>
      <c r="E94" s="41"/>
      <c r="F94" s="41"/>
      <c r="G94" s="41"/>
      <c r="H94" s="41"/>
      <c r="I94" s="41"/>
      <c r="J94" s="41"/>
      <c r="K94" s="41"/>
      <c r="L94" s="351"/>
      <c r="M94" s="41"/>
      <c r="N94" s="41"/>
      <c r="O94" s="41"/>
      <c r="P94" s="41"/>
      <c r="Q94" s="41"/>
      <c r="R94" s="43"/>
      <c r="S94" s="41"/>
      <c r="T94" s="41"/>
      <c r="U94" s="50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6">
        <f t="shared" si="8"/>
        <v>0</v>
      </c>
      <c r="AG94" s="50"/>
      <c r="AH94" s="46">
        <f t="shared" si="9"/>
        <v>0</v>
      </c>
      <c r="AI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" s="46">
        <f>AH94-Table5203[[#This Row],[Column 332]]</f>
        <v>0</v>
      </c>
      <c r="AK94" s="59"/>
      <c r="AL94" s="41"/>
      <c r="AM94" s="49">
        <v>0</v>
      </c>
      <c r="AN94" s="46">
        <f t="shared" si="10"/>
        <v>0</v>
      </c>
      <c r="AO94" s="50"/>
      <c r="AP94" s="82">
        <f t="shared" si="11"/>
        <v>0</v>
      </c>
    </row>
    <row r="95" spans="1:42">
      <c r="A95" s="41"/>
      <c r="B95" s="58"/>
      <c r="C95" s="41"/>
      <c r="D95" s="41"/>
      <c r="E95" s="41"/>
      <c r="F95" s="41"/>
      <c r="G95" s="41"/>
      <c r="H95" s="41"/>
      <c r="I95" s="41"/>
      <c r="J95" s="41"/>
      <c r="K95" s="41"/>
      <c r="L95" s="351"/>
      <c r="M95" s="41"/>
      <c r="N95" s="41"/>
      <c r="O95" s="41"/>
      <c r="P95" s="41"/>
      <c r="Q95" s="41"/>
      <c r="R95" s="43"/>
      <c r="S95" s="41"/>
      <c r="T95" s="41"/>
      <c r="U95" s="50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6">
        <f t="shared" si="8"/>
        <v>0</v>
      </c>
      <c r="AG95" s="50"/>
      <c r="AH95" s="46">
        <f t="shared" si="9"/>
        <v>0</v>
      </c>
      <c r="AI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" s="46">
        <f>AH95-Table5203[[#This Row],[Column 332]]</f>
        <v>0</v>
      </c>
      <c r="AK95" s="59"/>
      <c r="AL95" s="41"/>
      <c r="AM95" s="49">
        <v>0</v>
      </c>
      <c r="AN95" s="46">
        <f t="shared" si="10"/>
        <v>0</v>
      </c>
      <c r="AO95" s="50"/>
      <c r="AP95" s="82">
        <f t="shared" si="11"/>
        <v>0</v>
      </c>
    </row>
    <row r="96" spans="1:42">
      <c r="A96" s="41"/>
      <c r="B96" s="58"/>
      <c r="C96" s="41"/>
      <c r="D96" s="41"/>
      <c r="E96" s="41"/>
      <c r="F96" s="41"/>
      <c r="G96" s="41"/>
      <c r="H96" s="41"/>
      <c r="I96" s="41"/>
      <c r="J96" s="41"/>
      <c r="K96" s="41"/>
      <c r="L96" s="351"/>
      <c r="M96" s="41"/>
      <c r="N96" s="41"/>
      <c r="O96" s="41"/>
      <c r="P96" s="41"/>
      <c r="Q96" s="41"/>
      <c r="R96" s="43"/>
      <c r="S96" s="41"/>
      <c r="T96" s="41"/>
      <c r="U96" s="50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6">
        <f t="shared" si="8"/>
        <v>0</v>
      </c>
      <c r="AG96" s="50"/>
      <c r="AH96" s="46">
        <f t="shared" si="9"/>
        <v>0</v>
      </c>
      <c r="AI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" s="46">
        <f>AH96-Table5203[[#This Row],[Column 332]]</f>
        <v>0</v>
      </c>
      <c r="AK96" s="59"/>
      <c r="AL96" s="41"/>
      <c r="AM96" s="49">
        <v>0</v>
      </c>
      <c r="AN96" s="46">
        <f t="shared" si="10"/>
        <v>0</v>
      </c>
      <c r="AO96" s="50"/>
      <c r="AP96" s="82">
        <f t="shared" si="11"/>
        <v>0</v>
      </c>
    </row>
    <row r="97" spans="1:42">
      <c r="A97" s="41"/>
      <c r="B97" s="58"/>
      <c r="C97" s="41"/>
      <c r="D97" s="41"/>
      <c r="E97" s="41"/>
      <c r="F97" s="41"/>
      <c r="G97" s="41"/>
      <c r="H97" s="41"/>
      <c r="I97" s="41"/>
      <c r="J97" s="41"/>
      <c r="K97" s="41"/>
      <c r="L97" s="351"/>
      <c r="M97" s="41"/>
      <c r="N97" s="41"/>
      <c r="O97" s="41"/>
      <c r="P97" s="41"/>
      <c r="Q97" s="41"/>
      <c r="R97" s="43"/>
      <c r="S97" s="41"/>
      <c r="T97" s="41"/>
      <c r="U97" s="50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6">
        <f t="shared" si="8"/>
        <v>0</v>
      </c>
      <c r="AG97" s="50"/>
      <c r="AH97" s="46">
        <f t="shared" si="9"/>
        <v>0</v>
      </c>
      <c r="AI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" s="46">
        <f>AH97-Table5203[[#This Row],[Column 332]]</f>
        <v>0</v>
      </c>
      <c r="AK97" s="59"/>
      <c r="AL97" s="41"/>
      <c r="AM97" s="49">
        <v>0</v>
      </c>
      <c r="AN97" s="46">
        <f t="shared" si="10"/>
        <v>0</v>
      </c>
      <c r="AO97" s="50"/>
      <c r="AP97" s="82">
        <f t="shared" si="11"/>
        <v>0</v>
      </c>
    </row>
    <row r="98" spans="1:42">
      <c r="A98" s="41"/>
      <c r="B98" s="58"/>
      <c r="C98" s="41"/>
      <c r="D98" s="41"/>
      <c r="E98" s="41"/>
      <c r="F98" s="41"/>
      <c r="G98" s="41"/>
      <c r="H98" s="41"/>
      <c r="I98" s="41"/>
      <c r="J98" s="41"/>
      <c r="K98" s="41"/>
      <c r="L98" s="351"/>
      <c r="M98" s="41"/>
      <c r="N98" s="41"/>
      <c r="O98" s="41"/>
      <c r="P98" s="41"/>
      <c r="Q98" s="41"/>
      <c r="R98" s="43"/>
      <c r="S98" s="41"/>
      <c r="T98" s="41"/>
      <c r="U98" s="50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6">
        <f t="shared" si="8"/>
        <v>0</v>
      </c>
      <c r="AG98" s="50"/>
      <c r="AH98" s="46">
        <f t="shared" si="9"/>
        <v>0</v>
      </c>
      <c r="AI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" s="46">
        <f>AH98-Table5203[[#This Row],[Column 332]]</f>
        <v>0</v>
      </c>
      <c r="AK98" s="59"/>
      <c r="AL98" s="41"/>
      <c r="AM98" s="49">
        <v>0</v>
      </c>
      <c r="AN98" s="46">
        <f t="shared" si="10"/>
        <v>0</v>
      </c>
      <c r="AO98" s="50"/>
      <c r="AP98" s="82">
        <f t="shared" si="11"/>
        <v>0</v>
      </c>
    </row>
    <row r="99" spans="1:42">
      <c r="A99" s="41"/>
      <c r="B99" s="58"/>
      <c r="C99" s="41"/>
      <c r="D99" s="41"/>
      <c r="E99" s="41"/>
      <c r="F99" s="41"/>
      <c r="G99" s="41"/>
      <c r="H99" s="41"/>
      <c r="I99" s="41"/>
      <c r="J99" s="41"/>
      <c r="K99" s="41"/>
      <c r="L99" s="351"/>
      <c r="M99" s="41"/>
      <c r="N99" s="41"/>
      <c r="O99" s="41"/>
      <c r="P99" s="41"/>
      <c r="Q99" s="41"/>
      <c r="R99" s="43"/>
      <c r="S99" s="41"/>
      <c r="T99" s="41"/>
      <c r="U99" s="50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6">
        <f t="shared" si="8"/>
        <v>0</v>
      </c>
      <c r="AG99" s="50"/>
      <c r="AH99" s="46">
        <f t="shared" si="9"/>
        <v>0</v>
      </c>
      <c r="AI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" s="46">
        <f>AH99-Table5203[[#This Row],[Column 332]]</f>
        <v>0</v>
      </c>
      <c r="AK99" s="59"/>
      <c r="AL99" s="41"/>
      <c r="AM99" s="49">
        <v>0</v>
      </c>
      <c r="AN99" s="46">
        <f t="shared" si="10"/>
        <v>0</v>
      </c>
      <c r="AO99" s="50"/>
      <c r="AP99" s="82">
        <f t="shared" si="11"/>
        <v>0</v>
      </c>
    </row>
    <row r="100" spans="1:42">
      <c r="A100" s="41"/>
      <c r="B100" s="58"/>
      <c r="C100" s="41"/>
      <c r="D100" s="41"/>
      <c r="E100" s="41"/>
      <c r="F100" s="41"/>
      <c r="G100" s="41"/>
      <c r="H100" s="41"/>
      <c r="I100" s="41"/>
      <c r="J100" s="41"/>
      <c r="K100" s="41"/>
      <c r="L100" s="351"/>
      <c r="M100" s="41"/>
      <c r="N100" s="41"/>
      <c r="O100" s="41"/>
      <c r="P100" s="41"/>
      <c r="Q100" s="41"/>
      <c r="R100" s="43"/>
      <c r="S100" s="41"/>
      <c r="T100" s="41"/>
      <c r="U100" s="50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6">
        <f t="shared" si="8"/>
        <v>0</v>
      </c>
      <c r="AG100" s="50"/>
      <c r="AH100" s="46">
        <f t="shared" si="9"/>
        <v>0</v>
      </c>
      <c r="AI1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" s="46">
        <f>AH100-Table5203[[#This Row],[Column 332]]</f>
        <v>0</v>
      </c>
      <c r="AK100" s="59"/>
      <c r="AL100" s="41"/>
      <c r="AM100" s="49">
        <v>0</v>
      </c>
      <c r="AN100" s="46">
        <f t="shared" si="10"/>
        <v>0</v>
      </c>
      <c r="AO100" s="50"/>
      <c r="AP100" s="82">
        <f t="shared" si="11"/>
        <v>0</v>
      </c>
    </row>
    <row r="101" spans="1:42">
      <c r="A101" s="41"/>
      <c r="B101" s="58"/>
      <c r="C101" s="41"/>
      <c r="D101" s="41"/>
      <c r="E101" s="41"/>
      <c r="F101" s="41"/>
      <c r="G101" s="41"/>
      <c r="H101" s="41"/>
      <c r="I101" s="41"/>
      <c r="J101" s="41"/>
      <c r="K101" s="41"/>
      <c r="L101" s="351"/>
      <c r="M101" s="41"/>
      <c r="N101" s="41"/>
      <c r="O101" s="41"/>
      <c r="P101" s="41"/>
      <c r="Q101" s="41"/>
      <c r="R101" s="43"/>
      <c r="S101" s="41"/>
      <c r="T101" s="41"/>
      <c r="U101" s="50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6">
        <f t="shared" si="8"/>
        <v>0</v>
      </c>
      <c r="AG101" s="50"/>
      <c r="AH101" s="46">
        <f t="shared" si="9"/>
        <v>0</v>
      </c>
      <c r="AI1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" s="46">
        <f>AH101-Table5203[[#This Row],[Column 332]]</f>
        <v>0</v>
      </c>
      <c r="AK101" s="59"/>
      <c r="AL101" s="41"/>
      <c r="AM101" s="49">
        <v>0</v>
      </c>
      <c r="AN101" s="46">
        <f t="shared" si="10"/>
        <v>0</v>
      </c>
      <c r="AO101" s="50"/>
      <c r="AP101" s="82">
        <f t="shared" si="11"/>
        <v>0</v>
      </c>
    </row>
    <row r="102" spans="1:42">
      <c r="A102" s="41"/>
      <c r="B102" s="58"/>
      <c r="C102" s="41"/>
      <c r="D102" s="41"/>
      <c r="E102" s="41"/>
      <c r="F102" s="41"/>
      <c r="G102" s="41"/>
      <c r="H102" s="41"/>
      <c r="I102" s="41"/>
      <c r="J102" s="41"/>
      <c r="K102" s="41"/>
      <c r="L102" s="351"/>
      <c r="M102" s="41"/>
      <c r="N102" s="41"/>
      <c r="O102" s="41"/>
      <c r="P102" s="41"/>
      <c r="Q102" s="41"/>
      <c r="R102" s="43"/>
      <c r="S102" s="41"/>
      <c r="T102" s="41"/>
      <c r="U102" s="50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6">
        <f t="shared" si="8"/>
        <v>0</v>
      </c>
      <c r="AG102" s="50"/>
      <c r="AH102" s="46">
        <f t="shared" si="9"/>
        <v>0</v>
      </c>
      <c r="AI1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" s="46">
        <f>AH102-Table5203[[#This Row],[Column 332]]</f>
        <v>0</v>
      </c>
      <c r="AK102" s="59"/>
      <c r="AL102" s="41"/>
      <c r="AM102" s="49">
        <v>0</v>
      </c>
      <c r="AN102" s="46">
        <f t="shared" si="10"/>
        <v>0</v>
      </c>
      <c r="AO102" s="50"/>
      <c r="AP102" s="82">
        <f t="shared" si="11"/>
        <v>0</v>
      </c>
    </row>
    <row r="103" spans="1:42">
      <c r="A103" s="41"/>
      <c r="B103" s="58"/>
      <c r="C103" s="41"/>
      <c r="D103" s="41"/>
      <c r="E103" s="41"/>
      <c r="F103" s="41"/>
      <c r="G103" s="41"/>
      <c r="H103" s="41"/>
      <c r="I103" s="41"/>
      <c r="J103" s="41"/>
      <c r="K103" s="41"/>
      <c r="L103" s="351"/>
      <c r="M103" s="41"/>
      <c r="N103" s="41"/>
      <c r="O103" s="41"/>
      <c r="P103" s="41"/>
      <c r="Q103" s="41"/>
      <c r="R103" s="43"/>
      <c r="S103" s="41"/>
      <c r="T103" s="41"/>
      <c r="U103" s="50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6">
        <f t="shared" si="8"/>
        <v>0</v>
      </c>
      <c r="AG103" s="50"/>
      <c r="AH103" s="46">
        <f t="shared" si="9"/>
        <v>0</v>
      </c>
      <c r="AI1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" s="46">
        <f>AH103-Table5203[[#This Row],[Column 332]]</f>
        <v>0</v>
      </c>
      <c r="AK103" s="59"/>
      <c r="AL103" s="41"/>
      <c r="AM103" s="49">
        <v>0</v>
      </c>
      <c r="AN103" s="46">
        <f t="shared" si="10"/>
        <v>0</v>
      </c>
      <c r="AO103" s="50"/>
      <c r="AP103" s="82">
        <f t="shared" si="11"/>
        <v>0</v>
      </c>
    </row>
    <row r="104" spans="1:42">
      <c r="A104" s="41"/>
      <c r="B104" s="58"/>
      <c r="C104" s="41"/>
      <c r="D104" s="41"/>
      <c r="E104" s="41"/>
      <c r="F104" s="41"/>
      <c r="G104" s="41"/>
      <c r="H104" s="41"/>
      <c r="I104" s="41"/>
      <c r="J104" s="41"/>
      <c r="K104" s="41"/>
      <c r="L104" s="351"/>
      <c r="M104" s="41"/>
      <c r="N104" s="41"/>
      <c r="O104" s="41"/>
      <c r="P104" s="41"/>
      <c r="Q104" s="41"/>
      <c r="R104" s="43"/>
      <c r="S104" s="41"/>
      <c r="T104" s="41"/>
      <c r="U104" s="50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6">
        <f t="shared" si="8"/>
        <v>0</v>
      </c>
      <c r="AG104" s="50"/>
      <c r="AH104" s="46">
        <f t="shared" si="9"/>
        <v>0</v>
      </c>
      <c r="AI1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" s="46">
        <f>AH104-Table5203[[#This Row],[Column 332]]</f>
        <v>0</v>
      </c>
      <c r="AK104" s="59"/>
      <c r="AL104" s="41"/>
      <c r="AM104" s="49">
        <v>0</v>
      </c>
      <c r="AN104" s="46">
        <f t="shared" si="10"/>
        <v>0</v>
      </c>
      <c r="AO104" s="50"/>
      <c r="AP104" s="82">
        <f t="shared" si="11"/>
        <v>0</v>
      </c>
    </row>
    <row r="105" spans="1:42">
      <c r="A105" s="41"/>
      <c r="B105" s="58"/>
      <c r="C105" s="41"/>
      <c r="D105" s="41"/>
      <c r="E105" s="41"/>
      <c r="F105" s="41"/>
      <c r="G105" s="41"/>
      <c r="H105" s="41"/>
      <c r="I105" s="41"/>
      <c r="J105" s="41"/>
      <c r="K105" s="41"/>
      <c r="L105" s="351"/>
      <c r="M105" s="41"/>
      <c r="N105" s="41"/>
      <c r="O105" s="41"/>
      <c r="P105" s="41"/>
      <c r="Q105" s="41"/>
      <c r="R105" s="43"/>
      <c r="S105" s="41"/>
      <c r="T105" s="41"/>
      <c r="U105" s="50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6">
        <f t="shared" si="8"/>
        <v>0</v>
      </c>
      <c r="AG105" s="50"/>
      <c r="AH105" s="46">
        <f t="shared" si="9"/>
        <v>0</v>
      </c>
      <c r="AI1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" s="46">
        <f>AH105-Table5203[[#This Row],[Column 332]]</f>
        <v>0</v>
      </c>
      <c r="AK105" s="59"/>
      <c r="AL105" s="41"/>
      <c r="AM105" s="49">
        <v>0</v>
      </c>
      <c r="AN105" s="46">
        <f t="shared" si="10"/>
        <v>0</v>
      </c>
      <c r="AO105" s="50"/>
      <c r="AP105" s="82">
        <f t="shared" si="11"/>
        <v>0</v>
      </c>
    </row>
    <row r="106" spans="1:42">
      <c r="A106" s="41"/>
      <c r="B106" s="58"/>
      <c r="C106" s="41"/>
      <c r="D106" s="41"/>
      <c r="E106" s="41"/>
      <c r="F106" s="41"/>
      <c r="G106" s="41"/>
      <c r="H106" s="41"/>
      <c r="I106" s="41"/>
      <c r="J106" s="41"/>
      <c r="K106" s="41"/>
      <c r="L106" s="351"/>
      <c r="M106" s="41"/>
      <c r="N106" s="41"/>
      <c r="O106" s="41"/>
      <c r="P106" s="41"/>
      <c r="Q106" s="41"/>
      <c r="R106" s="43"/>
      <c r="S106" s="41"/>
      <c r="T106" s="41"/>
      <c r="U106" s="50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6">
        <f t="shared" si="8"/>
        <v>0</v>
      </c>
      <c r="AG106" s="50"/>
      <c r="AH106" s="46">
        <f t="shared" si="9"/>
        <v>0</v>
      </c>
      <c r="AI1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" s="46">
        <f>AH106-Table5203[[#This Row],[Column 332]]</f>
        <v>0</v>
      </c>
      <c r="AK106" s="59"/>
      <c r="AL106" s="41"/>
      <c r="AM106" s="49">
        <v>0</v>
      </c>
      <c r="AN106" s="46">
        <f t="shared" si="10"/>
        <v>0</v>
      </c>
      <c r="AO106" s="50"/>
      <c r="AP106" s="82">
        <f t="shared" si="11"/>
        <v>0</v>
      </c>
    </row>
    <row r="107" spans="1:42">
      <c r="A107" s="41"/>
      <c r="B107" s="58"/>
      <c r="C107" s="41"/>
      <c r="D107" s="41"/>
      <c r="E107" s="41"/>
      <c r="F107" s="41"/>
      <c r="G107" s="41"/>
      <c r="H107" s="41"/>
      <c r="I107" s="41"/>
      <c r="J107" s="41"/>
      <c r="K107" s="41"/>
      <c r="L107" s="351"/>
      <c r="M107" s="41"/>
      <c r="N107" s="41"/>
      <c r="O107" s="41"/>
      <c r="P107" s="41"/>
      <c r="Q107" s="41"/>
      <c r="R107" s="43"/>
      <c r="S107" s="41"/>
      <c r="T107" s="41"/>
      <c r="U107" s="50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6">
        <f t="shared" si="8"/>
        <v>0</v>
      </c>
      <c r="AG107" s="50"/>
      <c r="AH107" s="46">
        <f t="shared" si="9"/>
        <v>0</v>
      </c>
      <c r="AI1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" s="46">
        <f>AH107-Table5203[[#This Row],[Column 332]]</f>
        <v>0</v>
      </c>
      <c r="AK107" s="59"/>
      <c r="AL107" s="41"/>
      <c r="AM107" s="49">
        <v>0</v>
      </c>
      <c r="AN107" s="46">
        <f t="shared" si="10"/>
        <v>0</v>
      </c>
      <c r="AO107" s="50"/>
      <c r="AP107" s="82">
        <f t="shared" si="11"/>
        <v>0</v>
      </c>
    </row>
    <row r="108" spans="1:42">
      <c r="A108" s="41"/>
      <c r="B108" s="58"/>
      <c r="C108" s="41"/>
      <c r="D108" s="41"/>
      <c r="E108" s="41"/>
      <c r="F108" s="41"/>
      <c r="G108" s="41"/>
      <c r="H108" s="41"/>
      <c r="I108" s="41"/>
      <c r="J108" s="41"/>
      <c r="K108" s="41"/>
      <c r="L108" s="351"/>
      <c r="M108" s="41"/>
      <c r="N108" s="41"/>
      <c r="O108" s="41"/>
      <c r="P108" s="41"/>
      <c r="Q108" s="41"/>
      <c r="R108" s="43"/>
      <c r="S108" s="41"/>
      <c r="T108" s="41"/>
      <c r="U108" s="50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6">
        <f t="shared" si="8"/>
        <v>0</v>
      </c>
      <c r="AG108" s="50"/>
      <c r="AH108" s="46">
        <f t="shared" si="9"/>
        <v>0</v>
      </c>
      <c r="AI1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" s="46">
        <f>AH108-Table5203[[#This Row],[Column 332]]</f>
        <v>0</v>
      </c>
      <c r="AK108" s="59"/>
      <c r="AL108" s="41"/>
      <c r="AM108" s="49">
        <v>0</v>
      </c>
      <c r="AN108" s="46">
        <f t="shared" si="10"/>
        <v>0</v>
      </c>
      <c r="AO108" s="50"/>
      <c r="AP108" s="82">
        <f t="shared" si="11"/>
        <v>0</v>
      </c>
    </row>
    <row r="109" spans="1:42">
      <c r="A109" s="41"/>
      <c r="B109" s="58"/>
      <c r="C109" s="41"/>
      <c r="D109" s="41"/>
      <c r="E109" s="41"/>
      <c r="F109" s="41"/>
      <c r="G109" s="41"/>
      <c r="H109" s="41"/>
      <c r="I109" s="41"/>
      <c r="J109" s="41"/>
      <c r="K109" s="41"/>
      <c r="L109" s="351"/>
      <c r="M109" s="41"/>
      <c r="N109" s="41"/>
      <c r="O109" s="41"/>
      <c r="P109" s="41"/>
      <c r="Q109" s="41"/>
      <c r="R109" s="43"/>
      <c r="S109" s="41"/>
      <c r="T109" s="41"/>
      <c r="U109" s="50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6">
        <f t="shared" si="8"/>
        <v>0</v>
      </c>
      <c r="AG109" s="50"/>
      <c r="AH109" s="46">
        <f t="shared" si="9"/>
        <v>0</v>
      </c>
      <c r="AI1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" s="46">
        <f>AH109-Table5203[[#This Row],[Column 332]]</f>
        <v>0</v>
      </c>
      <c r="AK109" s="59"/>
      <c r="AL109" s="41"/>
      <c r="AM109" s="49">
        <v>0</v>
      </c>
      <c r="AN109" s="46">
        <f t="shared" si="10"/>
        <v>0</v>
      </c>
      <c r="AO109" s="50"/>
      <c r="AP109" s="82">
        <f t="shared" si="11"/>
        <v>0</v>
      </c>
    </row>
    <row r="110" spans="1:42">
      <c r="A110" s="41"/>
      <c r="B110" s="58"/>
      <c r="C110" s="41"/>
      <c r="D110" s="41"/>
      <c r="E110" s="41"/>
      <c r="F110" s="41"/>
      <c r="G110" s="41"/>
      <c r="H110" s="41"/>
      <c r="I110" s="41"/>
      <c r="J110" s="41"/>
      <c r="K110" s="41"/>
      <c r="L110" s="351"/>
      <c r="M110" s="41"/>
      <c r="N110" s="41"/>
      <c r="O110" s="41"/>
      <c r="P110" s="41"/>
      <c r="Q110" s="41"/>
      <c r="R110" s="43"/>
      <c r="S110" s="41"/>
      <c r="T110" s="41"/>
      <c r="U110" s="50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6">
        <f t="shared" si="8"/>
        <v>0</v>
      </c>
      <c r="AG110" s="50"/>
      <c r="AH110" s="46">
        <f t="shared" si="9"/>
        <v>0</v>
      </c>
      <c r="AI1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" s="46">
        <f>AH110-Table5203[[#This Row],[Column 332]]</f>
        <v>0</v>
      </c>
      <c r="AK110" s="59"/>
      <c r="AL110" s="41"/>
      <c r="AM110" s="49">
        <v>0</v>
      </c>
      <c r="AN110" s="46">
        <f t="shared" si="10"/>
        <v>0</v>
      </c>
      <c r="AO110" s="50"/>
      <c r="AP110" s="82">
        <f t="shared" si="11"/>
        <v>0</v>
      </c>
    </row>
    <row r="111" spans="1:42">
      <c r="A111" s="41"/>
      <c r="B111" s="58"/>
      <c r="C111" s="41"/>
      <c r="D111" s="41"/>
      <c r="E111" s="41"/>
      <c r="F111" s="41"/>
      <c r="G111" s="41"/>
      <c r="H111" s="41"/>
      <c r="I111" s="41"/>
      <c r="J111" s="41"/>
      <c r="K111" s="41"/>
      <c r="L111" s="351"/>
      <c r="M111" s="41"/>
      <c r="N111" s="41"/>
      <c r="O111" s="41"/>
      <c r="P111" s="41"/>
      <c r="Q111" s="41"/>
      <c r="R111" s="43"/>
      <c r="S111" s="41"/>
      <c r="T111" s="41"/>
      <c r="U111" s="50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6">
        <f t="shared" si="8"/>
        <v>0</v>
      </c>
      <c r="AG111" s="50"/>
      <c r="AH111" s="46">
        <f t="shared" si="9"/>
        <v>0</v>
      </c>
      <c r="AI1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" s="46">
        <f>AH111-Table5203[[#This Row],[Column 332]]</f>
        <v>0</v>
      </c>
      <c r="AK111" s="59"/>
      <c r="AL111" s="41"/>
      <c r="AM111" s="49">
        <v>0</v>
      </c>
      <c r="AN111" s="46">
        <f t="shared" si="10"/>
        <v>0</v>
      </c>
      <c r="AO111" s="50"/>
      <c r="AP111" s="82">
        <f t="shared" si="11"/>
        <v>0</v>
      </c>
    </row>
    <row r="112" spans="1:42">
      <c r="A112" s="41"/>
      <c r="B112" s="58"/>
      <c r="C112" s="41"/>
      <c r="D112" s="41"/>
      <c r="E112" s="41"/>
      <c r="F112" s="41"/>
      <c r="G112" s="41"/>
      <c r="H112" s="41"/>
      <c r="I112" s="41"/>
      <c r="J112" s="41"/>
      <c r="K112" s="41"/>
      <c r="L112" s="351"/>
      <c r="M112" s="41"/>
      <c r="N112" s="41"/>
      <c r="O112" s="41"/>
      <c r="P112" s="41"/>
      <c r="Q112" s="41"/>
      <c r="R112" s="43"/>
      <c r="S112" s="41"/>
      <c r="T112" s="41"/>
      <c r="U112" s="50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6">
        <f t="shared" si="8"/>
        <v>0</v>
      </c>
      <c r="AG112" s="50"/>
      <c r="AH112" s="46">
        <f t="shared" si="9"/>
        <v>0</v>
      </c>
      <c r="AI1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" s="46">
        <f>AH112-Table5203[[#This Row],[Column 332]]</f>
        <v>0</v>
      </c>
      <c r="AK112" s="59"/>
      <c r="AL112" s="41"/>
      <c r="AM112" s="49">
        <v>0</v>
      </c>
      <c r="AN112" s="46">
        <f t="shared" si="10"/>
        <v>0</v>
      </c>
      <c r="AO112" s="50"/>
      <c r="AP112" s="82">
        <f t="shared" si="11"/>
        <v>0</v>
      </c>
    </row>
    <row r="113" spans="1:42">
      <c r="A113" s="41"/>
      <c r="B113" s="58"/>
      <c r="C113" s="41"/>
      <c r="D113" s="41"/>
      <c r="E113" s="41"/>
      <c r="F113" s="41"/>
      <c r="G113" s="41"/>
      <c r="H113" s="41"/>
      <c r="I113" s="41"/>
      <c r="J113" s="41"/>
      <c r="K113" s="41"/>
      <c r="L113" s="351"/>
      <c r="M113" s="41"/>
      <c r="N113" s="41"/>
      <c r="O113" s="41"/>
      <c r="P113" s="41"/>
      <c r="Q113" s="41"/>
      <c r="R113" s="43"/>
      <c r="S113" s="41"/>
      <c r="T113" s="41"/>
      <c r="U113" s="50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6">
        <f t="shared" si="8"/>
        <v>0</v>
      </c>
      <c r="AG113" s="50"/>
      <c r="AH113" s="46">
        <f t="shared" si="9"/>
        <v>0</v>
      </c>
      <c r="AI1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" s="46">
        <f>AH113-Table5203[[#This Row],[Column 332]]</f>
        <v>0</v>
      </c>
      <c r="AK113" s="59"/>
      <c r="AL113" s="41"/>
      <c r="AM113" s="49">
        <v>0</v>
      </c>
      <c r="AN113" s="46">
        <f t="shared" si="10"/>
        <v>0</v>
      </c>
      <c r="AO113" s="50"/>
      <c r="AP113" s="82">
        <f t="shared" si="11"/>
        <v>0</v>
      </c>
    </row>
    <row r="114" spans="1:42">
      <c r="A114" s="41"/>
      <c r="B114" s="58"/>
      <c r="C114" s="41"/>
      <c r="D114" s="41"/>
      <c r="E114" s="41"/>
      <c r="F114" s="41"/>
      <c r="G114" s="41"/>
      <c r="H114" s="41"/>
      <c r="I114" s="41"/>
      <c r="J114" s="41"/>
      <c r="K114" s="41"/>
      <c r="L114" s="351"/>
      <c r="M114" s="41"/>
      <c r="N114" s="41"/>
      <c r="O114" s="41"/>
      <c r="P114" s="41"/>
      <c r="Q114" s="41"/>
      <c r="R114" s="43"/>
      <c r="S114" s="41"/>
      <c r="T114" s="41"/>
      <c r="U114" s="50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6">
        <f t="shared" si="8"/>
        <v>0</v>
      </c>
      <c r="AG114" s="50"/>
      <c r="AH114" s="46">
        <f t="shared" si="9"/>
        <v>0</v>
      </c>
      <c r="AI1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" s="46">
        <f>AH114-Table5203[[#This Row],[Column 332]]</f>
        <v>0</v>
      </c>
      <c r="AK114" s="59"/>
      <c r="AL114" s="41"/>
      <c r="AM114" s="49">
        <v>0</v>
      </c>
      <c r="AN114" s="46">
        <f t="shared" si="10"/>
        <v>0</v>
      </c>
      <c r="AO114" s="50"/>
      <c r="AP114" s="82">
        <f t="shared" si="11"/>
        <v>0</v>
      </c>
    </row>
    <row r="115" spans="1:42">
      <c r="A115" s="41"/>
      <c r="B115" s="58"/>
      <c r="C115" s="41"/>
      <c r="D115" s="41"/>
      <c r="E115" s="41"/>
      <c r="F115" s="41"/>
      <c r="G115" s="41"/>
      <c r="H115" s="41"/>
      <c r="I115" s="41"/>
      <c r="J115" s="41"/>
      <c r="K115" s="41"/>
      <c r="L115" s="351"/>
      <c r="M115" s="41"/>
      <c r="N115" s="41"/>
      <c r="O115" s="41"/>
      <c r="P115" s="41"/>
      <c r="Q115" s="41"/>
      <c r="R115" s="43"/>
      <c r="S115" s="41"/>
      <c r="T115" s="41"/>
      <c r="U115" s="50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6">
        <f t="shared" si="8"/>
        <v>0</v>
      </c>
      <c r="AG115" s="50"/>
      <c r="AH115" s="46">
        <f t="shared" si="9"/>
        <v>0</v>
      </c>
      <c r="AI1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" s="46">
        <f>AH115-Table5203[[#This Row],[Column 332]]</f>
        <v>0</v>
      </c>
      <c r="AK115" s="59"/>
      <c r="AL115" s="41"/>
      <c r="AM115" s="49">
        <v>0</v>
      </c>
      <c r="AN115" s="46">
        <f t="shared" si="10"/>
        <v>0</v>
      </c>
      <c r="AO115" s="50"/>
      <c r="AP115" s="82">
        <f t="shared" si="11"/>
        <v>0</v>
      </c>
    </row>
    <row r="116" spans="1:42">
      <c r="A116" s="41"/>
      <c r="B116" s="58"/>
      <c r="C116" s="41"/>
      <c r="D116" s="41"/>
      <c r="E116" s="41"/>
      <c r="F116" s="41"/>
      <c r="G116" s="41"/>
      <c r="H116" s="41"/>
      <c r="I116" s="41"/>
      <c r="J116" s="41"/>
      <c r="K116" s="41"/>
      <c r="L116" s="351"/>
      <c r="M116" s="41"/>
      <c r="N116" s="41"/>
      <c r="O116" s="41"/>
      <c r="P116" s="41"/>
      <c r="Q116" s="41"/>
      <c r="R116" s="43"/>
      <c r="S116" s="41"/>
      <c r="T116" s="41"/>
      <c r="U116" s="50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6">
        <f t="shared" si="8"/>
        <v>0</v>
      </c>
      <c r="AG116" s="50"/>
      <c r="AH116" s="46">
        <f t="shared" si="9"/>
        <v>0</v>
      </c>
      <c r="AI1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" s="46">
        <f>AH116-Table5203[[#This Row],[Column 332]]</f>
        <v>0</v>
      </c>
      <c r="AK116" s="59"/>
      <c r="AL116" s="41"/>
      <c r="AM116" s="49">
        <v>0</v>
      </c>
      <c r="AN116" s="46">
        <f t="shared" si="10"/>
        <v>0</v>
      </c>
      <c r="AO116" s="50"/>
      <c r="AP116" s="82">
        <f t="shared" si="11"/>
        <v>0</v>
      </c>
    </row>
    <row r="117" spans="1:42">
      <c r="A117" s="41"/>
      <c r="B117" s="58"/>
      <c r="C117" s="41"/>
      <c r="D117" s="41"/>
      <c r="E117" s="41"/>
      <c r="F117" s="41"/>
      <c r="G117" s="41"/>
      <c r="H117" s="41"/>
      <c r="I117" s="41"/>
      <c r="J117" s="41"/>
      <c r="K117" s="41"/>
      <c r="L117" s="351"/>
      <c r="M117" s="41"/>
      <c r="N117" s="41"/>
      <c r="O117" s="41"/>
      <c r="P117" s="41"/>
      <c r="Q117" s="41"/>
      <c r="R117" s="43"/>
      <c r="S117" s="41"/>
      <c r="T117" s="41"/>
      <c r="U117" s="50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6">
        <f t="shared" si="8"/>
        <v>0</v>
      </c>
      <c r="AG117" s="50"/>
      <c r="AH117" s="46">
        <f t="shared" si="9"/>
        <v>0</v>
      </c>
      <c r="AI1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" s="46">
        <f>AH117-Table5203[[#This Row],[Column 332]]</f>
        <v>0</v>
      </c>
      <c r="AK117" s="59"/>
      <c r="AL117" s="41"/>
      <c r="AM117" s="49">
        <v>0</v>
      </c>
      <c r="AN117" s="46">
        <f t="shared" si="10"/>
        <v>0</v>
      </c>
      <c r="AO117" s="50"/>
      <c r="AP117" s="82">
        <f t="shared" si="11"/>
        <v>0</v>
      </c>
    </row>
    <row r="118" spans="1:42">
      <c r="A118" s="41"/>
      <c r="B118" s="58"/>
      <c r="C118" s="41"/>
      <c r="D118" s="41"/>
      <c r="E118" s="41"/>
      <c r="F118" s="41"/>
      <c r="G118" s="41"/>
      <c r="H118" s="41"/>
      <c r="I118" s="41"/>
      <c r="J118" s="41"/>
      <c r="K118" s="41"/>
      <c r="L118" s="351"/>
      <c r="M118" s="41"/>
      <c r="N118" s="41"/>
      <c r="O118" s="41"/>
      <c r="P118" s="41"/>
      <c r="Q118" s="41"/>
      <c r="R118" s="43"/>
      <c r="S118" s="41"/>
      <c r="T118" s="41"/>
      <c r="U118" s="50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6">
        <f t="shared" si="8"/>
        <v>0</v>
      </c>
      <c r="AG118" s="50"/>
      <c r="AH118" s="46">
        <f t="shared" si="9"/>
        <v>0</v>
      </c>
      <c r="AI1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" s="46">
        <f>AH118-Table5203[[#This Row],[Column 332]]</f>
        <v>0</v>
      </c>
      <c r="AK118" s="59"/>
      <c r="AL118" s="41"/>
      <c r="AM118" s="49">
        <v>0</v>
      </c>
      <c r="AN118" s="46">
        <f t="shared" si="10"/>
        <v>0</v>
      </c>
      <c r="AO118" s="50"/>
      <c r="AP118" s="82">
        <f t="shared" si="11"/>
        <v>0</v>
      </c>
    </row>
    <row r="119" spans="1:42">
      <c r="A119" s="41"/>
      <c r="B119" s="58"/>
      <c r="C119" s="41"/>
      <c r="D119" s="41"/>
      <c r="E119" s="41"/>
      <c r="F119" s="41"/>
      <c r="G119" s="41"/>
      <c r="H119" s="41"/>
      <c r="I119" s="41"/>
      <c r="J119" s="41"/>
      <c r="K119" s="41"/>
      <c r="L119" s="351"/>
      <c r="M119" s="41"/>
      <c r="N119" s="41"/>
      <c r="O119" s="41"/>
      <c r="P119" s="41"/>
      <c r="Q119" s="41"/>
      <c r="R119" s="43"/>
      <c r="S119" s="41"/>
      <c r="T119" s="41"/>
      <c r="U119" s="50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6">
        <f t="shared" si="8"/>
        <v>0</v>
      </c>
      <c r="AG119" s="50"/>
      <c r="AH119" s="46">
        <f t="shared" si="9"/>
        <v>0</v>
      </c>
      <c r="AI1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" s="46">
        <f>AH119-Table5203[[#This Row],[Column 332]]</f>
        <v>0</v>
      </c>
      <c r="AK119" s="59"/>
      <c r="AL119" s="41"/>
      <c r="AM119" s="49">
        <v>0</v>
      </c>
      <c r="AN119" s="46">
        <f t="shared" si="10"/>
        <v>0</v>
      </c>
      <c r="AO119" s="50"/>
      <c r="AP119" s="82">
        <f t="shared" si="11"/>
        <v>0</v>
      </c>
    </row>
    <row r="120" spans="1:42">
      <c r="A120" s="41"/>
      <c r="B120" s="58"/>
      <c r="C120" s="41"/>
      <c r="D120" s="41"/>
      <c r="E120" s="41"/>
      <c r="F120" s="41"/>
      <c r="G120" s="41"/>
      <c r="H120" s="41"/>
      <c r="I120" s="41"/>
      <c r="J120" s="41"/>
      <c r="K120" s="41"/>
      <c r="L120" s="351"/>
      <c r="M120" s="41"/>
      <c r="N120" s="41"/>
      <c r="O120" s="41"/>
      <c r="P120" s="41"/>
      <c r="Q120" s="41"/>
      <c r="R120" s="43"/>
      <c r="S120" s="41"/>
      <c r="T120" s="41"/>
      <c r="U120" s="50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6">
        <f t="shared" si="8"/>
        <v>0</v>
      </c>
      <c r="AG120" s="50"/>
      <c r="AH120" s="46">
        <f t="shared" si="9"/>
        <v>0</v>
      </c>
      <c r="AI1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" s="46">
        <f>AH120-Table5203[[#This Row],[Column 332]]</f>
        <v>0</v>
      </c>
      <c r="AK120" s="59"/>
      <c r="AL120" s="41"/>
      <c r="AM120" s="49">
        <v>0</v>
      </c>
      <c r="AN120" s="46">
        <f t="shared" si="10"/>
        <v>0</v>
      </c>
      <c r="AO120" s="50"/>
      <c r="AP120" s="82">
        <f t="shared" si="11"/>
        <v>0</v>
      </c>
    </row>
    <row r="121" spans="1:42">
      <c r="A121" s="41"/>
      <c r="B121" s="58"/>
      <c r="C121" s="41"/>
      <c r="D121" s="41"/>
      <c r="E121" s="41"/>
      <c r="F121" s="41"/>
      <c r="G121" s="41"/>
      <c r="H121" s="41"/>
      <c r="I121" s="41"/>
      <c r="J121" s="41"/>
      <c r="K121" s="41"/>
      <c r="L121" s="351"/>
      <c r="M121" s="41"/>
      <c r="N121" s="41"/>
      <c r="O121" s="41"/>
      <c r="P121" s="41"/>
      <c r="Q121" s="41"/>
      <c r="R121" s="43"/>
      <c r="S121" s="41"/>
      <c r="T121" s="41"/>
      <c r="U121" s="50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6">
        <f t="shared" si="8"/>
        <v>0</v>
      </c>
      <c r="AG121" s="50"/>
      <c r="AH121" s="46">
        <f t="shared" si="9"/>
        <v>0</v>
      </c>
      <c r="AI1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" s="46">
        <f>AH121-Table5203[[#This Row],[Column 332]]</f>
        <v>0</v>
      </c>
      <c r="AK121" s="59"/>
      <c r="AL121" s="41"/>
      <c r="AM121" s="49">
        <v>0</v>
      </c>
      <c r="AN121" s="46">
        <f t="shared" si="10"/>
        <v>0</v>
      </c>
      <c r="AO121" s="50"/>
      <c r="AP121" s="82">
        <f t="shared" si="11"/>
        <v>0</v>
      </c>
    </row>
    <row r="122" spans="1:42">
      <c r="A122" s="41"/>
      <c r="B122" s="58"/>
      <c r="C122" s="41"/>
      <c r="D122" s="41"/>
      <c r="E122" s="41"/>
      <c r="F122" s="41"/>
      <c r="G122" s="41"/>
      <c r="H122" s="41"/>
      <c r="I122" s="41"/>
      <c r="J122" s="41"/>
      <c r="K122" s="41"/>
      <c r="L122" s="351"/>
      <c r="M122" s="41"/>
      <c r="N122" s="41"/>
      <c r="O122" s="41"/>
      <c r="P122" s="41"/>
      <c r="Q122" s="41"/>
      <c r="R122" s="43"/>
      <c r="S122" s="41"/>
      <c r="T122" s="41"/>
      <c r="U122" s="50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6">
        <f t="shared" si="8"/>
        <v>0</v>
      </c>
      <c r="AG122" s="50"/>
      <c r="AH122" s="46">
        <f t="shared" si="9"/>
        <v>0</v>
      </c>
      <c r="AI1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" s="46">
        <f>AH122-Table5203[[#This Row],[Column 332]]</f>
        <v>0</v>
      </c>
      <c r="AK122" s="59"/>
      <c r="AL122" s="41"/>
      <c r="AM122" s="49">
        <v>0</v>
      </c>
      <c r="AN122" s="46">
        <f t="shared" si="10"/>
        <v>0</v>
      </c>
      <c r="AO122" s="50"/>
      <c r="AP122" s="82">
        <f t="shared" si="11"/>
        <v>0</v>
      </c>
    </row>
    <row r="123" spans="1:42">
      <c r="A123" s="41"/>
      <c r="B123" s="58"/>
      <c r="C123" s="41"/>
      <c r="D123" s="41"/>
      <c r="E123" s="41"/>
      <c r="F123" s="41"/>
      <c r="G123" s="41"/>
      <c r="H123" s="41"/>
      <c r="I123" s="41"/>
      <c r="J123" s="41"/>
      <c r="K123" s="41"/>
      <c r="L123" s="351"/>
      <c r="M123" s="41"/>
      <c r="N123" s="41"/>
      <c r="O123" s="41"/>
      <c r="P123" s="41"/>
      <c r="Q123" s="41"/>
      <c r="R123" s="43"/>
      <c r="S123" s="41"/>
      <c r="T123" s="41"/>
      <c r="U123" s="50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6">
        <f t="shared" si="8"/>
        <v>0</v>
      </c>
      <c r="AG123" s="50"/>
      <c r="AH123" s="46">
        <f t="shared" si="9"/>
        <v>0</v>
      </c>
      <c r="AI1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" s="46">
        <f>AH123-Table5203[[#This Row],[Column 332]]</f>
        <v>0</v>
      </c>
      <c r="AK123" s="59"/>
      <c r="AL123" s="41"/>
      <c r="AM123" s="49">
        <v>0</v>
      </c>
      <c r="AN123" s="46">
        <f t="shared" si="10"/>
        <v>0</v>
      </c>
      <c r="AO123" s="50"/>
      <c r="AP123" s="82">
        <f t="shared" si="11"/>
        <v>0</v>
      </c>
    </row>
    <row r="124" spans="1:42">
      <c r="A124" s="41"/>
      <c r="B124" s="58"/>
      <c r="C124" s="41"/>
      <c r="D124" s="41"/>
      <c r="E124" s="41"/>
      <c r="F124" s="41"/>
      <c r="G124" s="41"/>
      <c r="H124" s="41"/>
      <c r="I124" s="41"/>
      <c r="J124" s="41"/>
      <c r="K124" s="41"/>
      <c r="L124" s="351"/>
      <c r="M124" s="41"/>
      <c r="N124" s="41"/>
      <c r="O124" s="41"/>
      <c r="P124" s="41"/>
      <c r="Q124" s="41"/>
      <c r="R124" s="43"/>
      <c r="S124" s="41"/>
      <c r="T124" s="41"/>
      <c r="U124" s="50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6">
        <f t="shared" si="8"/>
        <v>0</v>
      </c>
      <c r="AG124" s="50"/>
      <c r="AH124" s="46">
        <f t="shared" si="9"/>
        <v>0</v>
      </c>
      <c r="AI1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" s="46">
        <f>AH124-Table5203[[#This Row],[Column 332]]</f>
        <v>0</v>
      </c>
      <c r="AK124" s="59"/>
      <c r="AL124" s="41"/>
      <c r="AM124" s="49">
        <v>0</v>
      </c>
      <c r="AN124" s="46">
        <f t="shared" si="10"/>
        <v>0</v>
      </c>
      <c r="AO124" s="50"/>
      <c r="AP124" s="82">
        <f t="shared" si="11"/>
        <v>0</v>
      </c>
    </row>
    <row r="125" spans="1:42">
      <c r="A125" s="41"/>
      <c r="B125" s="58"/>
      <c r="C125" s="41"/>
      <c r="D125" s="41"/>
      <c r="E125" s="41"/>
      <c r="F125" s="41"/>
      <c r="G125" s="41"/>
      <c r="H125" s="41"/>
      <c r="I125" s="41"/>
      <c r="J125" s="41"/>
      <c r="K125" s="41"/>
      <c r="L125" s="351"/>
      <c r="M125" s="41"/>
      <c r="N125" s="41"/>
      <c r="O125" s="41"/>
      <c r="P125" s="41"/>
      <c r="Q125" s="41"/>
      <c r="R125" s="43"/>
      <c r="S125" s="41"/>
      <c r="T125" s="41"/>
      <c r="U125" s="50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6">
        <f t="shared" si="8"/>
        <v>0</v>
      </c>
      <c r="AG125" s="50"/>
      <c r="AH125" s="46">
        <f t="shared" si="9"/>
        <v>0</v>
      </c>
      <c r="AI1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" s="46">
        <f>AH125-Table5203[[#This Row],[Column 332]]</f>
        <v>0</v>
      </c>
      <c r="AK125" s="59"/>
      <c r="AL125" s="41"/>
      <c r="AM125" s="49">
        <v>0</v>
      </c>
      <c r="AN125" s="46">
        <f t="shared" si="10"/>
        <v>0</v>
      </c>
      <c r="AO125" s="50"/>
      <c r="AP125" s="82">
        <f t="shared" si="11"/>
        <v>0</v>
      </c>
    </row>
    <row r="126" spans="1:42">
      <c r="A126" s="41"/>
      <c r="B126" s="58"/>
      <c r="C126" s="41"/>
      <c r="D126" s="41"/>
      <c r="E126" s="41"/>
      <c r="F126" s="41"/>
      <c r="G126" s="41"/>
      <c r="H126" s="41"/>
      <c r="I126" s="41"/>
      <c r="J126" s="41"/>
      <c r="K126" s="41"/>
      <c r="L126" s="351"/>
      <c r="M126" s="41"/>
      <c r="N126" s="41"/>
      <c r="O126" s="41"/>
      <c r="P126" s="41"/>
      <c r="Q126" s="41"/>
      <c r="R126" s="43"/>
      <c r="S126" s="41"/>
      <c r="T126" s="41"/>
      <c r="U126" s="50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6">
        <f t="shared" si="8"/>
        <v>0</v>
      </c>
      <c r="AG126" s="50"/>
      <c r="AH126" s="46">
        <f t="shared" si="9"/>
        <v>0</v>
      </c>
      <c r="AI1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" s="46">
        <f>AH126-Table5203[[#This Row],[Column 332]]</f>
        <v>0</v>
      </c>
      <c r="AK126" s="59"/>
      <c r="AL126" s="41"/>
      <c r="AM126" s="49">
        <v>0</v>
      </c>
      <c r="AN126" s="46">
        <f t="shared" si="10"/>
        <v>0</v>
      </c>
      <c r="AO126" s="50"/>
      <c r="AP126" s="82">
        <f t="shared" si="11"/>
        <v>0</v>
      </c>
    </row>
    <row r="127" spans="1:42">
      <c r="A127" s="41"/>
      <c r="B127" s="58"/>
      <c r="C127" s="41"/>
      <c r="D127" s="41"/>
      <c r="E127" s="41"/>
      <c r="F127" s="41"/>
      <c r="G127" s="41"/>
      <c r="H127" s="41"/>
      <c r="I127" s="41"/>
      <c r="J127" s="41"/>
      <c r="K127" s="41"/>
      <c r="L127" s="351"/>
      <c r="M127" s="41"/>
      <c r="N127" s="41"/>
      <c r="O127" s="41"/>
      <c r="P127" s="41"/>
      <c r="Q127" s="41"/>
      <c r="R127" s="43"/>
      <c r="S127" s="41"/>
      <c r="T127" s="41"/>
      <c r="U127" s="50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6">
        <f t="shared" si="8"/>
        <v>0</v>
      </c>
      <c r="AG127" s="50"/>
      <c r="AH127" s="46">
        <f t="shared" si="9"/>
        <v>0</v>
      </c>
      <c r="AI1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" s="46">
        <f>AH127-Table5203[[#This Row],[Column 332]]</f>
        <v>0</v>
      </c>
      <c r="AK127" s="59"/>
      <c r="AL127" s="41"/>
      <c r="AM127" s="49">
        <v>0</v>
      </c>
      <c r="AN127" s="46">
        <f t="shared" si="10"/>
        <v>0</v>
      </c>
      <c r="AO127" s="50"/>
      <c r="AP127" s="82">
        <f t="shared" si="11"/>
        <v>0</v>
      </c>
    </row>
    <row r="128" spans="1:42">
      <c r="A128" s="41"/>
      <c r="B128" s="58"/>
      <c r="C128" s="41"/>
      <c r="D128" s="41"/>
      <c r="E128" s="41"/>
      <c r="F128" s="41"/>
      <c r="G128" s="41"/>
      <c r="H128" s="41"/>
      <c r="I128" s="41"/>
      <c r="J128" s="41"/>
      <c r="K128" s="41"/>
      <c r="L128" s="351"/>
      <c r="M128" s="41"/>
      <c r="N128" s="41"/>
      <c r="O128" s="41"/>
      <c r="P128" s="41"/>
      <c r="Q128" s="41"/>
      <c r="R128" s="43"/>
      <c r="S128" s="41"/>
      <c r="T128" s="41"/>
      <c r="U128" s="50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6">
        <f t="shared" si="8"/>
        <v>0</v>
      </c>
      <c r="AG128" s="50"/>
      <c r="AH128" s="46">
        <f t="shared" si="9"/>
        <v>0</v>
      </c>
      <c r="AI1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" s="46">
        <f>AH128-Table5203[[#This Row],[Column 332]]</f>
        <v>0</v>
      </c>
      <c r="AK128" s="59"/>
      <c r="AL128" s="41"/>
      <c r="AM128" s="49">
        <v>0</v>
      </c>
      <c r="AN128" s="46">
        <f t="shared" si="10"/>
        <v>0</v>
      </c>
      <c r="AO128" s="50"/>
      <c r="AP128" s="82">
        <f t="shared" si="11"/>
        <v>0</v>
      </c>
    </row>
    <row r="129" spans="1:42">
      <c r="A129" s="41"/>
      <c r="B129" s="58"/>
      <c r="C129" s="41"/>
      <c r="D129" s="41"/>
      <c r="E129" s="41"/>
      <c r="F129" s="41"/>
      <c r="G129" s="41"/>
      <c r="H129" s="41"/>
      <c r="I129" s="41"/>
      <c r="J129" s="41"/>
      <c r="K129" s="41"/>
      <c r="L129" s="351"/>
      <c r="M129" s="41"/>
      <c r="N129" s="41"/>
      <c r="O129" s="41"/>
      <c r="P129" s="41"/>
      <c r="Q129" s="41"/>
      <c r="R129" s="43"/>
      <c r="S129" s="41"/>
      <c r="T129" s="41"/>
      <c r="U129" s="50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6">
        <f t="shared" si="8"/>
        <v>0</v>
      </c>
      <c r="AG129" s="50"/>
      <c r="AH129" s="46">
        <f t="shared" si="9"/>
        <v>0</v>
      </c>
      <c r="AI1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" s="46">
        <f>AH129-Table5203[[#This Row],[Column 332]]</f>
        <v>0</v>
      </c>
      <c r="AK129" s="59"/>
      <c r="AL129" s="41"/>
      <c r="AM129" s="49">
        <v>0</v>
      </c>
      <c r="AN129" s="46">
        <f t="shared" si="10"/>
        <v>0</v>
      </c>
      <c r="AO129" s="50"/>
      <c r="AP129" s="82">
        <f t="shared" si="11"/>
        <v>0</v>
      </c>
    </row>
    <row r="130" spans="1:42">
      <c r="A130" s="41"/>
      <c r="B130" s="58"/>
      <c r="C130" s="41"/>
      <c r="D130" s="41"/>
      <c r="E130" s="41"/>
      <c r="F130" s="41"/>
      <c r="G130" s="41"/>
      <c r="H130" s="41"/>
      <c r="I130" s="41"/>
      <c r="J130" s="41"/>
      <c r="K130" s="41"/>
      <c r="L130" s="351"/>
      <c r="M130" s="41"/>
      <c r="N130" s="41"/>
      <c r="O130" s="41"/>
      <c r="P130" s="41"/>
      <c r="Q130" s="41"/>
      <c r="R130" s="43"/>
      <c r="S130" s="41"/>
      <c r="T130" s="41"/>
      <c r="U130" s="50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6">
        <f t="shared" si="8"/>
        <v>0</v>
      </c>
      <c r="AG130" s="50"/>
      <c r="AH130" s="46">
        <f t="shared" si="9"/>
        <v>0</v>
      </c>
      <c r="AI1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" s="46">
        <f>AH130-Table5203[[#This Row],[Column 332]]</f>
        <v>0</v>
      </c>
      <c r="AK130" s="59"/>
      <c r="AL130" s="41"/>
      <c r="AM130" s="49">
        <v>0</v>
      </c>
      <c r="AN130" s="46">
        <f t="shared" si="10"/>
        <v>0</v>
      </c>
      <c r="AO130" s="50"/>
      <c r="AP130" s="82">
        <f t="shared" si="11"/>
        <v>0</v>
      </c>
    </row>
    <row r="131" spans="1:42">
      <c r="A131" s="41"/>
      <c r="B131" s="58"/>
      <c r="C131" s="41"/>
      <c r="D131" s="41"/>
      <c r="E131" s="41"/>
      <c r="F131" s="41"/>
      <c r="G131" s="41"/>
      <c r="H131" s="41"/>
      <c r="I131" s="41"/>
      <c r="J131" s="41"/>
      <c r="K131" s="41"/>
      <c r="L131" s="351"/>
      <c r="M131" s="41"/>
      <c r="N131" s="41"/>
      <c r="O131" s="41"/>
      <c r="P131" s="41"/>
      <c r="Q131" s="41"/>
      <c r="R131" s="43"/>
      <c r="S131" s="41"/>
      <c r="T131" s="41"/>
      <c r="U131" s="50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6">
        <f t="shared" si="8"/>
        <v>0</v>
      </c>
      <c r="AG131" s="50"/>
      <c r="AH131" s="46">
        <f t="shared" si="9"/>
        <v>0</v>
      </c>
      <c r="AI1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" s="46">
        <f>AH131-Table5203[[#This Row],[Column 332]]</f>
        <v>0</v>
      </c>
      <c r="AK131" s="59"/>
      <c r="AL131" s="41"/>
      <c r="AM131" s="49">
        <v>0</v>
      </c>
      <c r="AN131" s="46">
        <f t="shared" si="10"/>
        <v>0</v>
      </c>
      <c r="AO131" s="50"/>
      <c r="AP131" s="82">
        <f t="shared" si="11"/>
        <v>0</v>
      </c>
    </row>
    <row r="132" spans="1:42">
      <c r="A132" s="41"/>
      <c r="B132" s="58"/>
      <c r="C132" s="41"/>
      <c r="D132" s="41"/>
      <c r="E132" s="41"/>
      <c r="F132" s="41"/>
      <c r="G132" s="41"/>
      <c r="H132" s="41"/>
      <c r="I132" s="41"/>
      <c r="J132" s="41"/>
      <c r="K132" s="41"/>
      <c r="L132" s="351"/>
      <c r="M132" s="41"/>
      <c r="N132" s="41"/>
      <c r="O132" s="41"/>
      <c r="P132" s="41"/>
      <c r="Q132" s="41"/>
      <c r="R132" s="43"/>
      <c r="S132" s="41"/>
      <c r="T132" s="41"/>
      <c r="U132" s="50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6">
        <f t="shared" si="8"/>
        <v>0</v>
      </c>
      <c r="AG132" s="50"/>
      <c r="AH132" s="46">
        <f t="shared" si="9"/>
        <v>0</v>
      </c>
      <c r="AI1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" s="46">
        <f>AH132-Table5203[[#This Row],[Column 332]]</f>
        <v>0</v>
      </c>
      <c r="AK132" s="59"/>
      <c r="AL132" s="41"/>
      <c r="AM132" s="49">
        <v>0</v>
      </c>
      <c r="AN132" s="46">
        <f t="shared" si="10"/>
        <v>0</v>
      </c>
      <c r="AO132" s="50"/>
      <c r="AP132" s="82">
        <f t="shared" si="11"/>
        <v>0</v>
      </c>
    </row>
    <row r="133" spans="1:42">
      <c r="A133" s="41"/>
      <c r="B133" s="58"/>
      <c r="C133" s="41"/>
      <c r="D133" s="41"/>
      <c r="E133" s="41"/>
      <c r="F133" s="41"/>
      <c r="G133" s="41"/>
      <c r="H133" s="41"/>
      <c r="I133" s="41"/>
      <c r="J133" s="41"/>
      <c r="K133" s="41"/>
      <c r="L133" s="351"/>
      <c r="M133" s="41"/>
      <c r="N133" s="41"/>
      <c r="O133" s="41"/>
      <c r="P133" s="41"/>
      <c r="Q133" s="41"/>
      <c r="R133" s="43"/>
      <c r="S133" s="41"/>
      <c r="T133" s="41"/>
      <c r="U133" s="50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6">
        <f t="shared" si="8"/>
        <v>0</v>
      </c>
      <c r="AG133" s="50"/>
      <c r="AH133" s="46">
        <f t="shared" si="9"/>
        <v>0</v>
      </c>
      <c r="AI1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" s="46">
        <f>AH133-Table5203[[#This Row],[Column 332]]</f>
        <v>0</v>
      </c>
      <c r="AK133" s="59"/>
      <c r="AL133" s="41"/>
      <c r="AM133" s="49">
        <v>0</v>
      </c>
      <c r="AN133" s="46">
        <f t="shared" si="10"/>
        <v>0</v>
      </c>
      <c r="AO133" s="50"/>
      <c r="AP133" s="82">
        <f t="shared" si="11"/>
        <v>0</v>
      </c>
    </row>
    <row r="134" spans="1:42">
      <c r="A134" s="41"/>
      <c r="B134" s="58"/>
      <c r="C134" s="41"/>
      <c r="D134" s="41"/>
      <c r="E134" s="41"/>
      <c r="F134" s="41"/>
      <c r="G134" s="41"/>
      <c r="H134" s="41"/>
      <c r="I134" s="41"/>
      <c r="J134" s="41"/>
      <c r="K134" s="41"/>
      <c r="L134" s="351"/>
      <c r="M134" s="41"/>
      <c r="N134" s="41"/>
      <c r="O134" s="41"/>
      <c r="P134" s="41"/>
      <c r="Q134" s="41"/>
      <c r="R134" s="43"/>
      <c r="S134" s="41"/>
      <c r="T134" s="41"/>
      <c r="U134" s="50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6">
        <f t="shared" si="8"/>
        <v>0</v>
      </c>
      <c r="AG134" s="50"/>
      <c r="AH134" s="46">
        <f t="shared" si="9"/>
        <v>0</v>
      </c>
      <c r="AI1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" s="46">
        <f>AH134-Table5203[[#This Row],[Column 332]]</f>
        <v>0</v>
      </c>
      <c r="AK134" s="59"/>
      <c r="AL134" s="41"/>
      <c r="AM134" s="49">
        <v>0</v>
      </c>
      <c r="AN134" s="46">
        <f t="shared" si="10"/>
        <v>0</v>
      </c>
      <c r="AO134" s="50"/>
      <c r="AP134" s="82">
        <f t="shared" si="11"/>
        <v>0</v>
      </c>
    </row>
    <row r="135" spans="1:42">
      <c r="A135" s="41"/>
      <c r="B135" s="58"/>
      <c r="C135" s="41"/>
      <c r="D135" s="41"/>
      <c r="E135" s="41"/>
      <c r="F135" s="41"/>
      <c r="G135" s="41"/>
      <c r="H135" s="41"/>
      <c r="I135" s="41"/>
      <c r="J135" s="41"/>
      <c r="K135" s="41"/>
      <c r="L135" s="351"/>
      <c r="M135" s="41"/>
      <c r="N135" s="41"/>
      <c r="O135" s="41"/>
      <c r="P135" s="41"/>
      <c r="Q135" s="41"/>
      <c r="R135" s="43"/>
      <c r="S135" s="41"/>
      <c r="T135" s="41"/>
      <c r="U135" s="50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6">
        <f t="shared" si="8"/>
        <v>0</v>
      </c>
      <c r="AG135" s="50"/>
      <c r="AH135" s="46">
        <f t="shared" si="9"/>
        <v>0</v>
      </c>
      <c r="AI1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" s="46">
        <f>AH135-Table5203[[#This Row],[Column 332]]</f>
        <v>0</v>
      </c>
      <c r="AK135" s="59"/>
      <c r="AL135" s="41"/>
      <c r="AM135" s="49">
        <v>0</v>
      </c>
      <c r="AN135" s="46">
        <f t="shared" si="10"/>
        <v>0</v>
      </c>
      <c r="AO135" s="50"/>
      <c r="AP135" s="82">
        <f t="shared" si="11"/>
        <v>0</v>
      </c>
    </row>
    <row r="136" spans="1:42">
      <c r="A136" s="41"/>
      <c r="B136" s="58"/>
      <c r="C136" s="41"/>
      <c r="D136" s="41"/>
      <c r="E136" s="41"/>
      <c r="F136" s="41"/>
      <c r="G136" s="41"/>
      <c r="H136" s="41"/>
      <c r="I136" s="41"/>
      <c r="J136" s="41"/>
      <c r="K136" s="41"/>
      <c r="L136" s="351"/>
      <c r="M136" s="41"/>
      <c r="N136" s="41"/>
      <c r="O136" s="41"/>
      <c r="P136" s="41"/>
      <c r="Q136" s="41"/>
      <c r="R136" s="43"/>
      <c r="S136" s="41"/>
      <c r="T136" s="41"/>
      <c r="U136" s="50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6">
        <f t="shared" si="8"/>
        <v>0</v>
      </c>
      <c r="AG136" s="50"/>
      <c r="AH136" s="46">
        <f t="shared" si="9"/>
        <v>0</v>
      </c>
      <c r="AI1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" s="46">
        <f>AH136-Table5203[[#This Row],[Column 332]]</f>
        <v>0</v>
      </c>
      <c r="AK136" s="59"/>
      <c r="AL136" s="41"/>
      <c r="AM136" s="49">
        <v>0</v>
      </c>
      <c r="AN136" s="46">
        <f t="shared" si="10"/>
        <v>0</v>
      </c>
      <c r="AO136" s="50"/>
      <c r="AP136" s="82">
        <f t="shared" si="11"/>
        <v>0</v>
      </c>
    </row>
    <row r="137" spans="1:42">
      <c r="A137" s="41"/>
      <c r="B137" s="58"/>
      <c r="C137" s="41"/>
      <c r="D137" s="41"/>
      <c r="E137" s="41"/>
      <c r="F137" s="41"/>
      <c r="G137" s="41"/>
      <c r="H137" s="41"/>
      <c r="I137" s="41"/>
      <c r="J137" s="41"/>
      <c r="K137" s="41"/>
      <c r="L137" s="351"/>
      <c r="M137" s="41"/>
      <c r="N137" s="41"/>
      <c r="O137" s="41"/>
      <c r="P137" s="41"/>
      <c r="Q137" s="41"/>
      <c r="R137" s="43"/>
      <c r="S137" s="41"/>
      <c r="T137" s="41"/>
      <c r="U137" s="50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6">
        <f t="shared" si="8"/>
        <v>0</v>
      </c>
      <c r="AG137" s="50"/>
      <c r="AH137" s="46">
        <f t="shared" si="9"/>
        <v>0</v>
      </c>
      <c r="AI1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" s="46">
        <f>AH137-Table5203[[#This Row],[Column 332]]</f>
        <v>0</v>
      </c>
      <c r="AK137" s="59"/>
      <c r="AL137" s="41"/>
      <c r="AM137" s="49">
        <v>0</v>
      </c>
      <c r="AN137" s="46">
        <f t="shared" si="10"/>
        <v>0</v>
      </c>
      <c r="AO137" s="50"/>
      <c r="AP137" s="82">
        <f t="shared" si="11"/>
        <v>0</v>
      </c>
    </row>
    <row r="138" spans="1:42">
      <c r="A138" s="41"/>
      <c r="B138" s="58"/>
      <c r="C138" s="41"/>
      <c r="D138" s="41"/>
      <c r="E138" s="41"/>
      <c r="F138" s="41"/>
      <c r="G138" s="41"/>
      <c r="H138" s="41"/>
      <c r="I138" s="41"/>
      <c r="J138" s="41"/>
      <c r="K138" s="41"/>
      <c r="L138" s="351"/>
      <c r="M138" s="41"/>
      <c r="N138" s="41"/>
      <c r="O138" s="41"/>
      <c r="P138" s="41"/>
      <c r="Q138" s="41"/>
      <c r="R138" s="43"/>
      <c r="S138" s="41"/>
      <c r="T138" s="41"/>
      <c r="U138" s="50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6">
        <f t="shared" si="8"/>
        <v>0</v>
      </c>
      <c r="AG138" s="50"/>
      <c r="AH138" s="46">
        <f t="shared" si="9"/>
        <v>0</v>
      </c>
      <c r="AI1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" s="46">
        <f>AH138-Table5203[[#This Row],[Column 332]]</f>
        <v>0</v>
      </c>
      <c r="AK138" s="59"/>
      <c r="AL138" s="41"/>
      <c r="AM138" s="49">
        <v>0</v>
      </c>
      <c r="AN138" s="46">
        <f t="shared" si="10"/>
        <v>0</v>
      </c>
      <c r="AO138" s="50"/>
      <c r="AP138" s="82">
        <f t="shared" si="11"/>
        <v>0</v>
      </c>
    </row>
    <row r="139" spans="1:42">
      <c r="A139" s="41"/>
      <c r="B139" s="58"/>
      <c r="C139" s="41"/>
      <c r="D139" s="41"/>
      <c r="E139" s="41"/>
      <c r="F139" s="41"/>
      <c r="G139" s="41"/>
      <c r="H139" s="41"/>
      <c r="I139" s="41"/>
      <c r="J139" s="41"/>
      <c r="K139" s="41"/>
      <c r="L139" s="351"/>
      <c r="M139" s="41"/>
      <c r="N139" s="41"/>
      <c r="O139" s="41"/>
      <c r="P139" s="41"/>
      <c r="Q139" s="41"/>
      <c r="R139" s="43"/>
      <c r="S139" s="41"/>
      <c r="T139" s="41"/>
      <c r="U139" s="50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6">
        <f t="shared" si="8"/>
        <v>0</v>
      </c>
      <c r="AG139" s="50"/>
      <c r="AH139" s="46">
        <f t="shared" si="9"/>
        <v>0</v>
      </c>
      <c r="AI1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" s="46">
        <f>AH139-Table5203[[#This Row],[Column 332]]</f>
        <v>0</v>
      </c>
      <c r="AK139" s="59"/>
      <c r="AL139" s="41"/>
      <c r="AM139" s="49">
        <v>0</v>
      </c>
      <c r="AN139" s="46">
        <f t="shared" si="10"/>
        <v>0</v>
      </c>
      <c r="AO139" s="50"/>
      <c r="AP139" s="82">
        <f t="shared" si="11"/>
        <v>0</v>
      </c>
    </row>
    <row r="140" spans="1:42">
      <c r="A140" s="41"/>
      <c r="B140" s="58"/>
      <c r="C140" s="41"/>
      <c r="D140" s="41"/>
      <c r="E140" s="41"/>
      <c r="F140" s="41"/>
      <c r="G140" s="41"/>
      <c r="H140" s="41"/>
      <c r="I140" s="41"/>
      <c r="J140" s="41"/>
      <c r="K140" s="41"/>
      <c r="L140" s="351"/>
      <c r="M140" s="41"/>
      <c r="N140" s="41"/>
      <c r="O140" s="41"/>
      <c r="P140" s="41"/>
      <c r="Q140" s="41"/>
      <c r="R140" s="43"/>
      <c r="S140" s="41"/>
      <c r="T140" s="41"/>
      <c r="U140" s="50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6">
        <f t="shared" si="8"/>
        <v>0</v>
      </c>
      <c r="AG140" s="50"/>
      <c r="AH140" s="46">
        <f t="shared" si="9"/>
        <v>0</v>
      </c>
      <c r="AI1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" s="46">
        <f>AH140-Table5203[[#This Row],[Column 332]]</f>
        <v>0</v>
      </c>
      <c r="AK140" s="59"/>
      <c r="AL140" s="41"/>
      <c r="AM140" s="49">
        <v>0</v>
      </c>
      <c r="AN140" s="46">
        <f t="shared" si="10"/>
        <v>0</v>
      </c>
      <c r="AO140" s="50"/>
      <c r="AP140" s="82">
        <f t="shared" si="11"/>
        <v>0</v>
      </c>
    </row>
    <row r="141" spans="1:42">
      <c r="A141" s="41"/>
      <c r="B141" s="58"/>
      <c r="C141" s="41"/>
      <c r="D141" s="41"/>
      <c r="E141" s="41"/>
      <c r="F141" s="41"/>
      <c r="G141" s="41"/>
      <c r="H141" s="41"/>
      <c r="I141" s="41"/>
      <c r="J141" s="41"/>
      <c r="K141" s="41"/>
      <c r="L141" s="351"/>
      <c r="M141" s="41"/>
      <c r="N141" s="41"/>
      <c r="O141" s="41"/>
      <c r="P141" s="41"/>
      <c r="Q141" s="41"/>
      <c r="R141" s="43"/>
      <c r="S141" s="41"/>
      <c r="T141" s="41"/>
      <c r="U141" s="50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6">
        <f t="shared" si="8"/>
        <v>0</v>
      </c>
      <c r="AG141" s="50"/>
      <c r="AH141" s="46">
        <f t="shared" si="9"/>
        <v>0</v>
      </c>
      <c r="AI1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1" s="46">
        <f>AH141-Table5203[[#This Row],[Column 332]]</f>
        <v>0</v>
      </c>
      <c r="AK141" s="59"/>
      <c r="AL141" s="41"/>
      <c r="AM141" s="49">
        <v>0</v>
      </c>
      <c r="AN141" s="46">
        <f t="shared" si="10"/>
        <v>0</v>
      </c>
      <c r="AO141" s="50"/>
      <c r="AP141" s="82">
        <f t="shared" si="11"/>
        <v>0</v>
      </c>
    </row>
    <row r="142" spans="1:42">
      <c r="A142" s="41"/>
      <c r="B142" s="58"/>
      <c r="C142" s="41"/>
      <c r="D142" s="41"/>
      <c r="E142" s="41"/>
      <c r="F142" s="41"/>
      <c r="G142" s="41"/>
      <c r="H142" s="41"/>
      <c r="I142" s="41"/>
      <c r="J142" s="41"/>
      <c r="K142" s="41"/>
      <c r="L142" s="351"/>
      <c r="M142" s="41"/>
      <c r="N142" s="41"/>
      <c r="O142" s="41"/>
      <c r="P142" s="41"/>
      <c r="Q142" s="41"/>
      <c r="R142" s="43"/>
      <c r="S142" s="41"/>
      <c r="T142" s="41"/>
      <c r="U142" s="50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6">
        <f t="shared" si="8"/>
        <v>0</v>
      </c>
      <c r="AG142" s="50"/>
      <c r="AH142" s="46">
        <f t="shared" si="9"/>
        <v>0</v>
      </c>
      <c r="AI1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2" s="46">
        <f>AH142-Table5203[[#This Row],[Column 332]]</f>
        <v>0</v>
      </c>
      <c r="AK142" s="59"/>
      <c r="AL142" s="41"/>
      <c r="AM142" s="49">
        <v>0</v>
      </c>
      <c r="AN142" s="46">
        <f t="shared" si="10"/>
        <v>0</v>
      </c>
      <c r="AO142" s="50"/>
      <c r="AP142" s="82">
        <f t="shared" si="11"/>
        <v>0</v>
      </c>
    </row>
    <row r="143" spans="1:42">
      <c r="A143" s="41"/>
      <c r="B143" s="58"/>
      <c r="C143" s="41"/>
      <c r="D143" s="41"/>
      <c r="E143" s="41"/>
      <c r="F143" s="41"/>
      <c r="G143" s="41"/>
      <c r="H143" s="41"/>
      <c r="I143" s="41"/>
      <c r="J143" s="41"/>
      <c r="K143" s="41"/>
      <c r="L143" s="351"/>
      <c r="M143" s="41"/>
      <c r="N143" s="41"/>
      <c r="O143" s="41"/>
      <c r="P143" s="41"/>
      <c r="Q143" s="41"/>
      <c r="R143" s="43"/>
      <c r="S143" s="41"/>
      <c r="T143" s="41"/>
      <c r="U143" s="50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6">
        <f t="shared" si="8"/>
        <v>0</v>
      </c>
      <c r="AG143" s="50"/>
      <c r="AH143" s="46">
        <f t="shared" si="9"/>
        <v>0</v>
      </c>
      <c r="AI1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3" s="46">
        <f>AH143-Table5203[[#This Row],[Column 332]]</f>
        <v>0</v>
      </c>
      <c r="AK143" s="59"/>
      <c r="AL143" s="41"/>
      <c r="AM143" s="49">
        <v>0</v>
      </c>
      <c r="AN143" s="46">
        <f t="shared" si="10"/>
        <v>0</v>
      </c>
      <c r="AO143" s="50"/>
      <c r="AP143" s="82">
        <f t="shared" si="11"/>
        <v>0</v>
      </c>
    </row>
    <row r="144" spans="1:42">
      <c r="A144" s="41"/>
      <c r="B144" s="58"/>
      <c r="C144" s="41"/>
      <c r="D144" s="41"/>
      <c r="E144" s="41"/>
      <c r="F144" s="41"/>
      <c r="G144" s="41"/>
      <c r="H144" s="41"/>
      <c r="I144" s="41"/>
      <c r="J144" s="41"/>
      <c r="K144" s="41"/>
      <c r="L144" s="351"/>
      <c r="M144" s="41"/>
      <c r="N144" s="41"/>
      <c r="O144" s="41"/>
      <c r="P144" s="41"/>
      <c r="Q144" s="41"/>
      <c r="R144" s="43"/>
      <c r="S144" s="41"/>
      <c r="T144" s="41"/>
      <c r="U144" s="50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6">
        <f t="shared" si="8"/>
        <v>0</v>
      </c>
      <c r="AG144" s="50"/>
      <c r="AH144" s="46">
        <f t="shared" si="9"/>
        <v>0</v>
      </c>
      <c r="AI1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4" s="46">
        <f>AH144-Table5203[[#This Row],[Column 332]]</f>
        <v>0</v>
      </c>
      <c r="AK144" s="59"/>
      <c r="AL144" s="41"/>
      <c r="AM144" s="49">
        <v>0</v>
      </c>
      <c r="AN144" s="46">
        <f t="shared" si="10"/>
        <v>0</v>
      </c>
      <c r="AO144" s="50"/>
      <c r="AP144" s="82">
        <f t="shared" si="11"/>
        <v>0</v>
      </c>
    </row>
    <row r="145" spans="1:42">
      <c r="A145" s="41"/>
      <c r="B145" s="58"/>
      <c r="C145" s="41"/>
      <c r="D145" s="41"/>
      <c r="E145" s="41"/>
      <c r="F145" s="41"/>
      <c r="G145" s="41"/>
      <c r="H145" s="41"/>
      <c r="I145" s="41"/>
      <c r="J145" s="41"/>
      <c r="K145" s="41"/>
      <c r="L145" s="351"/>
      <c r="M145" s="41"/>
      <c r="N145" s="41"/>
      <c r="O145" s="41"/>
      <c r="P145" s="41"/>
      <c r="Q145" s="41"/>
      <c r="R145" s="43"/>
      <c r="S145" s="41"/>
      <c r="T145" s="41"/>
      <c r="U145" s="50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6">
        <f t="shared" si="8"/>
        <v>0</v>
      </c>
      <c r="AG145" s="50"/>
      <c r="AH145" s="46">
        <f t="shared" si="9"/>
        <v>0</v>
      </c>
      <c r="AI1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5" s="46">
        <f>AH145-Table5203[[#This Row],[Column 332]]</f>
        <v>0</v>
      </c>
      <c r="AK145" s="59"/>
      <c r="AL145" s="41"/>
      <c r="AM145" s="49">
        <v>0</v>
      </c>
      <c r="AN145" s="46">
        <f t="shared" si="10"/>
        <v>0</v>
      </c>
      <c r="AO145" s="50"/>
      <c r="AP145" s="82">
        <f t="shared" si="11"/>
        <v>0</v>
      </c>
    </row>
    <row r="146" spans="1:42">
      <c r="A146" s="41"/>
      <c r="B146" s="58"/>
      <c r="C146" s="41"/>
      <c r="D146" s="41"/>
      <c r="E146" s="41"/>
      <c r="F146" s="41"/>
      <c r="G146" s="41"/>
      <c r="H146" s="41"/>
      <c r="I146" s="41"/>
      <c r="J146" s="41"/>
      <c r="K146" s="41"/>
      <c r="L146" s="351"/>
      <c r="M146" s="41"/>
      <c r="N146" s="41"/>
      <c r="O146" s="41"/>
      <c r="P146" s="41"/>
      <c r="Q146" s="41"/>
      <c r="R146" s="43"/>
      <c r="S146" s="41"/>
      <c r="T146" s="41"/>
      <c r="U146" s="50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6">
        <f t="shared" si="8"/>
        <v>0</v>
      </c>
      <c r="AG146" s="50"/>
      <c r="AH146" s="46">
        <f t="shared" si="9"/>
        <v>0</v>
      </c>
      <c r="AI1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6" s="46">
        <f>AH146-Table5203[[#This Row],[Column 332]]</f>
        <v>0</v>
      </c>
      <c r="AK146" s="59"/>
      <c r="AL146" s="41"/>
      <c r="AM146" s="49">
        <v>0</v>
      </c>
      <c r="AN146" s="46">
        <f t="shared" si="10"/>
        <v>0</v>
      </c>
      <c r="AO146" s="50"/>
      <c r="AP146" s="82">
        <f t="shared" si="11"/>
        <v>0</v>
      </c>
    </row>
    <row r="147" spans="1:42">
      <c r="A147" s="41"/>
      <c r="B147" s="58"/>
      <c r="C147" s="41"/>
      <c r="D147" s="41"/>
      <c r="E147" s="41"/>
      <c r="F147" s="41"/>
      <c r="G147" s="41"/>
      <c r="H147" s="41"/>
      <c r="I147" s="41"/>
      <c r="J147" s="41"/>
      <c r="K147" s="41"/>
      <c r="L147" s="351"/>
      <c r="M147" s="41"/>
      <c r="N147" s="41"/>
      <c r="O147" s="41"/>
      <c r="P147" s="41"/>
      <c r="Q147" s="41"/>
      <c r="R147" s="43"/>
      <c r="S147" s="41"/>
      <c r="T147" s="41"/>
      <c r="U147" s="50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6">
        <f t="shared" si="8"/>
        <v>0</v>
      </c>
      <c r="AG147" s="50"/>
      <c r="AH147" s="46">
        <f t="shared" si="9"/>
        <v>0</v>
      </c>
      <c r="AI1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7" s="46">
        <f>AH147-Table5203[[#This Row],[Column 332]]</f>
        <v>0</v>
      </c>
      <c r="AK147" s="59"/>
      <c r="AL147" s="41"/>
      <c r="AM147" s="49">
        <v>0</v>
      </c>
      <c r="AN147" s="46">
        <f t="shared" si="10"/>
        <v>0</v>
      </c>
      <c r="AO147" s="50"/>
      <c r="AP147" s="82">
        <f t="shared" si="11"/>
        <v>0</v>
      </c>
    </row>
    <row r="148" spans="1:42">
      <c r="A148" s="41"/>
      <c r="B148" s="58"/>
      <c r="C148" s="41"/>
      <c r="D148" s="41"/>
      <c r="E148" s="41"/>
      <c r="F148" s="41"/>
      <c r="G148" s="41"/>
      <c r="H148" s="41"/>
      <c r="I148" s="41"/>
      <c r="J148" s="41"/>
      <c r="K148" s="41"/>
      <c r="L148" s="351"/>
      <c r="M148" s="41"/>
      <c r="N148" s="41"/>
      <c r="O148" s="41"/>
      <c r="P148" s="41"/>
      <c r="Q148" s="41"/>
      <c r="R148" s="43"/>
      <c r="S148" s="41"/>
      <c r="T148" s="41"/>
      <c r="U148" s="50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6">
        <f t="shared" si="8"/>
        <v>0</v>
      </c>
      <c r="AG148" s="50"/>
      <c r="AH148" s="46">
        <f t="shared" si="9"/>
        <v>0</v>
      </c>
      <c r="AI1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8" s="46">
        <f>AH148-Table5203[[#This Row],[Column 332]]</f>
        <v>0</v>
      </c>
      <c r="AK148" s="59"/>
      <c r="AL148" s="41"/>
      <c r="AM148" s="49">
        <v>0</v>
      </c>
      <c r="AN148" s="46">
        <f t="shared" si="10"/>
        <v>0</v>
      </c>
      <c r="AO148" s="50"/>
      <c r="AP148" s="82">
        <f t="shared" si="11"/>
        <v>0</v>
      </c>
    </row>
    <row r="149" spans="1:42">
      <c r="A149" s="41"/>
      <c r="B149" s="58"/>
      <c r="C149" s="41"/>
      <c r="D149" s="41"/>
      <c r="E149" s="41"/>
      <c r="F149" s="41"/>
      <c r="G149" s="41"/>
      <c r="H149" s="41"/>
      <c r="I149" s="41"/>
      <c r="J149" s="41"/>
      <c r="K149" s="41"/>
      <c r="L149" s="351"/>
      <c r="M149" s="41"/>
      <c r="N149" s="41"/>
      <c r="O149" s="41"/>
      <c r="P149" s="41"/>
      <c r="Q149" s="41"/>
      <c r="R149" s="43"/>
      <c r="S149" s="41"/>
      <c r="T149" s="41"/>
      <c r="U149" s="50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6">
        <f t="shared" si="8"/>
        <v>0</v>
      </c>
      <c r="AG149" s="50"/>
      <c r="AH149" s="46">
        <f t="shared" si="9"/>
        <v>0</v>
      </c>
      <c r="AI1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9" s="46">
        <f>AH149-Table5203[[#This Row],[Column 332]]</f>
        <v>0</v>
      </c>
      <c r="AK149" s="59"/>
      <c r="AL149" s="41"/>
      <c r="AM149" s="49">
        <v>0</v>
      </c>
      <c r="AN149" s="46">
        <f t="shared" si="10"/>
        <v>0</v>
      </c>
      <c r="AO149" s="50"/>
      <c r="AP149" s="82">
        <f t="shared" si="11"/>
        <v>0</v>
      </c>
    </row>
    <row r="150" spans="1:42">
      <c r="A150" s="41"/>
      <c r="B150" s="58"/>
      <c r="C150" s="41"/>
      <c r="D150" s="41"/>
      <c r="E150" s="41"/>
      <c r="F150" s="41"/>
      <c r="G150" s="41"/>
      <c r="H150" s="41"/>
      <c r="I150" s="41"/>
      <c r="J150" s="41"/>
      <c r="K150" s="41"/>
      <c r="L150" s="351"/>
      <c r="M150" s="41"/>
      <c r="N150" s="41"/>
      <c r="O150" s="41"/>
      <c r="P150" s="41"/>
      <c r="Q150" s="41"/>
      <c r="R150" s="43"/>
      <c r="S150" s="41"/>
      <c r="T150" s="41"/>
      <c r="U150" s="50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6">
        <f t="shared" ref="AF150:AF213" si="12">AD150-AE150</f>
        <v>0</v>
      </c>
      <c r="AG150" s="50"/>
      <c r="AH150" s="46">
        <f t="shared" ref="AH150:AH213" si="13">U150-AG150</f>
        <v>0</v>
      </c>
      <c r="AI1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0" s="46">
        <f>AH150-Table5203[[#This Row],[Column 332]]</f>
        <v>0</v>
      </c>
      <c r="AK150" s="59"/>
      <c r="AL150" s="41"/>
      <c r="AM150" s="49">
        <v>0</v>
      </c>
      <c r="AN150" s="46">
        <f t="shared" ref="AN150:AN213" si="14">SUM(AJ150*AM150)</f>
        <v>0</v>
      </c>
      <c r="AO150" s="50"/>
      <c r="AP150" s="82">
        <f t="shared" ref="AP150:AP213" si="15">SUM(AN150-AO150)</f>
        <v>0</v>
      </c>
    </row>
    <row r="151" spans="1:42">
      <c r="A151" s="41"/>
      <c r="B151" s="58"/>
      <c r="C151" s="41"/>
      <c r="D151" s="41"/>
      <c r="E151" s="41"/>
      <c r="F151" s="41"/>
      <c r="G151" s="41"/>
      <c r="H151" s="41"/>
      <c r="I151" s="41"/>
      <c r="J151" s="41"/>
      <c r="K151" s="41"/>
      <c r="L151" s="351"/>
      <c r="M151" s="41"/>
      <c r="N151" s="41"/>
      <c r="O151" s="41"/>
      <c r="P151" s="41"/>
      <c r="Q151" s="41"/>
      <c r="R151" s="43"/>
      <c r="S151" s="41"/>
      <c r="T151" s="41"/>
      <c r="U151" s="50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6">
        <f t="shared" si="12"/>
        <v>0</v>
      </c>
      <c r="AG151" s="50"/>
      <c r="AH151" s="46">
        <f t="shared" si="13"/>
        <v>0</v>
      </c>
      <c r="AI1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1" s="46">
        <f>AH151-Table5203[[#This Row],[Column 332]]</f>
        <v>0</v>
      </c>
      <c r="AK151" s="59"/>
      <c r="AL151" s="41"/>
      <c r="AM151" s="49">
        <v>0</v>
      </c>
      <c r="AN151" s="46">
        <f t="shared" si="14"/>
        <v>0</v>
      </c>
      <c r="AO151" s="50"/>
      <c r="AP151" s="82">
        <f t="shared" si="15"/>
        <v>0</v>
      </c>
    </row>
    <row r="152" spans="1:42">
      <c r="A152" s="41"/>
      <c r="B152" s="58"/>
      <c r="C152" s="41"/>
      <c r="D152" s="41"/>
      <c r="E152" s="41"/>
      <c r="F152" s="41"/>
      <c r="G152" s="41"/>
      <c r="H152" s="41"/>
      <c r="I152" s="41"/>
      <c r="J152" s="41"/>
      <c r="K152" s="41"/>
      <c r="L152" s="351"/>
      <c r="M152" s="41"/>
      <c r="N152" s="41"/>
      <c r="O152" s="41"/>
      <c r="P152" s="41"/>
      <c r="Q152" s="41"/>
      <c r="R152" s="43"/>
      <c r="S152" s="41"/>
      <c r="T152" s="41"/>
      <c r="U152" s="50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6">
        <f t="shared" si="12"/>
        <v>0</v>
      </c>
      <c r="AG152" s="50"/>
      <c r="AH152" s="46">
        <f t="shared" si="13"/>
        <v>0</v>
      </c>
      <c r="AI1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2" s="46">
        <f>AH152-Table5203[[#This Row],[Column 332]]</f>
        <v>0</v>
      </c>
      <c r="AK152" s="59"/>
      <c r="AL152" s="41"/>
      <c r="AM152" s="49">
        <v>0</v>
      </c>
      <c r="AN152" s="46">
        <f t="shared" si="14"/>
        <v>0</v>
      </c>
      <c r="AO152" s="50"/>
      <c r="AP152" s="82">
        <f t="shared" si="15"/>
        <v>0</v>
      </c>
    </row>
    <row r="153" spans="1:42">
      <c r="A153" s="41"/>
      <c r="B153" s="58"/>
      <c r="C153" s="41"/>
      <c r="D153" s="41"/>
      <c r="E153" s="41"/>
      <c r="F153" s="41"/>
      <c r="G153" s="41"/>
      <c r="H153" s="41"/>
      <c r="I153" s="41"/>
      <c r="J153" s="41"/>
      <c r="K153" s="41"/>
      <c r="L153" s="351"/>
      <c r="M153" s="41"/>
      <c r="N153" s="41"/>
      <c r="O153" s="41"/>
      <c r="P153" s="41"/>
      <c r="Q153" s="41"/>
      <c r="R153" s="43"/>
      <c r="S153" s="41"/>
      <c r="T153" s="41"/>
      <c r="U153" s="50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6">
        <f t="shared" si="12"/>
        <v>0</v>
      </c>
      <c r="AG153" s="50"/>
      <c r="AH153" s="46">
        <f t="shared" si="13"/>
        <v>0</v>
      </c>
      <c r="AI1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3" s="46">
        <f>AH153-Table5203[[#This Row],[Column 332]]</f>
        <v>0</v>
      </c>
      <c r="AK153" s="59"/>
      <c r="AL153" s="41"/>
      <c r="AM153" s="49">
        <v>0</v>
      </c>
      <c r="AN153" s="46">
        <f t="shared" si="14"/>
        <v>0</v>
      </c>
      <c r="AO153" s="50"/>
      <c r="AP153" s="82">
        <f t="shared" si="15"/>
        <v>0</v>
      </c>
    </row>
    <row r="154" spans="1:42">
      <c r="A154" s="41"/>
      <c r="B154" s="58"/>
      <c r="C154" s="41"/>
      <c r="D154" s="41"/>
      <c r="E154" s="41"/>
      <c r="F154" s="41"/>
      <c r="G154" s="41"/>
      <c r="H154" s="41"/>
      <c r="I154" s="41"/>
      <c r="J154" s="41"/>
      <c r="K154" s="41"/>
      <c r="L154" s="351"/>
      <c r="M154" s="41"/>
      <c r="N154" s="41"/>
      <c r="O154" s="41"/>
      <c r="P154" s="41"/>
      <c r="Q154" s="41"/>
      <c r="R154" s="43"/>
      <c r="S154" s="41"/>
      <c r="T154" s="41"/>
      <c r="U154" s="50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6">
        <f t="shared" si="12"/>
        <v>0</v>
      </c>
      <c r="AG154" s="50"/>
      <c r="AH154" s="46">
        <f t="shared" si="13"/>
        <v>0</v>
      </c>
      <c r="AI1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4" s="46">
        <f>AH154-Table5203[[#This Row],[Column 332]]</f>
        <v>0</v>
      </c>
      <c r="AK154" s="59"/>
      <c r="AL154" s="41"/>
      <c r="AM154" s="49">
        <v>0</v>
      </c>
      <c r="AN154" s="46">
        <f t="shared" si="14"/>
        <v>0</v>
      </c>
      <c r="AO154" s="50"/>
      <c r="AP154" s="82">
        <f t="shared" si="15"/>
        <v>0</v>
      </c>
    </row>
    <row r="155" spans="1:42">
      <c r="A155" s="41"/>
      <c r="B155" s="58"/>
      <c r="C155" s="41"/>
      <c r="D155" s="41"/>
      <c r="E155" s="41"/>
      <c r="F155" s="41"/>
      <c r="G155" s="41"/>
      <c r="H155" s="41"/>
      <c r="I155" s="41"/>
      <c r="J155" s="41"/>
      <c r="K155" s="41"/>
      <c r="L155" s="351"/>
      <c r="M155" s="41"/>
      <c r="N155" s="41"/>
      <c r="O155" s="41"/>
      <c r="P155" s="41"/>
      <c r="Q155" s="41"/>
      <c r="R155" s="43"/>
      <c r="S155" s="41"/>
      <c r="T155" s="41"/>
      <c r="U155" s="50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6">
        <f t="shared" si="12"/>
        <v>0</v>
      </c>
      <c r="AG155" s="50"/>
      <c r="AH155" s="46">
        <f t="shared" si="13"/>
        <v>0</v>
      </c>
      <c r="AI1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5" s="46">
        <f>AH155-Table5203[[#This Row],[Column 332]]</f>
        <v>0</v>
      </c>
      <c r="AK155" s="59"/>
      <c r="AL155" s="41"/>
      <c r="AM155" s="49">
        <v>0</v>
      </c>
      <c r="AN155" s="46">
        <f t="shared" si="14"/>
        <v>0</v>
      </c>
      <c r="AO155" s="50"/>
      <c r="AP155" s="82">
        <f t="shared" si="15"/>
        <v>0</v>
      </c>
    </row>
    <row r="156" spans="1:42">
      <c r="A156" s="41"/>
      <c r="B156" s="58"/>
      <c r="C156" s="41"/>
      <c r="D156" s="41"/>
      <c r="E156" s="41"/>
      <c r="F156" s="41"/>
      <c r="G156" s="41"/>
      <c r="H156" s="41"/>
      <c r="I156" s="41"/>
      <c r="J156" s="41"/>
      <c r="K156" s="41"/>
      <c r="L156" s="351"/>
      <c r="M156" s="41"/>
      <c r="N156" s="41"/>
      <c r="O156" s="41"/>
      <c r="P156" s="41"/>
      <c r="Q156" s="41"/>
      <c r="R156" s="43"/>
      <c r="S156" s="41"/>
      <c r="T156" s="41"/>
      <c r="U156" s="50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6">
        <f t="shared" si="12"/>
        <v>0</v>
      </c>
      <c r="AG156" s="50"/>
      <c r="AH156" s="46">
        <f t="shared" si="13"/>
        <v>0</v>
      </c>
      <c r="AI1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6" s="46">
        <f>AH156-Table5203[[#This Row],[Column 332]]</f>
        <v>0</v>
      </c>
      <c r="AK156" s="59"/>
      <c r="AL156" s="41"/>
      <c r="AM156" s="49">
        <v>0</v>
      </c>
      <c r="AN156" s="46">
        <f t="shared" si="14"/>
        <v>0</v>
      </c>
      <c r="AO156" s="50"/>
      <c r="AP156" s="82">
        <f t="shared" si="15"/>
        <v>0</v>
      </c>
    </row>
    <row r="157" spans="1:42">
      <c r="A157" s="41"/>
      <c r="B157" s="58"/>
      <c r="C157" s="41"/>
      <c r="D157" s="41"/>
      <c r="E157" s="41"/>
      <c r="F157" s="41"/>
      <c r="G157" s="41"/>
      <c r="H157" s="41"/>
      <c r="I157" s="41"/>
      <c r="J157" s="41"/>
      <c r="K157" s="41"/>
      <c r="L157" s="351"/>
      <c r="M157" s="41"/>
      <c r="N157" s="41"/>
      <c r="O157" s="41"/>
      <c r="P157" s="41"/>
      <c r="Q157" s="41"/>
      <c r="R157" s="43"/>
      <c r="S157" s="41"/>
      <c r="T157" s="41"/>
      <c r="U157" s="50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6">
        <f t="shared" si="12"/>
        <v>0</v>
      </c>
      <c r="AG157" s="50"/>
      <c r="AH157" s="46">
        <f t="shared" si="13"/>
        <v>0</v>
      </c>
      <c r="AI1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7" s="46">
        <f>AH157-Table5203[[#This Row],[Column 332]]</f>
        <v>0</v>
      </c>
      <c r="AK157" s="59"/>
      <c r="AL157" s="41"/>
      <c r="AM157" s="49">
        <v>0</v>
      </c>
      <c r="AN157" s="46">
        <f t="shared" si="14"/>
        <v>0</v>
      </c>
      <c r="AO157" s="50"/>
      <c r="AP157" s="82">
        <f t="shared" si="15"/>
        <v>0</v>
      </c>
    </row>
    <row r="158" spans="1:42">
      <c r="A158" s="41"/>
      <c r="B158" s="58"/>
      <c r="C158" s="41"/>
      <c r="D158" s="41"/>
      <c r="E158" s="41"/>
      <c r="F158" s="41"/>
      <c r="G158" s="41"/>
      <c r="H158" s="41"/>
      <c r="I158" s="41"/>
      <c r="J158" s="41"/>
      <c r="K158" s="41"/>
      <c r="L158" s="351"/>
      <c r="M158" s="41"/>
      <c r="N158" s="41"/>
      <c r="O158" s="41"/>
      <c r="P158" s="41"/>
      <c r="Q158" s="41"/>
      <c r="R158" s="43"/>
      <c r="S158" s="41"/>
      <c r="T158" s="41"/>
      <c r="U158" s="50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6">
        <f t="shared" si="12"/>
        <v>0</v>
      </c>
      <c r="AG158" s="50"/>
      <c r="AH158" s="46">
        <f t="shared" si="13"/>
        <v>0</v>
      </c>
      <c r="AI1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8" s="46">
        <f>AH158-Table5203[[#This Row],[Column 332]]</f>
        <v>0</v>
      </c>
      <c r="AK158" s="59"/>
      <c r="AL158" s="41"/>
      <c r="AM158" s="49">
        <v>0</v>
      </c>
      <c r="AN158" s="46">
        <f t="shared" si="14"/>
        <v>0</v>
      </c>
      <c r="AO158" s="50"/>
      <c r="AP158" s="82">
        <f t="shared" si="15"/>
        <v>0</v>
      </c>
    </row>
    <row r="159" spans="1:42">
      <c r="A159" s="41"/>
      <c r="B159" s="58"/>
      <c r="C159" s="41"/>
      <c r="D159" s="41"/>
      <c r="E159" s="41"/>
      <c r="F159" s="41"/>
      <c r="G159" s="41"/>
      <c r="H159" s="41"/>
      <c r="I159" s="41"/>
      <c r="J159" s="41"/>
      <c r="K159" s="41"/>
      <c r="L159" s="351"/>
      <c r="M159" s="41"/>
      <c r="N159" s="41"/>
      <c r="O159" s="41"/>
      <c r="P159" s="41"/>
      <c r="Q159" s="41"/>
      <c r="R159" s="43"/>
      <c r="S159" s="41"/>
      <c r="T159" s="41"/>
      <c r="U159" s="50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6">
        <f t="shared" si="12"/>
        <v>0</v>
      </c>
      <c r="AG159" s="50"/>
      <c r="AH159" s="46">
        <f t="shared" si="13"/>
        <v>0</v>
      </c>
      <c r="AI1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59" s="46">
        <f>AH159-Table5203[[#This Row],[Column 332]]</f>
        <v>0</v>
      </c>
      <c r="AK159" s="59"/>
      <c r="AL159" s="41"/>
      <c r="AM159" s="49">
        <v>0</v>
      </c>
      <c r="AN159" s="46">
        <f t="shared" si="14"/>
        <v>0</v>
      </c>
      <c r="AO159" s="50"/>
      <c r="AP159" s="82">
        <f t="shared" si="15"/>
        <v>0</v>
      </c>
    </row>
    <row r="160" spans="1:42">
      <c r="A160" s="41"/>
      <c r="B160" s="58"/>
      <c r="C160" s="41"/>
      <c r="D160" s="41"/>
      <c r="E160" s="41"/>
      <c r="F160" s="41"/>
      <c r="G160" s="41"/>
      <c r="H160" s="41"/>
      <c r="I160" s="41"/>
      <c r="J160" s="41"/>
      <c r="K160" s="41"/>
      <c r="L160" s="351"/>
      <c r="M160" s="41"/>
      <c r="N160" s="41"/>
      <c r="O160" s="41"/>
      <c r="P160" s="41"/>
      <c r="Q160" s="41"/>
      <c r="R160" s="43"/>
      <c r="S160" s="41"/>
      <c r="T160" s="41"/>
      <c r="U160" s="50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6">
        <f t="shared" si="12"/>
        <v>0</v>
      </c>
      <c r="AG160" s="50"/>
      <c r="AH160" s="46">
        <f t="shared" si="13"/>
        <v>0</v>
      </c>
      <c r="AI1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0" s="46">
        <f>AH160-Table5203[[#This Row],[Column 332]]</f>
        <v>0</v>
      </c>
      <c r="AK160" s="59"/>
      <c r="AL160" s="41"/>
      <c r="AM160" s="49">
        <v>0</v>
      </c>
      <c r="AN160" s="46">
        <f t="shared" si="14"/>
        <v>0</v>
      </c>
      <c r="AO160" s="50"/>
      <c r="AP160" s="82">
        <f t="shared" si="15"/>
        <v>0</v>
      </c>
    </row>
    <row r="161" spans="1:42">
      <c r="A161" s="41"/>
      <c r="B161" s="58"/>
      <c r="C161" s="41"/>
      <c r="D161" s="41"/>
      <c r="E161" s="41"/>
      <c r="F161" s="41"/>
      <c r="G161" s="41"/>
      <c r="H161" s="41"/>
      <c r="I161" s="41"/>
      <c r="J161" s="41"/>
      <c r="K161" s="41"/>
      <c r="L161" s="351"/>
      <c r="M161" s="41"/>
      <c r="N161" s="41"/>
      <c r="O161" s="41"/>
      <c r="P161" s="41"/>
      <c r="Q161" s="41"/>
      <c r="R161" s="43"/>
      <c r="S161" s="41"/>
      <c r="T161" s="41"/>
      <c r="U161" s="50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6">
        <f t="shared" si="12"/>
        <v>0</v>
      </c>
      <c r="AG161" s="50"/>
      <c r="AH161" s="46">
        <f t="shared" si="13"/>
        <v>0</v>
      </c>
      <c r="AI1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1" s="46">
        <f>AH161-Table5203[[#This Row],[Column 332]]</f>
        <v>0</v>
      </c>
      <c r="AK161" s="59"/>
      <c r="AL161" s="41"/>
      <c r="AM161" s="49">
        <v>0</v>
      </c>
      <c r="AN161" s="46">
        <f t="shared" si="14"/>
        <v>0</v>
      </c>
      <c r="AO161" s="50"/>
      <c r="AP161" s="82">
        <f t="shared" si="15"/>
        <v>0</v>
      </c>
    </row>
    <row r="162" spans="1:42">
      <c r="A162" s="41"/>
      <c r="B162" s="58"/>
      <c r="C162" s="41"/>
      <c r="D162" s="41"/>
      <c r="E162" s="41"/>
      <c r="F162" s="41"/>
      <c r="G162" s="41"/>
      <c r="H162" s="41"/>
      <c r="I162" s="41"/>
      <c r="J162" s="41"/>
      <c r="K162" s="41"/>
      <c r="L162" s="351"/>
      <c r="M162" s="41"/>
      <c r="N162" s="41"/>
      <c r="O162" s="41"/>
      <c r="P162" s="41"/>
      <c r="Q162" s="41"/>
      <c r="R162" s="43"/>
      <c r="S162" s="41"/>
      <c r="T162" s="41"/>
      <c r="U162" s="50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6">
        <f t="shared" si="12"/>
        <v>0</v>
      </c>
      <c r="AG162" s="50"/>
      <c r="AH162" s="46">
        <f t="shared" si="13"/>
        <v>0</v>
      </c>
      <c r="AI1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2" s="46">
        <f>AH162-Table5203[[#This Row],[Column 332]]</f>
        <v>0</v>
      </c>
      <c r="AK162" s="59"/>
      <c r="AL162" s="41"/>
      <c r="AM162" s="49">
        <v>0</v>
      </c>
      <c r="AN162" s="46">
        <f t="shared" si="14"/>
        <v>0</v>
      </c>
      <c r="AO162" s="50"/>
      <c r="AP162" s="82">
        <f t="shared" si="15"/>
        <v>0</v>
      </c>
    </row>
    <row r="163" spans="1:42">
      <c r="A163" s="41"/>
      <c r="B163" s="58"/>
      <c r="C163" s="41"/>
      <c r="D163" s="41"/>
      <c r="E163" s="41"/>
      <c r="F163" s="41"/>
      <c r="G163" s="41"/>
      <c r="H163" s="41"/>
      <c r="I163" s="41"/>
      <c r="J163" s="41"/>
      <c r="K163" s="41"/>
      <c r="L163" s="351"/>
      <c r="M163" s="41"/>
      <c r="N163" s="41"/>
      <c r="O163" s="41"/>
      <c r="P163" s="41"/>
      <c r="Q163" s="41"/>
      <c r="R163" s="43"/>
      <c r="S163" s="41"/>
      <c r="T163" s="41"/>
      <c r="U163" s="50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6">
        <f t="shared" si="12"/>
        <v>0</v>
      </c>
      <c r="AG163" s="50"/>
      <c r="AH163" s="46">
        <f t="shared" si="13"/>
        <v>0</v>
      </c>
      <c r="AI1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3" s="46">
        <f>AH163-Table5203[[#This Row],[Column 332]]</f>
        <v>0</v>
      </c>
      <c r="AK163" s="59"/>
      <c r="AL163" s="41"/>
      <c r="AM163" s="49">
        <v>0</v>
      </c>
      <c r="AN163" s="46">
        <f t="shared" si="14"/>
        <v>0</v>
      </c>
      <c r="AO163" s="50"/>
      <c r="AP163" s="82">
        <f t="shared" si="15"/>
        <v>0</v>
      </c>
    </row>
    <row r="164" spans="1:42">
      <c r="A164" s="41"/>
      <c r="B164" s="58"/>
      <c r="C164" s="41"/>
      <c r="D164" s="41"/>
      <c r="E164" s="41"/>
      <c r="F164" s="41"/>
      <c r="G164" s="41"/>
      <c r="H164" s="41"/>
      <c r="I164" s="41"/>
      <c r="J164" s="41"/>
      <c r="K164" s="41"/>
      <c r="L164" s="351"/>
      <c r="M164" s="41"/>
      <c r="N164" s="41"/>
      <c r="O164" s="41"/>
      <c r="P164" s="41"/>
      <c r="Q164" s="41"/>
      <c r="R164" s="43"/>
      <c r="S164" s="41"/>
      <c r="T164" s="41"/>
      <c r="U164" s="50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6">
        <f t="shared" si="12"/>
        <v>0</v>
      </c>
      <c r="AG164" s="50"/>
      <c r="AH164" s="46">
        <f t="shared" si="13"/>
        <v>0</v>
      </c>
      <c r="AI1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4" s="46">
        <f>AH164-Table5203[[#This Row],[Column 332]]</f>
        <v>0</v>
      </c>
      <c r="AK164" s="59"/>
      <c r="AL164" s="41"/>
      <c r="AM164" s="49">
        <v>0</v>
      </c>
      <c r="AN164" s="46">
        <f t="shared" si="14"/>
        <v>0</v>
      </c>
      <c r="AO164" s="50"/>
      <c r="AP164" s="82">
        <f t="shared" si="15"/>
        <v>0</v>
      </c>
    </row>
    <row r="165" spans="1:42">
      <c r="A165" s="41"/>
      <c r="B165" s="58"/>
      <c r="C165" s="41"/>
      <c r="D165" s="41"/>
      <c r="E165" s="41"/>
      <c r="F165" s="41"/>
      <c r="G165" s="41"/>
      <c r="H165" s="41"/>
      <c r="I165" s="41"/>
      <c r="J165" s="41"/>
      <c r="K165" s="41"/>
      <c r="L165" s="351"/>
      <c r="M165" s="41"/>
      <c r="N165" s="41"/>
      <c r="O165" s="41"/>
      <c r="P165" s="41"/>
      <c r="Q165" s="41"/>
      <c r="R165" s="43"/>
      <c r="S165" s="41"/>
      <c r="T165" s="41"/>
      <c r="U165" s="50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6">
        <f t="shared" si="12"/>
        <v>0</v>
      </c>
      <c r="AG165" s="50"/>
      <c r="AH165" s="46">
        <f t="shared" si="13"/>
        <v>0</v>
      </c>
      <c r="AI1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5" s="46">
        <f>AH165-Table5203[[#This Row],[Column 332]]</f>
        <v>0</v>
      </c>
      <c r="AK165" s="59"/>
      <c r="AL165" s="41"/>
      <c r="AM165" s="49">
        <v>0</v>
      </c>
      <c r="AN165" s="46">
        <f t="shared" si="14"/>
        <v>0</v>
      </c>
      <c r="AO165" s="50"/>
      <c r="AP165" s="82">
        <f t="shared" si="15"/>
        <v>0</v>
      </c>
    </row>
    <row r="166" spans="1:42">
      <c r="A166" s="41"/>
      <c r="B166" s="58"/>
      <c r="C166" s="41"/>
      <c r="D166" s="41"/>
      <c r="E166" s="41"/>
      <c r="F166" s="41"/>
      <c r="G166" s="41"/>
      <c r="H166" s="41"/>
      <c r="I166" s="41"/>
      <c r="J166" s="41"/>
      <c r="K166" s="41"/>
      <c r="L166" s="351"/>
      <c r="M166" s="41"/>
      <c r="N166" s="41"/>
      <c r="O166" s="41"/>
      <c r="P166" s="41"/>
      <c r="Q166" s="41"/>
      <c r="R166" s="43"/>
      <c r="S166" s="41"/>
      <c r="T166" s="41"/>
      <c r="U166" s="50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6">
        <f t="shared" si="12"/>
        <v>0</v>
      </c>
      <c r="AG166" s="50"/>
      <c r="AH166" s="46">
        <f t="shared" si="13"/>
        <v>0</v>
      </c>
      <c r="AI1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6" s="46">
        <f>AH166-Table5203[[#This Row],[Column 332]]</f>
        <v>0</v>
      </c>
      <c r="AK166" s="59"/>
      <c r="AL166" s="41"/>
      <c r="AM166" s="49">
        <v>0</v>
      </c>
      <c r="AN166" s="46">
        <f t="shared" si="14"/>
        <v>0</v>
      </c>
      <c r="AO166" s="50"/>
      <c r="AP166" s="82">
        <f t="shared" si="15"/>
        <v>0</v>
      </c>
    </row>
    <row r="167" spans="1:42">
      <c r="A167" s="41"/>
      <c r="B167" s="58"/>
      <c r="C167" s="41"/>
      <c r="D167" s="41"/>
      <c r="E167" s="41"/>
      <c r="F167" s="41"/>
      <c r="G167" s="41"/>
      <c r="H167" s="41"/>
      <c r="I167" s="41"/>
      <c r="J167" s="41"/>
      <c r="K167" s="41"/>
      <c r="L167" s="351"/>
      <c r="M167" s="41"/>
      <c r="N167" s="41"/>
      <c r="O167" s="41"/>
      <c r="P167" s="41"/>
      <c r="Q167" s="41"/>
      <c r="R167" s="43"/>
      <c r="S167" s="41"/>
      <c r="T167" s="41"/>
      <c r="U167" s="50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6">
        <f t="shared" si="12"/>
        <v>0</v>
      </c>
      <c r="AG167" s="50"/>
      <c r="AH167" s="46">
        <f t="shared" si="13"/>
        <v>0</v>
      </c>
      <c r="AI1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7" s="46">
        <f>AH167-Table5203[[#This Row],[Column 332]]</f>
        <v>0</v>
      </c>
      <c r="AK167" s="59"/>
      <c r="AL167" s="41"/>
      <c r="AM167" s="49">
        <v>0</v>
      </c>
      <c r="AN167" s="46">
        <f t="shared" si="14"/>
        <v>0</v>
      </c>
      <c r="AO167" s="50"/>
      <c r="AP167" s="82">
        <f t="shared" si="15"/>
        <v>0</v>
      </c>
    </row>
    <row r="168" spans="1:42">
      <c r="A168" s="41"/>
      <c r="B168" s="58"/>
      <c r="C168" s="41"/>
      <c r="D168" s="41"/>
      <c r="E168" s="41"/>
      <c r="F168" s="41"/>
      <c r="G168" s="41"/>
      <c r="H168" s="41"/>
      <c r="I168" s="41"/>
      <c r="J168" s="41"/>
      <c r="K168" s="41"/>
      <c r="L168" s="351"/>
      <c r="M168" s="41"/>
      <c r="N168" s="41"/>
      <c r="O168" s="41"/>
      <c r="P168" s="41"/>
      <c r="Q168" s="41"/>
      <c r="R168" s="43"/>
      <c r="S168" s="41"/>
      <c r="T168" s="41"/>
      <c r="U168" s="50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6">
        <f t="shared" si="12"/>
        <v>0</v>
      </c>
      <c r="AG168" s="50"/>
      <c r="AH168" s="46">
        <f t="shared" si="13"/>
        <v>0</v>
      </c>
      <c r="AI1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8" s="46">
        <f>AH168-Table5203[[#This Row],[Column 332]]</f>
        <v>0</v>
      </c>
      <c r="AK168" s="59"/>
      <c r="AL168" s="41"/>
      <c r="AM168" s="49">
        <v>0</v>
      </c>
      <c r="AN168" s="46">
        <f t="shared" si="14"/>
        <v>0</v>
      </c>
      <c r="AO168" s="50"/>
      <c r="AP168" s="82">
        <f t="shared" si="15"/>
        <v>0</v>
      </c>
    </row>
    <row r="169" spans="1:42">
      <c r="A169" s="41"/>
      <c r="B169" s="58"/>
      <c r="C169" s="41"/>
      <c r="D169" s="41"/>
      <c r="E169" s="41"/>
      <c r="F169" s="41"/>
      <c r="G169" s="41"/>
      <c r="H169" s="41"/>
      <c r="I169" s="41"/>
      <c r="J169" s="41"/>
      <c r="K169" s="41"/>
      <c r="L169" s="351"/>
      <c r="M169" s="41"/>
      <c r="N169" s="41"/>
      <c r="O169" s="41"/>
      <c r="P169" s="41"/>
      <c r="Q169" s="41"/>
      <c r="R169" s="43"/>
      <c r="S169" s="41"/>
      <c r="T169" s="41"/>
      <c r="U169" s="50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6">
        <f t="shared" si="12"/>
        <v>0</v>
      </c>
      <c r="AG169" s="50"/>
      <c r="AH169" s="46">
        <f t="shared" si="13"/>
        <v>0</v>
      </c>
      <c r="AI1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69" s="46">
        <f>AH169-Table5203[[#This Row],[Column 332]]</f>
        <v>0</v>
      </c>
      <c r="AK169" s="59"/>
      <c r="AL169" s="41"/>
      <c r="AM169" s="49">
        <v>0</v>
      </c>
      <c r="AN169" s="46">
        <f t="shared" si="14"/>
        <v>0</v>
      </c>
      <c r="AO169" s="50"/>
      <c r="AP169" s="82">
        <f t="shared" si="15"/>
        <v>0</v>
      </c>
    </row>
    <row r="170" spans="1:42">
      <c r="A170" s="41"/>
      <c r="B170" s="58"/>
      <c r="C170" s="41"/>
      <c r="D170" s="41"/>
      <c r="E170" s="41"/>
      <c r="F170" s="41"/>
      <c r="G170" s="41"/>
      <c r="H170" s="41"/>
      <c r="I170" s="41"/>
      <c r="J170" s="41"/>
      <c r="K170" s="41"/>
      <c r="L170" s="351"/>
      <c r="M170" s="41"/>
      <c r="N170" s="41"/>
      <c r="O170" s="41"/>
      <c r="P170" s="41"/>
      <c r="Q170" s="41"/>
      <c r="R170" s="43"/>
      <c r="S170" s="41"/>
      <c r="T170" s="41"/>
      <c r="U170" s="50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6">
        <f t="shared" si="12"/>
        <v>0</v>
      </c>
      <c r="AG170" s="50"/>
      <c r="AH170" s="46">
        <f t="shared" si="13"/>
        <v>0</v>
      </c>
      <c r="AI1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0" s="46">
        <f>AH170-Table5203[[#This Row],[Column 332]]</f>
        <v>0</v>
      </c>
      <c r="AK170" s="59"/>
      <c r="AL170" s="41"/>
      <c r="AM170" s="49">
        <v>0</v>
      </c>
      <c r="AN170" s="46">
        <f t="shared" si="14"/>
        <v>0</v>
      </c>
      <c r="AO170" s="50"/>
      <c r="AP170" s="82">
        <f t="shared" si="15"/>
        <v>0</v>
      </c>
    </row>
    <row r="171" spans="1:42">
      <c r="A171" s="41"/>
      <c r="B171" s="58"/>
      <c r="C171" s="41"/>
      <c r="D171" s="41"/>
      <c r="E171" s="41"/>
      <c r="F171" s="41"/>
      <c r="G171" s="41"/>
      <c r="H171" s="41"/>
      <c r="I171" s="41"/>
      <c r="J171" s="41"/>
      <c r="K171" s="41"/>
      <c r="L171" s="351"/>
      <c r="M171" s="41"/>
      <c r="N171" s="41"/>
      <c r="O171" s="41"/>
      <c r="P171" s="41"/>
      <c r="Q171" s="41"/>
      <c r="R171" s="43"/>
      <c r="S171" s="41"/>
      <c r="T171" s="41"/>
      <c r="U171" s="50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6">
        <f t="shared" si="12"/>
        <v>0</v>
      </c>
      <c r="AG171" s="50"/>
      <c r="AH171" s="46">
        <f t="shared" si="13"/>
        <v>0</v>
      </c>
      <c r="AI1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1" s="46">
        <f>AH171-Table5203[[#This Row],[Column 332]]</f>
        <v>0</v>
      </c>
      <c r="AK171" s="59"/>
      <c r="AL171" s="41"/>
      <c r="AM171" s="49">
        <v>0</v>
      </c>
      <c r="AN171" s="46">
        <f t="shared" si="14"/>
        <v>0</v>
      </c>
      <c r="AO171" s="50"/>
      <c r="AP171" s="82">
        <f t="shared" si="15"/>
        <v>0</v>
      </c>
    </row>
    <row r="172" spans="1:42">
      <c r="A172" s="41"/>
      <c r="B172" s="58"/>
      <c r="C172" s="41"/>
      <c r="D172" s="41"/>
      <c r="E172" s="41"/>
      <c r="F172" s="41"/>
      <c r="G172" s="41"/>
      <c r="H172" s="41"/>
      <c r="I172" s="41"/>
      <c r="J172" s="41"/>
      <c r="K172" s="41"/>
      <c r="L172" s="351"/>
      <c r="M172" s="41"/>
      <c r="N172" s="41"/>
      <c r="O172" s="41"/>
      <c r="P172" s="41"/>
      <c r="Q172" s="41"/>
      <c r="R172" s="43"/>
      <c r="S172" s="41"/>
      <c r="T172" s="41"/>
      <c r="U172" s="50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6">
        <f t="shared" si="12"/>
        <v>0</v>
      </c>
      <c r="AG172" s="50"/>
      <c r="AH172" s="46">
        <f t="shared" si="13"/>
        <v>0</v>
      </c>
      <c r="AI1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2" s="46">
        <f>AH172-Table5203[[#This Row],[Column 332]]</f>
        <v>0</v>
      </c>
      <c r="AK172" s="59"/>
      <c r="AL172" s="41"/>
      <c r="AM172" s="49">
        <v>0</v>
      </c>
      <c r="AN172" s="46">
        <f t="shared" si="14"/>
        <v>0</v>
      </c>
      <c r="AO172" s="50"/>
      <c r="AP172" s="82">
        <f t="shared" si="15"/>
        <v>0</v>
      </c>
    </row>
    <row r="173" spans="1:42">
      <c r="A173" s="41"/>
      <c r="B173" s="58"/>
      <c r="C173" s="41"/>
      <c r="D173" s="41"/>
      <c r="E173" s="41"/>
      <c r="F173" s="41"/>
      <c r="G173" s="41"/>
      <c r="H173" s="41"/>
      <c r="I173" s="41"/>
      <c r="J173" s="41"/>
      <c r="K173" s="41"/>
      <c r="L173" s="351"/>
      <c r="M173" s="41"/>
      <c r="N173" s="41"/>
      <c r="O173" s="41"/>
      <c r="P173" s="41"/>
      <c r="Q173" s="41"/>
      <c r="R173" s="43"/>
      <c r="S173" s="41"/>
      <c r="T173" s="41"/>
      <c r="U173" s="50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6">
        <f t="shared" si="12"/>
        <v>0</v>
      </c>
      <c r="AG173" s="50"/>
      <c r="AH173" s="46">
        <f t="shared" si="13"/>
        <v>0</v>
      </c>
      <c r="AI1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3" s="46">
        <f>AH173-Table5203[[#This Row],[Column 332]]</f>
        <v>0</v>
      </c>
      <c r="AK173" s="59"/>
      <c r="AL173" s="41"/>
      <c r="AM173" s="49">
        <v>0</v>
      </c>
      <c r="AN173" s="46">
        <f t="shared" si="14"/>
        <v>0</v>
      </c>
      <c r="AO173" s="50"/>
      <c r="AP173" s="82">
        <f t="shared" si="15"/>
        <v>0</v>
      </c>
    </row>
    <row r="174" spans="1:42">
      <c r="A174" s="41"/>
      <c r="B174" s="58"/>
      <c r="C174" s="41"/>
      <c r="D174" s="41"/>
      <c r="E174" s="41"/>
      <c r="F174" s="41"/>
      <c r="G174" s="41"/>
      <c r="H174" s="41"/>
      <c r="I174" s="41"/>
      <c r="J174" s="41"/>
      <c r="K174" s="41"/>
      <c r="L174" s="351"/>
      <c r="M174" s="41"/>
      <c r="N174" s="41"/>
      <c r="O174" s="41"/>
      <c r="P174" s="41"/>
      <c r="Q174" s="41"/>
      <c r="R174" s="43"/>
      <c r="S174" s="41"/>
      <c r="T174" s="41"/>
      <c r="U174" s="50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6">
        <f t="shared" si="12"/>
        <v>0</v>
      </c>
      <c r="AG174" s="50"/>
      <c r="AH174" s="46">
        <f t="shared" si="13"/>
        <v>0</v>
      </c>
      <c r="AI1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4" s="46">
        <f>AH174-Table5203[[#This Row],[Column 332]]</f>
        <v>0</v>
      </c>
      <c r="AK174" s="59"/>
      <c r="AL174" s="41"/>
      <c r="AM174" s="49">
        <v>0</v>
      </c>
      <c r="AN174" s="46">
        <f t="shared" si="14"/>
        <v>0</v>
      </c>
      <c r="AO174" s="50"/>
      <c r="AP174" s="82">
        <f t="shared" si="15"/>
        <v>0</v>
      </c>
    </row>
    <row r="175" spans="1:42">
      <c r="A175" s="41"/>
      <c r="B175" s="58"/>
      <c r="C175" s="41"/>
      <c r="D175" s="41"/>
      <c r="E175" s="41"/>
      <c r="F175" s="41"/>
      <c r="G175" s="41"/>
      <c r="H175" s="41"/>
      <c r="I175" s="41"/>
      <c r="J175" s="41"/>
      <c r="K175" s="41"/>
      <c r="L175" s="351"/>
      <c r="M175" s="41"/>
      <c r="N175" s="41"/>
      <c r="O175" s="41"/>
      <c r="P175" s="41"/>
      <c r="Q175" s="41"/>
      <c r="R175" s="43"/>
      <c r="S175" s="41"/>
      <c r="T175" s="41"/>
      <c r="U175" s="50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6">
        <f t="shared" si="12"/>
        <v>0</v>
      </c>
      <c r="AG175" s="50"/>
      <c r="AH175" s="46">
        <f t="shared" si="13"/>
        <v>0</v>
      </c>
      <c r="AI1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5" s="46">
        <f>AH175-Table5203[[#This Row],[Column 332]]</f>
        <v>0</v>
      </c>
      <c r="AK175" s="59"/>
      <c r="AL175" s="41"/>
      <c r="AM175" s="49">
        <v>0</v>
      </c>
      <c r="AN175" s="46">
        <f t="shared" si="14"/>
        <v>0</v>
      </c>
      <c r="AO175" s="50"/>
      <c r="AP175" s="82">
        <f t="shared" si="15"/>
        <v>0</v>
      </c>
    </row>
    <row r="176" spans="1:42">
      <c r="A176" s="41"/>
      <c r="B176" s="58"/>
      <c r="C176" s="41"/>
      <c r="D176" s="41"/>
      <c r="E176" s="41"/>
      <c r="F176" s="41"/>
      <c r="G176" s="41"/>
      <c r="H176" s="41"/>
      <c r="I176" s="41"/>
      <c r="J176" s="41"/>
      <c r="K176" s="41"/>
      <c r="L176" s="351"/>
      <c r="M176" s="41"/>
      <c r="N176" s="41"/>
      <c r="O176" s="41"/>
      <c r="P176" s="41"/>
      <c r="Q176" s="41"/>
      <c r="R176" s="43"/>
      <c r="S176" s="41"/>
      <c r="T176" s="41"/>
      <c r="U176" s="50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6">
        <f t="shared" si="12"/>
        <v>0</v>
      </c>
      <c r="AG176" s="50"/>
      <c r="AH176" s="46">
        <f t="shared" si="13"/>
        <v>0</v>
      </c>
      <c r="AI1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6" s="46">
        <f>AH176-Table5203[[#This Row],[Column 332]]</f>
        <v>0</v>
      </c>
      <c r="AK176" s="59"/>
      <c r="AL176" s="41"/>
      <c r="AM176" s="49">
        <v>0</v>
      </c>
      <c r="AN176" s="46">
        <f t="shared" si="14"/>
        <v>0</v>
      </c>
      <c r="AO176" s="50"/>
      <c r="AP176" s="82">
        <f t="shared" si="15"/>
        <v>0</v>
      </c>
    </row>
    <row r="177" spans="1:42">
      <c r="A177" s="41"/>
      <c r="B177" s="58"/>
      <c r="C177" s="41"/>
      <c r="D177" s="41"/>
      <c r="E177" s="41"/>
      <c r="F177" s="41"/>
      <c r="G177" s="41"/>
      <c r="H177" s="41"/>
      <c r="I177" s="41"/>
      <c r="J177" s="41"/>
      <c r="K177" s="41"/>
      <c r="L177" s="351"/>
      <c r="M177" s="41"/>
      <c r="N177" s="41"/>
      <c r="O177" s="41"/>
      <c r="P177" s="41"/>
      <c r="Q177" s="41"/>
      <c r="R177" s="43"/>
      <c r="S177" s="41"/>
      <c r="T177" s="41"/>
      <c r="U177" s="50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6">
        <f t="shared" si="12"/>
        <v>0</v>
      </c>
      <c r="AG177" s="50"/>
      <c r="AH177" s="46">
        <f t="shared" si="13"/>
        <v>0</v>
      </c>
      <c r="AI1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7" s="46">
        <f>AH177-Table5203[[#This Row],[Column 332]]</f>
        <v>0</v>
      </c>
      <c r="AK177" s="59"/>
      <c r="AL177" s="41"/>
      <c r="AM177" s="49">
        <v>0</v>
      </c>
      <c r="AN177" s="46">
        <f t="shared" si="14"/>
        <v>0</v>
      </c>
      <c r="AO177" s="50"/>
      <c r="AP177" s="82">
        <f t="shared" si="15"/>
        <v>0</v>
      </c>
    </row>
    <row r="178" spans="1:42">
      <c r="A178" s="41"/>
      <c r="B178" s="58"/>
      <c r="C178" s="41"/>
      <c r="D178" s="41"/>
      <c r="E178" s="41"/>
      <c r="F178" s="41"/>
      <c r="G178" s="41"/>
      <c r="H178" s="41"/>
      <c r="I178" s="41"/>
      <c r="J178" s="41"/>
      <c r="K178" s="41"/>
      <c r="L178" s="351"/>
      <c r="M178" s="41"/>
      <c r="N178" s="41"/>
      <c r="O178" s="41"/>
      <c r="P178" s="41"/>
      <c r="Q178" s="41"/>
      <c r="R178" s="43"/>
      <c r="S178" s="41"/>
      <c r="T178" s="41"/>
      <c r="U178" s="50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6">
        <f t="shared" si="12"/>
        <v>0</v>
      </c>
      <c r="AG178" s="50"/>
      <c r="AH178" s="46">
        <f t="shared" si="13"/>
        <v>0</v>
      </c>
      <c r="AI1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8" s="46">
        <f>AH178-Table5203[[#This Row],[Column 332]]</f>
        <v>0</v>
      </c>
      <c r="AK178" s="59"/>
      <c r="AL178" s="41"/>
      <c r="AM178" s="49">
        <v>0</v>
      </c>
      <c r="AN178" s="46">
        <f t="shared" si="14"/>
        <v>0</v>
      </c>
      <c r="AO178" s="50"/>
      <c r="AP178" s="82">
        <f t="shared" si="15"/>
        <v>0</v>
      </c>
    </row>
    <row r="179" spans="1:42">
      <c r="A179" s="41"/>
      <c r="B179" s="58"/>
      <c r="C179" s="41"/>
      <c r="D179" s="41"/>
      <c r="E179" s="41"/>
      <c r="F179" s="41"/>
      <c r="G179" s="41"/>
      <c r="H179" s="41"/>
      <c r="I179" s="41"/>
      <c r="J179" s="41"/>
      <c r="K179" s="41"/>
      <c r="L179" s="351"/>
      <c r="M179" s="41"/>
      <c r="N179" s="41"/>
      <c r="O179" s="41"/>
      <c r="P179" s="41"/>
      <c r="Q179" s="41"/>
      <c r="R179" s="43"/>
      <c r="S179" s="41"/>
      <c r="T179" s="41"/>
      <c r="U179" s="50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6">
        <f t="shared" si="12"/>
        <v>0</v>
      </c>
      <c r="AG179" s="50"/>
      <c r="AH179" s="46">
        <f t="shared" si="13"/>
        <v>0</v>
      </c>
      <c r="AI1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79" s="46">
        <f>AH179-Table5203[[#This Row],[Column 332]]</f>
        <v>0</v>
      </c>
      <c r="AK179" s="59"/>
      <c r="AL179" s="41"/>
      <c r="AM179" s="49">
        <v>0</v>
      </c>
      <c r="AN179" s="46">
        <f t="shared" si="14"/>
        <v>0</v>
      </c>
      <c r="AO179" s="50"/>
      <c r="AP179" s="82">
        <f t="shared" si="15"/>
        <v>0</v>
      </c>
    </row>
    <row r="180" spans="1:42">
      <c r="A180" s="41"/>
      <c r="B180" s="58"/>
      <c r="C180" s="41"/>
      <c r="D180" s="41"/>
      <c r="E180" s="41"/>
      <c r="F180" s="41"/>
      <c r="G180" s="41"/>
      <c r="H180" s="41"/>
      <c r="I180" s="41"/>
      <c r="J180" s="41"/>
      <c r="K180" s="41"/>
      <c r="L180" s="351"/>
      <c r="M180" s="41"/>
      <c r="N180" s="41"/>
      <c r="O180" s="41"/>
      <c r="P180" s="41"/>
      <c r="Q180" s="41"/>
      <c r="R180" s="43"/>
      <c r="S180" s="41"/>
      <c r="T180" s="41"/>
      <c r="U180" s="50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6">
        <f t="shared" si="12"/>
        <v>0</v>
      </c>
      <c r="AG180" s="50"/>
      <c r="AH180" s="46">
        <f t="shared" si="13"/>
        <v>0</v>
      </c>
      <c r="AI1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0" s="46">
        <f>AH180-Table5203[[#This Row],[Column 332]]</f>
        <v>0</v>
      </c>
      <c r="AK180" s="59"/>
      <c r="AL180" s="41"/>
      <c r="AM180" s="49">
        <v>0</v>
      </c>
      <c r="AN180" s="46">
        <f t="shared" si="14"/>
        <v>0</v>
      </c>
      <c r="AO180" s="50"/>
      <c r="AP180" s="82">
        <f t="shared" si="15"/>
        <v>0</v>
      </c>
    </row>
    <row r="181" spans="1:42">
      <c r="A181" s="41"/>
      <c r="B181" s="58"/>
      <c r="C181" s="41"/>
      <c r="D181" s="41"/>
      <c r="E181" s="41"/>
      <c r="F181" s="41"/>
      <c r="G181" s="41"/>
      <c r="H181" s="41"/>
      <c r="I181" s="41"/>
      <c r="J181" s="41"/>
      <c r="K181" s="41"/>
      <c r="L181" s="351"/>
      <c r="M181" s="41"/>
      <c r="N181" s="41"/>
      <c r="O181" s="41"/>
      <c r="P181" s="41"/>
      <c r="Q181" s="41"/>
      <c r="R181" s="43"/>
      <c r="S181" s="41"/>
      <c r="T181" s="41"/>
      <c r="U181" s="50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6">
        <f t="shared" si="12"/>
        <v>0</v>
      </c>
      <c r="AG181" s="50"/>
      <c r="AH181" s="46">
        <f t="shared" si="13"/>
        <v>0</v>
      </c>
      <c r="AI1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1" s="46">
        <f>AH181-Table5203[[#This Row],[Column 332]]</f>
        <v>0</v>
      </c>
      <c r="AK181" s="59"/>
      <c r="AL181" s="41"/>
      <c r="AM181" s="49">
        <v>0</v>
      </c>
      <c r="AN181" s="46">
        <f t="shared" si="14"/>
        <v>0</v>
      </c>
      <c r="AO181" s="50"/>
      <c r="AP181" s="82">
        <f t="shared" si="15"/>
        <v>0</v>
      </c>
    </row>
    <row r="182" spans="1:42">
      <c r="A182" s="41"/>
      <c r="B182" s="58"/>
      <c r="C182" s="41"/>
      <c r="D182" s="41"/>
      <c r="E182" s="41"/>
      <c r="F182" s="41"/>
      <c r="G182" s="41"/>
      <c r="H182" s="41"/>
      <c r="I182" s="41"/>
      <c r="J182" s="41"/>
      <c r="K182" s="41"/>
      <c r="L182" s="351"/>
      <c r="M182" s="41"/>
      <c r="N182" s="41"/>
      <c r="O182" s="41"/>
      <c r="P182" s="41"/>
      <c r="Q182" s="41"/>
      <c r="R182" s="43"/>
      <c r="S182" s="41"/>
      <c r="T182" s="41"/>
      <c r="U182" s="50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6">
        <f t="shared" si="12"/>
        <v>0</v>
      </c>
      <c r="AG182" s="50"/>
      <c r="AH182" s="46">
        <f t="shared" si="13"/>
        <v>0</v>
      </c>
      <c r="AI1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2" s="46">
        <f>AH182-Table5203[[#This Row],[Column 332]]</f>
        <v>0</v>
      </c>
      <c r="AK182" s="59"/>
      <c r="AL182" s="41"/>
      <c r="AM182" s="49">
        <v>0</v>
      </c>
      <c r="AN182" s="46">
        <f t="shared" si="14"/>
        <v>0</v>
      </c>
      <c r="AO182" s="50"/>
      <c r="AP182" s="82">
        <f t="shared" si="15"/>
        <v>0</v>
      </c>
    </row>
    <row r="183" spans="1:42">
      <c r="A183" s="41"/>
      <c r="B183" s="58"/>
      <c r="C183" s="41"/>
      <c r="D183" s="41"/>
      <c r="E183" s="41"/>
      <c r="F183" s="41"/>
      <c r="G183" s="41"/>
      <c r="H183" s="41"/>
      <c r="I183" s="41"/>
      <c r="J183" s="41"/>
      <c r="K183" s="41"/>
      <c r="L183" s="351"/>
      <c r="M183" s="41"/>
      <c r="N183" s="41"/>
      <c r="O183" s="41"/>
      <c r="P183" s="41"/>
      <c r="Q183" s="41"/>
      <c r="R183" s="43"/>
      <c r="S183" s="41"/>
      <c r="T183" s="41"/>
      <c r="U183" s="50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6">
        <f t="shared" si="12"/>
        <v>0</v>
      </c>
      <c r="AG183" s="50"/>
      <c r="AH183" s="46">
        <f t="shared" si="13"/>
        <v>0</v>
      </c>
      <c r="AI1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3" s="46">
        <f>AH183-Table5203[[#This Row],[Column 332]]</f>
        <v>0</v>
      </c>
      <c r="AK183" s="59"/>
      <c r="AL183" s="41"/>
      <c r="AM183" s="49">
        <v>0</v>
      </c>
      <c r="AN183" s="46">
        <f t="shared" si="14"/>
        <v>0</v>
      </c>
      <c r="AO183" s="50"/>
      <c r="AP183" s="82">
        <f t="shared" si="15"/>
        <v>0</v>
      </c>
    </row>
    <row r="184" spans="1:42">
      <c r="A184" s="41"/>
      <c r="B184" s="58"/>
      <c r="C184" s="41"/>
      <c r="D184" s="41"/>
      <c r="E184" s="41"/>
      <c r="F184" s="41"/>
      <c r="G184" s="41"/>
      <c r="H184" s="41"/>
      <c r="I184" s="41"/>
      <c r="J184" s="41"/>
      <c r="K184" s="41"/>
      <c r="L184" s="351"/>
      <c r="M184" s="41"/>
      <c r="N184" s="41"/>
      <c r="O184" s="41"/>
      <c r="P184" s="41"/>
      <c r="Q184" s="41"/>
      <c r="R184" s="43"/>
      <c r="S184" s="41"/>
      <c r="T184" s="41"/>
      <c r="U184" s="50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6">
        <f t="shared" si="12"/>
        <v>0</v>
      </c>
      <c r="AG184" s="50"/>
      <c r="AH184" s="46">
        <f t="shared" si="13"/>
        <v>0</v>
      </c>
      <c r="AI1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4" s="46">
        <f>AH184-Table5203[[#This Row],[Column 332]]</f>
        <v>0</v>
      </c>
      <c r="AK184" s="59"/>
      <c r="AL184" s="41"/>
      <c r="AM184" s="49">
        <v>0</v>
      </c>
      <c r="AN184" s="46">
        <f t="shared" si="14"/>
        <v>0</v>
      </c>
      <c r="AO184" s="50"/>
      <c r="AP184" s="82">
        <f t="shared" si="15"/>
        <v>0</v>
      </c>
    </row>
    <row r="185" spans="1:42">
      <c r="A185" s="41"/>
      <c r="B185" s="58"/>
      <c r="C185" s="41"/>
      <c r="D185" s="41"/>
      <c r="E185" s="41"/>
      <c r="F185" s="41"/>
      <c r="G185" s="41"/>
      <c r="H185" s="41"/>
      <c r="I185" s="41"/>
      <c r="J185" s="41"/>
      <c r="K185" s="41"/>
      <c r="L185" s="351"/>
      <c r="M185" s="41"/>
      <c r="N185" s="41"/>
      <c r="O185" s="41"/>
      <c r="P185" s="41"/>
      <c r="Q185" s="41"/>
      <c r="R185" s="43"/>
      <c r="S185" s="41"/>
      <c r="T185" s="41"/>
      <c r="U185" s="50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6">
        <f t="shared" si="12"/>
        <v>0</v>
      </c>
      <c r="AG185" s="50"/>
      <c r="AH185" s="46">
        <f t="shared" si="13"/>
        <v>0</v>
      </c>
      <c r="AI1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5" s="46">
        <f>AH185-Table5203[[#This Row],[Column 332]]</f>
        <v>0</v>
      </c>
      <c r="AK185" s="59"/>
      <c r="AL185" s="41"/>
      <c r="AM185" s="49">
        <v>0</v>
      </c>
      <c r="AN185" s="46">
        <f t="shared" si="14"/>
        <v>0</v>
      </c>
      <c r="AO185" s="50"/>
      <c r="AP185" s="82">
        <f t="shared" si="15"/>
        <v>0</v>
      </c>
    </row>
    <row r="186" spans="1:42">
      <c r="A186" s="41"/>
      <c r="B186" s="58"/>
      <c r="C186" s="41"/>
      <c r="D186" s="41"/>
      <c r="E186" s="41"/>
      <c r="F186" s="41"/>
      <c r="G186" s="41"/>
      <c r="H186" s="41"/>
      <c r="I186" s="41"/>
      <c r="J186" s="41"/>
      <c r="K186" s="41"/>
      <c r="L186" s="351"/>
      <c r="M186" s="41"/>
      <c r="N186" s="41"/>
      <c r="O186" s="41"/>
      <c r="P186" s="41"/>
      <c r="Q186" s="41"/>
      <c r="R186" s="43"/>
      <c r="S186" s="41"/>
      <c r="T186" s="41"/>
      <c r="U186" s="50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6">
        <f t="shared" si="12"/>
        <v>0</v>
      </c>
      <c r="AG186" s="50"/>
      <c r="AH186" s="46">
        <f t="shared" si="13"/>
        <v>0</v>
      </c>
      <c r="AI1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6" s="46">
        <f>AH186-Table5203[[#This Row],[Column 332]]</f>
        <v>0</v>
      </c>
      <c r="AK186" s="59"/>
      <c r="AL186" s="41"/>
      <c r="AM186" s="49">
        <v>0</v>
      </c>
      <c r="AN186" s="46">
        <f t="shared" si="14"/>
        <v>0</v>
      </c>
      <c r="AO186" s="50"/>
      <c r="AP186" s="82">
        <f t="shared" si="15"/>
        <v>0</v>
      </c>
    </row>
    <row r="187" spans="1:42">
      <c r="A187" s="41"/>
      <c r="B187" s="58"/>
      <c r="C187" s="41"/>
      <c r="D187" s="41"/>
      <c r="E187" s="41"/>
      <c r="F187" s="41"/>
      <c r="G187" s="41"/>
      <c r="H187" s="41"/>
      <c r="I187" s="41"/>
      <c r="J187" s="41"/>
      <c r="K187" s="41"/>
      <c r="L187" s="351"/>
      <c r="M187" s="41"/>
      <c r="N187" s="41"/>
      <c r="O187" s="41"/>
      <c r="P187" s="41"/>
      <c r="Q187" s="41"/>
      <c r="R187" s="43"/>
      <c r="S187" s="41"/>
      <c r="T187" s="41"/>
      <c r="U187" s="50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6">
        <f t="shared" si="12"/>
        <v>0</v>
      </c>
      <c r="AG187" s="50"/>
      <c r="AH187" s="46">
        <f t="shared" si="13"/>
        <v>0</v>
      </c>
      <c r="AI1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7" s="46">
        <f>AH187-Table5203[[#This Row],[Column 332]]</f>
        <v>0</v>
      </c>
      <c r="AK187" s="59"/>
      <c r="AL187" s="41"/>
      <c r="AM187" s="49">
        <v>0</v>
      </c>
      <c r="AN187" s="46">
        <f t="shared" si="14"/>
        <v>0</v>
      </c>
      <c r="AO187" s="50"/>
      <c r="AP187" s="82">
        <f t="shared" si="15"/>
        <v>0</v>
      </c>
    </row>
    <row r="188" spans="1:42">
      <c r="A188" s="41"/>
      <c r="B188" s="58"/>
      <c r="C188" s="41"/>
      <c r="D188" s="41"/>
      <c r="E188" s="41"/>
      <c r="F188" s="41"/>
      <c r="G188" s="41"/>
      <c r="H188" s="41"/>
      <c r="I188" s="41"/>
      <c r="J188" s="41"/>
      <c r="K188" s="41"/>
      <c r="L188" s="351"/>
      <c r="M188" s="41"/>
      <c r="N188" s="41"/>
      <c r="O188" s="41"/>
      <c r="P188" s="41"/>
      <c r="Q188" s="41"/>
      <c r="R188" s="43"/>
      <c r="S188" s="41"/>
      <c r="T188" s="41"/>
      <c r="U188" s="50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6">
        <f t="shared" si="12"/>
        <v>0</v>
      </c>
      <c r="AG188" s="50"/>
      <c r="AH188" s="46">
        <f t="shared" si="13"/>
        <v>0</v>
      </c>
      <c r="AI1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8" s="46">
        <f>AH188-Table5203[[#This Row],[Column 332]]</f>
        <v>0</v>
      </c>
      <c r="AK188" s="59"/>
      <c r="AL188" s="41"/>
      <c r="AM188" s="49">
        <v>0</v>
      </c>
      <c r="AN188" s="46">
        <f t="shared" si="14"/>
        <v>0</v>
      </c>
      <c r="AO188" s="50"/>
      <c r="AP188" s="82">
        <f t="shared" si="15"/>
        <v>0</v>
      </c>
    </row>
    <row r="189" spans="1:42">
      <c r="A189" s="41"/>
      <c r="B189" s="58"/>
      <c r="C189" s="41"/>
      <c r="D189" s="41"/>
      <c r="E189" s="41"/>
      <c r="F189" s="41"/>
      <c r="G189" s="41"/>
      <c r="H189" s="41"/>
      <c r="I189" s="41"/>
      <c r="J189" s="41"/>
      <c r="K189" s="41"/>
      <c r="L189" s="351"/>
      <c r="M189" s="41"/>
      <c r="N189" s="41"/>
      <c r="O189" s="41"/>
      <c r="P189" s="41"/>
      <c r="Q189" s="41"/>
      <c r="R189" s="43"/>
      <c r="S189" s="41"/>
      <c r="T189" s="41"/>
      <c r="U189" s="50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6">
        <f t="shared" si="12"/>
        <v>0</v>
      </c>
      <c r="AG189" s="50"/>
      <c r="AH189" s="46">
        <f t="shared" si="13"/>
        <v>0</v>
      </c>
      <c r="AI1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89" s="46">
        <f>AH189-Table5203[[#This Row],[Column 332]]</f>
        <v>0</v>
      </c>
      <c r="AK189" s="59"/>
      <c r="AL189" s="41"/>
      <c r="AM189" s="49">
        <v>0</v>
      </c>
      <c r="AN189" s="46">
        <f t="shared" si="14"/>
        <v>0</v>
      </c>
      <c r="AO189" s="50"/>
      <c r="AP189" s="82">
        <f t="shared" si="15"/>
        <v>0</v>
      </c>
    </row>
    <row r="190" spans="1:42">
      <c r="A190" s="41"/>
      <c r="B190" s="58"/>
      <c r="C190" s="41"/>
      <c r="D190" s="41"/>
      <c r="E190" s="41"/>
      <c r="F190" s="41"/>
      <c r="G190" s="41"/>
      <c r="H190" s="41"/>
      <c r="I190" s="41"/>
      <c r="J190" s="41"/>
      <c r="K190" s="41"/>
      <c r="L190" s="351"/>
      <c r="M190" s="41"/>
      <c r="N190" s="41"/>
      <c r="O190" s="41"/>
      <c r="P190" s="41"/>
      <c r="Q190" s="41"/>
      <c r="R190" s="43"/>
      <c r="S190" s="41"/>
      <c r="T190" s="41"/>
      <c r="U190" s="50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6">
        <f t="shared" si="12"/>
        <v>0</v>
      </c>
      <c r="AG190" s="50"/>
      <c r="AH190" s="46">
        <f t="shared" si="13"/>
        <v>0</v>
      </c>
      <c r="AI1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0" s="46">
        <f>AH190-Table5203[[#This Row],[Column 332]]</f>
        <v>0</v>
      </c>
      <c r="AK190" s="59"/>
      <c r="AL190" s="41"/>
      <c r="AM190" s="49">
        <v>0</v>
      </c>
      <c r="AN190" s="46">
        <f t="shared" si="14"/>
        <v>0</v>
      </c>
      <c r="AO190" s="50"/>
      <c r="AP190" s="82">
        <f t="shared" si="15"/>
        <v>0</v>
      </c>
    </row>
    <row r="191" spans="1:42">
      <c r="A191" s="41"/>
      <c r="B191" s="58"/>
      <c r="C191" s="41"/>
      <c r="D191" s="41"/>
      <c r="E191" s="41"/>
      <c r="F191" s="41"/>
      <c r="G191" s="41"/>
      <c r="H191" s="41"/>
      <c r="I191" s="41"/>
      <c r="J191" s="41"/>
      <c r="K191" s="41"/>
      <c r="L191" s="351"/>
      <c r="M191" s="41"/>
      <c r="N191" s="41"/>
      <c r="O191" s="41"/>
      <c r="P191" s="41"/>
      <c r="Q191" s="41"/>
      <c r="R191" s="43"/>
      <c r="S191" s="41"/>
      <c r="T191" s="41"/>
      <c r="U191" s="50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6">
        <f t="shared" si="12"/>
        <v>0</v>
      </c>
      <c r="AG191" s="50"/>
      <c r="AH191" s="46">
        <f t="shared" si="13"/>
        <v>0</v>
      </c>
      <c r="AI1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1" s="46">
        <f>AH191-Table5203[[#This Row],[Column 332]]</f>
        <v>0</v>
      </c>
      <c r="AK191" s="59"/>
      <c r="AL191" s="41"/>
      <c r="AM191" s="49">
        <v>0</v>
      </c>
      <c r="AN191" s="46">
        <f t="shared" si="14"/>
        <v>0</v>
      </c>
      <c r="AO191" s="50"/>
      <c r="AP191" s="82">
        <f t="shared" si="15"/>
        <v>0</v>
      </c>
    </row>
    <row r="192" spans="1:42">
      <c r="A192" s="41"/>
      <c r="B192" s="58"/>
      <c r="C192" s="41"/>
      <c r="D192" s="41"/>
      <c r="E192" s="41"/>
      <c r="F192" s="41"/>
      <c r="G192" s="41"/>
      <c r="H192" s="41"/>
      <c r="I192" s="41"/>
      <c r="J192" s="41"/>
      <c r="K192" s="41"/>
      <c r="L192" s="351"/>
      <c r="M192" s="41"/>
      <c r="N192" s="41"/>
      <c r="O192" s="41"/>
      <c r="P192" s="41"/>
      <c r="Q192" s="41"/>
      <c r="R192" s="43"/>
      <c r="S192" s="41"/>
      <c r="T192" s="41"/>
      <c r="U192" s="50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6">
        <f t="shared" si="12"/>
        <v>0</v>
      </c>
      <c r="AG192" s="50"/>
      <c r="AH192" s="46">
        <f t="shared" si="13"/>
        <v>0</v>
      </c>
      <c r="AI1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2" s="46">
        <f>AH192-Table5203[[#This Row],[Column 332]]</f>
        <v>0</v>
      </c>
      <c r="AK192" s="59"/>
      <c r="AL192" s="41"/>
      <c r="AM192" s="49">
        <v>0</v>
      </c>
      <c r="AN192" s="46">
        <f t="shared" si="14"/>
        <v>0</v>
      </c>
      <c r="AO192" s="50"/>
      <c r="AP192" s="82">
        <f t="shared" si="15"/>
        <v>0</v>
      </c>
    </row>
    <row r="193" spans="1:42">
      <c r="A193" s="41"/>
      <c r="B193" s="58"/>
      <c r="C193" s="41"/>
      <c r="D193" s="41"/>
      <c r="E193" s="41"/>
      <c r="F193" s="41"/>
      <c r="G193" s="41"/>
      <c r="H193" s="41"/>
      <c r="I193" s="41"/>
      <c r="J193" s="41"/>
      <c r="K193" s="41"/>
      <c r="L193" s="351"/>
      <c r="M193" s="41"/>
      <c r="N193" s="41"/>
      <c r="O193" s="41"/>
      <c r="P193" s="41"/>
      <c r="Q193" s="41"/>
      <c r="R193" s="43"/>
      <c r="S193" s="41"/>
      <c r="T193" s="41"/>
      <c r="U193" s="50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6">
        <f t="shared" si="12"/>
        <v>0</v>
      </c>
      <c r="AG193" s="50"/>
      <c r="AH193" s="46">
        <f t="shared" si="13"/>
        <v>0</v>
      </c>
      <c r="AI1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3" s="46">
        <f>AH193-Table5203[[#This Row],[Column 332]]</f>
        <v>0</v>
      </c>
      <c r="AK193" s="59"/>
      <c r="AL193" s="41"/>
      <c r="AM193" s="49">
        <v>0</v>
      </c>
      <c r="AN193" s="46">
        <f t="shared" si="14"/>
        <v>0</v>
      </c>
      <c r="AO193" s="50"/>
      <c r="AP193" s="82">
        <f t="shared" si="15"/>
        <v>0</v>
      </c>
    </row>
    <row r="194" spans="1:42">
      <c r="A194" s="41"/>
      <c r="B194" s="58"/>
      <c r="C194" s="41"/>
      <c r="D194" s="41"/>
      <c r="E194" s="41"/>
      <c r="F194" s="41"/>
      <c r="G194" s="41"/>
      <c r="H194" s="41"/>
      <c r="I194" s="41"/>
      <c r="J194" s="41"/>
      <c r="K194" s="41"/>
      <c r="L194" s="351"/>
      <c r="M194" s="41"/>
      <c r="N194" s="41"/>
      <c r="O194" s="41"/>
      <c r="P194" s="41"/>
      <c r="Q194" s="41"/>
      <c r="R194" s="43"/>
      <c r="S194" s="41"/>
      <c r="T194" s="41"/>
      <c r="U194" s="50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6">
        <f t="shared" si="12"/>
        <v>0</v>
      </c>
      <c r="AG194" s="50"/>
      <c r="AH194" s="46">
        <f t="shared" si="13"/>
        <v>0</v>
      </c>
      <c r="AI1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4" s="46">
        <f>AH194-Table5203[[#This Row],[Column 332]]</f>
        <v>0</v>
      </c>
      <c r="AK194" s="59"/>
      <c r="AL194" s="41"/>
      <c r="AM194" s="49">
        <v>0</v>
      </c>
      <c r="AN194" s="46">
        <f t="shared" si="14"/>
        <v>0</v>
      </c>
      <c r="AO194" s="50"/>
      <c r="AP194" s="82">
        <f t="shared" si="15"/>
        <v>0</v>
      </c>
    </row>
    <row r="195" spans="1:42">
      <c r="A195" s="41"/>
      <c r="B195" s="58"/>
      <c r="C195" s="41"/>
      <c r="D195" s="41"/>
      <c r="E195" s="41"/>
      <c r="F195" s="41"/>
      <c r="G195" s="41"/>
      <c r="H195" s="41"/>
      <c r="I195" s="41"/>
      <c r="J195" s="41"/>
      <c r="K195" s="41"/>
      <c r="L195" s="351"/>
      <c r="M195" s="41"/>
      <c r="N195" s="41"/>
      <c r="O195" s="41"/>
      <c r="P195" s="41"/>
      <c r="Q195" s="41"/>
      <c r="R195" s="43"/>
      <c r="S195" s="41"/>
      <c r="T195" s="41"/>
      <c r="U195" s="50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6">
        <f t="shared" si="12"/>
        <v>0</v>
      </c>
      <c r="AG195" s="50"/>
      <c r="AH195" s="46">
        <f t="shared" si="13"/>
        <v>0</v>
      </c>
      <c r="AI1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5" s="46">
        <f>AH195-Table5203[[#This Row],[Column 332]]</f>
        <v>0</v>
      </c>
      <c r="AK195" s="59"/>
      <c r="AL195" s="41"/>
      <c r="AM195" s="49">
        <v>0</v>
      </c>
      <c r="AN195" s="46">
        <f t="shared" si="14"/>
        <v>0</v>
      </c>
      <c r="AO195" s="50"/>
      <c r="AP195" s="82">
        <f t="shared" si="15"/>
        <v>0</v>
      </c>
    </row>
    <row r="196" spans="1:42">
      <c r="A196" s="41"/>
      <c r="B196" s="58"/>
      <c r="C196" s="41"/>
      <c r="D196" s="41"/>
      <c r="E196" s="41"/>
      <c r="F196" s="41"/>
      <c r="G196" s="41"/>
      <c r="H196" s="41"/>
      <c r="I196" s="41"/>
      <c r="J196" s="41"/>
      <c r="K196" s="41"/>
      <c r="L196" s="351"/>
      <c r="M196" s="41"/>
      <c r="N196" s="41"/>
      <c r="O196" s="41"/>
      <c r="P196" s="41"/>
      <c r="Q196" s="41"/>
      <c r="R196" s="43"/>
      <c r="S196" s="41"/>
      <c r="T196" s="41"/>
      <c r="U196" s="50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6">
        <f t="shared" si="12"/>
        <v>0</v>
      </c>
      <c r="AG196" s="50"/>
      <c r="AH196" s="46">
        <f t="shared" si="13"/>
        <v>0</v>
      </c>
      <c r="AI1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6" s="46">
        <f>AH196-Table5203[[#This Row],[Column 332]]</f>
        <v>0</v>
      </c>
      <c r="AK196" s="59"/>
      <c r="AL196" s="41"/>
      <c r="AM196" s="49">
        <v>0</v>
      </c>
      <c r="AN196" s="46">
        <f t="shared" si="14"/>
        <v>0</v>
      </c>
      <c r="AO196" s="50"/>
      <c r="AP196" s="82">
        <f t="shared" si="15"/>
        <v>0</v>
      </c>
    </row>
    <row r="197" spans="1:42">
      <c r="A197" s="41"/>
      <c r="B197" s="58"/>
      <c r="C197" s="41"/>
      <c r="D197" s="41"/>
      <c r="E197" s="41"/>
      <c r="F197" s="41"/>
      <c r="G197" s="41"/>
      <c r="H197" s="41"/>
      <c r="I197" s="41"/>
      <c r="J197" s="41"/>
      <c r="K197" s="41"/>
      <c r="L197" s="351"/>
      <c r="M197" s="41"/>
      <c r="N197" s="41"/>
      <c r="O197" s="41"/>
      <c r="P197" s="41"/>
      <c r="Q197" s="41"/>
      <c r="R197" s="43"/>
      <c r="S197" s="41"/>
      <c r="T197" s="41"/>
      <c r="U197" s="50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6">
        <f t="shared" si="12"/>
        <v>0</v>
      </c>
      <c r="AG197" s="50"/>
      <c r="AH197" s="46">
        <f t="shared" si="13"/>
        <v>0</v>
      </c>
      <c r="AI1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7" s="46">
        <f>AH197-Table5203[[#This Row],[Column 332]]</f>
        <v>0</v>
      </c>
      <c r="AK197" s="59"/>
      <c r="AL197" s="41"/>
      <c r="AM197" s="49">
        <v>0</v>
      </c>
      <c r="AN197" s="46">
        <f t="shared" si="14"/>
        <v>0</v>
      </c>
      <c r="AO197" s="50"/>
      <c r="AP197" s="82">
        <f t="shared" si="15"/>
        <v>0</v>
      </c>
    </row>
    <row r="198" spans="1:42">
      <c r="A198" s="41"/>
      <c r="B198" s="58"/>
      <c r="C198" s="41"/>
      <c r="D198" s="41"/>
      <c r="E198" s="41"/>
      <c r="F198" s="41"/>
      <c r="G198" s="41"/>
      <c r="H198" s="41"/>
      <c r="I198" s="41"/>
      <c r="J198" s="41"/>
      <c r="K198" s="41"/>
      <c r="L198" s="351"/>
      <c r="M198" s="41"/>
      <c r="N198" s="41"/>
      <c r="O198" s="41"/>
      <c r="P198" s="41"/>
      <c r="Q198" s="41"/>
      <c r="R198" s="43"/>
      <c r="S198" s="41"/>
      <c r="T198" s="41"/>
      <c r="U198" s="50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6">
        <f t="shared" si="12"/>
        <v>0</v>
      </c>
      <c r="AG198" s="50"/>
      <c r="AH198" s="46">
        <f t="shared" si="13"/>
        <v>0</v>
      </c>
      <c r="AI1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8" s="46">
        <f>AH198-Table5203[[#This Row],[Column 332]]</f>
        <v>0</v>
      </c>
      <c r="AK198" s="59"/>
      <c r="AL198" s="41"/>
      <c r="AM198" s="49">
        <v>0</v>
      </c>
      <c r="AN198" s="46">
        <f t="shared" si="14"/>
        <v>0</v>
      </c>
      <c r="AO198" s="50"/>
      <c r="AP198" s="82">
        <f t="shared" si="15"/>
        <v>0</v>
      </c>
    </row>
    <row r="199" spans="1:42">
      <c r="A199" s="41"/>
      <c r="B199" s="58"/>
      <c r="C199" s="41"/>
      <c r="D199" s="41"/>
      <c r="E199" s="41"/>
      <c r="F199" s="41"/>
      <c r="G199" s="41"/>
      <c r="H199" s="41"/>
      <c r="I199" s="41"/>
      <c r="J199" s="41"/>
      <c r="K199" s="41"/>
      <c r="L199" s="351"/>
      <c r="M199" s="41"/>
      <c r="N199" s="41"/>
      <c r="O199" s="41"/>
      <c r="P199" s="41"/>
      <c r="Q199" s="41"/>
      <c r="R199" s="43"/>
      <c r="S199" s="41"/>
      <c r="T199" s="41"/>
      <c r="U199" s="50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6">
        <f t="shared" si="12"/>
        <v>0</v>
      </c>
      <c r="AG199" s="50"/>
      <c r="AH199" s="46">
        <f t="shared" si="13"/>
        <v>0</v>
      </c>
      <c r="AI1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99" s="46">
        <f>AH199-Table5203[[#This Row],[Column 332]]</f>
        <v>0</v>
      </c>
      <c r="AK199" s="59"/>
      <c r="AL199" s="41"/>
      <c r="AM199" s="49">
        <v>0</v>
      </c>
      <c r="AN199" s="46">
        <f t="shared" si="14"/>
        <v>0</v>
      </c>
      <c r="AO199" s="50"/>
      <c r="AP199" s="82">
        <f t="shared" si="15"/>
        <v>0</v>
      </c>
    </row>
    <row r="200" spans="1:42">
      <c r="A200" s="41"/>
      <c r="B200" s="58"/>
      <c r="C200" s="41"/>
      <c r="D200" s="41"/>
      <c r="E200" s="41"/>
      <c r="F200" s="41"/>
      <c r="G200" s="41"/>
      <c r="H200" s="41"/>
      <c r="I200" s="41"/>
      <c r="J200" s="41"/>
      <c r="K200" s="41"/>
      <c r="L200" s="351"/>
      <c r="M200" s="41"/>
      <c r="N200" s="41"/>
      <c r="O200" s="41"/>
      <c r="P200" s="41"/>
      <c r="Q200" s="41"/>
      <c r="R200" s="43"/>
      <c r="S200" s="41"/>
      <c r="T200" s="41"/>
      <c r="U200" s="50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6">
        <f t="shared" si="12"/>
        <v>0</v>
      </c>
      <c r="AG200" s="50"/>
      <c r="AH200" s="46">
        <f t="shared" si="13"/>
        <v>0</v>
      </c>
      <c r="AI2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0" s="46">
        <f>AH200-Table5203[[#This Row],[Column 332]]</f>
        <v>0</v>
      </c>
      <c r="AK200" s="59"/>
      <c r="AL200" s="41"/>
      <c r="AM200" s="49">
        <v>0</v>
      </c>
      <c r="AN200" s="46">
        <f t="shared" si="14"/>
        <v>0</v>
      </c>
      <c r="AO200" s="50"/>
      <c r="AP200" s="82">
        <f t="shared" si="15"/>
        <v>0</v>
      </c>
    </row>
    <row r="201" spans="1:42">
      <c r="A201" s="41"/>
      <c r="B201" s="58"/>
      <c r="C201" s="41"/>
      <c r="D201" s="41"/>
      <c r="E201" s="41"/>
      <c r="F201" s="41"/>
      <c r="G201" s="41"/>
      <c r="H201" s="41"/>
      <c r="I201" s="41"/>
      <c r="J201" s="41"/>
      <c r="K201" s="41"/>
      <c r="L201" s="351"/>
      <c r="M201" s="41"/>
      <c r="N201" s="41"/>
      <c r="O201" s="41"/>
      <c r="P201" s="41"/>
      <c r="Q201" s="41"/>
      <c r="R201" s="43"/>
      <c r="S201" s="41"/>
      <c r="T201" s="41"/>
      <c r="U201" s="50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6">
        <f t="shared" si="12"/>
        <v>0</v>
      </c>
      <c r="AG201" s="50"/>
      <c r="AH201" s="46">
        <f t="shared" si="13"/>
        <v>0</v>
      </c>
      <c r="AI2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1" s="46">
        <f>AH201-Table5203[[#This Row],[Column 332]]</f>
        <v>0</v>
      </c>
      <c r="AK201" s="59"/>
      <c r="AL201" s="41"/>
      <c r="AM201" s="49">
        <v>0</v>
      </c>
      <c r="AN201" s="46">
        <f t="shared" si="14"/>
        <v>0</v>
      </c>
      <c r="AO201" s="50"/>
      <c r="AP201" s="82">
        <f t="shared" si="15"/>
        <v>0</v>
      </c>
    </row>
    <row r="202" spans="1:42">
      <c r="A202" s="41"/>
      <c r="B202" s="58"/>
      <c r="C202" s="41"/>
      <c r="D202" s="41"/>
      <c r="E202" s="41"/>
      <c r="F202" s="41"/>
      <c r="G202" s="41"/>
      <c r="H202" s="41"/>
      <c r="I202" s="41"/>
      <c r="J202" s="41"/>
      <c r="K202" s="41"/>
      <c r="L202" s="351"/>
      <c r="M202" s="41"/>
      <c r="N202" s="41"/>
      <c r="O202" s="41"/>
      <c r="P202" s="41"/>
      <c r="Q202" s="41"/>
      <c r="R202" s="43"/>
      <c r="S202" s="41"/>
      <c r="T202" s="41"/>
      <c r="U202" s="50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6">
        <f t="shared" si="12"/>
        <v>0</v>
      </c>
      <c r="AG202" s="50"/>
      <c r="AH202" s="46">
        <f t="shared" si="13"/>
        <v>0</v>
      </c>
      <c r="AI2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2" s="46">
        <f>AH202-Table5203[[#This Row],[Column 332]]</f>
        <v>0</v>
      </c>
      <c r="AK202" s="59"/>
      <c r="AL202" s="41"/>
      <c r="AM202" s="49">
        <v>0</v>
      </c>
      <c r="AN202" s="46">
        <f t="shared" si="14"/>
        <v>0</v>
      </c>
      <c r="AO202" s="50"/>
      <c r="AP202" s="82">
        <f t="shared" si="15"/>
        <v>0</v>
      </c>
    </row>
    <row r="203" spans="1:42">
      <c r="A203" s="41"/>
      <c r="B203" s="58"/>
      <c r="C203" s="41"/>
      <c r="D203" s="41"/>
      <c r="E203" s="41"/>
      <c r="F203" s="41"/>
      <c r="G203" s="41"/>
      <c r="H203" s="41"/>
      <c r="I203" s="41"/>
      <c r="J203" s="41"/>
      <c r="K203" s="41"/>
      <c r="L203" s="351"/>
      <c r="M203" s="41"/>
      <c r="N203" s="41"/>
      <c r="O203" s="41"/>
      <c r="P203" s="41"/>
      <c r="Q203" s="41"/>
      <c r="R203" s="43"/>
      <c r="S203" s="41"/>
      <c r="T203" s="41"/>
      <c r="U203" s="50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6">
        <f t="shared" si="12"/>
        <v>0</v>
      </c>
      <c r="AG203" s="50"/>
      <c r="AH203" s="46">
        <f t="shared" si="13"/>
        <v>0</v>
      </c>
      <c r="AI2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3" s="46">
        <f>AH203-Table5203[[#This Row],[Column 332]]</f>
        <v>0</v>
      </c>
      <c r="AK203" s="59"/>
      <c r="AL203" s="41"/>
      <c r="AM203" s="49">
        <v>0</v>
      </c>
      <c r="AN203" s="46">
        <f t="shared" si="14"/>
        <v>0</v>
      </c>
      <c r="AO203" s="50"/>
      <c r="AP203" s="82">
        <f t="shared" si="15"/>
        <v>0</v>
      </c>
    </row>
    <row r="204" spans="1:42">
      <c r="A204" s="41"/>
      <c r="B204" s="58"/>
      <c r="C204" s="41"/>
      <c r="D204" s="41"/>
      <c r="E204" s="41"/>
      <c r="F204" s="41"/>
      <c r="G204" s="41"/>
      <c r="H204" s="41"/>
      <c r="I204" s="41"/>
      <c r="J204" s="41"/>
      <c r="K204" s="41"/>
      <c r="L204" s="351"/>
      <c r="M204" s="41"/>
      <c r="N204" s="41"/>
      <c r="O204" s="41"/>
      <c r="P204" s="41"/>
      <c r="Q204" s="41"/>
      <c r="R204" s="43"/>
      <c r="S204" s="41"/>
      <c r="T204" s="41"/>
      <c r="U204" s="50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6">
        <f t="shared" si="12"/>
        <v>0</v>
      </c>
      <c r="AG204" s="50"/>
      <c r="AH204" s="46">
        <f t="shared" si="13"/>
        <v>0</v>
      </c>
      <c r="AI2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4" s="46">
        <f>AH204-Table5203[[#This Row],[Column 332]]</f>
        <v>0</v>
      </c>
      <c r="AK204" s="59"/>
      <c r="AL204" s="41"/>
      <c r="AM204" s="49">
        <v>0</v>
      </c>
      <c r="AN204" s="46">
        <f t="shared" si="14"/>
        <v>0</v>
      </c>
      <c r="AO204" s="50"/>
      <c r="AP204" s="82">
        <f t="shared" si="15"/>
        <v>0</v>
      </c>
    </row>
    <row r="205" spans="1:42">
      <c r="A205" s="41"/>
      <c r="B205" s="58"/>
      <c r="C205" s="41"/>
      <c r="D205" s="41"/>
      <c r="E205" s="41"/>
      <c r="F205" s="41"/>
      <c r="G205" s="41"/>
      <c r="H205" s="41"/>
      <c r="I205" s="41"/>
      <c r="J205" s="41"/>
      <c r="K205" s="41"/>
      <c r="L205" s="351"/>
      <c r="M205" s="41"/>
      <c r="N205" s="41"/>
      <c r="O205" s="41"/>
      <c r="P205" s="41"/>
      <c r="Q205" s="41"/>
      <c r="R205" s="43"/>
      <c r="S205" s="41"/>
      <c r="T205" s="41"/>
      <c r="U205" s="50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6">
        <f t="shared" si="12"/>
        <v>0</v>
      </c>
      <c r="AG205" s="50"/>
      <c r="AH205" s="46">
        <f t="shared" si="13"/>
        <v>0</v>
      </c>
      <c r="AI2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5" s="46">
        <f>AH205-Table5203[[#This Row],[Column 332]]</f>
        <v>0</v>
      </c>
      <c r="AK205" s="59"/>
      <c r="AL205" s="41"/>
      <c r="AM205" s="49">
        <v>0</v>
      </c>
      <c r="AN205" s="46">
        <f t="shared" si="14"/>
        <v>0</v>
      </c>
      <c r="AO205" s="50"/>
      <c r="AP205" s="82">
        <f t="shared" si="15"/>
        <v>0</v>
      </c>
    </row>
    <row r="206" spans="1:42">
      <c r="A206" s="41"/>
      <c r="B206" s="58"/>
      <c r="C206" s="41"/>
      <c r="D206" s="41"/>
      <c r="E206" s="41"/>
      <c r="F206" s="41"/>
      <c r="G206" s="41"/>
      <c r="H206" s="41"/>
      <c r="I206" s="41"/>
      <c r="J206" s="41"/>
      <c r="K206" s="41"/>
      <c r="L206" s="351"/>
      <c r="M206" s="41"/>
      <c r="N206" s="41"/>
      <c r="O206" s="41"/>
      <c r="P206" s="41"/>
      <c r="Q206" s="41"/>
      <c r="R206" s="43"/>
      <c r="S206" s="41"/>
      <c r="T206" s="41"/>
      <c r="U206" s="50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6">
        <f t="shared" si="12"/>
        <v>0</v>
      </c>
      <c r="AG206" s="50"/>
      <c r="AH206" s="46">
        <f t="shared" si="13"/>
        <v>0</v>
      </c>
      <c r="AI2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6" s="46">
        <f>AH206-Table5203[[#This Row],[Column 332]]</f>
        <v>0</v>
      </c>
      <c r="AK206" s="59"/>
      <c r="AL206" s="41"/>
      <c r="AM206" s="49">
        <v>0</v>
      </c>
      <c r="AN206" s="46">
        <f t="shared" si="14"/>
        <v>0</v>
      </c>
      <c r="AO206" s="50"/>
      <c r="AP206" s="82">
        <f t="shared" si="15"/>
        <v>0</v>
      </c>
    </row>
    <row r="207" spans="1:42">
      <c r="A207" s="41"/>
      <c r="B207" s="58"/>
      <c r="C207" s="41"/>
      <c r="D207" s="41"/>
      <c r="E207" s="41"/>
      <c r="F207" s="41"/>
      <c r="G207" s="41"/>
      <c r="H207" s="41"/>
      <c r="I207" s="41"/>
      <c r="J207" s="41"/>
      <c r="K207" s="41"/>
      <c r="L207" s="351"/>
      <c r="M207" s="41"/>
      <c r="N207" s="41"/>
      <c r="O207" s="41"/>
      <c r="P207" s="41"/>
      <c r="Q207" s="41"/>
      <c r="R207" s="43"/>
      <c r="S207" s="41"/>
      <c r="T207" s="41"/>
      <c r="U207" s="50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6">
        <f t="shared" si="12"/>
        <v>0</v>
      </c>
      <c r="AG207" s="50"/>
      <c r="AH207" s="46">
        <f t="shared" si="13"/>
        <v>0</v>
      </c>
      <c r="AI2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7" s="46">
        <f>AH207-Table5203[[#This Row],[Column 332]]</f>
        <v>0</v>
      </c>
      <c r="AK207" s="59"/>
      <c r="AL207" s="41"/>
      <c r="AM207" s="49">
        <v>0</v>
      </c>
      <c r="AN207" s="46">
        <f t="shared" si="14"/>
        <v>0</v>
      </c>
      <c r="AO207" s="50"/>
      <c r="AP207" s="82">
        <f t="shared" si="15"/>
        <v>0</v>
      </c>
    </row>
    <row r="208" spans="1:42">
      <c r="A208" s="41"/>
      <c r="B208" s="58"/>
      <c r="C208" s="41"/>
      <c r="D208" s="41"/>
      <c r="E208" s="41"/>
      <c r="F208" s="41"/>
      <c r="G208" s="41"/>
      <c r="H208" s="41"/>
      <c r="I208" s="41"/>
      <c r="J208" s="41"/>
      <c r="K208" s="41"/>
      <c r="L208" s="351"/>
      <c r="M208" s="41"/>
      <c r="N208" s="41"/>
      <c r="O208" s="41"/>
      <c r="P208" s="41"/>
      <c r="Q208" s="41"/>
      <c r="R208" s="43"/>
      <c r="S208" s="41"/>
      <c r="T208" s="41"/>
      <c r="U208" s="50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6">
        <f t="shared" si="12"/>
        <v>0</v>
      </c>
      <c r="AG208" s="50"/>
      <c r="AH208" s="46">
        <f t="shared" si="13"/>
        <v>0</v>
      </c>
      <c r="AI2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8" s="46">
        <f>AH208-Table5203[[#This Row],[Column 332]]</f>
        <v>0</v>
      </c>
      <c r="AK208" s="59"/>
      <c r="AL208" s="41"/>
      <c r="AM208" s="49">
        <v>0</v>
      </c>
      <c r="AN208" s="46">
        <f t="shared" si="14"/>
        <v>0</v>
      </c>
      <c r="AO208" s="50"/>
      <c r="AP208" s="82">
        <f t="shared" si="15"/>
        <v>0</v>
      </c>
    </row>
    <row r="209" spans="1:42">
      <c r="A209" s="41"/>
      <c r="B209" s="58"/>
      <c r="C209" s="41"/>
      <c r="D209" s="41"/>
      <c r="E209" s="41"/>
      <c r="F209" s="41"/>
      <c r="G209" s="41"/>
      <c r="H209" s="41"/>
      <c r="I209" s="41"/>
      <c r="J209" s="41"/>
      <c r="K209" s="41"/>
      <c r="L209" s="351"/>
      <c r="M209" s="41"/>
      <c r="N209" s="41"/>
      <c r="O209" s="41"/>
      <c r="P209" s="41"/>
      <c r="Q209" s="41"/>
      <c r="R209" s="43"/>
      <c r="S209" s="41"/>
      <c r="T209" s="41"/>
      <c r="U209" s="50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6">
        <f t="shared" si="12"/>
        <v>0</v>
      </c>
      <c r="AG209" s="50"/>
      <c r="AH209" s="46">
        <f t="shared" si="13"/>
        <v>0</v>
      </c>
      <c r="AI2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09" s="46">
        <f>AH209-Table5203[[#This Row],[Column 332]]</f>
        <v>0</v>
      </c>
      <c r="AK209" s="59"/>
      <c r="AL209" s="41"/>
      <c r="AM209" s="49">
        <v>0</v>
      </c>
      <c r="AN209" s="46">
        <f t="shared" si="14"/>
        <v>0</v>
      </c>
      <c r="AO209" s="50"/>
      <c r="AP209" s="82">
        <f t="shared" si="15"/>
        <v>0</v>
      </c>
    </row>
    <row r="210" spans="1:42">
      <c r="A210" s="41"/>
      <c r="B210" s="58"/>
      <c r="C210" s="41"/>
      <c r="D210" s="41"/>
      <c r="E210" s="41"/>
      <c r="F210" s="41"/>
      <c r="G210" s="41"/>
      <c r="H210" s="41"/>
      <c r="I210" s="41"/>
      <c r="J210" s="41"/>
      <c r="K210" s="41"/>
      <c r="L210" s="351"/>
      <c r="M210" s="41"/>
      <c r="N210" s="41"/>
      <c r="O210" s="41"/>
      <c r="P210" s="41"/>
      <c r="Q210" s="41"/>
      <c r="R210" s="43"/>
      <c r="S210" s="41"/>
      <c r="T210" s="41"/>
      <c r="U210" s="50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6">
        <f t="shared" si="12"/>
        <v>0</v>
      </c>
      <c r="AG210" s="50"/>
      <c r="AH210" s="46">
        <f t="shared" si="13"/>
        <v>0</v>
      </c>
      <c r="AI2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0" s="46">
        <f>AH210-Table5203[[#This Row],[Column 332]]</f>
        <v>0</v>
      </c>
      <c r="AK210" s="59"/>
      <c r="AL210" s="41"/>
      <c r="AM210" s="49">
        <v>0</v>
      </c>
      <c r="AN210" s="46">
        <f t="shared" si="14"/>
        <v>0</v>
      </c>
      <c r="AO210" s="50"/>
      <c r="AP210" s="82">
        <f t="shared" si="15"/>
        <v>0</v>
      </c>
    </row>
    <row r="211" spans="1:42">
      <c r="A211" s="41"/>
      <c r="B211" s="58"/>
      <c r="C211" s="41"/>
      <c r="D211" s="41"/>
      <c r="E211" s="41"/>
      <c r="F211" s="41"/>
      <c r="G211" s="41"/>
      <c r="H211" s="41"/>
      <c r="I211" s="41"/>
      <c r="J211" s="41"/>
      <c r="K211" s="41"/>
      <c r="L211" s="351"/>
      <c r="M211" s="41"/>
      <c r="N211" s="41"/>
      <c r="O211" s="41"/>
      <c r="P211" s="41"/>
      <c r="Q211" s="41"/>
      <c r="R211" s="43"/>
      <c r="S211" s="41"/>
      <c r="T211" s="41"/>
      <c r="U211" s="50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6">
        <f t="shared" si="12"/>
        <v>0</v>
      </c>
      <c r="AG211" s="50"/>
      <c r="AH211" s="46">
        <f t="shared" si="13"/>
        <v>0</v>
      </c>
      <c r="AI2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1" s="46">
        <f>AH211-Table5203[[#This Row],[Column 332]]</f>
        <v>0</v>
      </c>
      <c r="AK211" s="59"/>
      <c r="AL211" s="41"/>
      <c r="AM211" s="49">
        <v>0</v>
      </c>
      <c r="AN211" s="46">
        <f t="shared" si="14"/>
        <v>0</v>
      </c>
      <c r="AO211" s="50"/>
      <c r="AP211" s="82">
        <f t="shared" si="15"/>
        <v>0</v>
      </c>
    </row>
    <row r="212" spans="1:42">
      <c r="A212" s="41"/>
      <c r="B212" s="58"/>
      <c r="C212" s="41"/>
      <c r="D212" s="41"/>
      <c r="E212" s="41"/>
      <c r="F212" s="41"/>
      <c r="G212" s="41"/>
      <c r="H212" s="41"/>
      <c r="I212" s="41"/>
      <c r="J212" s="41"/>
      <c r="K212" s="41"/>
      <c r="L212" s="351"/>
      <c r="M212" s="41"/>
      <c r="N212" s="41"/>
      <c r="O212" s="41"/>
      <c r="P212" s="41"/>
      <c r="Q212" s="41"/>
      <c r="R212" s="43"/>
      <c r="S212" s="41"/>
      <c r="T212" s="41"/>
      <c r="U212" s="50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6">
        <f t="shared" si="12"/>
        <v>0</v>
      </c>
      <c r="AG212" s="50"/>
      <c r="AH212" s="46">
        <f t="shared" si="13"/>
        <v>0</v>
      </c>
      <c r="AI2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2" s="46">
        <f>AH212-Table5203[[#This Row],[Column 332]]</f>
        <v>0</v>
      </c>
      <c r="AK212" s="59"/>
      <c r="AL212" s="41"/>
      <c r="AM212" s="49">
        <v>0</v>
      </c>
      <c r="AN212" s="46">
        <f t="shared" si="14"/>
        <v>0</v>
      </c>
      <c r="AO212" s="50"/>
      <c r="AP212" s="82">
        <f t="shared" si="15"/>
        <v>0</v>
      </c>
    </row>
    <row r="213" spans="1:42">
      <c r="A213" s="41"/>
      <c r="B213" s="58"/>
      <c r="C213" s="41"/>
      <c r="D213" s="41"/>
      <c r="E213" s="41"/>
      <c r="F213" s="41"/>
      <c r="G213" s="41"/>
      <c r="H213" s="41"/>
      <c r="I213" s="41"/>
      <c r="J213" s="41"/>
      <c r="K213" s="41"/>
      <c r="L213" s="351"/>
      <c r="M213" s="41"/>
      <c r="N213" s="41"/>
      <c r="O213" s="41"/>
      <c r="P213" s="41"/>
      <c r="Q213" s="41"/>
      <c r="R213" s="43"/>
      <c r="S213" s="41"/>
      <c r="T213" s="41"/>
      <c r="U213" s="50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6">
        <f t="shared" si="12"/>
        <v>0</v>
      </c>
      <c r="AG213" s="50"/>
      <c r="AH213" s="46">
        <f t="shared" si="13"/>
        <v>0</v>
      </c>
      <c r="AI2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3" s="46">
        <f>AH213-Table5203[[#This Row],[Column 332]]</f>
        <v>0</v>
      </c>
      <c r="AK213" s="59"/>
      <c r="AL213" s="41"/>
      <c r="AM213" s="49">
        <v>0</v>
      </c>
      <c r="AN213" s="46">
        <f t="shared" si="14"/>
        <v>0</v>
      </c>
      <c r="AO213" s="50"/>
      <c r="AP213" s="82">
        <f t="shared" si="15"/>
        <v>0</v>
      </c>
    </row>
    <row r="214" spans="1:42">
      <c r="A214" s="41"/>
      <c r="B214" s="58"/>
      <c r="C214" s="41"/>
      <c r="D214" s="41"/>
      <c r="E214" s="41"/>
      <c r="F214" s="41"/>
      <c r="G214" s="41"/>
      <c r="H214" s="41"/>
      <c r="I214" s="41"/>
      <c r="J214" s="41"/>
      <c r="K214" s="41"/>
      <c r="L214" s="351"/>
      <c r="M214" s="41"/>
      <c r="N214" s="41"/>
      <c r="O214" s="41"/>
      <c r="P214" s="41"/>
      <c r="Q214" s="41"/>
      <c r="R214" s="43"/>
      <c r="S214" s="41"/>
      <c r="T214" s="41"/>
      <c r="U214" s="50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6">
        <f t="shared" ref="AF214:AF277" si="16">AD214-AE214</f>
        <v>0</v>
      </c>
      <c r="AG214" s="50"/>
      <c r="AH214" s="46">
        <f t="shared" ref="AH214:AH277" si="17">U214-AG214</f>
        <v>0</v>
      </c>
      <c r="AI2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4" s="46">
        <f>AH214-Table5203[[#This Row],[Column 332]]</f>
        <v>0</v>
      </c>
      <c r="AK214" s="59"/>
      <c r="AL214" s="41"/>
      <c r="AM214" s="49">
        <v>0</v>
      </c>
      <c r="AN214" s="46">
        <f t="shared" ref="AN214:AN277" si="18">SUM(AJ214*AM214)</f>
        <v>0</v>
      </c>
      <c r="AO214" s="50"/>
      <c r="AP214" s="82">
        <f t="shared" ref="AP214:AP277" si="19">SUM(AN214-AO214)</f>
        <v>0</v>
      </c>
    </row>
    <row r="215" spans="1:42">
      <c r="A215" s="41"/>
      <c r="B215" s="58"/>
      <c r="C215" s="41"/>
      <c r="D215" s="41"/>
      <c r="E215" s="41"/>
      <c r="F215" s="41"/>
      <c r="G215" s="41"/>
      <c r="H215" s="41"/>
      <c r="I215" s="41"/>
      <c r="J215" s="41"/>
      <c r="K215" s="41"/>
      <c r="L215" s="351"/>
      <c r="M215" s="41"/>
      <c r="N215" s="41"/>
      <c r="O215" s="41"/>
      <c r="P215" s="41"/>
      <c r="Q215" s="41"/>
      <c r="R215" s="43"/>
      <c r="S215" s="41"/>
      <c r="T215" s="41"/>
      <c r="U215" s="50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6">
        <f t="shared" si="16"/>
        <v>0</v>
      </c>
      <c r="AG215" s="50"/>
      <c r="AH215" s="46">
        <f t="shared" si="17"/>
        <v>0</v>
      </c>
      <c r="AI2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5" s="46">
        <f>AH215-Table5203[[#This Row],[Column 332]]</f>
        <v>0</v>
      </c>
      <c r="AK215" s="59"/>
      <c r="AL215" s="41"/>
      <c r="AM215" s="49">
        <v>0</v>
      </c>
      <c r="AN215" s="46">
        <f t="shared" si="18"/>
        <v>0</v>
      </c>
      <c r="AO215" s="50"/>
      <c r="AP215" s="82">
        <f t="shared" si="19"/>
        <v>0</v>
      </c>
    </row>
    <row r="216" spans="1:42">
      <c r="A216" s="41"/>
      <c r="B216" s="58"/>
      <c r="C216" s="41"/>
      <c r="D216" s="41"/>
      <c r="E216" s="41"/>
      <c r="F216" s="41"/>
      <c r="G216" s="41"/>
      <c r="H216" s="41"/>
      <c r="I216" s="41"/>
      <c r="J216" s="41"/>
      <c r="K216" s="41"/>
      <c r="L216" s="351"/>
      <c r="M216" s="41"/>
      <c r="N216" s="41"/>
      <c r="O216" s="41"/>
      <c r="P216" s="41"/>
      <c r="Q216" s="41"/>
      <c r="R216" s="43"/>
      <c r="S216" s="41"/>
      <c r="T216" s="41"/>
      <c r="U216" s="50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6">
        <f t="shared" si="16"/>
        <v>0</v>
      </c>
      <c r="AG216" s="50"/>
      <c r="AH216" s="46">
        <f t="shared" si="17"/>
        <v>0</v>
      </c>
      <c r="AI2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6" s="46">
        <f>AH216-Table5203[[#This Row],[Column 332]]</f>
        <v>0</v>
      </c>
      <c r="AK216" s="59"/>
      <c r="AL216" s="41"/>
      <c r="AM216" s="49">
        <v>0</v>
      </c>
      <c r="AN216" s="46">
        <f t="shared" si="18"/>
        <v>0</v>
      </c>
      <c r="AO216" s="50"/>
      <c r="AP216" s="82">
        <f t="shared" si="19"/>
        <v>0</v>
      </c>
    </row>
    <row r="217" spans="1:42">
      <c r="A217" s="41"/>
      <c r="B217" s="58"/>
      <c r="C217" s="41"/>
      <c r="D217" s="41"/>
      <c r="E217" s="41"/>
      <c r="F217" s="41"/>
      <c r="G217" s="41"/>
      <c r="H217" s="41"/>
      <c r="I217" s="41"/>
      <c r="J217" s="41"/>
      <c r="K217" s="41"/>
      <c r="L217" s="351"/>
      <c r="M217" s="41"/>
      <c r="N217" s="41"/>
      <c r="O217" s="41"/>
      <c r="P217" s="41"/>
      <c r="Q217" s="41"/>
      <c r="R217" s="43"/>
      <c r="S217" s="41"/>
      <c r="T217" s="41"/>
      <c r="U217" s="50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6">
        <f t="shared" si="16"/>
        <v>0</v>
      </c>
      <c r="AG217" s="50"/>
      <c r="AH217" s="46">
        <f t="shared" si="17"/>
        <v>0</v>
      </c>
      <c r="AI2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7" s="46">
        <f>AH217-Table5203[[#This Row],[Column 332]]</f>
        <v>0</v>
      </c>
      <c r="AK217" s="59"/>
      <c r="AL217" s="41"/>
      <c r="AM217" s="49">
        <v>0</v>
      </c>
      <c r="AN217" s="46">
        <f t="shared" si="18"/>
        <v>0</v>
      </c>
      <c r="AO217" s="50"/>
      <c r="AP217" s="82">
        <f t="shared" si="19"/>
        <v>0</v>
      </c>
    </row>
    <row r="218" spans="1:42">
      <c r="A218" s="41"/>
      <c r="B218" s="58"/>
      <c r="C218" s="41"/>
      <c r="D218" s="41"/>
      <c r="E218" s="41"/>
      <c r="F218" s="41"/>
      <c r="G218" s="41"/>
      <c r="H218" s="41"/>
      <c r="I218" s="41"/>
      <c r="J218" s="41"/>
      <c r="K218" s="41"/>
      <c r="L218" s="351"/>
      <c r="M218" s="41"/>
      <c r="N218" s="41"/>
      <c r="O218" s="41"/>
      <c r="P218" s="41"/>
      <c r="Q218" s="41"/>
      <c r="R218" s="43"/>
      <c r="S218" s="41"/>
      <c r="T218" s="41"/>
      <c r="U218" s="50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6">
        <f t="shared" si="16"/>
        <v>0</v>
      </c>
      <c r="AG218" s="50"/>
      <c r="AH218" s="46">
        <f t="shared" si="17"/>
        <v>0</v>
      </c>
      <c r="AI2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8" s="46">
        <f>AH218-Table5203[[#This Row],[Column 332]]</f>
        <v>0</v>
      </c>
      <c r="AK218" s="59"/>
      <c r="AL218" s="41"/>
      <c r="AM218" s="49">
        <v>0</v>
      </c>
      <c r="AN218" s="46">
        <f t="shared" si="18"/>
        <v>0</v>
      </c>
      <c r="AO218" s="50"/>
      <c r="AP218" s="82">
        <f t="shared" si="19"/>
        <v>0</v>
      </c>
    </row>
    <row r="219" spans="1:42">
      <c r="A219" s="41"/>
      <c r="B219" s="58"/>
      <c r="C219" s="41"/>
      <c r="D219" s="41"/>
      <c r="E219" s="41"/>
      <c r="F219" s="41"/>
      <c r="G219" s="41"/>
      <c r="H219" s="41"/>
      <c r="I219" s="41"/>
      <c r="J219" s="41"/>
      <c r="K219" s="41"/>
      <c r="L219" s="351"/>
      <c r="M219" s="41"/>
      <c r="N219" s="41"/>
      <c r="O219" s="41"/>
      <c r="P219" s="41"/>
      <c r="Q219" s="41"/>
      <c r="R219" s="43"/>
      <c r="S219" s="41"/>
      <c r="T219" s="41"/>
      <c r="U219" s="50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6">
        <f t="shared" si="16"/>
        <v>0</v>
      </c>
      <c r="AG219" s="50"/>
      <c r="AH219" s="46">
        <f t="shared" si="17"/>
        <v>0</v>
      </c>
      <c r="AI2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19" s="46">
        <f>AH219-Table5203[[#This Row],[Column 332]]</f>
        <v>0</v>
      </c>
      <c r="AK219" s="59"/>
      <c r="AL219" s="41"/>
      <c r="AM219" s="49">
        <v>0</v>
      </c>
      <c r="AN219" s="46">
        <f t="shared" si="18"/>
        <v>0</v>
      </c>
      <c r="AO219" s="50"/>
      <c r="AP219" s="82">
        <f t="shared" si="19"/>
        <v>0</v>
      </c>
    </row>
    <row r="220" spans="1:42">
      <c r="A220" s="41"/>
      <c r="B220" s="58"/>
      <c r="C220" s="41"/>
      <c r="D220" s="41"/>
      <c r="E220" s="41"/>
      <c r="F220" s="41"/>
      <c r="G220" s="41"/>
      <c r="H220" s="41"/>
      <c r="I220" s="41"/>
      <c r="J220" s="41"/>
      <c r="K220" s="41"/>
      <c r="L220" s="351"/>
      <c r="M220" s="41"/>
      <c r="N220" s="41"/>
      <c r="O220" s="41"/>
      <c r="P220" s="41"/>
      <c r="Q220" s="41"/>
      <c r="R220" s="43"/>
      <c r="S220" s="41"/>
      <c r="T220" s="41"/>
      <c r="U220" s="50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6">
        <f t="shared" si="16"/>
        <v>0</v>
      </c>
      <c r="AG220" s="50"/>
      <c r="AH220" s="46">
        <f t="shared" si="17"/>
        <v>0</v>
      </c>
      <c r="AI2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0" s="46">
        <f>AH220-Table5203[[#This Row],[Column 332]]</f>
        <v>0</v>
      </c>
      <c r="AK220" s="59"/>
      <c r="AL220" s="41"/>
      <c r="AM220" s="49">
        <v>0</v>
      </c>
      <c r="AN220" s="46">
        <f t="shared" si="18"/>
        <v>0</v>
      </c>
      <c r="AO220" s="50"/>
      <c r="AP220" s="82">
        <f t="shared" si="19"/>
        <v>0</v>
      </c>
    </row>
    <row r="221" spans="1:42">
      <c r="A221" s="41"/>
      <c r="B221" s="58"/>
      <c r="C221" s="41"/>
      <c r="D221" s="41"/>
      <c r="E221" s="41"/>
      <c r="F221" s="41"/>
      <c r="G221" s="41"/>
      <c r="H221" s="41"/>
      <c r="I221" s="41"/>
      <c r="J221" s="41"/>
      <c r="K221" s="41"/>
      <c r="L221" s="351"/>
      <c r="M221" s="41"/>
      <c r="N221" s="41"/>
      <c r="O221" s="41"/>
      <c r="P221" s="41"/>
      <c r="Q221" s="41"/>
      <c r="R221" s="43"/>
      <c r="S221" s="41"/>
      <c r="T221" s="41"/>
      <c r="U221" s="50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6">
        <f t="shared" si="16"/>
        <v>0</v>
      </c>
      <c r="AG221" s="50"/>
      <c r="AH221" s="46">
        <f t="shared" si="17"/>
        <v>0</v>
      </c>
      <c r="AI2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1" s="46">
        <f>AH221-Table5203[[#This Row],[Column 332]]</f>
        <v>0</v>
      </c>
      <c r="AK221" s="59"/>
      <c r="AL221" s="41"/>
      <c r="AM221" s="49">
        <v>0</v>
      </c>
      <c r="AN221" s="46">
        <f t="shared" si="18"/>
        <v>0</v>
      </c>
      <c r="AO221" s="50"/>
      <c r="AP221" s="82">
        <f t="shared" si="19"/>
        <v>0</v>
      </c>
    </row>
    <row r="222" spans="1:42">
      <c r="A222" s="41"/>
      <c r="B222" s="58"/>
      <c r="C222" s="41"/>
      <c r="D222" s="41"/>
      <c r="E222" s="41"/>
      <c r="F222" s="41"/>
      <c r="G222" s="41"/>
      <c r="H222" s="41"/>
      <c r="I222" s="41"/>
      <c r="J222" s="41"/>
      <c r="K222" s="41"/>
      <c r="L222" s="351"/>
      <c r="M222" s="41"/>
      <c r="N222" s="41"/>
      <c r="O222" s="41"/>
      <c r="P222" s="41"/>
      <c r="Q222" s="41"/>
      <c r="R222" s="43"/>
      <c r="S222" s="41"/>
      <c r="T222" s="41"/>
      <c r="U222" s="50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6">
        <f t="shared" si="16"/>
        <v>0</v>
      </c>
      <c r="AG222" s="50"/>
      <c r="AH222" s="46">
        <f t="shared" si="17"/>
        <v>0</v>
      </c>
      <c r="AI2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2" s="46">
        <f>AH222-Table5203[[#This Row],[Column 332]]</f>
        <v>0</v>
      </c>
      <c r="AK222" s="59"/>
      <c r="AL222" s="41"/>
      <c r="AM222" s="49">
        <v>0</v>
      </c>
      <c r="AN222" s="46">
        <f t="shared" si="18"/>
        <v>0</v>
      </c>
      <c r="AO222" s="50"/>
      <c r="AP222" s="82">
        <f t="shared" si="19"/>
        <v>0</v>
      </c>
    </row>
    <row r="223" spans="1:42">
      <c r="A223" s="41"/>
      <c r="B223" s="58"/>
      <c r="C223" s="41"/>
      <c r="D223" s="41"/>
      <c r="E223" s="41"/>
      <c r="F223" s="41"/>
      <c r="G223" s="41"/>
      <c r="H223" s="41"/>
      <c r="I223" s="41"/>
      <c r="J223" s="41"/>
      <c r="K223" s="41"/>
      <c r="L223" s="351"/>
      <c r="M223" s="41"/>
      <c r="N223" s="41"/>
      <c r="O223" s="41"/>
      <c r="P223" s="41"/>
      <c r="Q223" s="41"/>
      <c r="R223" s="43"/>
      <c r="S223" s="41"/>
      <c r="T223" s="41"/>
      <c r="U223" s="50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6">
        <f t="shared" si="16"/>
        <v>0</v>
      </c>
      <c r="AG223" s="50"/>
      <c r="AH223" s="46">
        <f t="shared" si="17"/>
        <v>0</v>
      </c>
      <c r="AI2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3" s="46">
        <f>AH223-Table5203[[#This Row],[Column 332]]</f>
        <v>0</v>
      </c>
      <c r="AK223" s="59"/>
      <c r="AL223" s="41"/>
      <c r="AM223" s="49">
        <v>0</v>
      </c>
      <c r="AN223" s="46">
        <f t="shared" si="18"/>
        <v>0</v>
      </c>
      <c r="AO223" s="50"/>
      <c r="AP223" s="82">
        <f t="shared" si="19"/>
        <v>0</v>
      </c>
    </row>
    <row r="224" spans="1:42">
      <c r="A224" s="41"/>
      <c r="B224" s="58"/>
      <c r="C224" s="41"/>
      <c r="D224" s="41"/>
      <c r="E224" s="41"/>
      <c r="F224" s="41"/>
      <c r="G224" s="41"/>
      <c r="H224" s="41"/>
      <c r="I224" s="41"/>
      <c r="J224" s="41"/>
      <c r="K224" s="41"/>
      <c r="L224" s="351"/>
      <c r="M224" s="41"/>
      <c r="N224" s="41"/>
      <c r="O224" s="41"/>
      <c r="P224" s="41"/>
      <c r="Q224" s="41"/>
      <c r="R224" s="43"/>
      <c r="S224" s="41"/>
      <c r="T224" s="41"/>
      <c r="U224" s="50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6">
        <f t="shared" si="16"/>
        <v>0</v>
      </c>
      <c r="AG224" s="50"/>
      <c r="AH224" s="46">
        <f t="shared" si="17"/>
        <v>0</v>
      </c>
      <c r="AI2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4" s="46">
        <f>AH224-Table5203[[#This Row],[Column 332]]</f>
        <v>0</v>
      </c>
      <c r="AK224" s="59"/>
      <c r="AL224" s="41"/>
      <c r="AM224" s="49">
        <v>0</v>
      </c>
      <c r="AN224" s="46">
        <f t="shared" si="18"/>
        <v>0</v>
      </c>
      <c r="AO224" s="50"/>
      <c r="AP224" s="82">
        <f t="shared" si="19"/>
        <v>0</v>
      </c>
    </row>
    <row r="225" spans="1:42">
      <c r="A225" s="41"/>
      <c r="B225" s="58"/>
      <c r="C225" s="41"/>
      <c r="D225" s="41"/>
      <c r="E225" s="41"/>
      <c r="F225" s="41"/>
      <c r="G225" s="41"/>
      <c r="H225" s="41"/>
      <c r="I225" s="41"/>
      <c r="J225" s="41"/>
      <c r="K225" s="41"/>
      <c r="L225" s="351"/>
      <c r="M225" s="41"/>
      <c r="N225" s="41"/>
      <c r="O225" s="41"/>
      <c r="P225" s="41"/>
      <c r="Q225" s="41"/>
      <c r="R225" s="43"/>
      <c r="S225" s="41"/>
      <c r="T225" s="41"/>
      <c r="U225" s="50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6">
        <f t="shared" si="16"/>
        <v>0</v>
      </c>
      <c r="AG225" s="50"/>
      <c r="AH225" s="46">
        <f t="shared" si="17"/>
        <v>0</v>
      </c>
      <c r="AI2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5" s="46">
        <f>AH225-Table5203[[#This Row],[Column 332]]</f>
        <v>0</v>
      </c>
      <c r="AK225" s="59"/>
      <c r="AL225" s="41"/>
      <c r="AM225" s="49">
        <v>0</v>
      </c>
      <c r="AN225" s="46">
        <f t="shared" si="18"/>
        <v>0</v>
      </c>
      <c r="AO225" s="50"/>
      <c r="AP225" s="82">
        <f t="shared" si="19"/>
        <v>0</v>
      </c>
    </row>
    <row r="226" spans="1:42">
      <c r="A226" s="41"/>
      <c r="B226" s="58"/>
      <c r="C226" s="41"/>
      <c r="D226" s="41"/>
      <c r="E226" s="41"/>
      <c r="F226" s="41"/>
      <c r="G226" s="41"/>
      <c r="H226" s="41"/>
      <c r="I226" s="41"/>
      <c r="J226" s="41"/>
      <c r="K226" s="41"/>
      <c r="L226" s="351"/>
      <c r="M226" s="41"/>
      <c r="N226" s="41"/>
      <c r="O226" s="41"/>
      <c r="P226" s="41"/>
      <c r="Q226" s="41"/>
      <c r="R226" s="43"/>
      <c r="S226" s="41"/>
      <c r="T226" s="41"/>
      <c r="U226" s="50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6">
        <f t="shared" si="16"/>
        <v>0</v>
      </c>
      <c r="AG226" s="50"/>
      <c r="AH226" s="46">
        <f t="shared" si="17"/>
        <v>0</v>
      </c>
      <c r="AI2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6" s="46">
        <f>AH226-Table5203[[#This Row],[Column 332]]</f>
        <v>0</v>
      </c>
      <c r="AK226" s="59"/>
      <c r="AL226" s="41"/>
      <c r="AM226" s="49">
        <v>0</v>
      </c>
      <c r="AN226" s="46">
        <f t="shared" si="18"/>
        <v>0</v>
      </c>
      <c r="AO226" s="50"/>
      <c r="AP226" s="82">
        <f t="shared" si="19"/>
        <v>0</v>
      </c>
    </row>
    <row r="227" spans="1:42">
      <c r="A227" s="41"/>
      <c r="B227" s="58"/>
      <c r="C227" s="41"/>
      <c r="D227" s="41"/>
      <c r="E227" s="41"/>
      <c r="F227" s="41"/>
      <c r="G227" s="41"/>
      <c r="H227" s="41"/>
      <c r="I227" s="41"/>
      <c r="J227" s="41"/>
      <c r="K227" s="41"/>
      <c r="L227" s="351"/>
      <c r="M227" s="41"/>
      <c r="N227" s="41"/>
      <c r="O227" s="41"/>
      <c r="P227" s="41"/>
      <c r="Q227" s="41"/>
      <c r="R227" s="43"/>
      <c r="S227" s="41"/>
      <c r="T227" s="41"/>
      <c r="U227" s="50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6">
        <f t="shared" si="16"/>
        <v>0</v>
      </c>
      <c r="AG227" s="50"/>
      <c r="AH227" s="46">
        <f t="shared" si="17"/>
        <v>0</v>
      </c>
      <c r="AI2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7" s="46">
        <f>AH227-Table5203[[#This Row],[Column 332]]</f>
        <v>0</v>
      </c>
      <c r="AK227" s="59"/>
      <c r="AL227" s="41"/>
      <c r="AM227" s="49">
        <v>0</v>
      </c>
      <c r="AN227" s="46">
        <f t="shared" si="18"/>
        <v>0</v>
      </c>
      <c r="AO227" s="50"/>
      <c r="AP227" s="82">
        <f t="shared" si="19"/>
        <v>0</v>
      </c>
    </row>
    <row r="228" spans="1:42">
      <c r="A228" s="41"/>
      <c r="B228" s="58"/>
      <c r="C228" s="41"/>
      <c r="D228" s="41"/>
      <c r="E228" s="41"/>
      <c r="F228" s="41"/>
      <c r="G228" s="41"/>
      <c r="H228" s="41"/>
      <c r="I228" s="41"/>
      <c r="J228" s="41"/>
      <c r="K228" s="41"/>
      <c r="L228" s="351"/>
      <c r="M228" s="41"/>
      <c r="N228" s="41"/>
      <c r="O228" s="41"/>
      <c r="P228" s="41"/>
      <c r="Q228" s="41"/>
      <c r="R228" s="43"/>
      <c r="S228" s="41"/>
      <c r="T228" s="41"/>
      <c r="U228" s="50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6">
        <f t="shared" si="16"/>
        <v>0</v>
      </c>
      <c r="AG228" s="50"/>
      <c r="AH228" s="46">
        <f t="shared" si="17"/>
        <v>0</v>
      </c>
      <c r="AI2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8" s="46">
        <f>AH228-Table5203[[#This Row],[Column 332]]</f>
        <v>0</v>
      </c>
      <c r="AK228" s="59"/>
      <c r="AL228" s="41"/>
      <c r="AM228" s="49">
        <v>0</v>
      </c>
      <c r="AN228" s="46">
        <f t="shared" si="18"/>
        <v>0</v>
      </c>
      <c r="AO228" s="50"/>
      <c r="AP228" s="82">
        <f t="shared" si="19"/>
        <v>0</v>
      </c>
    </row>
    <row r="229" spans="1:42">
      <c r="A229" s="41"/>
      <c r="B229" s="58"/>
      <c r="C229" s="41"/>
      <c r="D229" s="41"/>
      <c r="E229" s="41"/>
      <c r="F229" s="41"/>
      <c r="G229" s="41"/>
      <c r="H229" s="41"/>
      <c r="I229" s="41"/>
      <c r="J229" s="41"/>
      <c r="K229" s="41"/>
      <c r="L229" s="351"/>
      <c r="M229" s="41"/>
      <c r="N229" s="41"/>
      <c r="O229" s="41"/>
      <c r="P229" s="41"/>
      <c r="Q229" s="41"/>
      <c r="R229" s="43"/>
      <c r="S229" s="41"/>
      <c r="T229" s="41"/>
      <c r="U229" s="50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6">
        <f t="shared" si="16"/>
        <v>0</v>
      </c>
      <c r="AG229" s="50"/>
      <c r="AH229" s="46">
        <f t="shared" si="17"/>
        <v>0</v>
      </c>
      <c r="AI2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29" s="46">
        <f>AH229-Table5203[[#This Row],[Column 332]]</f>
        <v>0</v>
      </c>
      <c r="AK229" s="59"/>
      <c r="AL229" s="41"/>
      <c r="AM229" s="49">
        <v>0</v>
      </c>
      <c r="AN229" s="46">
        <f t="shared" si="18"/>
        <v>0</v>
      </c>
      <c r="AO229" s="50"/>
      <c r="AP229" s="82">
        <f t="shared" si="19"/>
        <v>0</v>
      </c>
    </row>
    <row r="230" spans="1:42">
      <c r="A230" s="41"/>
      <c r="B230" s="58"/>
      <c r="C230" s="41"/>
      <c r="D230" s="41"/>
      <c r="E230" s="41"/>
      <c r="F230" s="41"/>
      <c r="G230" s="41"/>
      <c r="H230" s="41"/>
      <c r="I230" s="41"/>
      <c r="J230" s="41"/>
      <c r="K230" s="41"/>
      <c r="L230" s="351"/>
      <c r="M230" s="41"/>
      <c r="N230" s="41"/>
      <c r="O230" s="41"/>
      <c r="P230" s="41"/>
      <c r="Q230" s="41"/>
      <c r="R230" s="43"/>
      <c r="S230" s="41"/>
      <c r="T230" s="41"/>
      <c r="U230" s="50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6">
        <f t="shared" si="16"/>
        <v>0</v>
      </c>
      <c r="AG230" s="50"/>
      <c r="AH230" s="46">
        <f t="shared" si="17"/>
        <v>0</v>
      </c>
      <c r="AI2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0" s="46">
        <f>AH230-Table5203[[#This Row],[Column 332]]</f>
        <v>0</v>
      </c>
      <c r="AK230" s="59"/>
      <c r="AL230" s="41"/>
      <c r="AM230" s="49">
        <v>0</v>
      </c>
      <c r="AN230" s="46">
        <f t="shared" si="18"/>
        <v>0</v>
      </c>
      <c r="AO230" s="50"/>
      <c r="AP230" s="82">
        <f t="shared" si="19"/>
        <v>0</v>
      </c>
    </row>
    <row r="231" spans="1:42">
      <c r="A231" s="41"/>
      <c r="B231" s="58"/>
      <c r="C231" s="41"/>
      <c r="D231" s="41"/>
      <c r="E231" s="41"/>
      <c r="F231" s="41"/>
      <c r="G231" s="41"/>
      <c r="H231" s="41"/>
      <c r="I231" s="41"/>
      <c r="J231" s="41"/>
      <c r="K231" s="41"/>
      <c r="L231" s="351"/>
      <c r="M231" s="41"/>
      <c r="N231" s="41"/>
      <c r="O231" s="41"/>
      <c r="P231" s="41"/>
      <c r="Q231" s="41"/>
      <c r="R231" s="43"/>
      <c r="S231" s="41"/>
      <c r="T231" s="41"/>
      <c r="U231" s="50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6">
        <f t="shared" si="16"/>
        <v>0</v>
      </c>
      <c r="AG231" s="50"/>
      <c r="AH231" s="46">
        <f t="shared" si="17"/>
        <v>0</v>
      </c>
      <c r="AI2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1" s="46">
        <f>AH231-Table5203[[#This Row],[Column 332]]</f>
        <v>0</v>
      </c>
      <c r="AK231" s="59"/>
      <c r="AL231" s="41"/>
      <c r="AM231" s="49">
        <v>0</v>
      </c>
      <c r="AN231" s="46">
        <f t="shared" si="18"/>
        <v>0</v>
      </c>
      <c r="AO231" s="50"/>
      <c r="AP231" s="82">
        <f t="shared" si="19"/>
        <v>0</v>
      </c>
    </row>
    <row r="232" spans="1:42">
      <c r="A232" s="41"/>
      <c r="B232" s="58"/>
      <c r="C232" s="41"/>
      <c r="D232" s="41"/>
      <c r="E232" s="41"/>
      <c r="F232" s="41"/>
      <c r="G232" s="41"/>
      <c r="H232" s="41"/>
      <c r="I232" s="41"/>
      <c r="J232" s="41"/>
      <c r="K232" s="41"/>
      <c r="L232" s="351"/>
      <c r="M232" s="41"/>
      <c r="N232" s="41"/>
      <c r="O232" s="41"/>
      <c r="P232" s="41"/>
      <c r="Q232" s="41"/>
      <c r="R232" s="43"/>
      <c r="S232" s="41"/>
      <c r="T232" s="41"/>
      <c r="U232" s="50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6">
        <f t="shared" si="16"/>
        <v>0</v>
      </c>
      <c r="AG232" s="50"/>
      <c r="AH232" s="46">
        <f t="shared" si="17"/>
        <v>0</v>
      </c>
      <c r="AI2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2" s="46">
        <f>AH232-Table5203[[#This Row],[Column 332]]</f>
        <v>0</v>
      </c>
      <c r="AK232" s="59"/>
      <c r="AL232" s="41"/>
      <c r="AM232" s="49">
        <v>0</v>
      </c>
      <c r="AN232" s="46">
        <f t="shared" si="18"/>
        <v>0</v>
      </c>
      <c r="AO232" s="50"/>
      <c r="AP232" s="82">
        <f t="shared" si="19"/>
        <v>0</v>
      </c>
    </row>
    <row r="233" spans="1:42">
      <c r="A233" s="41"/>
      <c r="B233" s="58"/>
      <c r="C233" s="41"/>
      <c r="D233" s="41"/>
      <c r="E233" s="41"/>
      <c r="F233" s="41"/>
      <c r="G233" s="41"/>
      <c r="H233" s="41"/>
      <c r="I233" s="41"/>
      <c r="J233" s="41"/>
      <c r="K233" s="41"/>
      <c r="L233" s="351"/>
      <c r="M233" s="41"/>
      <c r="N233" s="41"/>
      <c r="O233" s="41"/>
      <c r="P233" s="41"/>
      <c r="Q233" s="41"/>
      <c r="R233" s="43"/>
      <c r="S233" s="41"/>
      <c r="T233" s="41"/>
      <c r="U233" s="50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6">
        <f t="shared" si="16"/>
        <v>0</v>
      </c>
      <c r="AG233" s="50"/>
      <c r="AH233" s="46">
        <f t="shared" si="17"/>
        <v>0</v>
      </c>
      <c r="AI2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3" s="46">
        <f>AH233-Table5203[[#This Row],[Column 332]]</f>
        <v>0</v>
      </c>
      <c r="AK233" s="59"/>
      <c r="AL233" s="41"/>
      <c r="AM233" s="49">
        <v>0</v>
      </c>
      <c r="AN233" s="46">
        <f t="shared" si="18"/>
        <v>0</v>
      </c>
      <c r="AO233" s="50"/>
      <c r="AP233" s="82">
        <f t="shared" si="19"/>
        <v>0</v>
      </c>
    </row>
    <row r="234" spans="1:42">
      <c r="A234" s="41"/>
      <c r="B234" s="58"/>
      <c r="C234" s="41"/>
      <c r="D234" s="41"/>
      <c r="E234" s="41"/>
      <c r="F234" s="41"/>
      <c r="G234" s="41"/>
      <c r="H234" s="41"/>
      <c r="I234" s="41"/>
      <c r="J234" s="41"/>
      <c r="K234" s="41"/>
      <c r="L234" s="351"/>
      <c r="M234" s="41"/>
      <c r="N234" s="41"/>
      <c r="O234" s="41"/>
      <c r="P234" s="41"/>
      <c r="Q234" s="41"/>
      <c r="R234" s="43"/>
      <c r="S234" s="41"/>
      <c r="T234" s="41"/>
      <c r="U234" s="50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6">
        <f t="shared" si="16"/>
        <v>0</v>
      </c>
      <c r="AG234" s="50"/>
      <c r="AH234" s="46">
        <f t="shared" si="17"/>
        <v>0</v>
      </c>
      <c r="AI2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4" s="46">
        <f>AH234-Table5203[[#This Row],[Column 332]]</f>
        <v>0</v>
      </c>
      <c r="AK234" s="59"/>
      <c r="AL234" s="41"/>
      <c r="AM234" s="49">
        <v>0</v>
      </c>
      <c r="AN234" s="46">
        <f t="shared" si="18"/>
        <v>0</v>
      </c>
      <c r="AO234" s="50"/>
      <c r="AP234" s="82">
        <f t="shared" si="19"/>
        <v>0</v>
      </c>
    </row>
    <row r="235" spans="1:42">
      <c r="A235" s="41"/>
      <c r="B235" s="58"/>
      <c r="C235" s="41"/>
      <c r="D235" s="41"/>
      <c r="E235" s="41"/>
      <c r="F235" s="41"/>
      <c r="G235" s="41"/>
      <c r="H235" s="41"/>
      <c r="I235" s="41"/>
      <c r="J235" s="41"/>
      <c r="K235" s="41"/>
      <c r="L235" s="351"/>
      <c r="M235" s="41"/>
      <c r="N235" s="41"/>
      <c r="O235" s="41"/>
      <c r="P235" s="41"/>
      <c r="Q235" s="41"/>
      <c r="R235" s="43"/>
      <c r="S235" s="41"/>
      <c r="T235" s="41"/>
      <c r="U235" s="50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6">
        <f t="shared" si="16"/>
        <v>0</v>
      </c>
      <c r="AG235" s="50"/>
      <c r="AH235" s="46">
        <f t="shared" si="17"/>
        <v>0</v>
      </c>
      <c r="AI2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5" s="46">
        <f>AH235-Table5203[[#This Row],[Column 332]]</f>
        <v>0</v>
      </c>
      <c r="AK235" s="59"/>
      <c r="AL235" s="41"/>
      <c r="AM235" s="49">
        <v>0</v>
      </c>
      <c r="AN235" s="46">
        <f t="shared" si="18"/>
        <v>0</v>
      </c>
      <c r="AO235" s="50"/>
      <c r="AP235" s="82">
        <f t="shared" si="19"/>
        <v>0</v>
      </c>
    </row>
    <row r="236" spans="1:42">
      <c r="A236" s="41"/>
      <c r="B236" s="58"/>
      <c r="C236" s="41"/>
      <c r="D236" s="41"/>
      <c r="E236" s="41"/>
      <c r="F236" s="41"/>
      <c r="G236" s="41"/>
      <c r="H236" s="41"/>
      <c r="I236" s="41"/>
      <c r="J236" s="41"/>
      <c r="K236" s="41"/>
      <c r="L236" s="351"/>
      <c r="M236" s="41"/>
      <c r="N236" s="41"/>
      <c r="O236" s="41"/>
      <c r="P236" s="41"/>
      <c r="Q236" s="41"/>
      <c r="R236" s="43"/>
      <c r="S236" s="41"/>
      <c r="T236" s="41"/>
      <c r="U236" s="50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6">
        <f t="shared" si="16"/>
        <v>0</v>
      </c>
      <c r="AG236" s="50"/>
      <c r="AH236" s="46">
        <f t="shared" si="17"/>
        <v>0</v>
      </c>
      <c r="AI2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6" s="46">
        <f>AH236-Table5203[[#This Row],[Column 332]]</f>
        <v>0</v>
      </c>
      <c r="AK236" s="59"/>
      <c r="AL236" s="41"/>
      <c r="AM236" s="49">
        <v>0</v>
      </c>
      <c r="AN236" s="46">
        <f t="shared" si="18"/>
        <v>0</v>
      </c>
      <c r="AO236" s="50"/>
      <c r="AP236" s="82">
        <f t="shared" si="19"/>
        <v>0</v>
      </c>
    </row>
    <row r="237" spans="1:42">
      <c r="A237" s="41"/>
      <c r="B237" s="58"/>
      <c r="C237" s="41"/>
      <c r="D237" s="41"/>
      <c r="E237" s="41"/>
      <c r="F237" s="41"/>
      <c r="G237" s="41"/>
      <c r="H237" s="41"/>
      <c r="I237" s="41"/>
      <c r="J237" s="41"/>
      <c r="K237" s="41"/>
      <c r="L237" s="351"/>
      <c r="M237" s="41"/>
      <c r="N237" s="41"/>
      <c r="O237" s="41"/>
      <c r="P237" s="41"/>
      <c r="Q237" s="41"/>
      <c r="R237" s="43"/>
      <c r="S237" s="41"/>
      <c r="T237" s="41"/>
      <c r="U237" s="50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6">
        <f t="shared" si="16"/>
        <v>0</v>
      </c>
      <c r="AG237" s="50"/>
      <c r="AH237" s="46">
        <f t="shared" si="17"/>
        <v>0</v>
      </c>
      <c r="AI2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7" s="46">
        <f>AH237-Table5203[[#This Row],[Column 332]]</f>
        <v>0</v>
      </c>
      <c r="AK237" s="59"/>
      <c r="AL237" s="41"/>
      <c r="AM237" s="49">
        <v>0</v>
      </c>
      <c r="AN237" s="46">
        <f t="shared" si="18"/>
        <v>0</v>
      </c>
      <c r="AO237" s="50"/>
      <c r="AP237" s="82">
        <f t="shared" si="19"/>
        <v>0</v>
      </c>
    </row>
    <row r="238" spans="1:42">
      <c r="A238" s="41"/>
      <c r="B238" s="58"/>
      <c r="C238" s="41"/>
      <c r="D238" s="41"/>
      <c r="E238" s="41"/>
      <c r="F238" s="41"/>
      <c r="G238" s="41"/>
      <c r="H238" s="41"/>
      <c r="I238" s="41"/>
      <c r="J238" s="41"/>
      <c r="K238" s="41"/>
      <c r="L238" s="351"/>
      <c r="M238" s="41"/>
      <c r="N238" s="41"/>
      <c r="O238" s="41"/>
      <c r="P238" s="41"/>
      <c r="Q238" s="41"/>
      <c r="R238" s="43"/>
      <c r="S238" s="41"/>
      <c r="T238" s="41"/>
      <c r="U238" s="50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6">
        <f t="shared" si="16"/>
        <v>0</v>
      </c>
      <c r="AG238" s="50"/>
      <c r="AH238" s="46">
        <f t="shared" si="17"/>
        <v>0</v>
      </c>
      <c r="AI2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8" s="46">
        <f>AH238-Table5203[[#This Row],[Column 332]]</f>
        <v>0</v>
      </c>
      <c r="AK238" s="59"/>
      <c r="AL238" s="41"/>
      <c r="AM238" s="49">
        <v>0</v>
      </c>
      <c r="AN238" s="46">
        <f t="shared" si="18"/>
        <v>0</v>
      </c>
      <c r="AO238" s="50"/>
      <c r="AP238" s="82">
        <f t="shared" si="19"/>
        <v>0</v>
      </c>
    </row>
    <row r="239" spans="1:42">
      <c r="A239" s="41"/>
      <c r="B239" s="58"/>
      <c r="C239" s="41"/>
      <c r="D239" s="41"/>
      <c r="E239" s="41"/>
      <c r="F239" s="41"/>
      <c r="G239" s="41"/>
      <c r="H239" s="41"/>
      <c r="I239" s="41"/>
      <c r="J239" s="41"/>
      <c r="K239" s="41"/>
      <c r="L239" s="351"/>
      <c r="M239" s="41"/>
      <c r="N239" s="41"/>
      <c r="O239" s="41"/>
      <c r="P239" s="41"/>
      <c r="Q239" s="41"/>
      <c r="R239" s="43"/>
      <c r="S239" s="41"/>
      <c r="T239" s="41"/>
      <c r="U239" s="50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6">
        <f t="shared" si="16"/>
        <v>0</v>
      </c>
      <c r="AG239" s="50"/>
      <c r="AH239" s="46">
        <f t="shared" si="17"/>
        <v>0</v>
      </c>
      <c r="AI2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39" s="46">
        <f>AH239-Table5203[[#This Row],[Column 332]]</f>
        <v>0</v>
      </c>
      <c r="AK239" s="59"/>
      <c r="AL239" s="41"/>
      <c r="AM239" s="49">
        <v>0</v>
      </c>
      <c r="AN239" s="46">
        <f t="shared" si="18"/>
        <v>0</v>
      </c>
      <c r="AO239" s="50"/>
      <c r="AP239" s="82">
        <f t="shared" si="19"/>
        <v>0</v>
      </c>
    </row>
    <row r="240" spans="1:42">
      <c r="A240" s="41"/>
      <c r="B240" s="58"/>
      <c r="C240" s="41"/>
      <c r="D240" s="41"/>
      <c r="E240" s="41"/>
      <c r="F240" s="41"/>
      <c r="G240" s="41"/>
      <c r="H240" s="41"/>
      <c r="I240" s="41"/>
      <c r="J240" s="41"/>
      <c r="K240" s="41"/>
      <c r="L240" s="351"/>
      <c r="M240" s="41"/>
      <c r="N240" s="41"/>
      <c r="O240" s="41"/>
      <c r="P240" s="41"/>
      <c r="Q240" s="41"/>
      <c r="R240" s="43"/>
      <c r="S240" s="41"/>
      <c r="T240" s="41"/>
      <c r="U240" s="50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6">
        <f t="shared" si="16"/>
        <v>0</v>
      </c>
      <c r="AG240" s="50"/>
      <c r="AH240" s="46">
        <f t="shared" si="17"/>
        <v>0</v>
      </c>
      <c r="AI2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0" s="46">
        <f>AH240-Table5203[[#This Row],[Column 332]]</f>
        <v>0</v>
      </c>
      <c r="AK240" s="59"/>
      <c r="AL240" s="41"/>
      <c r="AM240" s="49">
        <v>0</v>
      </c>
      <c r="AN240" s="46">
        <f t="shared" si="18"/>
        <v>0</v>
      </c>
      <c r="AO240" s="50"/>
      <c r="AP240" s="82">
        <f t="shared" si="19"/>
        <v>0</v>
      </c>
    </row>
    <row r="241" spans="1:42">
      <c r="A241" s="41"/>
      <c r="B241" s="58"/>
      <c r="C241" s="41"/>
      <c r="D241" s="41"/>
      <c r="E241" s="41"/>
      <c r="F241" s="41"/>
      <c r="G241" s="41"/>
      <c r="H241" s="41"/>
      <c r="I241" s="41"/>
      <c r="J241" s="41"/>
      <c r="K241" s="41"/>
      <c r="L241" s="351"/>
      <c r="M241" s="41"/>
      <c r="N241" s="41"/>
      <c r="O241" s="41"/>
      <c r="P241" s="41"/>
      <c r="Q241" s="41"/>
      <c r="R241" s="43"/>
      <c r="S241" s="41"/>
      <c r="T241" s="41"/>
      <c r="U241" s="50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6">
        <f t="shared" si="16"/>
        <v>0</v>
      </c>
      <c r="AG241" s="50"/>
      <c r="AH241" s="46">
        <f t="shared" si="17"/>
        <v>0</v>
      </c>
      <c r="AI2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1" s="46">
        <f>AH241-Table5203[[#This Row],[Column 332]]</f>
        <v>0</v>
      </c>
      <c r="AK241" s="59"/>
      <c r="AL241" s="41"/>
      <c r="AM241" s="49">
        <v>0</v>
      </c>
      <c r="AN241" s="46">
        <f t="shared" si="18"/>
        <v>0</v>
      </c>
      <c r="AO241" s="50"/>
      <c r="AP241" s="82">
        <f t="shared" si="19"/>
        <v>0</v>
      </c>
    </row>
    <row r="242" spans="1:42">
      <c r="A242" s="41"/>
      <c r="B242" s="58"/>
      <c r="C242" s="41"/>
      <c r="D242" s="41"/>
      <c r="E242" s="41"/>
      <c r="F242" s="41"/>
      <c r="G242" s="41"/>
      <c r="H242" s="41"/>
      <c r="I242" s="41"/>
      <c r="J242" s="41"/>
      <c r="K242" s="41"/>
      <c r="L242" s="351"/>
      <c r="M242" s="41"/>
      <c r="N242" s="41"/>
      <c r="O242" s="41"/>
      <c r="P242" s="41"/>
      <c r="Q242" s="41"/>
      <c r="R242" s="43"/>
      <c r="S242" s="41"/>
      <c r="T242" s="41"/>
      <c r="U242" s="50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6">
        <f t="shared" si="16"/>
        <v>0</v>
      </c>
      <c r="AG242" s="50"/>
      <c r="AH242" s="46">
        <f t="shared" si="17"/>
        <v>0</v>
      </c>
      <c r="AI2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2" s="46">
        <f>AH242-Table5203[[#This Row],[Column 332]]</f>
        <v>0</v>
      </c>
      <c r="AK242" s="59"/>
      <c r="AL242" s="41"/>
      <c r="AM242" s="49">
        <v>0</v>
      </c>
      <c r="AN242" s="46">
        <f t="shared" si="18"/>
        <v>0</v>
      </c>
      <c r="AO242" s="50"/>
      <c r="AP242" s="82">
        <f t="shared" si="19"/>
        <v>0</v>
      </c>
    </row>
    <row r="243" spans="1:42">
      <c r="A243" s="41"/>
      <c r="B243" s="58"/>
      <c r="C243" s="41"/>
      <c r="D243" s="41"/>
      <c r="E243" s="41"/>
      <c r="F243" s="41"/>
      <c r="G243" s="41"/>
      <c r="H243" s="41"/>
      <c r="I243" s="41"/>
      <c r="J243" s="41"/>
      <c r="K243" s="41"/>
      <c r="L243" s="351"/>
      <c r="M243" s="41"/>
      <c r="N243" s="41"/>
      <c r="O243" s="41"/>
      <c r="P243" s="41"/>
      <c r="Q243" s="41"/>
      <c r="R243" s="43"/>
      <c r="S243" s="41"/>
      <c r="T243" s="41"/>
      <c r="U243" s="50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6">
        <f t="shared" si="16"/>
        <v>0</v>
      </c>
      <c r="AG243" s="50"/>
      <c r="AH243" s="46">
        <f t="shared" si="17"/>
        <v>0</v>
      </c>
      <c r="AI2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3" s="46">
        <f>AH243-Table5203[[#This Row],[Column 332]]</f>
        <v>0</v>
      </c>
      <c r="AK243" s="59"/>
      <c r="AL243" s="41"/>
      <c r="AM243" s="49">
        <v>0</v>
      </c>
      <c r="AN243" s="46">
        <f t="shared" si="18"/>
        <v>0</v>
      </c>
      <c r="AO243" s="50"/>
      <c r="AP243" s="82">
        <f t="shared" si="19"/>
        <v>0</v>
      </c>
    </row>
    <row r="244" spans="1:42">
      <c r="A244" s="41"/>
      <c r="B244" s="58"/>
      <c r="C244" s="41"/>
      <c r="D244" s="41"/>
      <c r="E244" s="41"/>
      <c r="F244" s="41"/>
      <c r="G244" s="41"/>
      <c r="H244" s="41"/>
      <c r="I244" s="41"/>
      <c r="J244" s="41"/>
      <c r="K244" s="41"/>
      <c r="L244" s="351"/>
      <c r="M244" s="41"/>
      <c r="N244" s="41"/>
      <c r="O244" s="41"/>
      <c r="P244" s="41"/>
      <c r="Q244" s="41"/>
      <c r="R244" s="43"/>
      <c r="S244" s="41"/>
      <c r="T244" s="41"/>
      <c r="U244" s="50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6">
        <f t="shared" si="16"/>
        <v>0</v>
      </c>
      <c r="AG244" s="50"/>
      <c r="AH244" s="46">
        <f t="shared" si="17"/>
        <v>0</v>
      </c>
      <c r="AI2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4" s="46">
        <f>AH244-Table5203[[#This Row],[Column 332]]</f>
        <v>0</v>
      </c>
      <c r="AK244" s="59"/>
      <c r="AL244" s="41"/>
      <c r="AM244" s="49">
        <v>0</v>
      </c>
      <c r="AN244" s="46">
        <f t="shared" si="18"/>
        <v>0</v>
      </c>
      <c r="AO244" s="50"/>
      <c r="AP244" s="82">
        <f t="shared" si="19"/>
        <v>0</v>
      </c>
    </row>
    <row r="245" spans="1:42">
      <c r="A245" s="41"/>
      <c r="B245" s="58"/>
      <c r="C245" s="41"/>
      <c r="D245" s="41"/>
      <c r="E245" s="41"/>
      <c r="F245" s="41"/>
      <c r="G245" s="41"/>
      <c r="H245" s="41"/>
      <c r="I245" s="41"/>
      <c r="J245" s="41"/>
      <c r="K245" s="41"/>
      <c r="L245" s="351"/>
      <c r="M245" s="41"/>
      <c r="N245" s="41"/>
      <c r="O245" s="41"/>
      <c r="P245" s="41"/>
      <c r="Q245" s="41"/>
      <c r="R245" s="43"/>
      <c r="S245" s="41"/>
      <c r="T245" s="41"/>
      <c r="U245" s="50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6">
        <f t="shared" si="16"/>
        <v>0</v>
      </c>
      <c r="AG245" s="50"/>
      <c r="AH245" s="46">
        <f t="shared" si="17"/>
        <v>0</v>
      </c>
      <c r="AI2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5" s="46">
        <f>AH245-Table5203[[#This Row],[Column 332]]</f>
        <v>0</v>
      </c>
      <c r="AK245" s="59"/>
      <c r="AL245" s="41"/>
      <c r="AM245" s="49">
        <v>0</v>
      </c>
      <c r="AN245" s="46">
        <f t="shared" si="18"/>
        <v>0</v>
      </c>
      <c r="AO245" s="50"/>
      <c r="AP245" s="82">
        <f t="shared" si="19"/>
        <v>0</v>
      </c>
    </row>
    <row r="246" spans="1:42">
      <c r="A246" s="41"/>
      <c r="B246" s="58"/>
      <c r="C246" s="41"/>
      <c r="D246" s="41"/>
      <c r="E246" s="41"/>
      <c r="F246" s="41"/>
      <c r="G246" s="41"/>
      <c r="H246" s="41"/>
      <c r="I246" s="41"/>
      <c r="J246" s="41"/>
      <c r="K246" s="41"/>
      <c r="L246" s="351"/>
      <c r="M246" s="41"/>
      <c r="N246" s="41"/>
      <c r="O246" s="41"/>
      <c r="P246" s="41"/>
      <c r="Q246" s="41"/>
      <c r="R246" s="43"/>
      <c r="S246" s="41"/>
      <c r="T246" s="41"/>
      <c r="U246" s="50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6">
        <f t="shared" si="16"/>
        <v>0</v>
      </c>
      <c r="AG246" s="50"/>
      <c r="AH246" s="46">
        <f t="shared" si="17"/>
        <v>0</v>
      </c>
      <c r="AI2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6" s="46">
        <f>AH246-Table5203[[#This Row],[Column 332]]</f>
        <v>0</v>
      </c>
      <c r="AK246" s="59"/>
      <c r="AL246" s="41"/>
      <c r="AM246" s="49">
        <v>0</v>
      </c>
      <c r="AN246" s="46">
        <f t="shared" si="18"/>
        <v>0</v>
      </c>
      <c r="AO246" s="50"/>
      <c r="AP246" s="82">
        <f t="shared" si="19"/>
        <v>0</v>
      </c>
    </row>
    <row r="247" spans="1:42">
      <c r="A247" s="41"/>
      <c r="B247" s="58"/>
      <c r="C247" s="41"/>
      <c r="D247" s="41"/>
      <c r="E247" s="41"/>
      <c r="F247" s="41"/>
      <c r="G247" s="41"/>
      <c r="H247" s="41"/>
      <c r="I247" s="41"/>
      <c r="J247" s="41"/>
      <c r="K247" s="41"/>
      <c r="L247" s="351"/>
      <c r="M247" s="41"/>
      <c r="N247" s="41"/>
      <c r="O247" s="41"/>
      <c r="P247" s="41"/>
      <c r="Q247" s="41"/>
      <c r="R247" s="43"/>
      <c r="S247" s="41"/>
      <c r="T247" s="41"/>
      <c r="U247" s="50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6">
        <f t="shared" si="16"/>
        <v>0</v>
      </c>
      <c r="AG247" s="50"/>
      <c r="AH247" s="46">
        <f t="shared" si="17"/>
        <v>0</v>
      </c>
      <c r="AI2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7" s="46">
        <f>AH247-Table5203[[#This Row],[Column 332]]</f>
        <v>0</v>
      </c>
      <c r="AK247" s="59"/>
      <c r="AL247" s="41"/>
      <c r="AM247" s="49">
        <v>0</v>
      </c>
      <c r="AN247" s="46">
        <f t="shared" si="18"/>
        <v>0</v>
      </c>
      <c r="AO247" s="50"/>
      <c r="AP247" s="82">
        <f t="shared" si="19"/>
        <v>0</v>
      </c>
    </row>
    <row r="248" spans="1:42">
      <c r="A248" s="41"/>
      <c r="B248" s="58"/>
      <c r="C248" s="41"/>
      <c r="D248" s="41"/>
      <c r="E248" s="41"/>
      <c r="F248" s="41"/>
      <c r="G248" s="41"/>
      <c r="H248" s="41"/>
      <c r="I248" s="41"/>
      <c r="J248" s="41"/>
      <c r="K248" s="41"/>
      <c r="L248" s="351"/>
      <c r="M248" s="41"/>
      <c r="N248" s="41"/>
      <c r="O248" s="41"/>
      <c r="P248" s="41"/>
      <c r="Q248" s="41"/>
      <c r="R248" s="43"/>
      <c r="S248" s="41"/>
      <c r="T248" s="41"/>
      <c r="U248" s="50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6">
        <f t="shared" si="16"/>
        <v>0</v>
      </c>
      <c r="AG248" s="50"/>
      <c r="AH248" s="46">
        <f t="shared" si="17"/>
        <v>0</v>
      </c>
      <c r="AI2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8" s="46">
        <f>AH248-Table5203[[#This Row],[Column 332]]</f>
        <v>0</v>
      </c>
      <c r="AK248" s="59"/>
      <c r="AL248" s="41"/>
      <c r="AM248" s="49">
        <v>0</v>
      </c>
      <c r="AN248" s="46">
        <f t="shared" si="18"/>
        <v>0</v>
      </c>
      <c r="AO248" s="50"/>
      <c r="AP248" s="82">
        <f t="shared" si="19"/>
        <v>0</v>
      </c>
    </row>
    <row r="249" spans="1:42">
      <c r="A249" s="41"/>
      <c r="B249" s="58"/>
      <c r="C249" s="41"/>
      <c r="D249" s="41"/>
      <c r="E249" s="41"/>
      <c r="F249" s="41"/>
      <c r="G249" s="41"/>
      <c r="H249" s="41"/>
      <c r="I249" s="41"/>
      <c r="J249" s="41"/>
      <c r="K249" s="41"/>
      <c r="L249" s="351"/>
      <c r="M249" s="41"/>
      <c r="N249" s="41"/>
      <c r="O249" s="41"/>
      <c r="P249" s="41"/>
      <c r="Q249" s="41"/>
      <c r="R249" s="43"/>
      <c r="S249" s="41"/>
      <c r="T249" s="41"/>
      <c r="U249" s="50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6">
        <f t="shared" si="16"/>
        <v>0</v>
      </c>
      <c r="AG249" s="50"/>
      <c r="AH249" s="46">
        <f t="shared" si="17"/>
        <v>0</v>
      </c>
      <c r="AI2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49" s="46">
        <f>AH249-Table5203[[#This Row],[Column 332]]</f>
        <v>0</v>
      </c>
      <c r="AK249" s="59"/>
      <c r="AL249" s="41"/>
      <c r="AM249" s="49">
        <v>0</v>
      </c>
      <c r="AN249" s="46">
        <f t="shared" si="18"/>
        <v>0</v>
      </c>
      <c r="AO249" s="50"/>
      <c r="AP249" s="82">
        <f t="shared" si="19"/>
        <v>0</v>
      </c>
    </row>
    <row r="250" spans="1:42">
      <c r="A250" s="41"/>
      <c r="B250" s="58"/>
      <c r="C250" s="41"/>
      <c r="D250" s="41"/>
      <c r="E250" s="41"/>
      <c r="F250" s="41"/>
      <c r="G250" s="41"/>
      <c r="H250" s="41"/>
      <c r="I250" s="41"/>
      <c r="J250" s="41"/>
      <c r="K250" s="41"/>
      <c r="L250" s="351"/>
      <c r="M250" s="41"/>
      <c r="N250" s="41"/>
      <c r="O250" s="41"/>
      <c r="P250" s="41"/>
      <c r="Q250" s="41"/>
      <c r="R250" s="43"/>
      <c r="S250" s="41"/>
      <c r="T250" s="41"/>
      <c r="U250" s="50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6">
        <f t="shared" si="16"/>
        <v>0</v>
      </c>
      <c r="AG250" s="50"/>
      <c r="AH250" s="46">
        <f t="shared" si="17"/>
        <v>0</v>
      </c>
      <c r="AI2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0" s="46">
        <f>AH250-Table5203[[#This Row],[Column 332]]</f>
        <v>0</v>
      </c>
      <c r="AK250" s="59"/>
      <c r="AL250" s="41"/>
      <c r="AM250" s="49">
        <v>0</v>
      </c>
      <c r="AN250" s="46">
        <f t="shared" si="18"/>
        <v>0</v>
      </c>
      <c r="AO250" s="50"/>
      <c r="AP250" s="82">
        <f t="shared" si="19"/>
        <v>0</v>
      </c>
    </row>
    <row r="251" spans="1:42">
      <c r="A251" s="41"/>
      <c r="B251" s="58"/>
      <c r="C251" s="41"/>
      <c r="D251" s="41"/>
      <c r="E251" s="41"/>
      <c r="F251" s="41"/>
      <c r="G251" s="41"/>
      <c r="H251" s="41"/>
      <c r="I251" s="41"/>
      <c r="J251" s="41"/>
      <c r="K251" s="41"/>
      <c r="L251" s="351"/>
      <c r="M251" s="41"/>
      <c r="N251" s="41"/>
      <c r="O251" s="41"/>
      <c r="P251" s="41"/>
      <c r="Q251" s="41"/>
      <c r="R251" s="43"/>
      <c r="S251" s="41"/>
      <c r="T251" s="41"/>
      <c r="U251" s="50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6">
        <f t="shared" si="16"/>
        <v>0</v>
      </c>
      <c r="AG251" s="50"/>
      <c r="AH251" s="46">
        <f t="shared" si="17"/>
        <v>0</v>
      </c>
      <c r="AI2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1" s="46">
        <f>AH251-Table5203[[#This Row],[Column 332]]</f>
        <v>0</v>
      </c>
      <c r="AK251" s="59"/>
      <c r="AL251" s="41"/>
      <c r="AM251" s="49">
        <v>0</v>
      </c>
      <c r="AN251" s="46">
        <f t="shared" si="18"/>
        <v>0</v>
      </c>
      <c r="AO251" s="50"/>
      <c r="AP251" s="82">
        <f t="shared" si="19"/>
        <v>0</v>
      </c>
    </row>
    <row r="252" spans="1:42">
      <c r="A252" s="41"/>
      <c r="B252" s="58"/>
      <c r="C252" s="41"/>
      <c r="D252" s="41"/>
      <c r="E252" s="41"/>
      <c r="F252" s="41"/>
      <c r="G252" s="41"/>
      <c r="H252" s="41"/>
      <c r="I252" s="41"/>
      <c r="J252" s="41"/>
      <c r="K252" s="41"/>
      <c r="L252" s="351"/>
      <c r="M252" s="41"/>
      <c r="N252" s="41"/>
      <c r="O252" s="41"/>
      <c r="P252" s="41"/>
      <c r="Q252" s="41"/>
      <c r="R252" s="43"/>
      <c r="S252" s="41"/>
      <c r="T252" s="41"/>
      <c r="U252" s="50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6">
        <f t="shared" si="16"/>
        <v>0</v>
      </c>
      <c r="AG252" s="50"/>
      <c r="AH252" s="46">
        <f t="shared" si="17"/>
        <v>0</v>
      </c>
      <c r="AI2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2" s="46">
        <f>AH252-Table5203[[#This Row],[Column 332]]</f>
        <v>0</v>
      </c>
      <c r="AK252" s="59"/>
      <c r="AL252" s="41"/>
      <c r="AM252" s="49">
        <v>0</v>
      </c>
      <c r="AN252" s="46">
        <f t="shared" si="18"/>
        <v>0</v>
      </c>
      <c r="AO252" s="50"/>
      <c r="AP252" s="82">
        <f t="shared" si="19"/>
        <v>0</v>
      </c>
    </row>
    <row r="253" spans="1:42">
      <c r="A253" s="41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351"/>
      <c r="M253" s="41"/>
      <c r="N253" s="41"/>
      <c r="O253" s="41"/>
      <c r="P253" s="41"/>
      <c r="Q253" s="41"/>
      <c r="R253" s="43"/>
      <c r="S253" s="41"/>
      <c r="T253" s="41"/>
      <c r="U253" s="50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6">
        <f t="shared" si="16"/>
        <v>0</v>
      </c>
      <c r="AG253" s="50"/>
      <c r="AH253" s="46">
        <f t="shared" si="17"/>
        <v>0</v>
      </c>
      <c r="AI2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3" s="46">
        <f>AH253-Table5203[[#This Row],[Column 332]]</f>
        <v>0</v>
      </c>
      <c r="AK253" s="59"/>
      <c r="AL253" s="41"/>
      <c r="AM253" s="49">
        <v>0</v>
      </c>
      <c r="AN253" s="46">
        <f t="shared" si="18"/>
        <v>0</v>
      </c>
      <c r="AO253" s="50"/>
      <c r="AP253" s="82">
        <f t="shared" si="19"/>
        <v>0</v>
      </c>
    </row>
    <row r="254" spans="1:42">
      <c r="A254" s="41"/>
      <c r="B254" s="58"/>
      <c r="C254" s="41"/>
      <c r="D254" s="41"/>
      <c r="E254" s="41"/>
      <c r="F254" s="41"/>
      <c r="G254" s="41"/>
      <c r="H254" s="41"/>
      <c r="I254" s="41"/>
      <c r="J254" s="41"/>
      <c r="K254" s="41"/>
      <c r="L254" s="351"/>
      <c r="M254" s="41"/>
      <c r="N254" s="41"/>
      <c r="O254" s="41"/>
      <c r="P254" s="41"/>
      <c r="Q254" s="41"/>
      <c r="R254" s="43"/>
      <c r="S254" s="41"/>
      <c r="T254" s="41"/>
      <c r="U254" s="50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6">
        <f t="shared" si="16"/>
        <v>0</v>
      </c>
      <c r="AG254" s="50"/>
      <c r="AH254" s="46">
        <f t="shared" si="17"/>
        <v>0</v>
      </c>
      <c r="AI2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4" s="46">
        <f>AH254-Table5203[[#This Row],[Column 332]]</f>
        <v>0</v>
      </c>
      <c r="AK254" s="59"/>
      <c r="AL254" s="41"/>
      <c r="AM254" s="49">
        <v>0</v>
      </c>
      <c r="AN254" s="46">
        <f t="shared" si="18"/>
        <v>0</v>
      </c>
      <c r="AO254" s="50"/>
      <c r="AP254" s="82">
        <f t="shared" si="19"/>
        <v>0</v>
      </c>
    </row>
    <row r="255" spans="1:42">
      <c r="A255" s="41"/>
      <c r="B255" s="58"/>
      <c r="C255" s="41"/>
      <c r="D255" s="41"/>
      <c r="E255" s="41"/>
      <c r="F255" s="41"/>
      <c r="G255" s="41"/>
      <c r="H255" s="41"/>
      <c r="I255" s="41"/>
      <c r="J255" s="41"/>
      <c r="K255" s="41"/>
      <c r="L255" s="351"/>
      <c r="M255" s="41"/>
      <c r="N255" s="41"/>
      <c r="O255" s="41"/>
      <c r="P255" s="41"/>
      <c r="Q255" s="41"/>
      <c r="R255" s="43"/>
      <c r="S255" s="41"/>
      <c r="T255" s="41"/>
      <c r="U255" s="50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6">
        <f t="shared" si="16"/>
        <v>0</v>
      </c>
      <c r="AG255" s="50"/>
      <c r="AH255" s="46">
        <f t="shared" si="17"/>
        <v>0</v>
      </c>
      <c r="AI2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5" s="46">
        <f>AH255-Table5203[[#This Row],[Column 332]]</f>
        <v>0</v>
      </c>
      <c r="AK255" s="59"/>
      <c r="AL255" s="41"/>
      <c r="AM255" s="49">
        <v>0</v>
      </c>
      <c r="AN255" s="46">
        <f t="shared" si="18"/>
        <v>0</v>
      </c>
      <c r="AO255" s="50"/>
      <c r="AP255" s="82">
        <f t="shared" si="19"/>
        <v>0</v>
      </c>
    </row>
    <row r="256" spans="1:42">
      <c r="A256" s="41"/>
      <c r="B256" s="58"/>
      <c r="C256" s="41"/>
      <c r="D256" s="41"/>
      <c r="E256" s="41"/>
      <c r="F256" s="41"/>
      <c r="G256" s="41"/>
      <c r="H256" s="41"/>
      <c r="I256" s="41"/>
      <c r="J256" s="41"/>
      <c r="K256" s="41"/>
      <c r="L256" s="351"/>
      <c r="M256" s="41"/>
      <c r="N256" s="41"/>
      <c r="O256" s="41"/>
      <c r="P256" s="41"/>
      <c r="Q256" s="41"/>
      <c r="R256" s="43"/>
      <c r="S256" s="41"/>
      <c r="T256" s="41"/>
      <c r="U256" s="50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6">
        <f t="shared" si="16"/>
        <v>0</v>
      </c>
      <c r="AG256" s="50"/>
      <c r="AH256" s="46">
        <f t="shared" si="17"/>
        <v>0</v>
      </c>
      <c r="AI2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6" s="46">
        <f>AH256-Table5203[[#This Row],[Column 332]]</f>
        <v>0</v>
      </c>
      <c r="AK256" s="59"/>
      <c r="AL256" s="41"/>
      <c r="AM256" s="49">
        <v>0</v>
      </c>
      <c r="AN256" s="46">
        <f t="shared" si="18"/>
        <v>0</v>
      </c>
      <c r="AO256" s="50"/>
      <c r="AP256" s="82">
        <f t="shared" si="19"/>
        <v>0</v>
      </c>
    </row>
    <row r="257" spans="1:42">
      <c r="A257" s="41"/>
      <c r="B257" s="58"/>
      <c r="C257" s="41"/>
      <c r="D257" s="41"/>
      <c r="E257" s="41"/>
      <c r="F257" s="41"/>
      <c r="G257" s="41"/>
      <c r="H257" s="41"/>
      <c r="I257" s="41"/>
      <c r="J257" s="41"/>
      <c r="K257" s="41"/>
      <c r="L257" s="351"/>
      <c r="M257" s="41"/>
      <c r="N257" s="41"/>
      <c r="O257" s="41"/>
      <c r="P257" s="41"/>
      <c r="Q257" s="41"/>
      <c r="R257" s="43"/>
      <c r="S257" s="41"/>
      <c r="T257" s="41"/>
      <c r="U257" s="50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6">
        <f t="shared" si="16"/>
        <v>0</v>
      </c>
      <c r="AG257" s="50"/>
      <c r="AH257" s="46">
        <f t="shared" si="17"/>
        <v>0</v>
      </c>
      <c r="AI2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7" s="46">
        <f>AH257-Table5203[[#This Row],[Column 332]]</f>
        <v>0</v>
      </c>
      <c r="AK257" s="59"/>
      <c r="AL257" s="41"/>
      <c r="AM257" s="49">
        <v>0</v>
      </c>
      <c r="AN257" s="46">
        <f t="shared" si="18"/>
        <v>0</v>
      </c>
      <c r="AO257" s="50"/>
      <c r="AP257" s="82">
        <f t="shared" si="19"/>
        <v>0</v>
      </c>
    </row>
    <row r="258" spans="1:42">
      <c r="A258" s="41"/>
      <c r="B258" s="58"/>
      <c r="C258" s="41"/>
      <c r="D258" s="41"/>
      <c r="E258" s="41"/>
      <c r="F258" s="41"/>
      <c r="G258" s="41"/>
      <c r="H258" s="41"/>
      <c r="I258" s="41"/>
      <c r="J258" s="41"/>
      <c r="K258" s="41"/>
      <c r="L258" s="351"/>
      <c r="M258" s="41"/>
      <c r="N258" s="41"/>
      <c r="O258" s="41"/>
      <c r="P258" s="41"/>
      <c r="Q258" s="41"/>
      <c r="R258" s="43"/>
      <c r="S258" s="41"/>
      <c r="T258" s="41"/>
      <c r="U258" s="50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6">
        <f t="shared" si="16"/>
        <v>0</v>
      </c>
      <c r="AG258" s="50"/>
      <c r="AH258" s="46">
        <f t="shared" si="17"/>
        <v>0</v>
      </c>
      <c r="AI2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8" s="46">
        <f>AH258-Table5203[[#This Row],[Column 332]]</f>
        <v>0</v>
      </c>
      <c r="AK258" s="59"/>
      <c r="AL258" s="41"/>
      <c r="AM258" s="49">
        <v>0</v>
      </c>
      <c r="AN258" s="46">
        <f t="shared" si="18"/>
        <v>0</v>
      </c>
      <c r="AO258" s="50"/>
      <c r="AP258" s="82">
        <f t="shared" si="19"/>
        <v>0</v>
      </c>
    </row>
    <row r="259" spans="1:42">
      <c r="A259" s="41"/>
      <c r="B259" s="58"/>
      <c r="C259" s="41"/>
      <c r="D259" s="41"/>
      <c r="E259" s="41"/>
      <c r="F259" s="41"/>
      <c r="G259" s="41"/>
      <c r="H259" s="41"/>
      <c r="I259" s="41"/>
      <c r="J259" s="41"/>
      <c r="K259" s="41"/>
      <c r="L259" s="351"/>
      <c r="M259" s="41"/>
      <c r="N259" s="41"/>
      <c r="O259" s="41"/>
      <c r="P259" s="41"/>
      <c r="Q259" s="41"/>
      <c r="R259" s="43"/>
      <c r="S259" s="41"/>
      <c r="T259" s="41"/>
      <c r="U259" s="50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6">
        <f t="shared" si="16"/>
        <v>0</v>
      </c>
      <c r="AG259" s="50"/>
      <c r="AH259" s="46">
        <f t="shared" si="17"/>
        <v>0</v>
      </c>
      <c r="AI2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59" s="46">
        <f>AH259-Table5203[[#This Row],[Column 332]]</f>
        <v>0</v>
      </c>
      <c r="AK259" s="59"/>
      <c r="AL259" s="41"/>
      <c r="AM259" s="49">
        <v>0</v>
      </c>
      <c r="AN259" s="46">
        <f t="shared" si="18"/>
        <v>0</v>
      </c>
      <c r="AO259" s="50"/>
      <c r="AP259" s="82">
        <f t="shared" si="19"/>
        <v>0</v>
      </c>
    </row>
    <row r="260" spans="1:42">
      <c r="A260" s="41"/>
      <c r="B260" s="58"/>
      <c r="C260" s="41"/>
      <c r="D260" s="41"/>
      <c r="E260" s="41"/>
      <c r="F260" s="41"/>
      <c r="G260" s="41"/>
      <c r="H260" s="41"/>
      <c r="I260" s="41"/>
      <c r="J260" s="41"/>
      <c r="K260" s="41"/>
      <c r="L260" s="351"/>
      <c r="M260" s="41"/>
      <c r="N260" s="41"/>
      <c r="O260" s="41"/>
      <c r="P260" s="41"/>
      <c r="Q260" s="41"/>
      <c r="R260" s="43"/>
      <c r="S260" s="41"/>
      <c r="T260" s="41"/>
      <c r="U260" s="50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6">
        <f t="shared" si="16"/>
        <v>0</v>
      </c>
      <c r="AG260" s="50"/>
      <c r="AH260" s="46">
        <f t="shared" si="17"/>
        <v>0</v>
      </c>
      <c r="AI2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0" s="46">
        <f>AH260-Table5203[[#This Row],[Column 332]]</f>
        <v>0</v>
      </c>
      <c r="AK260" s="59"/>
      <c r="AL260" s="41"/>
      <c r="AM260" s="49">
        <v>0</v>
      </c>
      <c r="AN260" s="46">
        <f t="shared" si="18"/>
        <v>0</v>
      </c>
      <c r="AO260" s="50"/>
      <c r="AP260" s="82">
        <f t="shared" si="19"/>
        <v>0</v>
      </c>
    </row>
    <row r="261" spans="1:42">
      <c r="A261" s="41"/>
      <c r="B261" s="58"/>
      <c r="C261" s="41"/>
      <c r="D261" s="41"/>
      <c r="E261" s="41"/>
      <c r="F261" s="41"/>
      <c r="G261" s="41"/>
      <c r="H261" s="41"/>
      <c r="I261" s="41"/>
      <c r="J261" s="41"/>
      <c r="K261" s="41"/>
      <c r="L261" s="351"/>
      <c r="M261" s="41"/>
      <c r="N261" s="41"/>
      <c r="O261" s="41"/>
      <c r="P261" s="41"/>
      <c r="Q261" s="41"/>
      <c r="R261" s="43"/>
      <c r="S261" s="41"/>
      <c r="T261" s="41"/>
      <c r="U261" s="50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6">
        <f t="shared" si="16"/>
        <v>0</v>
      </c>
      <c r="AG261" s="50"/>
      <c r="AH261" s="46">
        <f t="shared" si="17"/>
        <v>0</v>
      </c>
      <c r="AI2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1" s="46">
        <f>AH261-Table5203[[#This Row],[Column 332]]</f>
        <v>0</v>
      </c>
      <c r="AK261" s="59"/>
      <c r="AL261" s="41"/>
      <c r="AM261" s="49">
        <v>0</v>
      </c>
      <c r="AN261" s="46">
        <f t="shared" si="18"/>
        <v>0</v>
      </c>
      <c r="AO261" s="50"/>
      <c r="AP261" s="82">
        <f t="shared" si="19"/>
        <v>0</v>
      </c>
    </row>
    <row r="262" spans="1:42">
      <c r="A262" s="41"/>
      <c r="B262" s="58"/>
      <c r="C262" s="41"/>
      <c r="D262" s="41"/>
      <c r="E262" s="41"/>
      <c r="F262" s="41"/>
      <c r="G262" s="41"/>
      <c r="H262" s="41"/>
      <c r="I262" s="41"/>
      <c r="J262" s="41"/>
      <c r="K262" s="41"/>
      <c r="L262" s="351"/>
      <c r="M262" s="41"/>
      <c r="N262" s="41"/>
      <c r="O262" s="41"/>
      <c r="P262" s="41"/>
      <c r="Q262" s="41"/>
      <c r="R262" s="43"/>
      <c r="S262" s="41"/>
      <c r="T262" s="41"/>
      <c r="U262" s="50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6">
        <f t="shared" si="16"/>
        <v>0</v>
      </c>
      <c r="AG262" s="50"/>
      <c r="AH262" s="46">
        <f t="shared" si="17"/>
        <v>0</v>
      </c>
      <c r="AI2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2" s="46">
        <f>AH262-Table5203[[#This Row],[Column 332]]</f>
        <v>0</v>
      </c>
      <c r="AK262" s="59"/>
      <c r="AL262" s="41"/>
      <c r="AM262" s="49">
        <v>0</v>
      </c>
      <c r="AN262" s="46">
        <f t="shared" si="18"/>
        <v>0</v>
      </c>
      <c r="AO262" s="50"/>
      <c r="AP262" s="82">
        <f t="shared" si="19"/>
        <v>0</v>
      </c>
    </row>
    <row r="263" spans="1:42">
      <c r="A263" s="41"/>
      <c r="B263" s="58"/>
      <c r="C263" s="41"/>
      <c r="D263" s="41"/>
      <c r="E263" s="41"/>
      <c r="F263" s="41"/>
      <c r="G263" s="41"/>
      <c r="H263" s="41"/>
      <c r="I263" s="41"/>
      <c r="J263" s="41"/>
      <c r="K263" s="41"/>
      <c r="L263" s="351"/>
      <c r="M263" s="41"/>
      <c r="N263" s="41"/>
      <c r="O263" s="41"/>
      <c r="P263" s="41"/>
      <c r="Q263" s="41"/>
      <c r="R263" s="43"/>
      <c r="S263" s="41"/>
      <c r="T263" s="41"/>
      <c r="U263" s="50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6">
        <f t="shared" si="16"/>
        <v>0</v>
      </c>
      <c r="AG263" s="50"/>
      <c r="AH263" s="46">
        <f t="shared" si="17"/>
        <v>0</v>
      </c>
      <c r="AI2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3" s="46">
        <f>AH263-Table5203[[#This Row],[Column 332]]</f>
        <v>0</v>
      </c>
      <c r="AK263" s="59"/>
      <c r="AL263" s="41"/>
      <c r="AM263" s="49">
        <v>0</v>
      </c>
      <c r="AN263" s="46">
        <f t="shared" si="18"/>
        <v>0</v>
      </c>
      <c r="AO263" s="50"/>
      <c r="AP263" s="82">
        <f t="shared" si="19"/>
        <v>0</v>
      </c>
    </row>
    <row r="264" spans="1:42">
      <c r="A264" s="41"/>
      <c r="B264" s="58"/>
      <c r="C264" s="41"/>
      <c r="D264" s="41"/>
      <c r="E264" s="41"/>
      <c r="F264" s="41"/>
      <c r="G264" s="41"/>
      <c r="H264" s="41"/>
      <c r="I264" s="41"/>
      <c r="J264" s="41"/>
      <c r="K264" s="41"/>
      <c r="L264" s="351"/>
      <c r="M264" s="41"/>
      <c r="N264" s="41"/>
      <c r="O264" s="41"/>
      <c r="P264" s="41"/>
      <c r="Q264" s="41"/>
      <c r="R264" s="43"/>
      <c r="S264" s="41"/>
      <c r="T264" s="41"/>
      <c r="U264" s="50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6">
        <f t="shared" si="16"/>
        <v>0</v>
      </c>
      <c r="AG264" s="50"/>
      <c r="AH264" s="46">
        <f t="shared" si="17"/>
        <v>0</v>
      </c>
      <c r="AI2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4" s="46">
        <f>AH264-Table5203[[#This Row],[Column 332]]</f>
        <v>0</v>
      </c>
      <c r="AK264" s="59"/>
      <c r="AL264" s="41"/>
      <c r="AM264" s="49">
        <v>0</v>
      </c>
      <c r="AN264" s="46">
        <f t="shared" si="18"/>
        <v>0</v>
      </c>
      <c r="AO264" s="50"/>
      <c r="AP264" s="82">
        <f t="shared" si="19"/>
        <v>0</v>
      </c>
    </row>
    <row r="265" spans="1:42">
      <c r="A265" s="41"/>
      <c r="B265" s="58"/>
      <c r="C265" s="41"/>
      <c r="D265" s="41"/>
      <c r="E265" s="41"/>
      <c r="F265" s="41"/>
      <c r="G265" s="41"/>
      <c r="H265" s="41"/>
      <c r="I265" s="41"/>
      <c r="J265" s="41"/>
      <c r="K265" s="41"/>
      <c r="L265" s="351"/>
      <c r="M265" s="41"/>
      <c r="N265" s="41"/>
      <c r="O265" s="41"/>
      <c r="P265" s="41"/>
      <c r="Q265" s="41"/>
      <c r="R265" s="43"/>
      <c r="S265" s="41"/>
      <c r="T265" s="41"/>
      <c r="U265" s="50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6">
        <f t="shared" si="16"/>
        <v>0</v>
      </c>
      <c r="AG265" s="50"/>
      <c r="AH265" s="46">
        <f t="shared" si="17"/>
        <v>0</v>
      </c>
      <c r="AI2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5" s="46">
        <f>AH265-Table5203[[#This Row],[Column 332]]</f>
        <v>0</v>
      </c>
      <c r="AK265" s="59"/>
      <c r="AL265" s="41"/>
      <c r="AM265" s="49">
        <v>0</v>
      </c>
      <c r="AN265" s="46">
        <f t="shared" si="18"/>
        <v>0</v>
      </c>
      <c r="AO265" s="50"/>
      <c r="AP265" s="82">
        <f t="shared" si="19"/>
        <v>0</v>
      </c>
    </row>
    <row r="266" spans="1:42">
      <c r="A266" s="41"/>
      <c r="B266" s="58"/>
      <c r="C266" s="41"/>
      <c r="D266" s="41"/>
      <c r="E266" s="41"/>
      <c r="F266" s="41"/>
      <c r="G266" s="41"/>
      <c r="H266" s="41"/>
      <c r="I266" s="41"/>
      <c r="J266" s="41"/>
      <c r="K266" s="41"/>
      <c r="L266" s="351"/>
      <c r="M266" s="41"/>
      <c r="N266" s="41"/>
      <c r="O266" s="41"/>
      <c r="P266" s="41"/>
      <c r="Q266" s="41"/>
      <c r="R266" s="43"/>
      <c r="S266" s="41"/>
      <c r="T266" s="41"/>
      <c r="U266" s="50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6">
        <f t="shared" si="16"/>
        <v>0</v>
      </c>
      <c r="AG266" s="50"/>
      <c r="AH266" s="46">
        <f t="shared" si="17"/>
        <v>0</v>
      </c>
      <c r="AI2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6" s="46">
        <f>AH266-Table5203[[#This Row],[Column 332]]</f>
        <v>0</v>
      </c>
      <c r="AK266" s="59"/>
      <c r="AL266" s="41"/>
      <c r="AM266" s="49">
        <v>0</v>
      </c>
      <c r="AN266" s="46">
        <f t="shared" si="18"/>
        <v>0</v>
      </c>
      <c r="AO266" s="50"/>
      <c r="AP266" s="82">
        <f t="shared" si="19"/>
        <v>0</v>
      </c>
    </row>
    <row r="267" spans="1:42">
      <c r="A267" s="41"/>
      <c r="B267" s="58"/>
      <c r="C267" s="41"/>
      <c r="D267" s="41"/>
      <c r="E267" s="41"/>
      <c r="F267" s="41"/>
      <c r="G267" s="41"/>
      <c r="H267" s="41"/>
      <c r="I267" s="41"/>
      <c r="J267" s="41"/>
      <c r="K267" s="41"/>
      <c r="L267" s="351"/>
      <c r="M267" s="41"/>
      <c r="N267" s="41"/>
      <c r="O267" s="41"/>
      <c r="P267" s="41"/>
      <c r="Q267" s="41"/>
      <c r="R267" s="43"/>
      <c r="S267" s="41"/>
      <c r="T267" s="41"/>
      <c r="U267" s="50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6">
        <f t="shared" si="16"/>
        <v>0</v>
      </c>
      <c r="AG267" s="50"/>
      <c r="AH267" s="46">
        <f t="shared" si="17"/>
        <v>0</v>
      </c>
      <c r="AI2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7" s="46">
        <f>AH267-Table5203[[#This Row],[Column 332]]</f>
        <v>0</v>
      </c>
      <c r="AK267" s="59"/>
      <c r="AL267" s="41"/>
      <c r="AM267" s="49">
        <v>0</v>
      </c>
      <c r="AN267" s="46">
        <f t="shared" si="18"/>
        <v>0</v>
      </c>
      <c r="AO267" s="50"/>
      <c r="AP267" s="82">
        <f t="shared" si="19"/>
        <v>0</v>
      </c>
    </row>
    <row r="268" spans="1:42">
      <c r="A268" s="41"/>
      <c r="B268" s="58"/>
      <c r="C268" s="41"/>
      <c r="D268" s="41"/>
      <c r="E268" s="41"/>
      <c r="F268" s="41"/>
      <c r="G268" s="41"/>
      <c r="H268" s="41"/>
      <c r="I268" s="41"/>
      <c r="J268" s="41"/>
      <c r="K268" s="41"/>
      <c r="L268" s="351"/>
      <c r="M268" s="41"/>
      <c r="N268" s="41"/>
      <c r="O268" s="41"/>
      <c r="P268" s="41"/>
      <c r="Q268" s="41"/>
      <c r="R268" s="43"/>
      <c r="S268" s="41"/>
      <c r="T268" s="41"/>
      <c r="U268" s="50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6">
        <f t="shared" si="16"/>
        <v>0</v>
      </c>
      <c r="AG268" s="50"/>
      <c r="AH268" s="46">
        <f t="shared" si="17"/>
        <v>0</v>
      </c>
      <c r="AI2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8" s="46">
        <f>AH268-Table5203[[#This Row],[Column 332]]</f>
        <v>0</v>
      </c>
      <c r="AK268" s="59"/>
      <c r="AL268" s="41"/>
      <c r="AM268" s="49">
        <v>0</v>
      </c>
      <c r="AN268" s="46">
        <f t="shared" si="18"/>
        <v>0</v>
      </c>
      <c r="AO268" s="50"/>
      <c r="AP268" s="82">
        <f t="shared" si="19"/>
        <v>0</v>
      </c>
    </row>
    <row r="269" spans="1:42">
      <c r="A269" s="41"/>
      <c r="B269" s="58"/>
      <c r="C269" s="41"/>
      <c r="D269" s="41"/>
      <c r="E269" s="41"/>
      <c r="F269" s="41"/>
      <c r="G269" s="41"/>
      <c r="H269" s="41"/>
      <c r="I269" s="41"/>
      <c r="J269" s="41"/>
      <c r="K269" s="41"/>
      <c r="L269" s="351"/>
      <c r="M269" s="41"/>
      <c r="N269" s="41"/>
      <c r="O269" s="41"/>
      <c r="P269" s="41"/>
      <c r="Q269" s="41"/>
      <c r="R269" s="43"/>
      <c r="S269" s="41"/>
      <c r="T269" s="41"/>
      <c r="U269" s="50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6">
        <f t="shared" si="16"/>
        <v>0</v>
      </c>
      <c r="AG269" s="50"/>
      <c r="AH269" s="46">
        <f t="shared" si="17"/>
        <v>0</v>
      </c>
      <c r="AI2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69" s="46">
        <f>AH269-Table5203[[#This Row],[Column 332]]</f>
        <v>0</v>
      </c>
      <c r="AK269" s="59"/>
      <c r="AL269" s="41"/>
      <c r="AM269" s="49">
        <v>0</v>
      </c>
      <c r="AN269" s="46">
        <f t="shared" si="18"/>
        <v>0</v>
      </c>
      <c r="AO269" s="50"/>
      <c r="AP269" s="82">
        <f t="shared" si="19"/>
        <v>0</v>
      </c>
    </row>
    <row r="270" spans="1:42">
      <c r="A270" s="41"/>
      <c r="B270" s="58"/>
      <c r="C270" s="41"/>
      <c r="D270" s="41"/>
      <c r="E270" s="41"/>
      <c r="F270" s="41"/>
      <c r="G270" s="41"/>
      <c r="H270" s="41"/>
      <c r="I270" s="41"/>
      <c r="J270" s="41"/>
      <c r="K270" s="41"/>
      <c r="L270" s="351"/>
      <c r="M270" s="41"/>
      <c r="N270" s="41"/>
      <c r="O270" s="41"/>
      <c r="P270" s="41"/>
      <c r="Q270" s="41"/>
      <c r="R270" s="43"/>
      <c r="S270" s="41"/>
      <c r="T270" s="41"/>
      <c r="U270" s="50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6">
        <f t="shared" si="16"/>
        <v>0</v>
      </c>
      <c r="AG270" s="50"/>
      <c r="AH270" s="46">
        <f t="shared" si="17"/>
        <v>0</v>
      </c>
      <c r="AI2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0" s="46">
        <f>AH270-Table5203[[#This Row],[Column 332]]</f>
        <v>0</v>
      </c>
      <c r="AK270" s="59"/>
      <c r="AL270" s="41"/>
      <c r="AM270" s="49">
        <v>0</v>
      </c>
      <c r="AN270" s="46">
        <f t="shared" si="18"/>
        <v>0</v>
      </c>
      <c r="AO270" s="50"/>
      <c r="AP270" s="82">
        <f t="shared" si="19"/>
        <v>0</v>
      </c>
    </row>
    <row r="271" spans="1:42">
      <c r="A271" s="41"/>
      <c r="B271" s="58"/>
      <c r="C271" s="41"/>
      <c r="D271" s="41"/>
      <c r="E271" s="41"/>
      <c r="F271" s="41"/>
      <c r="G271" s="41"/>
      <c r="H271" s="41"/>
      <c r="I271" s="41"/>
      <c r="J271" s="41"/>
      <c r="K271" s="41"/>
      <c r="L271" s="351"/>
      <c r="M271" s="41"/>
      <c r="N271" s="41"/>
      <c r="O271" s="41"/>
      <c r="P271" s="41"/>
      <c r="Q271" s="41"/>
      <c r="R271" s="43"/>
      <c r="S271" s="41"/>
      <c r="T271" s="41"/>
      <c r="U271" s="50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6">
        <f t="shared" si="16"/>
        <v>0</v>
      </c>
      <c r="AG271" s="50"/>
      <c r="AH271" s="46">
        <f t="shared" si="17"/>
        <v>0</v>
      </c>
      <c r="AI2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1" s="46">
        <f>AH271-Table5203[[#This Row],[Column 332]]</f>
        <v>0</v>
      </c>
      <c r="AK271" s="59"/>
      <c r="AL271" s="41"/>
      <c r="AM271" s="49">
        <v>0</v>
      </c>
      <c r="AN271" s="46">
        <f t="shared" si="18"/>
        <v>0</v>
      </c>
      <c r="AO271" s="50"/>
      <c r="AP271" s="82">
        <f t="shared" si="19"/>
        <v>0</v>
      </c>
    </row>
    <row r="272" spans="1:42">
      <c r="A272" s="41"/>
      <c r="B272" s="58"/>
      <c r="C272" s="41"/>
      <c r="D272" s="41"/>
      <c r="E272" s="41"/>
      <c r="F272" s="41"/>
      <c r="G272" s="41"/>
      <c r="H272" s="41"/>
      <c r="I272" s="41"/>
      <c r="J272" s="41"/>
      <c r="K272" s="41"/>
      <c r="L272" s="351"/>
      <c r="M272" s="41"/>
      <c r="N272" s="41"/>
      <c r="O272" s="41"/>
      <c r="P272" s="41"/>
      <c r="Q272" s="41"/>
      <c r="R272" s="43"/>
      <c r="S272" s="41"/>
      <c r="T272" s="41"/>
      <c r="U272" s="50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6">
        <f t="shared" si="16"/>
        <v>0</v>
      </c>
      <c r="AG272" s="50"/>
      <c r="AH272" s="46">
        <f t="shared" si="17"/>
        <v>0</v>
      </c>
      <c r="AI2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2" s="46">
        <f>AH272-Table5203[[#This Row],[Column 332]]</f>
        <v>0</v>
      </c>
      <c r="AK272" s="59"/>
      <c r="AL272" s="41"/>
      <c r="AM272" s="49">
        <v>0</v>
      </c>
      <c r="AN272" s="46">
        <f t="shared" si="18"/>
        <v>0</v>
      </c>
      <c r="AO272" s="50"/>
      <c r="AP272" s="82">
        <f t="shared" si="19"/>
        <v>0</v>
      </c>
    </row>
    <row r="273" spans="1:42">
      <c r="A273" s="41"/>
      <c r="B273" s="58"/>
      <c r="C273" s="41"/>
      <c r="D273" s="41"/>
      <c r="E273" s="41"/>
      <c r="F273" s="41"/>
      <c r="G273" s="41"/>
      <c r="H273" s="41"/>
      <c r="I273" s="41"/>
      <c r="J273" s="41"/>
      <c r="K273" s="41"/>
      <c r="L273" s="351"/>
      <c r="M273" s="41"/>
      <c r="N273" s="41"/>
      <c r="O273" s="41"/>
      <c r="P273" s="41"/>
      <c r="Q273" s="41"/>
      <c r="R273" s="43"/>
      <c r="S273" s="41"/>
      <c r="T273" s="41"/>
      <c r="U273" s="50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6">
        <f t="shared" si="16"/>
        <v>0</v>
      </c>
      <c r="AG273" s="50"/>
      <c r="AH273" s="46">
        <f t="shared" si="17"/>
        <v>0</v>
      </c>
      <c r="AI2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3" s="46">
        <f>AH273-Table5203[[#This Row],[Column 332]]</f>
        <v>0</v>
      </c>
      <c r="AK273" s="59"/>
      <c r="AL273" s="41"/>
      <c r="AM273" s="49">
        <v>0</v>
      </c>
      <c r="AN273" s="46">
        <f t="shared" si="18"/>
        <v>0</v>
      </c>
      <c r="AO273" s="50"/>
      <c r="AP273" s="82">
        <f t="shared" si="19"/>
        <v>0</v>
      </c>
    </row>
    <row r="274" spans="1:42">
      <c r="A274" s="41"/>
      <c r="B274" s="58"/>
      <c r="C274" s="41"/>
      <c r="D274" s="41"/>
      <c r="E274" s="41"/>
      <c r="F274" s="41"/>
      <c r="G274" s="41"/>
      <c r="H274" s="41"/>
      <c r="I274" s="41"/>
      <c r="J274" s="41"/>
      <c r="K274" s="41"/>
      <c r="L274" s="351"/>
      <c r="M274" s="41"/>
      <c r="N274" s="41"/>
      <c r="O274" s="41"/>
      <c r="P274" s="41"/>
      <c r="Q274" s="41"/>
      <c r="R274" s="43"/>
      <c r="S274" s="41"/>
      <c r="T274" s="41"/>
      <c r="U274" s="50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6">
        <f t="shared" si="16"/>
        <v>0</v>
      </c>
      <c r="AG274" s="50"/>
      <c r="AH274" s="46">
        <f t="shared" si="17"/>
        <v>0</v>
      </c>
      <c r="AI2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4" s="46">
        <f>AH274-Table5203[[#This Row],[Column 332]]</f>
        <v>0</v>
      </c>
      <c r="AK274" s="59"/>
      <c r="AL274" s="41"/>
      <c r="AM274" s="49">
        <v>0</v>
      </c>
      <c r="AN274" s="46">
        <f t="shared" si="18"/>
        <v>0</v>
      </c>
      <c r="AO274" s="50"/>
      <c r="AP274" s="82">
        <f t="shared" si="19"/>
        <v>0</v>
      </c>
    </row>
    <row r="275" spans="1:42">
      <c r="A275" s="41"/>
      <c r="B275" s="58"/>
      <c r="C275" s="41"/>
      <c r="D275" s="41"/>
      <c r="E275" s="41"/>
      <c r="F275" s="41"/>
      <c r="G275" s="41"/>
      <c r="H275" s="41"/>
      <c r="I275" s="41"/>
      <c r="J275" s="41"/>
      <c r="K275" s="41"/>
      <c r="L275" s="351"/>
      <c r="M275" s="41"/>
      <c r="N275" s="41"/>
      <c r="O275" s="41"/>
      <c r="P275" s="41"/>
      <c r="Q275" s="41"/>
      <c r="R275" s="43"/>
      <c r="S275" s="41"/>
      <c r="T275" s="41"/>
      <c r="U275" s="50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6">
        <f t="shared" si="16"/>
        <v>0</v>
      </c>
      <c r="AG275" s="50"/>
      <c r="AH275" s="46">
        <f t="shared" si="17"/>
        <v>0</v>
      </c>
      <c r="AI2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5" s="46">
        <f>AH275-Table5203[[#This Row],[Column 332]]</f>
        <v>0</v>
      </c>
      <c r="AK275" s="59"/>
      <c r="AL275" s="41"/>
      <c r="AM275" s="49">
        <v>0</v>
      </c>
      <c r="AN275" s="46">
        <f t="shared" si="18"/>
        <v>0</v>
      </c>
      <c r="AO275" s="50"/>
      <c r="AP275" s="82">
        <f t="shared" si="19"/>
        <v>0</v>
      </c>
    </row>
    <row r="276" spans="1:42">
      <c r="A276" s="41"/>
      <c r="B276" s="58"/>
      <c r="C276" s="41"/>
      <c r="D276" s="41"/>
      <c r="E276" s="41"/>
      <c r="F276" s="41"/>
      <c r="G276" s="41"/>
      <c r="H276" s="41"/>
      <c r="I276" s="41"/>
      <c r="J276" s="41"/>
      <c r="K276" s="41"/>
      <c r="L276" s="351"/>
      <c r="M276" s="41"/>
      <c r="N276" s="41"/>
      <c r="O276" s="41"/>
      <c r="P276" s="41"/>
      <c r="Q276" s="41"/>
      <c r="R276" s="43"/>
      <c r="S276" s="41"/>
      <c r="T276" s="41"/>
      <c r="U276" s="50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6">
        <f t="shared" si="16"/>
        <v>0</v>
      </c>
      <c r="AG276" s="50"/>
      <c r="AH276" s="46">
        <f t="shared" si="17"/>
        <v>0</v>
      </c>
      <c r="AI2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6" s="46">
        <f>AH276-Table5203[[#This Row],[Column 332]]</f>
        <v>0</v>
      </c>
      <c r="AK276" s="59"/>
      <c r="AL276" s="41"/>
      <c r="AM276" s="49">
        <v>0</v>
      </c>
      <c r="AN276" s="46">
        <f t="shared" si="18"/>
        <v>0</v>
      </c>
      <c r="AO276" s="50"/>
      <c r="AP276" s="82">
        <f t="shared" si="19"/>
        <v>0</v>
      </c>
    </row>
    <row r="277" spans="1:42">
      <c r="A277" s="41"/>
      <c r="B277" s="58"/>
      <c r="C277" s="41"/>
      <c r="D277" s="41"/>
      <c r="E277" s="41"/>
      <c r="F277" s="41"/>
      <c r="G277" s="41"/>
      <c r="H277" s="41"/>
      <c r="I277" s="41"/>
      <c r="J277" s="41"/>
      <c r="K277" s="41"/>
      <c r="L277" s="351"/>
      <c r="M277" s="41"/>
      <c r="N277" s="41"/>
      <c r="O277" s="41"/>
      <c r="P277" s="41"/>
      <c r="Q277" s="41"/>
      <c r="R277" s="43"/>
      <c r="S277" s="41"/>
      <c r="T277" s="41"/>
      <c r="U277" s="50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6">
        <f t="shared" si="16"/>
        <v>0</v>
      </c>
      <c r="AG277" s="50"/>
      <c r="AH277" s="46">
        <f t="shared" si="17"/>
        <v>0</v>
      </c>
      <c r="AI2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7" s="46">
        <f>AH277-Table5203[[#This Row],[Column 332]]</f>
        <v>0</v>
      </c>
      <c r="AK277" s="59"/>
      <c r="AL277" s="41"/>
      <c r="AM277" s="49">
        <v>0</v>
      </c>
      <c r="AN277" s="46">
        <f t="shared" si="18"/>
        <v>0</v>
      </c>
      <c r="AO277" s="50"/>
      <c r="AP277" s="82">
        <f t="shared" si="19"/>
        <v>0</v>
      </c>
    </row>
    <row r="278" spans="1:42">
      <c r="A278" s="41"/>
      <c r="B278" s="58"/>
      <c r="C278" s="41"/>
      <c r="D278" s="41"/>
      <c r="E278" s="41"/>
      <c r="F278" s="41"/>
      <c r="G278" s="41"/>
      <c r="H278" s="41"/>
      <c r="I278" s="41"/>
      <c r="J278" s="41"/>
      <c r="K278" s="41"/>
      <c r="L278" s="351"/>
      <c r="M278" s="41"/>
      <c r="N278" s="41"/>
      <c r="O278" s="41"/>
      <c r="P278" s="41"/>
      <c r="Q278" s="41"/>
      <c r="R278" s="43"/>
      <c r="S278" s="41"/>
      <c r="T278" s="41"/>
      <c r="U278" s="50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6">
        <f t="shared" ref="AF278:AF341" si="20">AD278-AE278</f>
        <v>0</v>
      </c>
      <c r="AG278" s="50"/>
      <c r="AH278" s="46">
        <f t="shared" ref="AH278:AH341" si="21">U278-AG278</f>
        <v>0</v>
      </c>
      <c r="AI2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8" s="46">
        <f>AH278-Table5203[[#This Row],[Column 332]]</f>
        <v>0</v>
      </c>
      <c r="AK278" s="59"/>
      <c r="AL278" s="41"/>
      <c r="AM278" s="49">
        <v>0</v>
      </c>
      <c r="AN278" s="46">
        <f t="shared" ref="AN278:AN341" si="22">SUM(AJ278*AM278)</f>
        <v>0</v>
      </c>
      <c r="AO278" s="50"/>
      <c r="AP278" s="82">
        <f t="shared" ref="AP278:AP341" si="23">SUM(AN278-AO278)</f>
        <v>0</v>
      </c>
    </row>
    <row r="279" spans="1:42">
      <c r="A279" s="41"/>
      <c r="B279" s="58"/>
      <c r="C279" s="41"/>
      <c r="D279" s="41"/>
      <c r="E279" s="41"/>
      <c r="F279" s="41"/>
      <c r="G279" s="41"/>
      <c r="H279" s="41"/>
      <c r="I279" s="41"/>
      <c r="J279" s="41"/>
      <c r="K279" s="41"/>
      <c r="L279" s="351"/>
      <c r="M279" s="41"/>
      <c r="N279" s="41"/>
      <c r="O279" s="41"/>
      <c r="P279" s="41"/>
      <c r="Q279" s="41"/>
      <c r="R279" s="43"/>
      <c r="S279" s="41"/>
      <c r="T279" s="41"/>
      <c r="U279" s="50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6">
        <f t="shared" si="20"/>
        <v>0</v>
      </c>
      <c r="AG279" s="50"/>
      <c r="AH279" s="46">
        <f t="shared" si="21"/>
        <v>0</v>
      </c>
      <c r="AI2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79" s="46">
        <f>AH279-Table5203[[#This Row],[Column 332]]</f>
        <v>0</v>
      </c>
      <c r="AK279" s="59"/>
      <c r="AL279" s="41"/>
      <c r="AM279" s="49">
        <v>0</v>
      </c>
      <c r="AN279" s="46">
        <f t="shared" si="22"/>
        <v>0</v>
      </c>
      <c r="AO279" s="50"/>
      <c r="AP279" s="82">
        <f t="shared" si="23"/>
        <v>0</v>
      </c>
    </row>
    <row r="280" spans="1:42">
      <c r="A280" s="41"/>
      <c r="B280" s="58"/>
      <c r="C280" s="41"/>
      <c r="D280" s="41"/>
      <c r="E280" s="41"/>
      <c r="F280" s="41"/>
      <c r="G280" s="41"/>
      <c r="H280" s="41"/>
      <c r="I280" s="41"/>
      <c r="J280" s="41"/>
      <c r="K280" s="41"/>
      <c r="L280" s="351"/>
      <c r="M280" s="41"/>
      <c r="N280" s="41"/>
      <c r="O280" s="41"/>
      <c r="P280" s="41"/>
      <c r="Q280" s="41"/>
      <c r="R280" s="43"/>
      <c r="S280" s="41"/>
      <c r="T280" s="41"/>
      <c r="U280" s="50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6">
        <f t="shared" si="20"/>
        <v>0</v>
      </c>
      <c r="AG280" s="50"/>
      <c r="AH280" s="46">
        <f t="shared" si="21"/>
        <v>0</v>
      </c>
      <c r="AI2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0" s="46">
        <f>AH280-Table5203[[#This Row],[Column 332]]</f>
        <v>0</v>
      </c>
      <c r="AK280" s="59"/>
      <c r="AL280" s="41"/>
      <c r="AM280" s="49">
        <v>0</v>
      </c>
      <c r="AN280" s="46">
        <f t="shared" si="22"/>
        <v>0</v>
      </c>
      <c r="AO280" s="50"/>
      <c r="AP280" s="82">
        <f t="shared" si="23"/>
        <v>0</v>
      </c>
    </row>
    <row r="281" spans="1:42">
      <c r="A281" s="41"/>
      <c r="B281" s="58"/>
      <c r="C281" s="41"/>
      <c r="D281" s="41"/>
      <c r="E281" s="41"/>
      <c r="F281" s="41"/>
      <c r="G281" s="41"/>
      <c r="H281" s="41"/>
      <c r="I281" s="41"/>
      <c r="J281" s="41"/>
      <c r="K281" s="41"/>
      <c r="L281" s="351"/>
      <c r="M281" s="41"/>
      <c r="N281" s="41"/>
      <c r="O281" s="41"/>
      <c r="P281" s="41"/>
      <c r="Q281" s="41"/>
      <c r="R281" s="43"/>
      <c r="S281" s="41"/>
      <c r="T281" s="41"/>
      <c r="U281" s="50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6">
        <f t="shared" si="20"/>
        <v>0</v>
      </c>
      <c r="AG281" s="50"/>
      <c r="AH281" s="46">
        <f t="shared" si="21"/>
        <v>0</v>
      </c>
      <c r="AI2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1" s="46">
        <f>AH281-Table5203[[#This Row],[Column 332]]</f>
        <v>0</v>
      </c>
      <c r="AK281" s="59"/>
      <c r="AL281" s="41"/>
      <c r="AM281" s="49">
        <v>0</v>
      </c>
      <c r="AN281" s="46">
        <f t="shared" si="22"/>
        <v>0</v>
      </c>
      <c r="AO281" s="50"/>
      <c r="AP281" s="82">
        <f t="shared" si="23"/>
        <v>0</v>
      </c>
    </row>
    <row r="282" spans="1:42">
      <c r="A282" s="41"/>
      <c r="B282" s="58"/>
      <c r="C282" s="41"/>
      <c r="D282" s="41"/>
      <c r="E282" s="41"/>
      <c r="F282" s="41"/>
      <c r="G282" s="41"/>
      <c r="H282" s="41"/>
      <c r="I282" s="41"/>
      <c r="J282" s="41"/>
      <c r="K282" s="41"/>
      <c r="L282" s="351"/>
      <c r="M282" s="41"/>
      <c r="N282" s="41"/>
      <c r="O282" s="41"/>
      <c r="P282" s="41"/>
      <c r="Q282" s="41"/>
      <c r="R282" s="43"/>
      <c r="S282" s="41"/>
      <c r="T282" s="41"/>
      <c r="U282" s="50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6">
        <f t="shared" si="20"/>
        <v>0</v>
      </c>
      <c r="AG282" s="50"/>
      <c r="AH282" s="46">
        <f t="shared" si="21"/>
        <v>0</v>
      </c>
      <c r="AI2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2" s="46">
        <f>AH282-Table5203[[#This Row],[Column 332]]</f>
        <v>0</v>
      </c>
      <c r="AK282" s="59"/>
      <c r="AL282" s="41"/>
      <c r="AM282" s="49">
        <v>0</v>
      </c>
      <c r="AN282" s="46">
        <f t="shared" si="22"/>
        <v>0</v>
      </c>
      <c r="AO282" s="50"/>
      <c r="AP282" s="82">
        <f t="shared" si="23"/>
        <v>0</v>
      </c>
    </row>
    <row r="283" spans="1:42">
      <c r="A283" s="41"/>
      <c r="B283" s="58"/>
      <c r="C283" s="41"/>
      <c r="D283" s="41"/>
      <c r="E283" s="41"/>
      <c r="F283" s="41"/>
      <c r="G283" s="41"/>
      <c r="H283" s="41"/>
      <c r="I283" s="41"/>
      <c r="J283" s="41"/>
      <c r="K283" s="41"/>
      <c r="L283" s="351"/>
      <c r="M283" s="41"/>
      <c r="N283" s="41"/>
      <c r="O283" s="41"/>
      <c r="P283" s="41"/>
      <c r="Q283" s="41"/>
      <c r="R283" s="43"/>
      <c r="S283" s="41"/>
      <c r="T283" s="41"/>
      <c r="U283" s="50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6">
        <f t="shared" si="20"/>
        <v>0</v>
      </c>
      <c r="AG283" s="50"/>
      <c r="AH283" s="46">
        <f t="shared" si="21"/>
        <v>0</v>
      </c>
      <c r="AI2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3" s="46">
        <f>AH283-Table5203[[#This Row],[Column 332]]</f>
        <v>0</v>
      </c>
      <c r="AK283" s="59"/>
      <c r="AL283" s="41"/>
      <c r="AM283" s="49">
        <v>0</v>
      </c>
      <c r="AN283" s="46">
        <f t="shared" si="22"/>
        <v>0</v>
      </c>
      <c r="AO283" s="50"/>
      <c r="AP283" s="82">
        <f t="shared" si="23"/>
        <v>0</v>
      </c>
    </row>
    <row r="284" spans="1:42">
      <c r="A284" s="41"/>
      <c r="B284" s="58"/>
      <c r="C284" s="41"/>
      <c r="D284" s="41"/>
      <c r="E284" s="41"/>
      <c r="F284" s="41"/>
      <c r="G284" s="41"/>
      <c r="H284" s="41"/>
      <c r="I284" s="41"/>
      <c r="J284" s="41"/>
      <c r="K284" s="41"/>
      <c r="L284" s="351"/>
      <c r="M284" s="41"/>
      <c r="N284" s="41"/>
      <c r="O284" s="41"/>
      <c r="P284" s="41"/>
      <c r="Q284" s="41"/>
      <c r="R284" s="43"/>
      <c r="S284" s="41"/>
      <c r="T284" s="41"/>
      <c r="U284" s="50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6">
        <f t="shared" si="20"/>
        <v>0</v>
      </c>
      <c r="AG284" s="50"/>
      <c r="AH284" s="46">
        <f t="shared" si="21"/>
        <v>0</v>
      </c>
      <c r="AI2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4" s="46">
        <f>AH284-Table5203[[#This Row],[Column 332]]</f>
        <v>0</v>
      </c>
      <c r="AK284" s="59"/>
      <c r="AL284" s="41"/>
      <c r="AM284" s="49">
        <v>0</v>
      </c>
      <c r="AN284" s="46">
        <f t="shared" si="22"/>
        <v>0</v>
      </c>
      <c r="AO284" s="50"/>
      <c r="AP284" s="82">
        <f t="shared" si="23"/>
        <v>0</v>
      </c>
    </row>
    <row r="285" spans="1:42">
      <c r="A285" s="41"/>
      <c r="B285" s="58"/>
      <c r="C285" s="41"/>
      <c r="D285" s="41"/>
      <c r="E285" s="41"/>
      <c r="F285" s="41"/>
      <c r="G285" s="41"/>
      <c r="H285" s="41"/>
      <c r="I285" s="41"/>
      <c r="J285" s="41"/>
      <c r="K285" s="41"/>
      <c r="L285" s="351"/>
      <c r="M285" s="41"/>
      <c r="N285" s="41"/>
      <c r="O285" s="41"/>
      <c r="P285" s="41"/>
      <c r="Q285" s="41"/>
      <c r="R285" s="43"/>
      <c r="S285" s="41"/>
      <c r="T285" s="41"/>
      <c r="U285" s="50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6">
        <f t="shared" si="20"/>
        <v>0</v>
      </c>
      <c r="AG285" s="50"/>
      <c r="AH285" s="46">
        <f t="shared" si="21"/>
        <v>0</v>
      </c>
      <c r="AI2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5" s="46">
        <f>AH285-Table5203[[#This Row],[Column 332]]</f>
        <v>0</v>
      </c>
      <c r="AK285" s="59"/>
      <c r="AL285" s="41"/>
      <c r="AM285" s="49">
        <v>0</v>
      </c>
      <c r="AN285" s="46">
        <f t="shared" si="22"/>
        <v>0</v>
      </c>
      <c r="AO285" s="50"/>
      <c r="AP285" s="82">
        <f t="shared" si="23"/>
        <v>0</v>
      </c>
    </row>
    <row r="286" spans="1:42">
      <c r="A286" s="41"/>
      <c r="B286" s="58"/>
      <c r="C286" s="41"/>
      <c r="D286" s="41"/>
      <c r="E286" s="41"/>
      <c r="F286" s="41"/>
      <c r="G286" s="41"/>
      <c r="H286" s="41"/>
      <c r="I286" s="41"/>
      <c r="J286" s="41"/>
      <c r="K286" s="41"/>
      <c r="L286" s="351"/>
      <c r="M286" s="41"/>
      <c r="N286" s="41"/>
      <c r="O286" s="41"/>
      <c r="P286" s="41"/>
      <c r="Q286" s="41"/>
      <c r="R286" s="43"/>
      <c r="S286" s="41"/>
      <c r="T286" s="41"/>
      <c r="U286" s="50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6">
        <f t="shared" si="20"/>
        <v>0</v>
      </c>
      <c r="AG286" s="50"/>
      <c r="AH286" s="46">
        <f t="shared" si="21"/>
        <v>0</v>
      </c>
      <c r="AI2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6" s="46">
        <f>AH286-Table5203[[#This Row],[Column 332]]</f>
        <v>0</v>
      </c>
      <c r="AK286" s="59"/>
      <c r="AL286" s="41"/>
      <c r="AM286" s="49">
        <v>0</v>
      </c>
      <c r="AN286" s="46">
        <f t="shared" si="22"/>
        <v>0</v>
      </c>
      <c r="AO286" s="50"/>
      <c r="AP286" s="82">
        <f t="shared" si="23"/>
        <v>0</v>
      </c>
    </row>
    <row r="287" spans="1:42">
      <c r="A287" s="41"/>
      <c r="B287" s="58"/>
      <c r="C287" s="41"/>
      <c r="D287" s="41"/>
      <c r="E287" s="41"/>
      <c r="F287" s="41"/>
      <c r="G287" s="41"/>
      <c r="H287" s="41"/>
      <c r="I287" s="41"/>
      <c r="J287" s="41"/>
      <c r="K287" s="41"/>
      <c r="L287" s="351"/>
      <c r="M287" s="41"/>
      <c r="N287" s="41"/>
      <c r="O287" s="41"/>
      <c r="P287" s="41"/>
      <c r="Q287" s="41"/>
      <c r="R287" s="43"/>
      <c r="S287" s="41"/>
      <c r="T287" s="41"/>
      <c r="U287" s="50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6">
        <f t="shared" si="20"/>
        <v>0</v>
      </c>
      <c r="AG287" s="50"/>
      <c r="AH287" s="46">
        <f t="shared" si="21"/>
        <v>0</v>
      </c>
      <c r="AI2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7" s="46">
        <f>AH287-Table5203[[#This Row],[Column 332]]</f>
        <v>0</v>
      </c>
      <c r="AK287" s="59"/>
      <c r="AL287" s="41"/>
      <c r="AM287" s="49">
        <v>0</v>
      </c>
      <c r="AN287" s="46">
        <f t="shared" si="22"/>
        <v>0</v>
      </c>
      <c r="AO287" s="50"/>
      <c r="AP287" s="82">
        <f t="shared" si="23"/>
        <v>0</v>
      </c>
    </row>
    <row r="288" spans="1:42">
      <c r="A288" s="41"/>
      <c r="B288" s="58"/>
      <c r="C288" s="41"/>
      <c r="D288" s="41"/>
      <c r="E288" s="41"/>
      <c r="F288" s="41"/>
      <c r="G288" s="41"/>
      <c r="H288" s="41"/>
      <c r="I288" s="41"/>
      <c r="J288" s="41"/>
      <c r="K288" s="41"/>
      <c r="L288" s="351"/>
      <c r="M288" s="41"/>
      <c r="N288" s="41"/>
      <c r="O288" s="41"/>
      <c r="P288" s="41"/>
      <c r="Q288" s="41"/>
      <c r="R288" s="43"/>
      <c r="S288" s="41"/>
      <c r="T288" s="41"/>
      <c r="U288" s="50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6">
        <f t="shared" si="20"/>
        <v>0</v>
      </c>
      <c r="AG288" s="50"/>
      <c r="AH288" s="46">
        <f t="shared" si="21"/>
        <v>0</v>
      </c>
      <c r="AI2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8" s="46">
        <f>AH288-Table5203[[#This Row],[Column 332]]</f>
        <v>0</v>
      </c>
      <c r="AK288" s="59"/>
      <c r="AL288" s="41"/>
      <c r="AM288" s="49">
        <v>0</v>
      </c>
      <c r="AN288" s="46">
        <f t="shared" si="22"/>
        <v>0</v>
      </c>
      <c r="AO288" s="50"/>
      <c r="AP288" s="82">
        <f t="shared" si="23"/>
        <v>0</v>
      </c>
    </row>
    <row r="289" spans="1:42">
      <c r="A289" s="41"/>
      <c r="B289" s="58"/>
      <c r="C289" s="41"/>
      <c r="D289" s="41"/>
      <c r="E289" s="41"/>
      <c r="F289" s="41"/>
      <c r="G289" s="41"/>
      <c r="H289" s="41"/>
      <c r="I289" s="41"/>
      <c r="J289" s="41"/>
      <c r="K289" s="41"/>
      <c r="L289" s="351"/>
      <c r="M289" s="41"/>
      <c r="N289" s="41"/>
      <c r="O289" s="41"/>
      <c r="P289" s="41"/>
      <c r="Q289" s="41"/>
      <c r="R289" s="43"/>
      <c r="S289" s="41"/>
      <c r="T289" s="41"/>
      <c r="U289" s="50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6">
        <f t="shared" si="20"/>
        <v>0</v>
      </c>
      <c r="AG289" s="50"/>
      <c r="AH289" s="46">
        <f t="shared" si="21"/>
        <v>0</v>
      </c>
      <c r="AI2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89" s="46">
        <f>AH289-Table5203[[#This Row],[Column 332]]</f>
        <v>0</v>
      </c>
      <c r="AK289" s="59"/>
      <c r="AL289" s="41"/>
      <c r="AM289" s="49">
        <v>0</v>
      </c>
      <c r="AN289" s="46">
        <f t="shared" si="22"/>
        <v>0</v>
      </c>
      <c r="AO289" s="50"/>
      <c r="AP289" s="82">
        <f t="shared" si="23"/>
        <v>0</v>
      </c>
    </row>
    <row r="290" spans="1:42">
      <c r="A290" s="41"/>
      <c r="B290" s="58"/>
      <c r="C290" s="41"/>
      <c r="D290" s="41"/>
      <c r="E290" s="41"/>
      <c r="F290" s="41"/>
      <c r="G290" s="41"/>
      <c r="H290" s="41"/>
      <c r="I290" s="41"/>
      <c r="J290" s="41"/>
      <c r="K290" s="41"/>
      <c r="L290" s="351"/>
      <c r="M290" s="41"/>
      <c r="N290" s="41"/>
      <c r="O290" s="41"/>
      <c r="P290" s="41"/>
      <c r="Q290" s="41"/>
      <c r="R290" s="43"/>
      <c r="S290" s="41"/>
      <c r="T290" s="41"/>
      <c r="U290" s="50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6">
        <f t="shared" si="20"/>
        <v>0</v>
      </c>
      <c r="AG290" s="50"/>
      <c r="AH290" s="46">
        <f t="shared" si="21"/>
        <v>0</v>
      </c>
      <c r="AI2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0" s="46">
        <f>AH290-Table5203[[#This Row],[Column 332]]</f>
        <v>0</v>
      </c>
      <c r="AK290" s="59"/>
      <c r="AL290" s="41"/>
      <c r="AM290" s="49">
        <v>0</v>
      </c>
      <c r="AN290" s="46">
        <f t="shared" si="22"/>
        <v>0</v>
      </c>
      <c r="AO290" s="50"/>
      <c r="AP290" s="82">
        <f t="shared" si="23"/>
        <v>0</v>
      </c>
    </row>
    <row r="291" spans="1:42">
      <c r="A291" s="41"/>
      <c r="B291" s="58"/>
      <c r="C291" s="41"/>
      <c r="D291" s="41"/>
      <c r="E291" s="41"/>
      <c r="F291" s="41"/>
      <c r="G291" s="41"/>
      <c r="H291" s="41"/>
      <c r="I291" s="41"/>
      <c r="J291" s="41"/>
      <c r="K291" s="41"/>
      <c r="L291" s="351"/>
      <c r="M291" s="41"/>
      <c r="N291" s="41"/>
      <c r="O291" s="41"/>
      <c r="P291" s="41"/>
      <c r="Q291" s="41"/>
      <c r="R291" s="43"/>
      <c r="S291" s="41"/>
      <c r="T291" s="41"/>
      <c r="U291" s="50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6">
        <f t="shared" si="20"/>
        <v>0</v>
      </c>
      <c r="AG291" s="50"/>
      <c r="AH291" s="46">
        <f t="shared" si="21"/>
        <v>0</v>
      </c>
      <c r="AI2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1" s="46">
        <f>AH291-Table5203[[#This Row],[Column 332]]</f>
        <v>0</v>
      </c>
      <c r="AK291" s="59"/>
      <c r="AL291" s="41"/>
      <c r="AM291" s="49">
        <v>0</v>
      </c>
      <c r="AN291" s="46">
        <f t="shared" si="22"/>
        <v>0</v>
      </c>
      <c r="AO291" s="50"/>
      <c r="AP291" s="82">
        <f t="shared" si="23"/>
        <v>0</v>
      </c>
    </row>
    <row r="292" spans="1:42">
      <c r="A292" s="41"/>
      <c r="B292" s="58"/>
      <c r="C292" s="41"/>
      <c r="D292" s="41"/>
      <c r="E292" s="41"/>
      <c r="F292" s="41"/>
      <c r="G292" s="41"/>
      <c r="H292" s="41"/>
      <c r="I292" s="41"/>
      <c r="J292" s="41"/>
      <c r="K292" s="41"/>
      <c r="L292" s="351"/>
      <c r="M292" s="41"/>
      <c r="N292" s="41"/>
      <c r="O292" s="41"/>
      <c r="P292" s="41"/>
      <c r="Q292" s="41"/>
      <c r="R292" s="43"/>
      <c r="S292" s="41"/>
      <c r="T292" s="41"/>
      <c r="U292" s="50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6">
        <f t="shared" si="20"/>
        <v>0</v>
      </c>
      <c r="AG292" s="50"/>
      <c r="AH292" s="46">
        <f t="shared" si="21"/>
        <v>0</v>
      </c>
      <c r="AI2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2" s="46">
        <f>AH292-Table5203[[#This Row],[Column 332]]</f>
        <v>0</v>
      </c>
      <c r="AK292" s="59"/>
      <c r="AL292" s="41"/>
      <c r="AM292" s="49">
        <v>0</v>
      </c>
      <c r="AN292" s="46">
        <f t="shared" si="22"/>
        <v>0</v>
      </c>
      <c r="AO292" s="50"/>
      <c r="AP292" s="82">
        <f t="shared" si="23"/>
        <v>0</v>
      </c>
    </row>
    <row r="293" spans="1:42">
      <c r="A293" s="41"/>
      <c r="B293" s="58"/>
      <c r="C293" s="41"/>
      <c r="D293" s="41"/>
      <c r="E293" s="41"/>
      <c r="F293" s="41"/>
      <c r="G293" s="41"/>
      <c r="H293" s="41"/>
      <c r="I293" s="41"/>
      <c r="J293" s="41"/>
      <c r="K293" s="41"/>
      <c r="L293" s="351"/>
      <c r="M293" s="41"/>
      <c r="N293" s="41"/>
      <c r="O293" s="41"/>
      <c r="P293" s="41"/>
      <c r="Q293" s="41"/>
      <c r="R293" s="43"/>
      <c r="S293" s="41"/>
      <c r="T293" s="41"/>
      <c r="U293" s="50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6">
        <f t="shared" si="20"/>
        <v>0</v>
      </c>
      <c r="AG293" s="50"/>
      <c r="AH293" s="46">
        <f t="shared" si="21"/>
        <v>0</v>
      </c>
      <c r="AI2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3" s="46">
        <f>AH293-Table5203[[#This Row],[Column 332]]</f>
        <v>0</v>
      </c>
      <c r="AK293" s="59"/>
      <c r="AL293" s="41"/>
      <c r="AM293" s="49">
        <v>0</v>
      </c>
      <c r="AN293" s="46">
        <f t="shared" si="22"/>
        <v>0</v>
      </c>
      <c r="AO293" s="50"/>
      <c r="AP293" s="82">
        <f t="shared" si="23"/>
        <v>0</v>
      </c>
    </row>
    <row r="294" spans="1:42">
      <c r="A294" s="41"/>
      <c r="B294" s="58"/>
      <c r="C294" s="41"/>
      <c r="D294" s="41"/>
      <c r="E294" s="41"/>
      <c r="F294" s="41"/>
      <c r="G294" s="41"/>
      <c r="H294" s="41"/>
      <c r="I294" s="41"/>
      <c r="J294" s="41"/>
      <c r="K294" s="41"/>
      <c r="L294" s="351"/>
      <c r="M294" s="41"/>
      <c r="N294" s="41"/>
      <c r="O294" s="41"/>
      <c r="P294" s="41"/>
      <c r="Q294" s="41"/>
      <c r="R294" s="43"/>
      <c r="S294" s="41"/>
      <c r="T294" s="41"/>
      <c r="U294" s="50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6">
        <f t="shared" si="20"/>
        <v>0</v>
      </c>
      <c r="AG294" s="50"/>
      <c r="AH294" s="46">
        <f t="shared" si="21"/>
        <v>0</v>
      </c>
      <c r="AI2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4" s="46">
        <f>AH294-Table5203[[#This Row],[Column 332]]</f>
        <v>0</v>
      </c>
      <c r="AK294" s="59"/>
      <c r="AL294" s="41"/>
      <c r="AM294" s="49">
        <v>0</v>
      </c>
      <c r="AN294" s="46">
        <f t="shared" si="22"/>
        <v>0</v>
      </c>
      <c r="AO294" s="50"/>
      <c r="AP294" s="82">
        <f t="shared" si="23"/>
        <v>0</v>
      </c>
    </row>
    <row r="295" spans="1:42">
      <c r="A295" s="41"/>
      <c r="B295" s="58"/>
      <c r="C295" s="41"/>
      <c r="D295" s="41"/>
      <c r="E295" s="41"/>
      <c r="F295" s="41"/>
      <c r="G295" s="41"/>
      <c r="H295" s="41"/>
      <c r="I295" s="41"/>
      <c r="J295" s="41"/>
      <c r="K295" s="41"/>
      <c r="L295" s="351"/>
      <c r="M295" s="41"/>
      <c r="N295" s="41"/>
      <c r="O295" s="41"/>
      <c r="P295" s="41"/>
      <c r="Q295" s="41"/>
      <c r="R295" s="43"/>
      <c r="S295" s="41"/>
      <c r="T295" s="41"/>
      <c r="U295" s="50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6">
        <f t="shared" si="20"/>
        <v>0</v>
      </c>
      <c r="AG295" s="50"/>
      <c r="AH295" s="46">
        <f t="shared" si="21"/>
        <v>0</v>
      </c>
      <c r="AI2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5" s="46">
        <f>AH295-Table5203[[#This Row],[Column 332]]</f>
        <v>0</v>
      </c>
      <c r="AK295" s="59"/>
      <c r="AL295" s="41"/>
      <c r="AM295" s="49">
        <v>0</v>
      </c>
      <c r="AN295" s="46">
        <f t="shared" si="22"/>
        <v>0</v>
      </c>
      <c r="AO295" s="50"/>
      <c r="AP295" s="82">
        <f t="shared" si="23"/>
        <v>0</v>
      </c>
    </row>
    <row r="296" spans="1:42">
      <c r="A296" s="41"/>
      <c r="B296" s="58"/>
      <c r="C296" s="41"/>
      <c r="D296" s="41"/>
      <c r="E296" s="41"/>
      <c r="F296" s="41"/>
      <c r="G296" s="41"/>
      <c r="H296" s="41"/>
      <c r="I296" s="41"/>
      <c r="J296" s="41"/>
      <c r="K296" s="41"/>
      <c r="L296" s="351"/>
      <c r="M296" s="41"/>
      <c r="N296" s="41"/>
      <c r="O296" s="41"/>
      <c r="P296" s="41"/>
      <c r="Q296" s="41"/>
      <c r="R296" s="43"/>
      <c r="S296" s="41"/>
      <c r="T296" s="41"/>
      <c r="U296" s="50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6">
        <f t="shared" si="20"/>
        <v>0</v>
      </c>
      <c r="AG296" s="50"/>
      <c r="AH296" s="46">
        <f t="shared" si="21"/>
        <v>0</v>
      </c>
      <c r="AI2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6" s="46">
        <f>AH296-Table5203[[#This Row],[Column 332]]</f>
        <v>0</v>
      </c>
      <c r="AK296" s="59"/>
      <c r="AL296" s="41"/>
      <c r="AM296" s="49">
        <v>0</v>
      </c>
      <c r="AN296" s="46">
        <f t="shared" si="22"/>
        <v>0</v>
      </c>
      <c r="AO296" s="50"/>
      <c r="AP296" s="82">
        <f t="shared" si="23"/>
        <v>0</v>
      </c>
    </row>
    <row r="297" spans="1:42">
      <c r="A297" s="41"/>
      <c r="B297" s="58"/>
      <c r="C297" s="41"/>
      <c r="D297" s="41"/>
      <c r="E297" s="41"/>
      <c r="F297" s="41"/>
      <c r="G297" s="41"/>
      <c r="H297" s="41"/>
      <c r="I297" s="41"/>
      <c r="J297" s="41"/>
      <c r="K297" s="41"/>
      <c r="L297" s="351"/>
      <c r="M297" s="41"/>
      <c r="N297" s="41"/>
      <c r="O297" s="41"/>
      <c r="P297" s="41"/>
      <c r="Q297" s="41"/>
      <c r="R297" s="43"/>
      <c r="S297" s="41"/>
      <c r="T297" s="41"/>
      <c r="U297" s="50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6">
        <f t="shared" si="20"/>
        <v>0</v>
      </c>
      <c r="AG297" s="50"/>
      <c r="AH297" s="46">
        <f t="shared" si="21"/>
        <v>0</v>
      </c>
      <c r="AI2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7" s="46">
        <f>AH297-Table5203[[#This Row],[Column 332]]</f>
        <v>0</v>
      </c>
      <c r="AK297" s="59"/>
      <c r="AL297" s="41"/>
      <c r="AM297" s="49">
        <v>0</v>
      </c>
      <c r="AN297" s="46">
        <f t="shared" si="22"/>
        <v>0</v>
      </c>
      <c r="AO297" s="50"/>
      <c r="AP297" s="82">
        <f t="shared" si="23"/>
        <v>0</v>
      </c>
    </row>
    <row r="298" spans="1:42">
      <c r="A298" s="41"/>
      <c r="B298" s="58"/>
      <c r="C298" s="41"/>
      <c r="D298" s="41"/>
      <c r="E298" s="41"/>
      <c r="F298" s="41"/>
      <c r="G298" s="41"/>
      <c r="H298" s="41"/>
      <c r="I298" s="41"/>
      <c r="J298" s="41"/>
      <c r="K298" s="41"/>
      <c r="L298" s="351"/>
      <c r="M298" s="41"/>
      <c r="N298" s="41"/>
      <c r="O298" s="41"/>
      <c r="P298" s="41"/>
      <c r="Q298" s="41"/>
      <c r="R298" s="43"/>
      <c r="S298" s="41"/>
      <c r="T298" s="41"/>
      <c r="U298" s="50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6">
        <f t="shared" si="20"/>
        <v>0</v>
      </c>
      <c r="AG298" s="50"/>
      <c r="AH298" s="46">
        <f t="shared" si="21"/>
        <v>0</v>
      </c>
      <c r="AI2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8" s="46">
        <f>AH298-Table5203[[#This Row],[Column 332]]</f>
        <v>0</v>
      </c>
      <c r="AK298" s="59"/>
      <c r="AL298" s="41"/>
      <c r="AM298" s="49">
        <v>0</v>
      </c>
      <c r="AN298" s="46">
        <f t="shared" si="22"/>
        <v>0</v>
      </c>
      <c r="AO298" s="50"/>
      <c r="AP298" s="82">
        <f t="shared" si="23"/>
        <v>0</v>
      </c>
    </row>
    <row r="299" spans="1:42">
      <c r="A299" s="41"/>
      <c r="B299" s="58"/>
      <c r="C299" s="41"/>
      <c r="D299" s="41"/>
      <c r="E299" s="41"/>
      <c r="F299" s="41"/>
      <c r="G299" s="41"/>
      <c r="H299" s="41"/>
      <c r="I299" s="41"/>
      <c r="J299" s="41"/>
      <c r="K299" s="41"/>
      <c r="L299" s="351"/>
      <c r="M299" s="41"/>
      <c r="N299" s="41"/>
      <c r="O299" s="41"/>
      <c r="P299" s="41"/>
      <c r="Q299" s="41"/>
      <c r="R299" s="43"/>
      <c r="S299" s="41"/>
      <c r="T299" s="41"/>
      <c r="U299" s="50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6">
        <f t="shared" si="20"/>
        <v>0</v>
      </c>
      <c r="AG299" s="50"/>
      <c r="AH299" s="46">
        <f t="shared" si="21"/>
        <v>0</v>
      </c>
      <c r="AI2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299" s="46">
        <f>AH299-Table5203[[#This Row],[Column 332]]</f>
        <v>0</v>
      </c>
      <c r="AK299" s="59"/>
      <c r="AL299" s="41"/>
      <c r="AM299" s="49">
        <v>0</v>
      </c>
      <c r="AN299" s="46">
        <f t="shared" si="22"/>
        <v>0</v>
      </c>
      <c r="AO299" s="50"/>
      <c r="AP299" s="82">
        <f t="shared" si="23"/>
        <v>0</v>
      </c>
    </row>
    <row r="300" spans="1:42">
      <c r="A300" s="41"/>
      <c r="B300" s="58"/>
      <c r="C300" s="41"/>
      <c r="D300" s="41"/>
      <c r="E300" s="41"/>
      <c r="F300" s="41"/>
      <c r="G300" s="41"/>
      <c r="H300" s="41"/>
      <c r="I300" s="41"/>
      <c r="J300" s="41"/>
      <c r="K300" s="41"/>
      <c r="L300" s="351"/>
      <c r="M300" s="41"/>
      <c r="N300" s="41"/>
      <c r="O300" s="41"/>
      <c r="P300" s="41"/>
      <c r="Q300" s="41"/>
      <c r="R300" s="43"/>
      <c r="S300" s="41"/>
      <c r="T300" s="41"/>
      <c r="U300" s="50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6">
        <f t="shared" si="20"/>
        <v>0</v>
      </c>
      <c r="AG300" s="50"/>
      <c r="AH300" s="46">
        <f t="shared" si="21"/>
        <v>0</v>
      </c>
      <c r="AI3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0" s="46">
        <f>AH300-Table5203[[#This Row],[Column 332]]</f>
        <v>0</v>
      </c>
      <c r="AK300" s="59"/>
      <c r="AL300" s="41"/>
      <c r="AM300" s="49">
        <v>0</v>
      </c>
      <c r="AN300" s="46">
        <f t="shared" si="22"/>
        <v>0</v>
      </c>
      <c r="AO300" s="50"/>
      <c r="AP300" s="82">
        <f t="shared" si="23"/>
        <v>0</v>
      </c>
    </row>
    <row r="301" spans="1:42">
      <c r="A301" s="41"/>
      <c r="B301" s="58"/>
      <c r="C301" s="41"/>
      <c r="D301" s="41"/>
      <c r="E301" s="41"/>
      <c r="F301" s="41"/>
      <c r="G301" s="41"/>
      <c r="H301" s="41"/>
      <c r="I301" s="41"/>
      <c r="J301" s="41"/>
      <c r="K301" s="41"/>
      <c r="L301" s="351"/>
      <c r="M301" s="41"/>
      <c r="N301" s="41"/>
      <c r="O301" s="41"/>
      <c r="P301" s="41"/>
      <c r="Q301" s="41"/>
      <c r="R301" s="43"/>
      <c r="S301" s="41"/>
      <c r="T301" s="41"/>
      <c r="U301" s="50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6">
        <f t="shared" si="20"/>
        <v>0</v>
      </c>
      <c r="AG301" s="50"/>
      <c r="AH301" s="46">
        <f t="shared" si="21"/>
        <v>0</v>
      </c>
      <c r="AI3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1" s="46">
        <f>AH301-Table5203[[#This Row],[Column 332]]</f>
        <v>0</v>
      </c>
      <c r="AK301" s="59"/>
      <c r="AL301" s="41"/>
      <c r="AM301" s="49">
        <v>0</v>
      </c>
      <c r="AN301" s="46">
        <f t="shared" si="22"/>
        <v>0</v>
      </c>
      <c r="AO301" s="50"/>
      <c r="AP301" s="82">
        <f t="shared" si="23"/>
        <v>0</v>
      </c>
    </row>
    <row r="302" spans="1:42">
      <c r="A302" s="41"/>
      <c r="B302" s="58"/>
      <c r="C302" s="41"/>
      <c r="D302" s="41"/>
      <c r="E302" s="41"/>
      <c r="F302" s="41"/>
      <c r="G302" s="41"/>
      <c r="H302" s="41"/>
      <c r="I302" s="41"/>
      <c r="J302" s="41"/>
      <c r="K302" s="41"/>
      <c r="L302" s="351"/>
      <c r="M302" s="41"/>
      <c r="N302" s="41"/>
      <c r="O302" s="41"/>
      <c r="P302" s="41"/>
      <c r="Q302" s="41"/>
      <c r="R302" s="43"/>
      <c r="S302" s="41"/>
      <c r="T302" s="41"/>
      <c r="U302" s="50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6">
        <f t="shared" si="20"/>
        <v>0</v>
      </c>
      <c r="AG302" s="50"/>
      <c r="AH302" s="46">
        <f t="shared" si="21"/>
        <v>0</v>
      </c>
      <c r="AI3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2" s="46">
        <f>AH302-Table5203[[#This Row],[Column 332]]</f>
        <v>0</v>
      </c>
      <c r="AK302" s="59"/>
      <c r="AL302" s="41"/>
      <c r="AM302" s="49">
        <v>0</v>
      </c>
      <c r="AN302" s="46">
        <f t="shared" si="22"/>
        <v>0</v>
      </c>
      <c r="AO302" s="50"/>
      <c r="AP302" s="82">
        <f t="shared" si="23"/>
        <v>0</v>
      </c>
    </row>
    <row r="303" spans="1:42">
      <c r="A303" s="41"/>
      <c r="B303" s="58"/>
      <c r="C303" s="41"/>
      <c r="D303" s="41"/>
      <c r="E303" s="41"/>
      <c r="F303" s="41"/>
      <c r="G303" s="41"/>
      <c r="H303" s="41"/>
      <c r="I303" s="41"/>
      <c r="J303" s="41"/>
      <c r="K303" s="41"/>
      <c r="L303" s="351"/>
      <c r="M303" s="41"/>
      <c r="N303" s="41"/>
      <c r="O303" s="41"/>
      <c r="P303" s="41"/>
      <c r="Q303" s="41"/>
      <c r="R303" s="43"/>
      <c r="S303" s="41"/>
      <c r="T303" s="41"/>
      <c r="U303" s="50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6">
        <f t="shared" si="20"/>
        <v>0</v>
      </c>
      <c r="AG303" s="50"/>
      <c r="AH303" s="46">
        <f t="shared" si="21"/>
        <v>0</v>
      </c>
      <c r="AI3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3" s="46">
        <f>AH303-Table5203[[#This Row],[Column 332]]</f>
        <v>0</v>
      </c>
      <c r="AK303" s="59"/>
      <c r="AL303" s="41"/>
      <c r="AM303" s="49">
        <v>0</v>
      </c>
      <c r="AN303" s="46">
        <f t="shared" si="22"/>
        <v>0</v>
      </c>
      <c r="AO303" s="50"/>
      <c r="AP303" s="82">
        <f t="shared" si="23"/>
        <v>0</v>
      </c>
    </row>
    <row r="304" spans="1:42">
      <c r="A304" s="41"/>
      <c r="B304" s="58"/>
      <c r="C304" s="41"/>
      <c r="D304" s="41"/>
      <c r="E304" s="41"/>
      <c r="F304" s="41"/>
      <c r="G304" s="41"/>
      <c r="H304" s="41"/>
      <c r="I304" s="41"/>
      <c r="J304" s="41"/>
      <c r="K304" s="41"/>
      <c r="L304" s="351"/>
      <c r="M304" s="41"/>
      <c r="N304" s="41"/>
      <c r="O304" s="41"/>
      <c r="P304" s="41"/>
      <c r="Q304" s="41"/>
      <c r="R304" s="43"/>
      <c r="S304" s="41"/>
      <c r="T304" s="41"/>
      <c r="U304" s="50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6">
        <f t="shared" si="20"/>
        <v>0</v>
      </c>
      <c r="AG304" s="50"/>
      <c r="AH304" s="46">
        <f t="shared" si="21"/>
        <v>0</v>
      </c>
      <c r="AI3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4" s="46">
        <f>AH304-Table5203[[#This Row],[Column 332]]</f>
        <v>0</v>
      </c>
      <c r="AK304" s="59"/>
      <c r="AL304" s="41"/>
      <c r="AM304" s="49">
        <v>0</v>
      </c>
      <c r="AN304" s="46">
        <f t="shared" si="22"/>
        <v>0</v>
      </c>
      <c r="AO304" s="50"/>
      <c r="AP304" s="82">
        <f t="shared" si="23"/>
        <v>0</v>
      </c>
    </row>
    <row r="305" spans="1:42">
      <c r="A305" s="41"/>
      <c r="B305" s="58"/>
      <c r="C305" s="41"/>
      <c r="D305" s="41"/>
      <c r="E305" s="41"/>
      <c r="F305" s="41"/>
      <c r="G305" s="41"/>
      <c r="H305" s="41"/>
      <c r="I305" s="41"/>
      <c r="J305" s="41"/>
      <c r="K305" s="41"/>
      <c r="L305" s="351"/>
      <c r="M305" s="41"/>
      <c r="N305" s="41"/>
      <c r="O305" s="41"/>
      <c r="P305" s="41"/>
      <c r="Q305" s="41"/>
      <c r="R305" s="43"/>
      <c r="S305" s="41"/>
      <c r="T305" s="41"/>
      <c r="U305" s="50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6">
        <f t="shared" si="20"/>
        <v>0</v>
      </c>
      <c r="AG305" s="50"/>
      <c r="AH305" s="46">
        <f t="shared" si="21"/>
        <v>0</v>
      </c>
      <c r="AI3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5" s="46">
        <f>AH305-Table5203[[#This Row],[Column 332]]</f>
        <v>0</v>
      </c>
      <c r="AK305" s="59"/>
      <c r="AL305" s="41"/>
      <c r="AM305" s="49">
        <v>0</v>
      </c>
      <c r="AN305" s="46">
        <f t="shared" si="22"/>
        <v>0</v>
      </c>
      <c r="AO305" s="50"/>
      <c r="AP305" s="82">
        <f t="shared" si="23"/>
        <v>0</v>
      </c>
    </row>
    <row r="306" spans="1:42">
      <c r="A306" s="41"/>
      <c r="B306" s="58"/>
      <c r="C306" s="41"/>
      <c r="D306" s="41"/>
      <c r="E306" s="41"/>
      <c r="F306" s="41"/>
      <c r="G306" s="41"/>
      <c r="H306" s="41"/>
      <c r="I306" s="41"/>
      <c r="J306" s="41"/>
      <c r="K306" s="41"/>
      <c r="L306" s="351"/>
      <c r="M306" s="41"/>
      <c r="N306" s="41"/>
      <c r="O306" s="41"/>
      <c r="P306" s="41"/>
      <c r="Q306" s="41"/>
      <c r="R306" s="43"/>
      <c r="S306" s="41"/>
      <c r="T306" s="41"/>
      <c r="U306" s="50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6">
        <f t="shared" si="20"/>
        <v>0</v>
      </c>
      <c r="AG306" s="50"/>
      <c r="AH306" s="46">
        <f t="shared" si="21"/>
        <v>0</v>
      </c>
      <c r="AI3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6" s="46">
        <f>AH306-Table5203[[#This Row],[Column 332]]</f>
        <v>0</v>
      </c>
      <c r="AK306" s="59"/>
      <c r="AL306" s="41"/>
      <c r="AM306" s="49">
        <v>0</v>
      </c>
      <c r="AN306" s="46">
        <f t="shared" si="22"/>
        <v>0</v>
      </c>
      <c r="AO306" s="50"/>
      <c r="AP306" s="82">
        <f t="shared" si="23"/>
        <v>0</v>
      </c>
    </row>
    <row r="307" spans="1:42">
      <c r="A307" s="41"/>
      <c r="B307" s="58"/>
      <c r="C307" s="41"/>
      <c r="D307" s="41"/>
      <c r="E307" s="41"/>
      <c r="F307" s="41"/>
      <c r="G307" s="41"/>
      <c r="H307" s="41"/>
      <c r="I307" s="41"/>
      <c r="J307" s="41"/>
      <c r="K307" s="41"/>
      <c r="L307" s="351"/>
      <c r="M307" s="41"/>
      <c r="N307" s="41"/>
      <c r="O307" s="41"/>
      <c r="P307" s="41"/>
      <c r="Q307" s="41"/>
      <c r="R307" s="43"/>
      <c r="S307" s="41"/>
      <c r="T307" s="41"/>
      <c r="U307" s="50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6">
        <f t="shared" si="20"/>
        <v>0</v>
      </c>
      <c r="AG307" s="50"/>
      <c r="AH307" s="46">
        <f t="shared" si="21"/>
        <v>0</v>
      </c>
      <c r="AI3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7" s="46">
        <f>AH307-Table5203[[#This Row],[Column 332]]</f>
        <v>0</v>
      </c>
      <c r="AK307" s="59"/>
      <c r="AL307" s="41"/>
      <c r="AM307" s="49">
        <v>0</v>
      </c>
      <c r="AN307" s="46">
        <f t="shared" si="22"/>
        <v>0</v>
      </c>
      <c r="AO307" s="50"/>
      <c r="AP307" s="82">
        <f t="shared" si="23"/>
        <v>0</v>
      </c>
    </row>
    <row r="308" spans="1:42">
      <c r="A308" s="41"/>
      <c r="B308" s="58"/>
      <c r="C308" s="41"/>
      <c r="D308" s="41"/>
      <c r="E308" s="41"/>
      <c r="F308" s="41"/>
      <c r="G308" s="41"/>
      <c r="H308" s="41"/>
      <c r="I308" s="41"/>
      <c r="J308" s="41"/>
      <c r="K308" s="41"/>
      <c r="L308" s="351"/>
      <c r="M308" s="41"/>
      <c r="N308" s="41"/>
      <c r="O308" s="41"/>
      <c r="P308" s="41"/>
      <c r="Q308" s="41"/>
      <c r="R308" s="43"/>
      <c r="S308" s="41"/>
      <c r="T308" s="41"/>
      <c r="U308" s="50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6">
        <f t="shared" si="20"/>
        <v>0</v>
      </c>
      <c r="AG308" s="50"/>
      <c r="AH308" s="46">
        <f t="shared" si="21"/>
        <v>0</v>
      </c>
      <c r="AI3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8" s="46">
        <f>AH308-Table5203[[#This Row],[Column 332]]</f>
        <v>0</v>
      </c>
      <c r="AK308" s="59"/>
      <c r="AL308" s="41"/>
      <c r="AM308" s="49">
        <v>0</v>
      </c>
      <c r="AN308" s="46">
        <f t="shared" si="22"/>
        <v>0</v>
      </c>
      <c r="AO308" s="50"/>
      <c r="AP308" s="82">
        <f t="shared" si="23"/>
        <v>0</v>
      </c>
    </row>
    <row r="309" spans="1:42">
      <c r="A309" s="41"/>
      <c r="B309" s="58"/>
      <c r="C309" s="41"/>
      <c r="D309" s="41"/>
      <c r="E309" s="41"/>
      <c r="F309" s="41"/>
      <c r="G309" s="41"/>
      <c r="H309" s="41"/>
      <c r="I309" s="41"/>
      <c r="J309" s="41"/>
      <c r="K309" s="41"/>
      <c r="L309" s="351"/>
      <c r="M309" s="41"/>
      <c r="N309" s="41"/>
      <c r="O309" s="41"/>
      <c r="P309" s="41"/>
      <c r="Q309" s="41"/>
      <c r="R309" s="43"/>
      <c r="S309" s="41"/>
      <c r="T309" s="41"/>
      <c r="U309" s="50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6">
        <f t="shared" si="20"/>
        <v>0</v>
      </c>
      <c r="AG309" s="50"/>
      <c r="AH309" s="46">
        <f t="shared" si="21"/>
        <v>0</v>
      </c>
      <c r="AI3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09" s="46">
        <f>AH309-Table5203[[#This Row],[Column 332]]</f>
        <v>0</v>
      </c>
      <c r="AK309" s="59"/>
      <c r="AL309" s="41"/>
      <c r="AM309" s="49">
        <v>0</v>
      </c>
      <c r="AN309" s="46">
        <f t="shared" si="22"/>
        <v>0</v>
      </c>
      <c r="AO309" s="50"/>
      <c r="AP309" s="82">
        <f t="shared" si="23"/>
        <v>0</v>
      </c>
    </row>
    <row r="310" spans="1:42">
      <c r="A310" s="41"/>
      <c r="B310" s="58"/>
      <c r="C310" s="41"/>
      <c r="D310" s="41"/>
      <c r="E310" s="41"/>
      <c r="F310" s="41"/>
      <c r="G310" s="41"/>
      <c r="H310" s="41"/>
      <c r="I310" s="41"/>
      <c r="J310" s="41"/>
      <c r="K310" s="41"/>
      <c r="L310" s="351"/>
      <c r="M310" s="41"/>
      <c r="N310" s="41"/>
      <c r="O310" s="41"/>
      <c r="P310" s="41"/>
      <c r="Q310" s="41"/>
      <c r="R310" s="43"/>
      <c r="S310" s="41"/>
      <c r="T310" s="41"/>
      <c r="U310" s="50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6">
        <f t="shared" si="20"/>
        <v>0</v>
      </c>
      <c r="AG310" s="50"/>
      <c r="AH310" s="46">
        <f t="shared" si="21"/>
        <v>0</v>
      </c>
      <c r="AI3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0" s="46">
        <f>AH310-Table5203[[#This Row],[Column 332]]</f>
        <v>0</v>
      </c>
      <c r="AK310" s="59"/>
      <c r="AL310" s="41"/>
      <c r="AM310" s="49">
        <v>0</v>
      </c>
      <c r="AN310" s="46">
        <f t="shared" si="22"/>
        <v>0</v>
      </c>
      <c r="AO310" s="50"/>
      <c r="AP310" s="82">
        <f t="shared" si="23"/>
        <v>0</v>
      </c>
    </row>
    <row r="311" spans="1:42">
      <c r="A311" s="41"/>
      <c r="B311" s="58"/>
      <c r="C311" s="41"/>
      <c r="D311" s="41"/>
      <c r="E311" s="41"/>
      <c r="F311" s="41"/>
      <c r="G311" s="41"/>
      <c r="H311" s="41"/>
      <c r="I311" s="41"/>
      <c r="J311" s="41"/>
      <c r="K311" s="41"/>
      <c r="L311" s="351"/>
      <c r="M311" s="41"/>
      <c r="N311" s="41"/>
      <c r="O311" s="41"/>
      <c r="P311" s="41"/>
      <c r="Q311" s="41"/>
      <c r="R311" s="43"/>
      <c r="S311" s="41"/>
      <c r="T311" s="41"/>
      <c r="U311" s="50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6">
        <f t="shared" si="20"/>
        <v>0</v>
      </c>
      <c r="AG311" s="50"/>
      <c r="AH311" s="46">
        <f t="shared" si="21"/>
        <v>0</v>
      </c>
      <c r="AI3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1" s="46">
        <f>AH311-Table5203[[#This Row],[Column 332]]</f>
        <v>0</v>
      </c>
      <c r="AK311" s="59"/>
      <c r="AL311" s="41"/>
      <c r="AM311" s="49">
        <v>0</v>
      </c>
      <c r="AN311" s="46">
        <f t="shared" si="22"/>
        <v>0</v>
      </c>
      <c r="AO311" s="50"/>
      <c r="AP311" s="82">
        <f t="shared" si="23"/>
        <v>0</v>
      </c>
    </row>
    <row r="312" spans="1:42">
      <c r="A312" s="41"/>
      <c r="B312" s="58"/>
      <c r="C312" s="41"/>
      <c r="D312" s="41"/>
      <c r="E312" s="41"/>
      <c r="F312" s="41"/>
      <c r="G312" s="41"/>
      <c r="H312" s="41"/>
      <c r="I312" s="41"/>
      <c r="J312" s="41"/>
      <c r="K312" s="41"/>
      <c r="L312" s="351"/>
      <c r="M312" s="41"/>
      <c r="N312" s="41"/>
      <c r="O312" s="41"/>
      <c r="P312" s="41"/>
      <c r="Q312" s="41"/>
      <c r="R312" s="43"/>
      <c r="S312" s="41"/>
      <c r="T312" s="41"/>
      <c r="U312" s="50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6">
        <f t="shared" si="20"/>
        <v>0</v>
      </c>
      <c r="AG312" s="50"/>
      <c r="AH312" s="46">
        <f t="shared" si="21"/>
        <v>0</v>
      </c>
      <c r="AI3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2" s="46">
        <f>AH312-Table5203[[#This Row],[Column 332]]</f>
        <v>0</v>
      </c>
      <c r="AK312" s="59"/>
      <c r="AL312" s="41"/>
      <c r="AM312" s="49">
        <v>0</v>
      </c>
      <c r="AN312" s="46">
        <f t="shared" si="22"/>
        <v>0</v>
      </c>
      <c r="AO312" s="50"/>
      <c r="AP312" s="82">
        <f t="shared" si="23"/>
        <v>0</v>
      </c>
    </row>
    <row r="313" spans="1:42">
      <c r="A313" s="41"/>
      <c r="B313" s="58"/>
      <c r="C313" s="41"/>
      <c r="D313" s="41"/>
      <c r="E313" s="41"/>
      <c r="F313" s="41"/>
      <c r="G313" s="41"/>
      <c r="H313" s="41"/>
      <c r="I313" s="41"/>
      <c r="J313" s="41"/>
      <c r="K313" s="41"/>
      <c r="L313" s="351"/>
      <c r="M313" s="41"/>
      <c r="N313" s="41"/>
      <c r="O313" s="41"/>
      <c r="P313" s="41"/>
      <c r="Q313" s="41"/>
      <c r="R313" s="43"/>
      <c r="S313" s="41"/>
      <c r="T313" s="41"/>
      <c r="U313" s="50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6">
        <f t="shared" si="20"/>
        <v>0</v>
      </c>
      <c r="AG313" s="50"/>
      <c r="AH313" s="46">
        <f t="shared" si="21"/>
        <v>0</v>
      </c>
      <c r="AI3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3" s="46">
        <f>AH313-Table5203[[#This Row],[Column 332]]</f>
        <v>0</v>
      </c>
      <c r="AK313" s="59"/>
      <c r="AL313" s="41"/>
      <c r="AM313" s="49">
        <v>0</v>
      </c>
      <c r="AN313" s="46">
        <f t="shared" si="22"/>
        <v>0</v>
      </c>
      <c r="AO313" s="50"/>
      <c r="AP313" s="82">
        <f t="shared" si="23"/>
        <v>0</v>
      </c>
    </row>
    <row r="314" spans="1:42">
      <c r="A314" s="41"/>
      <c r="B314" s="58"/>
      <c r="C314" s="41"/>
      <c r="D314" s="41"/>
      <c r="E314" s="41"/>
      <c r="F314" s="41"/>
      <c r="G314" s="41"/>
      <c r="H314" s="41"/>
      <c r="I314" s="41"/>
      <c r="J314" s="41"/>
      <c r="K314" s="41"/>
      <c r="L314" s="351"/>
      <c r="M314" s="41"/>
      <c r="N314" s="41"/>
      <c r="O314" s="41"/>
      <c r="P314" s="41"/>
      <c r="Q314" s="41"/>
      <c r="R314" s="43"/>
      <c r="S314" s="41"/>
      <c r="T314" s="41"/>
      <c r="U314" s="50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6">
        <f t="shared" si="20"/>
        <v>0</v>
      </c>
      <c r="AG314" s="50"/>
      <c r="AH314" s="46">
        <f t="shared" si="21"/>
        <v>0</v>
      </c>
      <c r="AI3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4" s="46">
        <f>AH314-Table5203[[#This Row],[Column 332]]</f>
        <v>0</v>
      </c>
      <c r="AK314" s="59"/>
      <c r="AL314" s="41"/>
      <c r="AM314" s="49">
        <v>0</v>
      </c>
      <c r="AN314" s="46">
        <f t="shared" si="22"/>
        <v>0</v>
      </c>
      <c r="AO314" s="50"/>
      <c r="AP314" s="82">
        <f t="shared" si="23"/>
        <v>0</v>
      </c>
    </row>
    <row r="315" spans="1:42">
      <c r="A315" s="41"/>
      <c r="B315" s="58"/>
      <c r="C315" s="41"/>
      <c r="D315" s="41"/>
      <c r="E315" s="41"/>
      <c r="F315" s="41"/>
      <c r="G315" s="41"/>
      <c r="H315" s="41"/>
      <c r="I315" s="41"/>
      <c r="J315" s="41"/>
      <c r="K315" s="41"/>
      <c r="L315" s="351"/>
      <c r="M315" s="41"/>
      <c r="N315" s="41"/>
      <c r="O315" s="41"/>
      <c r="P315" s="41"/>
      <c r="Q315" s="41"/>
      <c r="R315" s="43"/>
      <c r="S315" s="41"/>
      <c r="T315" s="41"/>
      <c r="U315" s="50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6">
        <f t="shared" si="20"/>
        <v>0</v>
      </c>
      <c r="AG315" s="50"/>
      <c r="AH315" s="46">
        <f t="shared" si="21"/>
        <v>0</v>
      </c>
      <c r="AI3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5" s="46">
        <f>AH315-Table5203[[#This Row],[Column 332]]</f>
        <v>0</v>
      </c>
      <c r="AK315" s="59"/>
      <c r="AL315" s="41"/>
      <c r="AM315" s="49">
        <v>0</v>
      </c>
      <c r="AN315" s="46">
        <f t="shared" si="22"/>
        <v>0</v>
      </c>
      <c r="AO315" s="50"/>
      <c r="AP315" s="82">
        <f t="shared" si="23"/>
        <v>0</v>
      </c>
    </row>
    <row r="316" spans="1:42">
      <c r="A316" s="41"/>
      <c r="B316" s="58"/>
      <c r="C316" s="41"/>
      <c r="D316" s="41"/>
      <c r="E316" s="41"/>
      <c r="F316" s="41"/>
      <c r="G316" s="41"/>
      <c r="H316" s="41"/>
      <c r="I316" s="41"/>
      <c r="J316" s="41"/>
      <c r="K316" s="41"/>
      <c r="L316" s="351"/>
      <c r="M316" s="41"/>
      <c r="N316" s="41"/>
      <c r="O316" s="41"/>
      <c r="P316" s="41"/>
      <c r="Q316" s="41"/>
      <c r="R316" s="43"/>
      <c r="S316" s="41"/>
      <c r="T316" s="41"/>
      <c r="U316" s="50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6">
        <f t="shared" si="20"/>
        <v>0</v>
      </c>
      <c r="AG316" s="50"/>
      <c r="AH316" s="46">
        <f t="shared" si="21"/>
        <v>0</v>
      </c>
      <c r="AI3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6" s="46">
        <f>AH316-Table5203[[#This Row],[Column 332]]</f>
        <v>0</v>
      </c>
      <c r="AK316" s="59"/>
      <c r="AL316" s="41"/>
      <c r="AM316" s="49">
        <v>0</v>
      </c>
      <c r="AN316" s="46">
        <f t="shared" si="22"/>
        <v>0</v>
      </c>
      <c r="AO316" s="50"/>
      <c r="AP316" s="82">
        <f t="shared" si="23"/>
        <v>0</v>
      </c>
    </row>
    <row r="317" spans="1:42">
      <c r="A317" s="41"/>
      <c r="B317" s="58"/>
      <c r="C317" s="41"/>
      <c r="D317" s="41"/>
      <c r="E317" s="41"/>
      <c r="F317" s="41"/>
      <c r="G317" s="41"/>
      <c r="H317" s="41"/>
      <c r="I317" s="41"/>
      <c r="J317" s="41"/>
      <c r="K317" s="41"/>
      <c r="L317" s="351"/>
      <c r="M317" s="41"/>
      <c r="N317" s="41"/>
      <c r="O317" s="41"/>
      <c r="P317" s="41"/>
      <c r="Q317" s="41"/>
      <c r="R317" s="43"/>
      <c r="S317" s="41"/>
      <c r="T317" s="41"/>
      <c r="U317" s="50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6">
        <f t="shared" si="20"/>
        <v>0</v>
      </c>
      <c r="AG317" s="50"/>
      <c r="AH317" s="46">
        <f t="shared" si="21"/>
        <v>0</v>
      </c>
      <c r="AI3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7" s="46">
        <f>AH317-Table5203[[#This Row],[Column 332]]</f>
        <v>0</v>
      </c>
      <c r="AK317" s="59"/>
      <c r="AL317" s="41"/>
      <c r="AM317" s="49">
        <v>0</v>
      </c>
      <c r="AN317" s="46">
        <f t="shared" si="22"/>
        <v>0</v>
      </c>
      <c r="AO317" s="50"/>
      <c r="AP317" s="82">
        <f t="shared" si="23"/>
        <v>0</v>
      </c>
    </row>
    <row r="318" spans="1:42">
      <c r="A318" s="41"/>
      <c r="B318" s="58"/>
      <c r="C318" s="41"/>
      <c r="D318" s="41"/>
      <c r="E318" s="41"/>
      <c r="F318" s="41"/>
      <c r="G318" s="41"/>
      <c r="H318" s="41"/>
      <c r="I318" s="41"/>
      <c r="J318" s="41"/>
      <c r="K318" s="41"/>
      <c r="L318" s="351"/>
      <c r="M318" s="41"/>
      <c r="N318" s="41"/>
      <c r="O318" s="41"/>
      <c r="P318" s="41"/>
      <c r="Q318" s="41"/>
      <c r="R318" s="43"/>
      <c r="S318" s="41"/>
      <c r="T318" s="41"/>
      <c r="U318" s="50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6">
        <f t="shared" si="20"/>
        <v>0</v>
      </c>
      <c r="AG318" s="50"/>
      <c r="AH318" s="46">
        <f t="shared" si="21"/>
        <v>0</v>
      </c>
      <c r="AI3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8" s="46">
        <f>AH318-Table5203[[#This Row],[Column 332]]</f>
        <v>0</v>
      </c>
      <c r="AK318" s="59"/>
      <c r="AL318" s="41"/>
      <c r="AM318" s="49">
        <v>0</v>
      </c>
      <c r="AN318" s="46">
        <f t="shared" si="22"/>
        <v>0</v>
      </c>
      <c r="AO318" s="50"/>
      <c r="AP318" s="82">
        <f t="shared" si="23"/>
        <v>0</v>
      </c>
    </row>
    <row r="319" spans="1:42">
      <c r="A319" s="41"/>
      <c r="B319" s="58"/>
      <c r="C319" s="41"/>
      <c r="D319" s="41"/>
      <c r="E319" s="41"/>
      <c r="F319" s="41"/>
      <c r="G319" s="41"/>
      <c r="H319" s="41"/>
      <c r="I319" s="41"/>
      <c r="J319" s="41"/>
      <c r="K319" s="41"/>
      <c r="L319" s="351"/>
      <c r="M319" s="41"/>
      <c r="N319" s="41"/>
      <c r="O319" s="41"/>
      <c r="P319" s="41"/>
      <c r="Q319" s="41"/>
      <c r="R319" s="43"/>
      <c r="S319" s="41"/>
      <c r="T319" s="41"/>
      <c r="U319" s="50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6">
        <f t="shared" si="20"/>
        <v>0</v>
      </c>
      <c r="AG319" s="50"/>
      <c r="AH319" s="46">
        <f t="shared" si="21"/>
        <v>0</v>
      </c>
      <c r="AI3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19" s="46">
        <f>AH319-Table5203[[#This Row],[Column 332]]</f>
        <v>0</v>
      </c>
      <c r="AK319" s="59"/>
      <c r="AL319" s="41"/>
      <c r="AM319" s="49">
        <v>0</v>
      </c>
      <c r="AN319" s="46">
        <f t="shared" si="22"/>
        <v>0</v>
      </c>
      <c r="AO319" s="50"/>
      <c r="AP319" s="82">
        <f t="shared" si="23"/>
        <v>0</v>
      </c>
    </row>
    <row r="320" spans="1:42">
      <c r="A320" s="41"/>
      <c r="B320" s="58"/>
      <c r="C320" s="41"/>
      <c r="D320" s="41"/>
      <c r="E320" s="41"/>
      <c r="F320" s="41"/>
      <c r="G320" s="41"/>
      <c r="H320" s="41"/>
      <c r="I320" s="41"/>
      <c r="J320" s="41"/>
      <c r="K320" s="41"/>
      <c r="L320" s="351"/>
      <c r="M320" s="41"/>
      <c r="N320" s="41"/>
      <c r="O320" s="41"/>
      <c r="P320" s="41"/>
      <c r="Q320" s="41"/>
      <c r="R320" s="43"/>
      <c r="S320" s="41"/>
      <c r="T320" s="41"/>
      <c r="U320" s="50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6">
        <f t="shared" si="20"/>
        <v>0</v>
      </c>
      <c r="AG320" s="50"/>
      <c r="AH320" s="46">
        <f t="shared" si="21"/>
        <v>0</v>
      </c>
      <c r="AI3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0" s="46">
        <f>AH320-Table5203[[#This Row],[Column 332]]</f>
        <v>0</v>
      </c>
      <c r="AK320" s="59"/>
      <c r="AL320" s="41"/>
      <c r="AM320" s="49">
        <v>0</v>
      </c>
      <c r="AN320" s="46">
        <f t="shared" si="22"/>
        <v>0</v>
      </c>
      <c r="AO320" s="50"/>
      <c r="AP320" s="82">
        <f t="shared" si="23"/>
        <v>0</v>
      </c>
    </row>
    <row r="321" spans="1:42">
      <c r="A321" s="41"/>
      <c r="B321" s="58"/>
      <c r="C321" s="41"/>
      <c r="D321" s="41"/>
      <c r="E321" s="41"/>
      <c r="F321" s="41"/>
      <c r="G321" s="41"/>
      <c r="H321" s="41"/>
      <c r="I321" s="41"/>
      <c r="J321" s="41"/>
      <c r="K321" s="41"/>
      <c r="L321" s="351"/>
      <c r="M321" s="41"/>
      <c r="N321" s="41"/>
      <c r="O321" s="41"/>
      <c r="P321" s="41"/>
      <c r="Q321" s="41"/>
      <c r="R321" s="43"/>
      <c r="S321" s="41"/>
      <c r="T321" s="41"/>
      <c r="U321" s="50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6">
        <f t="shared" si="20"/>
        <v>0</v>
      </c>
      <c r="AG321" s="50"/>
      <c r="AH321" s="46">
        <f t="shared" si="21"/>
        <v>0</v>
      </c>
      <c r="AI3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1" s="46">
        <f>AH321-Table5203[[#This Row],[Column 332]]</f>
        <v>0</v>
      </c>
      <c r="AK321" s="59"/>
      <c r="AL321" s="41"/>
      <c r="AM321" s="49">
        <v>0</v>
      </c>
      <c r="AN321" s="46">
        <f t="shared" si="22"/>
        <v>0</v>
      </c>
      <c r="AO321" s="50"/>
      <c r="AP321" s="82">
        <f t="shared" si="23"/>
        <v>0</v>
      </c>
    </row>
    <row r="322" spans="1:42">
      <c r="A322" s="41"/>
      <c r="B322" s="58"/>
      <c r="C322" s="41"/>
      <c r="D322" s="41"/>
      <c r="E322" s="41"/>
      <c r="F322" s="41"/>
      <c r="G322" s="41"/>
      <c r="H322" s="41"/>
      <c r="I322" s="41"/>
      <c r="J322" s="41"/>
      <c r="K322" s="41"/>
      <c r="L322" s="351"/>
      <c r="M322" s="41"/>
      <c r="N322" s="41"/>
      <c r="O322" s="41"/>
      <c r="P322" s="41"/>
      <c r="Q322" s="41"/>
      <c r="R322" s="43"/>
      <c r="S322" s="41"/>
      <c r="T322" s="41"/>
      <c r="U322" s="50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6">
        <f t="shared" si="20"/>
        <v>0</v>
      </c>
      <c r="AG322" s="50"/>
      <c r="AH322" s="46">
        <f t="shared" si="21"/>
        <v>0</v>
      </c>
      <c r="AI3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2" s="46">
        <f>AH322-Table5203[[#This Row],[Column 332]]</f>
        <v>0</v>
      </c>
      <c r="AK322" s="59"/>
      <c r="AL322" s="41"/>
      <c r="AM322" s="49">
        <v>0</v>
      </c>
      <c r="AN322" s="46">
        <f t="shared" si="22"/>
        <v>0</v>
      </c>
      <c r="AO322" s="50"/>
      <c r="AP322" s="82">
        <f t="shared" si="23"/>
        <v>0</v>
      </c>
    </row>
    <row r="323" spans="1:42">
      <c r="A323" s="41"/>
      <c r="B323" s="58"/>
      <c r="C323" s="41"/>
      <c r="D323" s="41"/>
      <c r="E323" s="41"/>
      <c r="F323" s="41"/>
      <c r="G323" s="41"/>
      <c r="H323" s="41"/>
      <c r="I323" s="41"/>
      <c r="J323" s="41"/>
      <c r="K323" s="41"/>
      <c r="L323" s="351"/>
      <c r="M323" s="41"/>
      <c r="N323" s="41"/>
      <c r="O323" s="41"/>
      <c r="P323" s="41"/>
      <c r="Q323" s="41"/>
      <c r="R323" s="43"/>
      <c r="S323" s="41"/>
      <c r="T323" s="41"/>
      <c r="U323" s="50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6">
        <f t="shared" si="20"/>
        <v>0</v>
      </c>
      <c r="AG323" s="50"/>
      <c r="AH323" s="46">
        <f t="shared" si="21"/>
        <v>0</v>
      </c>
      <c r="AI3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3" s="46">
        <f>AH323-Table5203[[#This Row],[Column 332]]</f>
        <v>0</v>
      </c>
      <c r="AK323" s="59"/>
      <c r="AL323" s="41"/>
      <c r="AM323" s="49">
        <v>0</v>
      </c>
      <c r="AN323" s="46">
        <f t="shared" si="22"/>
        <v>0</v>
      </c>
      <c r="AO323" s="50"/>
      <c r="AP323" s="82">
        <f t="shared" si="23"/>
        <v>0</v>
      </c>
    </row>
    <row r="324" spans="1:42">
      <c r="A324" s="41"/>
      <c r="B324" s="58"/>
      <c r="C324" s="41"/>
      <c r="D324" s="41"/>
      <c r="E324" s="41"/>
      <c r="F324" s="41"/>
      <c r="G324" s="41"/>
      <c r="H324" s="41"/>
      <c r="I324" s="41"/>
      <c r="J324" s="41"/>
      <c r="K324" s="41"/>
      <c r="L324" s="351"/>
      <c r="M324" s="41"/>
      <c r="N324" s="41"/>
      <c r="O324" s="41"/>
      <c r="P324" s="41"/>
      <c r="Q324" s="41"/>
      <c r="R324" s="43"/>
      <c r="S324" s="41"/>
      <c r="T324" s="41"/>
      <c r="U324" s="50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6">
        <f t="shared" si="20"/>
        <v>0</v>
      </c>
      <c r="AG324" s="50"/>
      <c r="AH324" s="46">
        <f t="shared" si="21"/>
        <v>0</v>
      </c>
      <c r="AI3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4" s="46">
        <f>AH324-Table5203[[#This Row],[Column 332]]</f>
        <v>0</v>
      </c>
      <c r="AK324" s="59"/>
      <c r="AL324" s="41"/>
      <c r="AM324" s="49">
        <v>0</v>
      </c>
      <c r="AN324" s="46">
        <f t="shared" si="22"/>
        <v>0</v>
      </c>
      <c r="AO324" s="50"/>
      <c r="AP324" s="82">
        <f t="shared" si="23"/>
        <v>0</v>
      </c>
    </row>
    <row r="325" spans="1:42">
      <c r="A325" s="41"/>
      <c r="B325" s="58"/>
      <c r="C325" s="41"/>
      <c r="D325" s="41"/>
      <c r="E325" s="41"/>
      <c r="F325" s="41"/>
      <c r="G325" s="41"/>
      <c r="H325" s="41"/>
      <c r="I325" s="41"/>
      <c r="J325" s="41"/>
      <c r="K325" s="41"/>
      <c r="L325" s="351"/>
      <c r="M325" s="41"/>
      <c r="N325" s="41"/>
      <c r="O325" s="41"/>
      <c r="P325" s="41"/>
      <c r="Q325" s="41"/>
      <c r="R325" s="43"/>
      <c r="S325" s="41"/>
      <c r="T325" s="41"/>
      <c r="U325" s="50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6">
        <f t="shared" si="20"/>
        <v>0</v>
      </c>
      <c r="AG325" s="50"/>
      <c r="AH325" s="46">
        <f t="shared" si="21"/>
        <v>0</v>
      </c>
      <c r="AI3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5" s="46">
        <f>AH325-Table5203[[#This Row],[Column 332]]</f>
        <v>0</v>
      </c>
      <c r="AK325" s="59"/>
      <c r="AL325" s="41"/>
      <c r="AM325" s="49">
        <v>0</v>
      </c>
      <c r="AN325" s="46">
        <f t="shared" si="22"/>
        <v>0</v>
      </c>
      <c r="AO325" s="50"/>
      <c r="AP325" s="82">
        <f t="shared" si="23"/>
        <v>0</v>
      </c>
    </row>
    <row r="326" spans="1:42">
      <c r="A326" s="41"/>
      <c r="B326" s="58"/>
      <c r="C326" s="41"/>
      <c r="D326" s="41"/>
      <c r="E326" s="41"/>
      <c r="F326" s="41"/>
      <c r="G326" s="41"/>
      <c r="H326" s="41"/>
      <c r="I326" s="41"/>
      <c r="J326" s="41"/>
      <c r="K326" s="41"/>
      <c r="L326" s="351"/>
      <c r="M326" s="41"/>
      <c r="N326" s="41"/>
      <c r="O326" s="41"/>
      <c r="P326" s="41"/>
      <c r="Q326" s="41"/>
      <c r="R326" s="43"/>
      <c r="S326" s="41"/>
      <c r="T326" s="41"/>
      <c r="U326" s="50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6">
        <f t="shared" si="20"/>
        <v>0</v>
      </c>
      <c r="AG326" s="50"/>
      <c r="AH326" s="46">
        <f t="shared" si="21"/>
        <v>0</v>
      </c>
      <c r="AI3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6" s="46">
        <f>AH326-Table5203[[#This Row],[Column 332]]</f>
        <v>0</v>
      </c>
      <c r="AK326" s="59"/>
      <c r="AL326" s="41"/>
      <c r="AM326" s="49">
        <v>0</v>
      </c>
      <c r="AN326" s="46">
        <f t="shared" si="22"/>
        <v>0</v>
      </c>
      <c r="AO326" s="50"/>
      <c r="AP326" s="82">
        <f t="shared" si="23"/>
        <v>0</v>
      </c>
    </row>
    <row r="327" spans="1:42">
      <c r="A327" s="41"/>
      <c r="B327" s="58"/>
      <c r="C327" s="41"/>
      <c r="D327" s="41"/>
      <c r="E327" s="41"/>
      <c r="F327" s="41"/>
      <c r="G327" s="41"/>
      <c r="H327" s="41"/>
      <c r="I327" s="41"/>
      <c r="J327" s="41"/>
      <c r="K327" s="41"/>
      <c r="L327" s="351"/>
      <c r="M327" s="41"/>
      <c r="N327" s="41"/>
      <c r="O327" s="41"/>
      <c r="P327" s="41"/>
      <c r="Q327" s="41"/>
      <c r="R327" s="43"/>
      <c r="S327" s="41"/>
      <c r="T327" s="41"/>
      <c r="U327" s="50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6">
        <f t="shared" si="20"/>
        <v>0</v>
      </c>
      <c r="AG327" s="50"/>
      <c r="AH327" s="46">
        <f t="shared" si="21"/>
        <v>0</v>
      </c>
      <c r="AI3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7" s="46">
        <f>AH327-Table5203[[#This Row],[Column 332]]</f>
        <v>0</v>
      </c>
      <c r="AK327" s="59"/>
      <c r="AL327" s="41"/>
      <c r="AM327" s="49">
        <v>0</v>
      </c>
      <c r="AN327" s="46">
        <f t="shared" si="22"/>
        <v>0</v>
      </c>
      <c r="AO327" s="50"/>
      <c r="AP327" s="82">
        <f t="shared" si="23"/>
        <v>0</v>
      </c>
    </row>
    <row r="328" spans="1:42">
      <c r="A328" s="41"/>
      <c r="B328" s="58"/>
      <c r="C328" s="41"/>
      <c r="D328" s="41"/>
      <c r="E328" s="41"/>
      <c r="F328" s="41"/>
      <c r="G328" s="41"/>
      <c r="H328" s="41"/>
      <c r="I328" s="41"/>
      <c r="J328" s="41"/>
      <c r="K328" s="41"/>
      <c r="L328" s="351"/>
      <c r="M328" s="41"/>
      <c r="N328" s="41"/>
      <c r="O328" s="41"/>
      <c r="P328" s="41"/>
      <c r="Q328" s="41"/>
      <c r="R328" s="43"/>
      <c r="S328" s="41"/>
      <c r="T328" s="41"/>
      <c r="U328" s="50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6">
        <f t="shared" si="20"/>
        <v>0</v>
      </c>
      <c r="AG328" s="50"/>
      <c r="AH328" s="46">
        <f t="shared" si="21"/>
        <v>0</v>
      </c>
      <c r="AI3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8" s="46">
        <f>AH328-Table5203[[#This Row],[Column 332]]</f>
        <v>0</v>
      </c>
      <c r="AK328" s="59"/>
      <c r="AL328" s="41"/>
      <c r="AM328" s="49">
        <v>0</v>
      </c>
      <c r="AN328" s="46">
        <f t="shared" si="22"/>
        <v>0</v>
      </c>
      <c r="AO328" s="50"/>
      <c r="AP328" s="82">
        <f t="shared" si="23"/>
        <v>0</v>
      </c>
    </row>
    <row r="329" spans="1:42">
      <c r="A329" s="41"/>
      <c r="B329" s="58"/>
      <c r="C329" s="41"/>
      <c r="D329" s="41"/>
      <c r="E329" s="41"/>
      <c r="F329" s="41"/>
      <c r="G329" s="41"/>
      <c r="H329" s="41"/>
      <c r="I329" s="41"/>
      <c r="J329" s="41"/>
      <c r="K329" s="41"/>
      <c r="L329" s="351"/>
      <c r="M329" s="41"/>
      <c r="N329" s="41"/>
      <c r="O329" s="41"/>
      <c r="P329" s="41"/>
      <c r="Q329" s="41"/>
      <c r="R329" s="43"/>
      <c r="S329" s="41"/>
      <c r="T329" s="41"/>
      <c r="U329" s="50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6">
        <f t="shared" si="20"/>
        <v>0</v>
      </c>
      <c r="AG329" s="50"/>
      <c r="AH329" s="46">
        <f t="shared" si="21"/>
        <v>0</v>
      </c>
      <c r="AI3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29" s="46">
        <f>AH329-Table5203[[#This Row],[Column 332]]</f>
        <v>0</v>
      </c>
      <c r="AK329" s="59"/>
      <c r="AL329" s="41"/>
      <c r="AM329" s="49">
        <v>0</v>
      </c>
      <c r="AN329" s="46">
        <f t="shared" si="22"/>
        <v>0</v>
      </c>
      <c r="AO329" s="50"/>
      <c r="AP329" s="82">
        <f t="shared" si="23"/>
        <v>0</v>
      </c>
    </row>
    <row r="330" spans="1:42">
      <c r="A330" s="41"/>
      <c r="B330" s="58"/>
      <c r="C330" s="41"/>
      <c r="D330" s="41"/>
      <c r="E330" s="41"/>
      <c r="F330" s="41"/>
      <c r="G330" s="41"/>
      <c r="H330" s="41"/>
      <c r="I330" s="41"/>
      <c r="J330" s="41"/>
      <c r="K330" s="41"/>
      <c r="L330" s="351"/>
      <c r="M330" s="41"/>
      <c r="N330" s="41"/>
      <c r="O330" s="41"/>
      <c r="P330" s="41"/>
      <c r="Q330" s="41"/>
      <c r="R330" s="43"/>
      <c r="S330" s="41"/>
      <c r="T330" s="41"/>
      <c r="U330" s="50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6">
        <f t="shared" si="20"/>
        <v>0</v>
      </c>
      <c r="AG330" s="50"/>
      <c r="AH330" s="46">
        <f t="shared" si="21"/>
        <v>0</v>
      </c>
      <c r="AI3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0" s="46">
        <f>AH330-Table5203[[#This Row],[Column 332]]</f>
        <v>0</v>
      </c>
      <c r="AK330" s="59"/>
      <c r="AL330" s="41"/>
      <c r="AM330" s="49">
        <v>0</v>
      </c>
      <c r="AN330" s="46">
        <f t="shared" si="22"/>
        <v>0</v>
      </c>
      <c r="AO330" s="50"/>
      <c r="AP330" s="82">
        <f t="shared" si="23"/>
        <v>0</v>
      </c>
    </row>
    <row r="331" spans="1:42">
      <c r="A331" s="41"/>
      <c r="B331" s="58"/>
      <c r="C331" s="41"/>
      <c r="D331" s="41"/>
      <c r="E331" s="41"/>
      <c r="F331" s="41"/>
      <c r="G331" s="41"/>
      <c r="H331" s="41"/>
      <c r="I331" s="41"/>
      <c r="J331" s="41"/>
      <c r="K331" s="41"/>
      <c r="L331" s="351"/>
      <c r="M331" s="41"/>
      <c r="N331" s="41"/>
      <c r="O331" s="41"/>
      <c r="P331" s="41"/>
      <c r="Q331" s="41"/>
      <c r="R331" s="43"/>
      <c r="S331" s="41"/>
      <c r="T331" s="41"/>
      <c r="U331" s="50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6">
        <f t="shared" si="20"/>
        <v>0</v>
      </c>
      <c r="AG331" s="50"/>
      <c r="AH331" s="46">
        <f t="shared" si="21"/>
        <v>0</v>
      </c>
      <c r="AI3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1" s="46">
        <f>AH331-Table5203[[#This Row],[Column 332]]</f>
        <v>0</v>
      </c>
      <c r="AK331" s="59"/>
      <c r="AL331" s="41"/>
      <c r="AM331" s="49">
        <v>0</v>
      </c>
      <c r="AN331" s="46">
        <f t="shared" si="22"/>
        <v>0</v>
      </c>
      <c r="AO331" s="50"/>
      <c r="AP331" s="82">
        <f t="shared" si="23"/>
        <v>0</v>
      </c>
    </row>
    <row r="332" spans="1:42">
      <c r="A332" s="41"/>
      <c r="B332" s="58"/>
      <c r="C332" s="41"/>
      <c r="D332" s="41"/>
      <c r="E332" s="41"/>
      <c r="F332" s="41"/>
      <c r="G332" s="41"/>
      <c r="H332" s="41"/>
      <c r="I332" s="41"/>
      <c r="J332" s="41"/>
      <c r="K332" s="41"/>
      <c r="L332" s="351"/>
      <c r="M332" s="41"/>
      <c r="N332" s="41"/>
      <c r="O332" s="41"/>
      <c r="P332" s="41"/>
      <c r="Q332" s="41"/>
      <c r="R332" s="43"/>
      <c r="S332" s="41"/>
      <c r="T332" s="41"/>
      <c r="U332" s="50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6">
        <f t="shared" si="20"/>
        <v>0</v>
      </c>
      <c r="AG332" s="50"/>
      <c r="AH332" s="46">
        <f t="shared" si="21"/>
        <v>0</v>
      </c>
      <c r="AI3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2" s="46">
        <f>AH332-Table5203[[#This Row],[Column 332]]</f>
        <v>0</v>
      </c>
      <c r="AK332" s="59"/>
      <c r="AL332" s="41"/>
      <c r="AM332" s="49">
        <v>0</v>
      </c>
      <c r="AN332" s="46">
        <f t="shared" si="22"/>
        <v>0</v>
      </c>
      <c r="AO332" s="50"/>
      <c r="AP332" s="82">
        <f t="shared" si="23"/>
        <v>0</v>
      </c>
    </row>
    <row r="333" spans="1:42">
      <c r="A333" s="41"/>
      <c r="B333" s="58"/>
      <c r="C333" s="41"/>
      <c r="D333" s="41"/>
      <c r="E333" s="41"/>
      <c r="F333" s="41"/>
      <c r="G333" s="41"/>
      <c r="H333" s="41"/>
      <c r="I333" s="41"/>
      <c r="J333" s="41"/>
      <c r="K333" s="41"/>
      <c r="L333" s="351"/>
      <c r="M333" s="41"/>
      <c r="N333" s="41"/>
      <c r="O333" s="41"/>
      <c r="P333" s="41"/>
      <c r="Q333" s="41"/>
      <c r="R333" s="43"/>
      <c r="S333" s="41"/>
      <c r="T333" s="41"/>
      <c r="U333" s="50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6">
        <f t="shared" si="20"/>
        <v>0</v>
      </c>
      <c r="AG333" s="50"/>
      <c r="AH333" s="46">
        <f t="shared" si="21"/>
        <v>0</v>
      </c>
      <c r="AI3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3" s="46">
        <f>AH333-Table5203[[#This Row],[Column 332]]</f>
        <v>0</v>
      </c>
      <c r="AK333" s="59"/>
      <c r="AL333" s="41"/>
      <c r="AM333" s="49">
        <v>0</v>
      </c>
      <c r="AN333" s="46">
        <f t="shared" si="22"/>
        <v>0</v>
      </c>
      <c r="AO333" s="50"/>
      <c r="AP333" s="82">
        <f t="shared" si="23"/>
        <v>0</v>
      </c>
    </row>
    <row r="334" spans="1:42">
      <c r="A334" s="41"/>
      <c r="B334" s="58"/>
      <c r="C334" s="41"/>
      <c r="D334" s="41"/>
      <c r="E334" s="41"/>
      <c r="F334" s="41"/>
      <c r="G334" s="41"/>
      <c r="H334" s="41"/>
      <c r="I334" s="41"/>
      <c r="J334" s="41"/>
      <c r="K334" s="41"/>
      <c r="L334" s="351"/>
      <c r="M334" s="41"/>
      <c r="N334" s="41"/>
      <c r="O334" s="41"/>
      <c r="P334" s="41"/>
      <c r="Q334" s="41"/>
      <c r="R334" s="43"/>
      <c r="S334" s="41"/>
      <c r="T334" s="41"/>
      <c r="U334" s="50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6">
        <f t="shared" si="20"/>
        <v>0</v>
      </c>
      <c r="AG334" s="50"/>
      <c r="AH334" s="46">
        <f t="shared" si="21"/>
        <v>0</v>
      </c>
      <c r="AI3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4" s="46">
        <f>AH334-Table5203[[#This Row],[Column 332]]</f>
        <v>0</v>
      </c>
      <c r="AK334" s="59"/>
      <c r="AL334" s="41"/>
      <c r="AM334" s="49">
        <v>0</v>
      </c>
      <c r="AN334" s="46">
        <f t="shared" si="22"/>
        <v>0</v>
      </c>
      <c r="AO334" s="50"/>
      <c r="AP334" s="82">
        <f t="shared" si="23"/>
        <v>0</v>
      </c>
    </row>
    <row r="335" spans="1:42">
      <c r="A335" s="41"/>
      <c r="B335" s="58"/>
      <c r="C335" s="41"/>
      <c r="D335" s="41"/>
      <c r="E335" s="41"/>
      <c r="F335" s="41"/>
      <c r="G335" s="41"/>
      <c r="H335" s="41"/>
      <c r="I335" s="41"/>
      <c r="J335" s="41"/>
      <c r="K335" s="41"/>
      <c r="L335" s="351"/>
      <c r="M335" s="41"/>
      <c r="N335" s="41"/>
      <c r="O335" s="41"/>
      <c r="P335" s="41"/>
      <c r="Q335" s="41"/>
      <c r="R335" s="43"/>
      <c r="S335" s="41"/>
      <c r="T335" s="41"/>
      <c r="U335" s="50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6">
        <f t="shared" si="20"/>
        <v>0</v>
      </c>
      <c r="AG335" s="50"/>
      <c r="AH335" s="46">
        <f t="shared" si="21"/>
        <v>0</v>
      </c>
      <c r="AI3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5" s="46">
        <f>AH335-Table5203[[#This Row],[Column 332]]</f>
        <v>0</v>
      </c>
      <c r="AK335" s="59"/>
      <c r="AL335" s="41"/>
      <c r="AM335" s="49">
        <v>0</v>
      </c>
      <c r="AN335" s="46">
        <f t="shared" si="22"/>
        <v>0</v>
      </c>
      <c r="AO335" s="50"/>
      <c r="AP335" s="82">
        <f t="shared" si="23"/>
        <v>0</v>
      </c>
    </row>
    <row r="336" spans="1:42">
      <c r="A336" s="41"/>
      <c r="B336" s="58"/>
      <c r="C336" s="41"/>
      <c r="D336" s="41"/>
      <c r="E336" s="41"/>
      <c r="F336" s="41"/>
      <c r="G336" s="41"/>
      <c r="H336" s="41"/>
      <c r="I336" s="41"/>
      <c r="J336" s="41"/>
      <c r="K336" s="41"/>
      <c r="L336" s="351"/>
      <c r="M336" s="41"/>
      <c r="N336" s="41"/>
      <c r="O336" s="41"/>
      <c r="P336" s="41"/>
      <c r="Q336" s="41"/>
      <c r="R336" s="43"/>
      <c r="S336" s="41"/>
      <c r="T336" s="41"/>
      <c r="U336" s="50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6">
        <f t="shared" si="20"/>
        <v>0</v>
      </c>
      <c r="AG336" s="50"/>
      <c r="AH336" s="46">
        <f t="shared" si="21"/>
        <v>0</v>
      </c>
      <c r="AI3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6" s="46">
        <f>AH336-Table5203[[#This Row],[Column 332]]</f>
        <v>0</v>
      </c>
      <c r="AK336" s="59"/>
      <c r="AL336" s="41"/>
      <c r="AM336" s="49">
        <v>0</v>
      </c>
      <c r="AN336" s="46">
        <f t="shared" si="22"/>
        <v>0</v>
      </c>
      <c r="AO336" s="50"/>
      <c r="AP336" s="82">
        <f t="shared" si="23"/>
        <v>0</v>
      </c>
    </row>
    <row r="337" spans="1:42">
      <c r="A337" s="41"/>
      <c r="B337" s="58"/>
      <c r="C337" s="41"/>
      <c r="D337" s="41"/>
      <c r="E337" s="41"/>
      <c r="F337" s="41"/>
      <c r="G337" s="41"/>
      <c r="H337" s="41"/>
      <c r="I337" s="41"/>
      <c r="J337" s="41"/>
      <c r="K337" s="41"/>
      <c r="L337" s="351"/>
      <c r="M337" s="41"/>
      <c r="N337" s="41"/>
      <c r="O337" s="41"/>
      <c r="P337" s="41"/>
      <c r="Q337" s="41"/>
      <c r="R337" s="43"/>
      <c r="S337" s="41"/>
      <c r="T337" s="41"/>
      <c r="U337" s="50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6">
        <f t="shared" si="20"/>
        <v>0</v>
      </c>
      <c r="AG337" s="50"/>
      <c r="AH337" s="46">
        <f t="shared" si="21"/>
        <v>0</v>
      </c>
      <c r="AI3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7" s="46">
        <f>AH337-Table5203[[#This Row],[Column 332]]</f>
        <v>0</v>
      </c>
      <c r="AK337" s="59"/>
      <c r="AL337" s="41"/>
      <c r="AM337" s="49">
        <v>0</v>
      </c>
      <c r="AN337" s="46">
        <f t="shared" si="22"/>
        <v>0</v>
      </c>
      <c r="AO337" s="50"/>
      <c r="AP337" s="82">
        <f t="shared" si="23"/>
        <v>0</v>
      </c>
    </row>
    <row r="338" spans="1:42">
      <c r="A338" s="41"/>
      <c r="B338" s="58"/>
      <c r="C338" s="41"/>
      <c r="D338" s="41"/>
      <c r="E338" s="41"/>
      <c r="F338" s="41"/>
      <c r="G338" s="41"/>
      <c r="H338" s="41"/>
      <c r="I338" s="41"/>
      <c r="J338" s="41"/>
      <c r="K338" s="41"/>
      <c r="L338" s="351"/>
      <c r="M338" s="41"/>
      <c r="N338" s="41"/>
      <c r="O338" s="41"/>
      <c r="P338" s="41"/>
      <c r="Q338" s="41"/>
      <c r="R338" s="43"/>
      <c r="S338" s="41"/>
      <c r="T338" s="41"/>
      <c r="U338" s="50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6">
        <f t="shared" si="20"/>
        <v>0</v>
      </c>
      <c r="AG338" s="50"/>
      <c r="AH338" s="46">
        <f t="shared" si="21"/>
        <v>0</v>
      </c>
      <c r="AI3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8" s="46">
        <f>AH338-Table5203[[#This Row],[Column 332]]</f>
        <v>0</v>
      </c>
      <c r="AK338" s="59"/>
      <c r="AL338" s="41"/>
      <c r="AM338" s="49">
        <v>0</v>
      </c>
      <c r="AN338" s="46">
        <f t="shared" si="22"/>
        <v>0</v>
      </c>
      <c r="AO338" s="50"/>
      <c r="AP338" s="82">
        <f t="shared" si="23"/>
        <v>0</v>
      </c>
    </row>
    <row r="339" spans="1:42">
      <c r="A339" s="41"/>
      <c r="B339" s="58"/>
      <c r="C339" s="41"/>
      <c r="D339" s="41"/>
      <c r="E339" s="41"/>
      <c r="F339" s="41"/>
      <c r="G339" s="41"/>
      <c r="H339" s="41"/>
      <c r="I339" s="41"/>
      <c r="J339" s="41"/>
      <c r="K339" s="41"/>
      <c r="L339" s="351"/>
      <c r="M339" s="41"/>
      <c r="N339" s="41"/>
      <c r="O339" s="41"/>
      <c r="P339" s="41"/>
      <c r="Q339" s="41"/>
      <c r="R339" s="43"/>
      <c r="S339" s="41"/>
      <c r="T339" s="41"/>
      <c r="U339" s="50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6">
        <f t="shared" si="20"/>
        <v>0</v>
      </c>
      <c r="AG339" s="50"/>
      <c r="AH339" s="46">
        <f t="shared" si="21"/>
        <v>0</v>
      </c>
      <c r="AI3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39" s="46">
        <f>AH339-Table5203[[#This Row],[Column 332]]</f>
        <v>0</v>
      </c>
      <c r="AK339" s="59"/>
      <c r="AL339" s="41"/>
      <c r="AM339" s="49">
        <v>0</v>
      </c>
      <c r="AN339" s="46">
        <f t="shared" si="22"/>
        <v>0</v>
      </c>
      <c r="AO339" s="50"/>
      <c r="AP339" s="82">
        <f t="shared" si="23"/>
        <v>0</v>
      </c>
    </row>
    <row r="340" spans="1:42">
      <c r="A340" s="41"/>
      <c r="B340" s="58"/>
      <c r="C340" s="41"/>
      <c r="D340" s="41"/>
      <c r="E340" s="41"/>
      <c r="F340" s="41"/>
      <c r="G340" s="41"/>
      <c r="H340" s="41"/>
      <c r="I340" s="41"/>
      <c r="J340" s="41"/>
      <c r="K340" s="41"/>
      <c r="L340" s="351"/>
      <c r="M340" s="41"/>
      <c r="N340" s="41"/>
      <c r="O340" s="41"/>
      <c r="P340" s="41"/>
      <c r="Q340" s="41"/>
      <c r="R340" s="43"/>
      <c r="S340" s="41"/>
      <c r="T340" s="41"/>
      <c r="U340" s="50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6">
        <f t="shared" si="20"/>
        <v>0</v>
      </c>
      <c r="AG340" s="50"/>
      <c r="AH340" s="46">
        <f t="shared" si="21"/>
        <v>0</v>
      </c>
      <c r="AI3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0" s="46">
        <f>AH340-Table5203[[#This Row],[Column 332]]</f>
        <v>0</v>
      </c>
      <c r="AK340" s="59"/>
      <c r="AL340" s="41"/>
      <c r="AM340" s="49">
        <v>0</v>
      </c>
      <c r="AN340" s="46">
        <f t="shared" si="22"/>
        <v>0</v>
      </c>
      <c r="AO340" s="50"/>
      <c r="AP340" s="82">
        <f t="shared" si="23"/>
        <v>0</v>
      </c>
    </row>
    <row r="341" spans="1:42">
      <c r="A341" s="41"/>
      <c r="B341" s="58"/>
      <c r="C341" s="41"/>
      <c r="D341" s="41"/>
      <c r="E341" s="41"/>
      <c r="F341" s="41"/>
      <c r="G341" s="41"/>
      <c r="H341" s="41"/>
      <c r="I341" s="41"/>
      <c r="J341" s="41"/>
      <c r="K341" s="41"/>
      <c r="L341" s="351"/>
      <c r="M341" s="41"/>
      <c r="N341" s="41"/>
      <c r="O341" s="41"/>
      <c r="P341" s="41"/>
      <c r="Q341" s="41"/>
      <c r="R341" s="43"/>
      <c r="S341" s="41"/>
      <c r="T341" s="41"/>
      <c r="U341" s="50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6">
        <f t="shared" si="20"/>
        <v>0</v>
      </c>
      <c r="AG341" s="50"/>
      <c r="AH341" s="46">
        <f t="shared" si="21"/>
        <v>0</v>
      </c>
      <c r="AI3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1" s="46">
        <f>AH341-Table5203[[#This Row],[Column 332]]</f>
        <v>0</v>
      </c>
      <c r="AK341" s="59"/>
      <c r="AL341" s="41"/>
      <c r="AM341" s="49">
        <v>0</v>
      </c>
      <c r="AN341" s="46">
        <f t="shared" si="22"/>
        <v>0</v>
      </c>
      <c r="AO341" s="50"/>
      <c r="AP341" s="82">
        <f t="shared" si="23"/>
        <v>0</v>
      </c>
    </row>
    <row r="342" spans="1:42">
      <c r="A342" s="41"/>
      <c r="B342" s="58"/>
      <c r="C342" s="41"/>
      <c r="D342" s="41"/>
      <c r="E342" s="41"/>
      <c r="F342" s="41"/>
      <c r="G342" s="41"/>
      <c r="H342" s="41"/>
      <c r="I342" s="41"/>
      <c r="J342" s="41"/>
      <c r="K342" s="41"/>
      <c r="L342" s="351"/>
      <c r="M342" s="41"/>
      <c r="N342" s="41"/>
      <c r="O342" s="41"/>
      <c r="P342" s="41"/>
      <c r="Q342" s="41"/>
      <c r="R342" s="43"/>
      <c r="S342" s="41"/>
      <c r="T342" s="41"/>
      <c r="U342" s="50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6">
        <f t="shared" ref="AF342:AF405" si="24">AD342-AE342</f>
        <v>0</v>
      </c>
      <c r="AG342" s="50"/>
      <c r="AH342" s="46">
        <f t="shared" ref="AH342:AH405" si="25">U342-AG342</f>
        <v>0</v>
      </c>
      <c r="AI3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2" s="46">
        <f>AH342-Table5203[[#This Row],[Column 332]]</f>
        <v>0</v>
      </c>
      <c r="AK342" s="59"/>
      <c r="AL342" s="41"/>
      <c r="AM342" s="49">
        <v>0</v>
      </c>
      <c r="AN342" s="46">
        <f t="shared" ref="AN342:AN405" si="26">SUM(AJ342*AM342)</f>
        <v>0</v>
      </c>
      <c r="AO342" s="50"/>
      <c r="AP342" s="82">
        <f t="shared" ref="AP342:AP405" si="27">SUM(AN342-AO342)</f>
        <v>0</v>
      </c>
    </row>
    <row r="343" spans="1:42">
      <c r="A343" s="41"/>
      <c r="B343" s="58"/>
      <c r="C343" s="41"/>
      <c r="D343" s="41"/>
      <c r="E343" s="41"/>
      <c r="F343" s="41"/>
      <c r="G343" s="41"/>
      <c r="H343" s="41"/>
      <c r="I343" s="41"/>
      <c r="J343" s="41"/>
      <c r="K343" s="41"/>
      <c r="L343" s="351"/>
      <c r="M343" s="41"/>
      <c r="N343" s="41"/>
      <c r="O343" s="41"/>
      <c r="P343" s="41"/>
      <c r="Q343" s="41"/>
      <c r="R343" s="43"/>
      <c r="S343" s="41"/>
      <c r="T343" s="41"/>
      <c r="U343" s="50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6">
        <f t="shared" si="24"/>
        <v>0</v>
      </c>
      <c r="AG343" s="50"/>
      <c r="AH343" s="46">
        <f t="shared" si="25"/>
        <v>0</v>
      </c>
      <c r="AI3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3" s="46">
        <f>AH343-Table5203[[#This Row],[Column 332]]</f>
        <v>0</v>
      </c>
      <c r="AK343" s="59"/>
      <c r="AL343" s="41"/>
      <c r="AM343" s="49">
        <v>0</v>
      </c>
      <c r="AN343" s="46">
        <f t="shared" si="26"/>
        <v>0</v>
      </c>
      <c r="AO343" s="50"/>
      <c r="AP343" s="82">
        <f t="shared" si="27"/>
        <v>0</v>
      </c>
    </row>
    <row r="344" spans="1:42">
      <c r="A344" s="41"/>
      <c r="B344" s="58"/>
      <c r="C344" s="41"/>
      <c r="D344" s="41"/>
      <c r="E344" s="41"/>
      <c r="F344" s="41"/>
      <c r="G344" s="41"/>
      <c r="H344" s="41"/>
      <c r="I344" s="41"/>
      <c r="J344" s="41"/>
      <c r="K344" s="41"/>
      <c r="L344" s="351"/>
      <c r="M344" s="41"/>
      <c r="N344" s="41"/>
      <c r="O344" s="41"/>
      <c r="P344" s="41"/>
      <c r="Q344" s="41"/>
      <c r="R344" s="43"/>
      <c r="S344" s="41"/>
      <c r="T344" s="41"/>
      <c r="U344" s="50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6">
        <f t="shared" si="24"/>
        <v>0</v>
      </c>
      <c r="AG344" s="50"/>
      <c r="AH344" s="46">
        <f t="shared" si="25"/>
        <v>0</v>
      </c>
      <c r="AI3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4" s="46">
        <f>AH344-Table5203[[#This Row],[Column 332]]</f>
        <v>0</v>
      </c>
      <c r="AK344" s="59"/>
      <c r="AL344" s="41"/>
      <c r="AM344" s="49">
        <v>0</v>
      </c>
      <c r="AN344" s="46">
        <f t="shared" si="26"/>
        <v>0</v>
      </c>
      <c r="AO344" s="50"/>
      <c r="AP344" s="82">
        <f t="shared" si="27"/>
        <v>0</v>
      </c>
    </row>
    <row r="345" spans="1:42">
      <c r="A345" s="41"/>
      <c r="B345" s="58"/>
      <c r="C345" s="41"/>
      <c r="D345" s="41"/>
      <c r="E345" s="41"/>
      <c r="F345" s="41"/>
      <c r="G345" s="41"/>
      <c r="H345" s="41"/>
      <c r="I345" s="41"/>
      <c r="J345" s="41"/>
      <c r="K345" s="41"/>
      <c r="L345" s="351"/>
      <c r="M345" s="41"/>
      <c r="N345" s="41"/>
      <c r="O345" s="41"/>
      <c r="P345" s="41"/>
      <c r="Q345" s="41"/>
      <c r="R345" s="43"/>
      <c r="S345" s="41"/>
      <c r="T345" s="41"/>
      <c r="U345" s="50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6">
        <f t="shared" si="24"/>
        <v>0</v>
      </c>
      <c r="AG345" s="50"/>
      <c r="AH345" s="46">
        <f t="shared" si="25"/>
        <v>0</v>
      </c>
      <c r="AI3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5" s="46">
        <f>AH345-Table5203[[#This Row],[Column 332]]</f>
        <v>0</v>
      </c>
      <c r="AK345" s="59"/>
      <c r="AL345" s="41"/>
      <c r="AM345" s="49">
        <v>0</v>
      </c>
      <c r="AN345" s="46">
        <f t="shared" si="26"/>
        <v>0</v>
      </c>
      <c r="AO345" s="50"/>
      <c r="AP345" s="82">
        <f t="shared" si="27"/>
        <v>0</v>
      </c>
    </row>
    <row r="346" spans="1:42">
      <c r="A346" s="41"/>
      <c r="B346" s="58"/>
      <c r="C346" s="41"/>
      <c r="D346" s="41"/>
      <c r="E346" s="41"/>
      <c r="F346" s="41"/>
      <c r="G346" s="41"/>
      <c r="H346" s="41"/>
      <c r="I346" s="41"/>
      <c r="J346" s="41"/>
      <c r="K346" s="41"/>
      <c r="L346" s="351"/>
      <c r="M346" s="41"/>
      <c r="N346" s="41"/>
      <c r="O346" s="41"/>
      <c r="P346" s="41"/>
      <c r="Q346" s="41"/>
      <c r="R346" s="43"/>
      <c r="S346" s="41"/>
      <c r="T346" s="41"/>
      <c r="U346" s="50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6">
        <f t="shared" si="24"/>
        <v>0</v>
      </c>
      <c r="AG346" s="50"/>
      <c r="AH346" s="46">
        <f t="shared" si="25"/>
        <v>0</v>
      </c>
      <c r="AI3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6" s="46">
        <f>AH346-Table5203[[#This Row],[Column 332]]</f>
        <v>0</v>
      </c>
      <c r="AK346" s="59"/>
      <c r="AL346" s="41"/>
      <c r="AM346" s="49">
        <v>0</v>
      </c>
      <c r="AN346" s="46">
        <f t="shared" si="26"/>
        <v>0</v>
      </c>
      <c r="AO346" s="50"/>
      <c r="AP346" s="82">
        <f t="shared" si="27"/>
        <v>0</v>
      </c>
    </row>
    <row r="347" spans="1:42">
      <c r="A347" s="41"/>
      <c r="B347" s="58"/>
      <c r="C347" s="41"/>
      <c r="D347" s="41"/>
      <c r="E347" s="41"/>
      <c r="F347" s="41"/>
      <c r="G347" s="41"/>
      <c r="H347" s="41"/>
      <c r="I347" s="41"/>
      <c r="J347" s="41"/>
      <c r="K347" s="41"/>
      <c r="L347" s="351"/>
      <c r="M347" s="41"/>
      <c r="N347" s="41"/>
      <c r="O347" s="41"/>
      <c r="P347" s="41"/>
      <c r="Q347" s="41"/>
      <c r="R347" s="43"/>
      <c r="S347" s="41"/>
      <c r="T347" s="41"/>
      <c r="U347" s="50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6">
        <f t="shared" si="24"/>
        <v>0</v>
      </c>
      <c r="AG347" s="50"/>
      <c r="AH347" s="46">
        <f t="shared" si="25"/>
        <v>0</v>
      </c>
      <c r="AI3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7" s="46">
        <f>AH347-Table5203[[#This Row],[Column 332]]</f>
        <v>0</v>
      </c>
      <c r="AK347" s="59"/>
      <c r="AL347" s="41"/>
      <c r="AM347" s="49">
        <v>0</v>
      </c>
      <c r="AN347" s="46">
        <f t="shared" si="26"/>
        <v>0</v>
      </c>
      <c r="AO347" s="50"/>
      <c r="AP347" s="82">
        <f t="shared" si="27"/>
        <v>0</v>
      </c>
    </row>
    <row r="348" spans="1:42">
      <c r="A348" s="41"/>
      <c r="B348" s="58"/>
      <c r="C348" s="41"/>
      <c r="D348" s="41"/>
      <c r="E348" s="41"/>
      <c r="F348" s="41"/>
      <c r="G348" s="41"/>
      <c r="H348" s="41"/>
      <c r="I348" s="41"/>
      <c r="J348" s="41"/>
      <c r="K348" s="41"/>
      <c r="L348" s="351"/>
      <c r="M348" s="41"/>
      <c r="N348" s="41"/>
      <c r="O348" s="41"/>
      <c r="P348" s="41"/>
      <c r="Q348" s="41"/>
      <c r="R348" s="43"/>
      <c r="S348" s="41"/>
      <c r="T348" s="41"/>
      <c r="U348" s="50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6">
        <f t="shared" si="24"/>
        <v>0</v>
      </c>
      <c r="AG348" s="50"/>
      <c r="AH348" s="46">
        <f t="shared" si="25"/>
        <v>0</v>
      </c>
      <c r="AI3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8" s="46">
        <f>AH348-Table5203[[#This Row],[Column 332]]</f>
        <v>0</v>
      </c>
      <c r="AK348" s="59"/>
      <c r="AL348" s="41"/>
      <c r="AM348" s="49">
        <v>0</v>
      </c>
      <c r="AN348" s="46">
        <f t="shared" si="26"/>
        <v>0</v>
      </c>
      <c r="AO348" s="50"/>
      <c r="AP348" s="82">
        <f t="shared" si="27"/>
        <v>0</v>
      </c>
    </row>
    <row r="349" spans="1:42">
      <c r="A349" s="41"/>
      <c r="B349" s="58"/>
      <c r="C349" s="41"/>
      <c r="D349" s="41"/>
      <c r="E349" s="41"/>
      <c r="F349" s="41"/>
      <c r="G349" s="41"/>
      <c r="H349" s="41"/>
      <c r="I349" s="41"/>
      <c r="J349" s="41"/>
      <c r="K349" s="41"/>
      <c r="L349" s="351"/>
      <c r="M349" s="41"/>
      <c r="N349" s="41"/>
      <c r="O349" s="41"/>
      <c r="P349" s="41"/>
      <c r="Q349" s="41"/>
      <c r="R349" s="43"/>
      <c r="S349" s="41"/>
      <c r="T349" s="41"/>
      <c r="U349" s="50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6">
        <f t="shared" si="24"/>
        <v>0</v>
      </c>
      <c r="AG349" s="50"/>
      <c r="AH349" s="46">
        <f t="shared" si="25"/>
        <v>0</v>
      </c>
      <c r="AI3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49" s="46">
        <f>AH349-Table5203[[#This Row],[Column 332]]</f>
        <v>0</v>
      </c>
      <c r="AK349" s="59"/>
      <c r="AL349" s="41"/>
      <c r="AM349" s="49">
        <v>0</v>
      </c>
      <c r="AN349" s="46">
        <f t="shared" si="26"/>
        <v>0</v>
      </c>
      <c r="AO349" s="50"/>
      <c r="AP349" s="82">
        <f t="shared" si="27"/>
        <v>0</v>
      </c>
    </row>
    <row r="350" spans="1:42">
      <c r="A350" s="41"/>
      <c r="B350" s="58"/>
      <c r="C350" s="41"/>
      <c r="D350" s="41"/>
      <c r="E350" s="41"/>
      <c r="F350" s="41"/>
      <c r="G350" s="41"/>
      <c r="H350" s="41"/>
      <c r="I350" s="41"/>
      <c r="J350" s="41"/>
      <c r="K350" s="41"/>
      <c r="L350" s="351"/>
      <c r="M350" s="41"/>
      <c r="N350" s="41"/>
      <c r="O350" s="41"/>
      <c r="P350" s="41"/>
      <c r="Q350" s="41"/>
      <c r="R350" s="43"/>
      <c r="S350" s="41"/>
      <c r="T350" s="41"/>
      <c r="U350" s="50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6">
        <f t="shared" si="24"/>
        <v>0</v>
      </c>
      <c r="AG350" s="50"/>
      <c r="AH350" s="46">
        <f t="shared" si="25"/>
        <v>0</v>
      </c>
      <c r="AI3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0" s="46">
        <f>AH350-Table5203[[#This Row],[Column 332]]</f>
        <v>0</v>
      </c>
      <c r="AK350" s="59"/>
      <c r="AL350" s="41"/>
      <c r="AM350" s="49">
        <v>0</v>
      </c>
      <c r="AN350" s="46">
        <f t="shared" si="26"/>
        <v>0</v>
      </c>
      <c r="AO350" s="50"/>
      <c r="AP350" s="82">
        <f t="shared" si="27"/>
        <v>0</v>
      </c>
    </row>
    <row r="351" spans="1:42">
      <c r="A351" s="41"/>
      <c r="B351" s="58"/>
      <c r="C351" s="41"/>
      <c r="D351" s="41"/>
      <c r="E351" s="41"/>
      <c r="F351" s="41"/>
      <c r="G351" s="41"/>
      <c r="H351" s="41"/>
      <c r="I351" s="41"/>
      <c r="J351" s="41"/>
      <c r="K351" s="41"/>
      <c r="L351" s="351"/>
      <c r="M351" s="41"/>
      <c r="N351" s="41"/>
      <c r="O351" s="41"/>
      <c r="P351" s="41"/>
      <c r="Q351" s="41"/>
      <c r="R351" s="43"/>
      <c r="S351" s="41"/>
      <c r="T351" s="41"/>
      <c r="U351" s="50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6">
        <f t="shared" si="24"/>
        <v>0</v>
      </c>
      <c r="AG351" s="50"/>
      <c r="AH351" s="46">
        <f t="shared" si="25"/>
        <v>0</v>
      </c>
      <c r="AI3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1" s="46">
        <f>AH351-Table5203[[#This Row],[Column 332]]</f>
        <v>0</v>
      </c>
      <c r="AK351" s="59"/>
      <c r="AL351" s="41"/>
      <c r="AM351" s="49">
        <v>0</v>
      </c>
      <c r="AN351" s="46">
        <f t="shared" si="26"/>
        <v>0</v>
      </c>
      <c r="AO351" s="50"/>
      <c r="AP351" s="82">
        <f t="shared" si="27"/>
        <v>0</v>
      </c>
    </row>
    <row r="352" spans="1:42">
      <c r="A352" s="41"/>
      <c r="B352" s="58"/>
      <c r="C352" s="41"/>
      <c r="D352" s="41"/>
      <c r="E352" s="41"/>
      <c r="F352" s="41"/>
      <c r="G352" s="41"/>
      <c r="H352" s="41"/>
      <c r="I352" s="41"/>
      <c r="J352" s="41"/>
      <c r="K352" s="41"/>
      <c r="L352" s="351"/>
      <c r="M352" s="41"/>
      <c r="N352" s="41"/>
      <c r="O352" s="41"/>
      <c r="P352" s="41"/>
      <c r="Q352" s="41"/>
      <c r="R352" s="43"/>
      <c r="S352" s="41"/>
      <c r="T352" s="41"/>
      <c r="U352" s="50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6">
        <f t="shared" si="24"/>
        <v>0</v>
      </c>
      <c r="AG352" s="50"/>
      <c r="AH352" s="46">
        <f t="shared" si="25"/>
        <v>0</v>
      </c>
      <c r="AI3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2" s="46">
        <f>AH352-Table5203[[#This Row],[Column 332]]</f>
        <v>0</v>
      </c>
      <c r="AK352" s="59"/>
      <c r="AL352" s="41"/>
      <c r="AM352" s="49">
        <v>0</v>
      </c>
      <c r="AN352" s="46">
        <f t="shared" si="26"/>
        <v>0</v>
      </c>
      <c r="AO352" s="50"/>
      <c r="AP352" s="82">
        <f t="shared" si="27"/>
        <v>0</v>
      </c>
    </row>
    <row r="353" spans="1:42">
      <c r="A353" s="41"/>
      <c r="B353" s="58"/>
      <c r="C353" s="41"/>
      <c r="D353" s="41"/>
      <c r="E353" s="41"/>
      <c r="F353" s="41"/>
      <c r="G353" s="41"/>
      <c r="H353" s="41"/>
      <c r="I353" s="41"/>
      <c r="J353" s="41"/>
      <c r="K353" s="41"/>
      <c r="L353" s="351"/>
      <c r="M353" s="41"/>
      <c r="N353" s="41"/>
      <c r="O353" s="41"/>
      <c r="P353" s="41"/>
      <c r="Q353" s="41"/>
      <c r="R353" s="43"/>
      <c r="S353" s="41"/>
      <c r="T353" s="41"/>
      <c r="U353" s="50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6">
        <f t="shared" si="24"/>
        <v>0</v>
      </c>
      <c r="AG353" s="50"/>
      <c r="AH353" s="46">
        <f t="shared" si="25"/>
        <v>0</v>
      </c>
      <c r="AI3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3" s="46">
        <f>AH353-Table5203[[#This Row],[Column 332]]</f>
        <v>0</v>
      </c>
      <c r="AK353" s="59"/>
      <c r="AL353" s="41"/>
      <c r="AM353" s="49">
        <v>0</v>
      </c>
      <c r="AN353" s="46">
        <f t="shared" si="26"/>
        <v>0</v>
      </c>
      <c r="AO353" s="50"/>
      <c r="AP353" s="82">
        <f t="shared" si="27"/>
        <v>0</v>
      </c>
    </row>
    <row r="354" spans="1:42">
      <c r="A354" s="41"/>
      <c r="B354" s="58"/>
      <c r="C354" s="41"/>
      <c r="D354" s="41"/>
      <c r="E354" s="41"/>
      <c r="F354" s="41"/>
      <c r="G354" s="41"/>
      <c r="H354" s="41"/>
      <c r="I354" s="41"/>
      <c r="J354" s="41"/>
      <c r="K354" s="41"/>
      <c r="L354" s="351"/>
      <c r="M354" s="41"/>
      <c r="N354" s="41"/>
      <c r="O354" s="41"/>
      <c r="P354" s="41"/>
      <c r="Q354" s="41"/>
      <c r="R354" s="43"/>
      <c r="S354" s="41"/>
      <c r="T354" s="41"/>
      <c r="U354" s="50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6">
        <f t="shared" si="24"/>
        <v>0</v>
      </c>
      <c r="AG354" s="50"/>
      <c r="AH354" s="46">
        <f t="shared" si="25"/>
        <v>0</v>
      </c>
      <c r="AI3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4" s="46">
        <f>AH354-Table5203[[#This Row],[Column 332]]</f>
        <v>0</v>
      </c>
      <c r="AK354" s="59"/>
      <c r="AL354" s="41"/>
      <c r="AM354" s="49">
        <v>0</v>
      </c>
      <c r="AN354" s="46">
        <f t="shared" si="26"/>
        <v>0</v>
      </c>
      <c r="AO354" s="50"/>
      <c r="AP354" s="82">
        <f t="shared" si="27"/>
        <v>0</v>
      </c>
    </row>
    <row r="355" spans="1:42">
      <c r="A355" s="41"/>
      <c r="B355" s="58"/>
      <c r="C355" s="41"/>
      <c r="D355" s="41"/>
      <c r="E355" s="41"/>
      <c r="F355" s="41"/>
      <c r="G355" s="41"/>
      <c r="H355" s="41"/>
      <c r="I355" s="41"/>
      <c r="J355" s="41"/>
      <c r="K355" s="41"/>
      <c r="L355" s="351"/>
      <c r="M355" s="41"/>
      <c r="N355" s="41"/>
      <c r="O355" s="41"/>
      <c r="P355" s="41"/>
      <c r="Q355" s="41"/>
      <c r="R355" s="43"/>
      <c r="S355" s="41"/>
      <c r="T355" s="41"/>
      <c r="U355" s="50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6">
        <f t="shared" si="24"/>
        <v>0</v>
      </c>
      <c r="AG355" s="50"/>
      <c r="AH355" s="46">
        <f t="shared" si="25"/>
        <v>0</v>
      </c>
      <c r="AI3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5" s="46">
        <f>AH355-Table5203[[#This Row],[Column 332]]</f>
        <v>0</v>
      </c>
      <c r="AK355" s="59"/>
      <c r="AL355" s="41"/>
      <c r="AM355" s="49">
        <v>0</v>
      </c>
      <c r="AN355" s="46">
        <f t="shared" si="26"/>
        <v>0</v>
      </c>
      <c r="AO355" s="50"/>
      <c r="AP355" s="82">
        <f t="shared" si="27"/>
        <v>0</v>
      </c>
    </row>
    <row r="356" spans="1:42">
      <c r="A356" s="41"/>
      <c r="B356" s="58"/>
      <c r="C356" s="41"/>
      <c r="D356" s="41"/>
      <c r="E356" s="41"/>
      <c r="F356" s="41"/>
      <c r="G356" s="41"/>
      <c r="H356" s="41"/>
      <c r="I356" s="41"/>
      <c r="J356" s="41"/>
      <c r="K356" s="41"/>
      <c r="L356" s="351"/>
      <c r="M356" s="41"/>
      <c r="N356" s="41"/>
      <c r="O356" s="41"/>
      <c r="P356" s="41"/>
      <c r="Q356" s="41"/>
      <c r="R356" s="43"/>
      <c r="S356" s="41"/>
      <c r="T356" s="41"/>
      <c r="U356" s="50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6">
        <f t="shared" si="24"/>
        <v>0</v>
      </c>
      <c r="AG356" s="50"/>
      <c r="AH356" s="46">
        <f t="shared" si="25"/>
        <v>0</v>
      </c>
      <c r="AI3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6" s="46">
        <f>AH356-Table5203[[#This Row],[Column 332]]</f>
        <v>0</v>
      </c>
      <c r="AK356" s="59"/>
      <c r="AL356" s="41"/>
      <c r="AM356" s="49">
        <v>0</v>
      </c>
      <c r="AN356" s="46">
        <f t="shared" si="26"/>
        <v>0</v>
      </c>
      <c r="AO356" s="50"/>
      <c r="AP356" s="82">
        <f t="shared" si="27"/>
        <v>0</v>
      </c>
    </row>
    <row r="357" spans="1:42">
      <c r="A357" s="41"/>
      <c r="B357" s="58"/>
      <c r="C357" s="41"/>
      <c r="D357" s="41"/>
      <c r="E357" s="41"/>
      <c r="F357" s="41"/>
      <c r="G357" s="41"/>
      <c r="H357" s="41"/>
      <c r="I357" s="41"/>
      <c r="J357" s="41"/>
      <c r="K357" s="41"/>
      <c r="L357" s="351"/>
      <c r="M357" s="41"/>
      <c r="N357" s="41"/>
      <c r="O357" s="41"/>
      <c r="P357" s="41"/>
      <c r="Q357" s="41"/>
      <c r="R357" s="43"/>
      <c r="S357" s="41"/>
      <c r="T357" s="41"/>
      <c r="U357" s="50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6">
        <f t="shared" si="24"/>
        <v>0</v>
      </c>
      <c r="AG357" s="50"/>
      <c r="AH357" s="46">
        <f t="shared" si="25"/>
        <v>0</v>
      </c>
      <c r="AI3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7" s="46">
        <f>AH357-Table5203[[#This Row],[Column 332]]</f>
        <v>0</v>
      </c>
      <c r="AK357" s="59"/>
      <c r="AL357" s="41"/>
      <c r="AM357" s="49">
        <v>0</v>
      </c>
      <c r="AN357" s="46">
        <f t="shared" si="26"/>
        <v>0</v>
      </c>
      <c r="AO357" s="50"/>
      <c r="AP357" s="82">
        <f t="shared" si="27"/>
        <v>0</v>
      </c>
    </row>
    <row r="358" spans="1:42">
      <c r="A358" s="41"/>
      <c r="B358" s="58"/>
      <c r="C358" s="41"/>
      <c r="D358" s="41"/>
      <c r="E358" s="41"/>
      <c r="F358" s="41"/>
      <c r="G358" s="41"/>
      <c r="H358" s="41"/>
      <c r="I358" s="41"/>
      <c r="J358" s="41"/>
      <c r="K358" s="41"/>
      <c r="L358" s="351"/>
      <c r="M358" s="41"/>
      <c r="N358" s="41"/>
      <c r="O358" s="41"/>
      <c r="P358" s="41"/>
      <c r="Q358" s="41"/>
      <c r="R358" s="43"/>
      <c r="S358" s="41"/>
      <c r="T358" s="41"/>
      <c r="U358" s="50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6">
        <f t="shared" si="24"/>
        <v>0</v>
      </c>
      <c r="AG358" s="50"/>
      <c r="AH358" s="46">
        <f t="shared" si="25"/>
        <v>0</v>
      </c>
      <c r="AI3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8" s="46">
        <f>AH358-Table5203[[#This Row],[Column 332]]</f>
        <v>0</v>
      </c>
      <c r="AK358" s="59"/>
      <c r="AL358" s="41"/>
      <c r="AM358" s="49">
        <v>0</v>
      </c>
      <c r="AN358" s="46">
        <f t="shared" si="26"/>
        <v>0</v>
      </c>
      <c r="AO358" s="50"/>
      <c r="AP358" s="82">
        <f t="shared" si="27"/>
        <v>0</v>
      </c>
    </row>
    <row r="359" spans="1:42">
      <c r="A359" s="41"/>
      <c r="B359" s="58"/>
      <c r="C359" s="41"/>
      <c r="D359" s="41"/>
      <c r="E359" s="41"/>
      <c r="F359" s="41"/>
      <c r="G359" s="41"/>
      <c r="H359" s="41"/>
      <c r="I359" s="41"/>
      <c r="J359" s="41"/>
      <c r="K359" s="41"/>
      <c r="L359" s="351"/>
      <c r="M359" s="41"/>
      <c r="N359" s="41"/>
      <c r="O359" s="41"/>
      <c r="P359" s="41"/>
      <c r="Q359" s="41"/>
      <c r="R359" s="43"/>
      <c r="S359" s="41"/>
      <c r="T359" s="41"/>
      <c r="U359" s="50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6">
        <f t="shared" si="24"/>
        <v>0</v>
      </c>
      <c r="AG359" s="50"/>
      <c r="AH359" s="46">
        <f t="shared" si="25"/>
        <v>0</v>
      </c>
      <c r="AI3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59" s="46">
        <f>AH359-Table5203[[#This Row],[Column 332]]</f>
        <v>0</v>
      </c>
      <c r="AK359" s="59"/>
      <c r="AL359" s="41"/>
      <c r="AM359" s="49">
        <v>0</v>
      </c>
      <c r="AN359" s="46">
        <f t="shared" si="26"/>
        <v>0</v>
      </c>
      <c r="AO359" s="50"/>
      <c r="AP359" s="82">
        <f t="shared" si="27"/>
        <v>0</v>
      </c>
    </row>
    <row r="360" spans="1:42">
      <c r="A360" s="41"/>
      <c r="B360" s="58"/>
      <c r="C360" s="41"/>
      <c r="D360" s="41"/>
      <c r="E360" s="41"/>
      <c r="F360" s="41"/>
      <c r="G360" s="41"/>
      <c r="H360" s="41"/>
      <c r="I360" s="41"/>
      <c r="J360" s="41"/>
      <c r="K360" s="41"/>
      <c r="L360" s="351"/>
      <c r="M360" s="41"/>
      <c r="N360" s="41"/>
      <c r="O360" s="41"/>
      <c r="P360" s="41"/>
      <c r="Q360" s="41"/>
      <c r="R360" s="43"/>
      <c r="S360" s="41"/>
      <c r="T360" s="41"/>
      <c r="U360" s="50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6">
        <f t="shared" si="24"/>
        <v>0</v>
      </c>
      <c r="AG360" s="50"/>
      <c r="AH360" s="46">
        <f t="shared" si="25"/>
        <v>0</v>
      </c>
      <c r="AI3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0" s="46">
        <f>AH360-Table5203[[#This Row],[Column 332]]</f>
        <v>0</v>
      </c>
      <c r="AK360" s="59"/>
      <c r="AL360" s="41"/>
      <c r="AM360" s="49">
        <v>0</v>
      </c>
      <c r="AN360" s="46">
        <f t="shared" si="26"/>
        <v>0</v>
      </c>
      <c r="AO360" s="50"/>
      <c r="AP360" s="82">
        <f t="shared" si="27"/>
        <v>0</v>
      </c>
    </row>
    <row r="361" spans="1:42">
      <c r="A361" s="41"/>
      <c r="B361" s="58"/>
      <c r="C361" s="41"/>
      <c r="D361" s="41"/>
      <c r="E361" s="41"/>
      <c r="F361" s="41"/>
      <c r="G361" s="41"/>
      <c r="H361" s="41"/>
      <c r="I361" s="41"/>
      <c r="J361" s="41"/>
      <c r="K361" s="41"/>
      <c r="L361" s="351"/>
      <c r="M361" s="41"/>
      <c r="N361" s="41"/>
      <c r="O361" s="41"/>
      <c r="P361" s="41"/>
      <c r="Q361" s="41"/>
      <c r="R361" s="43"/>
      <c r="S361" s="41"/>
      <c r="T361" s="41"/>
      <c r="U361" s="50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6">
        <f t="shared" si="24"/>
        <v>0</v>
      </c>
      <c r="AG361" s="50"/>
      <c r="AH361" s="46">
        <f t="shared" si="25"/>
        <v>0</v>
      </c>
      <c r="AI3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1" s="46">
        <f>AH361-Table5203[[#This Row],[Column 332]]</f>
        <v>0</v>
      </c>
      <c r="AK361" s="59"/>
      <c r="AL361" s="41"/>
      <c r="AM361" s="49">
        <v>0</v>
      </c>
      <c r="AN361" s="46">
        <f t="shared" si="26"/>
        <v>0</v>
      </c>
      <c r="AO361" s="50"/>
      <c r="AP361" s="82">
        <f t="shared" si="27"/>
        <v>0</v>
      </c>
    </row>
    <row r="362" spans="1:42">
      <c r="A362" s="41"/>
      <c r="B362" s="58"/>
      <c r="C362" s="41"/>
      <c r="D362" s="41"/>
      <c r="E362" s="41"/>
      <c r="F362" s="41"/>
      <c r="G362" s="41"/>
      <c r="H362" s="41"/>
      <c r="I362" s="41"/>
      <c r="J362" s="41"/>
      <c r="K362" s="41"/>
      <c r="L362" s="351"/>
      <c r="M362" s="41"/>
      <c r="N362" s="41"/>
      <c r="O362" s="41"/>
      <c r="P362" s="41"/>
      <c r="Q362" s="41"/>
      <c r="R362" s="43"/>
      <c r="S362" s="41"/>
      <c r="T362" s="41"/>
      <c r="U362" s="50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6">
        <f t="shared" si="24"/>
        <v>0</v>
      </c>
      <c r="AG362" s="50"/>
      <c r="AH362" s="46">
        <f t="shared" si="25"/>
        <v>0</v>
      </c>
      <c r="AI3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2" s="46">
        <f>AH362-Table5203[[#This Row],[Column 332]]</f>
        <v>0</v>
      </c>
      <c r="AK362" s="59"/>
      <c r="AL362" s="41"/>
      <c r="AM362" s="49">
        <v>0</v>
      </c>
      <c r="AN362" s="46">
        <f t="shared" si="26"/>
        <v>0</v>
      </c>
      <c r="AO362" s="50"/>
      <c r="AP362" s="82">
        <f t="shared" si="27"/>
        <v>0</v>
      </c>
    </row>
    <row r="363" spans="1:42">
      <c r="A363" s="41"/>
      <c r="B363" s="58"/>
      <c r="C363" s="41"/>
      <c r="D363" s="41"/>
      <c r="E363" s="41"/>
      <c r="F363" s="41"/>
      <c r="G363" s="41"/>
      <c r="H363" s="41"/>
      <c r="I363" s="41"/>
      <c r="J363" s="41"/>
      <c r="K363" s="41"/>
      <c r="L363" s="351"/>
      <c r="M363" s="41"/>
      <c r="N363" s="41"/>
      <c r="O363" s="41"/>
      <c r="P363" s="41"/>
      <c r="Q363" s="41"/>
      <c r="R363" s="43"/>
      <c r="S363" s="41"/>
      <c r="T363" s="41"/>
      <c r="U363" s="50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6">
        <f t="shared" si="24"/>
        <v>0</v>
      </c>
      <c r="AG363" s="50"/>
      <c r="AH363" s="46">
        <f t="shared" si="25"/>
        <v>0</v>
      </c>
      <c r="AI3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3" s="46">
        <f>AH363-Table5203[[#This Row],[Column 332]]</f>
        <v>0</v>
      </c>
      <c r="AK363" s="59"/>
      <c r="AL363" s="41"/>
      <c r="AM363" s="49">
        <v>0</v>
      </c>
      <c r="AN363" s="46">
        <f t="shared" si="26"/>
        <v>0</v>
      </c>
      <c r="AO363" s="50"/>
      <c r="AP363" s="82">
        <f t="shared" si="27"/>
        <v>0</v>
      </c>
    </row>
    <row r="364" spans="1:42">
      <c r="A364" s="41"/>
      <c r="B364" s="58"/>
      <c r="C364" s="41"/>
      <c r="D364" s="41"/>
      <c r="E364" s="41"/>
      <c r="F364" s="41"/>
      <c r="G364" s="41"/>
      <c r="H364" s="41"/>
      <c r="I364" s="41"/>
      <c r="J364" s="41"/>
      <c r="K364" s="41"/>
      <c r="L364" s="351"/>
      <c r="M364" s="41"/>
      <c r="N364" s="41"/>
      <c r="O364" s="41"/>
      <c r="P364" s="41"/>
      <c r="Q364" s="41"/>
      <c r="R364" s="43"/>
      <c r="S364" s="41"/>
      <c r="T364" s="41"/>
      <c r="U364" s="50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6">
        <f t="shared" si="24"/>
        <v>0</v>
      </c>
      <c r="AG364" s="50"/>
      <c r="AH364" s="46">
        <f t="shared" si="25"/>
        <v>0</v>
      </c>
      <c r="AI3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4" s="46">
        <f>AH364-Table5203[[#This Row],[Column 332]]</f>
        <v>0</v>
      </c>
      <c r="AK364" s="59"/>
      <c r="AL364" s="41"/>
      <c r="AM364" s="49">
        <v>0</v>
      </c>
      <c r="AN364" s="46">
        <f t="shared" si="26"/>
        <v>0</v>
      </c>
      <c r="AO364" s="50"/>
      <c r="AP364" s="82">
        <f t="shared" si="27"/>
        <v>0</v>
      </c>
    </row>
    <row r="365" spans="1:42">
      <c r="A365" s="41"/>
      <c r="B365" s="58"/>
      <c r="C365" s="41"/>
      <c r="D365" s="41"/>
      <c r="E365" s="41"/>
      <c r="F365" s="41"/>
      <c r="G365" s="41"/>
      <c r="H365" s="41"/>
      <c r="I365" s="41"/>
      <c r="J365" s="41"/>
      <c r="K365" s="41"/>
      <c r="L365" s="351"/>
      <c r="M365" s="41"/>
      <c r="N365" s="41"/>
      <c r="O365" s="41"/>
      <c r="P365" s="41"/>
      <c r="Q365" s="41"/>
      <c r="R365" s="43"/>
      <c r="S365" s="41"/>
      <c r="T365" s="41"/>
      <c r="U365" s="50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6">
        <f t="shared" si="24"/>
        <v>0</v>
      </c>
      <c r="AG365" s="50"/>
      <c r="AH365" s="46">
        <f t="shared" si="25"/>
        <v>0</v>
      </c>
      <c r="AI3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5" s="46">
        <f>AH365-Table5203[[#This Row],[Column 332]]</f>
        <v>0</v>
      </c>
      <c r="AK365" s="59"/>
      <c r="AL365" s="41"/>
      <c r="AM365" s="49">
        <v>0</v>
      </c>
      <c r="AN365" s="46">
        <f t="shared" si="26"/>
        <v>0</v>
      </c>
      <c r="AO365" s="50"/>
      <c r="AP365" s="82">
        <f t="shared" si="27"/>
        <v>0</v>
      </c>
    </row>
    <row r="366" spans="1:42">
      <c r="A366" s="41"/>
      <c r="B366" s="58"/>
      <c r="C366" s="41"/>
      <c r="D366" s="41"/>
      <c r="E366" s="41"/>
      <c r="F366" s="41"/>
      <c r="G366" s="41"/>
      <c r="H366" s="41"/>
      <c r="I366" s="41"/>
      <c r="J366" s="41"/>
      <c r="K366" s="41"/>
      <c r="L366" s="351"/>
      <c r="M366" s="41"/>
      <c r="N366" s="41"/>
      <c r="O366" s="41"/>
      <c r="P366" s="41"/>
      <c r="Q366" s="41"/>
      <c r="R366" s="43"/>
      <c r="S366" s="41"/>
      <c r="T366" s="41"/>
      <c r="U366" s="50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6">
        <f t="shared" si="24"/>
        <v>0</v>
      </c>
      <c r="AG366" s="50"/>
      <c r="AH366" s="46">
        <f t="shared" si="25"/>
        <v>0</v>
      </c>
      <c r="AI3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6" s="46">
        <f>AH366-Table5203[[#This Row],[Column 332]]</f>
        <v>0</v>
      </c>
      <c r="AK366" s="59"/>
      <c r="AL366" s="41"/>
      <c r="AM366" s="49">
        <v>0</v>
      </c>
      <c r="AN366" s="46">
        <f t="shared" si="26"/>
        <v>0</v>
      </c>
      <c r="AO366" s="50"/>
      <c r="AP366" s="82">
        <f t="shared" si="27"/>
        <v>0</v>
      </c>
    </row>
    <row r="367" spans="1:42">
      <c r="A367" s="41"/>
      <c r="B367" s="58"/>
      <c r="C367" s="41"/>
      <c r="D367" s="41"/>
      <c r="E367" s="41"/>
      <c r="F367" s="41"/>
      <c r="G367" s="41"/>
      <c r="H367" s="41"/>
      <c r="I367" s="41"/>
      <c r="J367" s="41"/>
      <c r="K367" s="41"/>
      <c r="L367" s="351"/>
      <c r="M367" s="41"/>
      <c r="N367" s="41"/>
      <c r="O367" s="41"/>
      <c r="P367" s="41"/>
      <c r="Q367" s="41"/>
      <c r="R367" s="43"/>
      <c r="S367" s="41"/>
      <c r="T367" s="41"/>
      <c r="U367" s="50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6">
        <f t="shared" si="24"/>
        <v>0</v>
      </c>
      <c r="AG367" s="50"/>
      <c r="AH367" s="46">
        <f t="shared" si="25"/>
        <v>0</v>
      </c>
      <c r="AI3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7" s="46">
        <f>AH367-Table5203[[#This Row],[Column 332]]</f>
        <v>0</v>
      </c>
      <c r="AK367" s="59"/>
      <c r="AL367" s="41"/>
      <c r="AM367" s="49">
        <v>0</v>
      </c>
      <c r="AN367" s="46">
        <f t="shared" si="26"/>
        <v>0</v>
      </c>
      <c r="AO367" s="50"/>
      <c r="AP367" s="82">
        <f t="shared" si="27"/>
        <v>0</v>
      </c>
    </row>
    <row r="368" spans="1:42">
      <c r="A368" s="41"/>
      <c r="B368" s="58"/>
      <c r="C368" s="41"/>
      <c r="D368" s="41"/>
      <c r="E368" s="41"/>
      <c r="F368" s="41"/>
      <c r="G368" s="41"/>
      <c r="H368" s="41"/>
      <c r="I368" s="41"/>
      <c r="J368" s="41"/>
      <c r="K368" s="41"/>
      <c r="L368" s="351"/>
      <c r="M368" s="41"/>
      <c r="N368" s="41"/>
      <c r="O368" s="41"/>
      <c r="P368" s="41"/>
      <c r="Q368" s="41"/>
      <c r="R368" s="43"/>
      <c r="S368" s="41"/>
      <c r="T368" s="41"/>
      <c r="U368" s="50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6">
        <f t="shared" si="24"/>
        <v>0</v>
      </c>
      <c r="AG368" s="50"/>
      <c r="AH368" s="46">
        <f t="shared" si="25"/>
        <v>0</v>
      </c>
      <c r="AI3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8" s="46">
        <f>AH368-Table5203[[#This Row],[Column 332]]</f>
        <v>0</v>
      </c>
      <c r="AK368" s="59"/>
      <c r="AL368" s="41"/>
      <c r="AM368" s="49">
        <v>0</v>
      </c>
      <c r="AN368" s="46">
        <f t="shared" si="26"/>
        <v>0</v>
      </c>
      <c r="AO368" s="50"/>
      <c r="AP368" s="82">
        <f t="shared" si="27"/>
        <v>0</v>
      </c>
    </row>
    <row r="369" spans="1:42">
      <c r="A369" s="41"/>
      <c r="B369" s="58"/>
      <c r="C369" s="41"/>
      <c r="D369" s="41"/>
      <c r="E369" s="41"/>
      <c r="F369" s="41"/>
      <c r="G369" s="41"/>
      <c r="H369" s="41"/>
      <c r="I369" s="41"/>
      <c r="J369" s="41"/>
      <c r="K369" s="41"/>
      <c r="L369" s="351"/>
      <c r="M369" s="41"/>
      <c r="N369" s="41"/>
      <c r="O369" s="41"/>
      <c r="P369" s="41"/>
      <c r="Q369" s="41"/>
      <c r="R369" s="43"/>
      <c r="S369" s="41"/>
      <c r="T369" s="41"/>
      <c r="U369" s="50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6">
        <f t="shared" si="24"/>
        <v>0</v>
      </c>
      <c r="AG369" s="50"/>
      <c r="AH369" s="46">
        <f t="shared" si="25"/>
        <v>0</v>
      </c>
      <c r="AI3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69" s="46">
        <f>AH369-Table5203[[#This Row],[Column 332]]</f>
        <v>0</v>
      </c>
      <c r="AK369" s="59"/>
      <c r="AL369" s="41"/>
      <c r="AM369" s="49">
        <v>0</v>
      </c>
      <c r="AN369" s="46">
        <f t="shared" si="26"/>
        <v>0</v>
      </c>
      <c r="AO369" s="50"/>
      <c r="AP369" s="82">
        <f t="shared" si="27"/>
        <v>0</v>
      </c>
    </row>
    <row r="370" spans="1:42">
      <c r="A370" s="41"/>
      <c r="B370" s="58"/>
      <c r="C370" s="41"/>
      <c r="D370" s="41"/>
      <c r="E370" s="41"/>
      <c r="F370" s="41"/>
      <c r="G370" s="41"/>
      <c r="H370" s="41"/>
      <c r="I370" s="41"/>
      <c r="J370" s="41"/>
      <c r="K370" s="41"/>
      <c r="L370" s="351"/>
      <c r="M370" s="41"/>
      <c r="N370" s="41"/>
      <c r="O370" s="41"/>
      <c r="P370" s="41"/>
      <c r="Q370" s="41"/>
      <c r="R370" s="43"/>
      <c r="S370" s="41"/>
      <c r="T370" s="41"/>
      <c r="U370" s="50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6">
        <f t="shared" si="24"/>
        <v>0</v>
      </c>
      <c r="AG370" s="50"/>
      <c r="AH370" s="46">
        <f t="shared" si="25"/>
        <v>0</v>
      </c>
      <c r="AI3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0" s="46">
        <f>AH370-Table5203[[#This Row],[Column 332]]</f>
        <v>0</v>
      </c>
      <c r="AK370" s="59"/>
      <c r="AL370" s="41"/>
      <c r="AM370" s="49">
        <v>0</v>
      </c>
      <c r="AN370" s="46">
        <f t="shared" si="26"/>
        <v>0</v>
      </c>
      <c r="AO370" s="50"/>
      <c r="AP370" s="82">
        <f t="shared" si="27"/>
        <v>0</v>
      </c>
    </row>
    <row r="371" spans="1:42">
      <c r="A371" s="41"/>
      <c r="B371" s="58"/>
      <c r="C371" s="41"/>
      <c r="D371" s="41"/>
      <c r="E371" s="41"/>
      <c r="F371" s="41"/>
      <c r="G371" s="41"/>
      <c r="H371" s="41"/>
      <c r="I371" s="41"/>
      <c r="J371" s="41"/>
      <c r="K371" s="41"/>
      <c r="L371" s="351"/>
      <c r="M371" s="41"/>
      <c r="N371" s="41"/>
      <c r="O371" s="41"/>
      <c r="P371" s="41"/>
      <c r="Q371" s="41"/>
      <c r="R371" s="43"/>
      <c r="S371" s="41"/>
      <c r="T371" s="41"/>
      <c r="U371" s="50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6">
        <f t="shared" si="24"/>
        <v>0</v>
      </c>
      <c r="AG371" s="50"/>
      <c r="AH371" s="46">
        <f t="shared" si="25"/>
        <v>0</v>
      </c>
      <c r="AI3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1" s="46">
        <f>AH371-Table5203[[#This Row],[Column 332]]</f>
        <v>0</v>
      </c>
      <c r="AK371" s="59"/>
      <c r="AL371" s="41"/>
      <c r="AM371" s="49">
        <v>0</v>
      </c>
      <c r="AN371" s="46">
        <f t="shared" si="26"/>
        <v>0</v>
      </c>
      <c r="AO371" s="50"/>
      <c r="AP371" s="82">
        <f t="shared" si="27"/>
        <v>0</v>
      </c>
    </row>
    <row r="372" spans="1:42">
      <c r="A372" s="41"/>
      <c r="B372" s="58"/>
      <c r="C372" s="41"/>
      <c r="D372" s="41"/>
      <c r="E372" s="41"/>
      <c r="F372" s="41"/>
      <c r="G372" s="41"/>
      <c r="H372" s="41"/>
      <c r="I372" s="41"/>
      <c r="J372" s="41"/>
      <c r="K372" s="41"/>
      <c r="L372" s="351"/>
      <c r="M372" s="41"/>
      <c r="N372" s="41"/>
      <c r="O372" s="41"/>
      <c r="P372" s="41"/>
      <c r="Q372" s="41"/>
      <c r="R372" s="43"/>
      <c r="S372" s="41"/>
      <c r="T372" s="41"/>
      <c r="U372" s="50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6">
        <f t="shared" si="24"/>
        <v>0</v>
      </c>
      <c r="AG372" s="50"/>
      <c r="AH372" s="46">
        <f t="shared" si="25"/>
        <v>0</v>
      </c>
      <c r="AI3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2" s="46">
        <f>AH372-Table5203[[#This Row],[Column 332]]</f>
        <v>0</v>
      </c>
      <c r="AK372" s="59"/>
      <c r="AL372" s="41"/>
      <c r="AM372" s="49">
        <v>0</v>
      </c>
      <c r="AN372" s="46">
        <f t="shared" si="26"/>
        <v>0</v>
      </c>
      <c r="AO372" s="50"/>
      <c r="AP372" s="82">
        <f t="shared" si="27"/>
        <v>0</v>
      </c>
    </row>
    <row r="373" spans="1:42">
      <c r="A373" s="41"/>
      <c r="B373" s="58"/>
      <c r="C373" s="41"/>
      <c r="D373" s="41"/>
      <c r="E373" s="41"/>
      <c r="F373" s="41"/>
      <c r="G373" s="41"/>
      <c r="H373" s="41"/>
      <c r="I373" s="41"/>
      <c r="J373" s="41"/>
      <c r="K373" s="41"/>
      <c r="L373" s="351"/>
      <c r="M373" s="41"/>
      <c r="N373" s="41"/>
      <c r="O373" s="41"/>
      <c r="P373" s="41"/>
      <c r="Q373" s="41"/>
      <c r="R373" s="43"/>
      <c r="S373" s="41"/>
      <c r="T373" s="41"/>
      <c r="U373" s="50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6">
        <f t="shared" si="24"/>
        <v>0</v>
      </c>
      <c r="AG373" s="50"/>
      <c r="AH373" s="46">
        <f t="shared" si="25"/>
        <v>0</v>
      </c>
      <c r="AI3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3" s="46">
        <f>AH373-Table5203[[#This Row],[Column 332]]</f>
        <v>0</v>
      </c>
      <c r="AK373" s="59"/>
      <c r="AL373" s="41"/>
      <c r="AM373" s="49">
        <v>0</v>
      </c>
      <c r="AN373" s="46">
        <f t="shared" si="26"/>
        <v>0</v>
      </c>
      <c r="AO373" s="50"/>
      <c r="AP373" s="82">
        <f t="shared" si="27"/>
        <v>0</v>
      </c>
    </row>
    <row r="374" spans="1:42">
      <c r="A374" s="41"/>
      <c r="B374" s="58"/>
      <c r="C374" s="41"/>
      <c r="D374" s="41"/>
      <c r="E374" s="41"/>
      <c r="F374" s="41"/>
      <c r="G374" s="41"/>
      <c r="H374" s="41"/>
      <c r="I374" s="41"/>
      <c r="J374" s="41"/>
      <c r="K374" s="41"/>
      <c r="L374" s="351"/>
      <c r="M374" s="41"/>
      <c r="N374" s="41"/>
      <c r="O374" s="41"/>
      <c r="P374" s="41"/>
      <c r="Q374" s="41"/>
      <c r="R374" s="43"/>
      <c r="S374" s="41"/>
      <c r="T374" s="41"/>
      <c r="U374" s="50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6">
        <f t="shared" si="24"/>
        <v>0</v>
      </c>
      <c r="AG374" s="50"/>
      <c r="AH374" s="46">
        <f t="shared" si="25"/>
        <v>0</v>
      </c>
      <c r="AI3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4" s="46">
        <f>AH374-Table5203[[#This Row],[Column 332]]</f>
        <v>0</v>
      </c>
      <c r="AK374" s="59"/>
      <c r="AL374" s="41"/>
      <c r="AM374" s="49">
        <v>0</v>
      </c>
      <c r="AN374" s="46">
        <f t="shared" si="26"/>
        <v>0</v>
      </c>
      <c r="AO374" s="50"/>
      <c r="AP374" s="82">
        <f t="shared" si="27"/>
        <v>0</v>
      </c>
    </row>
    <row r="375" spans="1:42">
      <c r="A375" s="41"/>
      <c r="B375" s="58"/>
      <c r="C375" s="41"/>
      <c r="D375" s="41"/>
      <c r="E375" s="41"/>
      <c r="F375" s="41"/>
      <c r="G375" s="41"/>
      <c r="H375" s="41"/>
      <c r="I375" s="41"/>
      <c r="J375" s="41"/>
      <c r="K375" s="41"/>
      <c r="L375" s="351"/>
      <c r="M375" s="41"/>
      <c r="N375" s="41"/>
      <c r="O375" s="41"/>
      <c r="P375" s="41"/>
      <c r="Q375" s="41"/>
      <c r="R375" s="43"/>
      <c r="S375" s="41"/>
      <c r="T375" s="41"/>
      <c r="U375" s="50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6">
        <f t="shared" si="24"/>
        <v>0</v>
      </c>
      <c r="AG375" s="50"/>
      <c r="AH375" s="46">
        <f t="shared" si="25"/>
        <v>0</v>
      </c>
      <c r="AI3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5" s="46">
        <f>AH375-Table5203[[#This Row],[Column 332]]</f>
        <v>0</v>
      </c>
      <c r="AK375" s="59"/>
      <c r="AL375" s="41"/>
      <c r="AM375" s="49">
        <v>0</v>
      </c>
      <c r="AN375" s="46">
        <f t="shared" si="26"/>
        <v>0</v>
      </c>
      <c r="AO375" s="50"/>
      <c r="AP375" s="82">
        <f t="shared" si="27"/>
        <v>0</v>
      </c>
    </row>
    <row r="376" spans="1:42">
      <c r="A376" s="41"/>
      <c r="B376" s="58"/>
      <c r="C376" s="41"/>
      <c r="D376" s="41"/>
      <c r="E376" s="41"/>
      <c r="F376" s="41"/>
      <c r="G376" s="41"/>
      <c r="H376" s="41"/>
      <c r="I376" s="41"/>
      <c r="J376" s="41"/>
      <c r="K376" s="41"/>
      <c r="L376" s="351"/>
      <c r="M376" s="41"/>
      <c r="N376" s="41"/>
      <c r="O376" s="41"/>
      <c r="P376" s="41"/>
      <c r="Q376" s="41"/>
      <c r="R376" s="43"/>
      <c r="S376" s="41"/>
      <c r="T376" s="41"/>
      <c r="U376" s="50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6">
        <f t="shared" si="24"/>
        <v>0</v>
      </c>
      <c r="AG376" s="50"/>
      <c r="AH376" s="46">
        <f t="shared" si="25"/>
        <v>0</v>
      </c>
      <c r="AI3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6" s="46">
        <f>AH376-Table5203[[#This Row],[Column 332]]</f>
        <v>0</v>
      </c>
      <c r="AK376" s="59"/>
      <c r="AL376" s="41"/>
      <c r="AM376" s="49">
        <v>0</v>
      </c>
      <c r="AN376" s="46">
        <f t="shared" si="26"/>
        <v>0</v>
      </c>
      <c r="AO376" s="50"/>
      <c r="AP376" s="82">
        <f t="shared" si="27"/>
        <v>0</v>
      </c>
    </row>
    <row r="377" spans="1:42">
      <c r="A377" s="41"/>
      <c r="B377" s="58"/>
      <c r="C377" s="41"/>
      <c r="D377" s="41"/>
      <c r="E377" s="41"/>
      <c r="F377" s="41"/>
      <c r="G377" s="41"/>
      <c r="H377" s="41"/>
      <c r="I377" s="41"/>
      <c r="J377" s="41"/>
      <c r="K377" s="41"/>
      <c r="L377" s="351"/>
      <c r="M377" s="41"/>
      <c r="N377" s="41"/>
      <c r="O377" s="41"/>
      <c r="P377" s="41"/>
      <c r="Q377" s="41"/>
      <c r="R377" s="43"/>
      <c r="S377" s="41"/>
      <c r="T377" s="41"/>
      <c r="U377" s="50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6">
        <f t="shared" si="24"/>
        <v>0</v>
      </c>
      <c r="AG377" s="50"/>
      <c r="AH377" s="46">
        <f t="shared" si="25"/>
        <v>0</v>
      </c>
      <c r="AI3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7" s="46">
        <f>AH377-Table5203[[#This Row],[Column 332]]</f>
        <v>0</v>
      </c>
      <c r="AK377" s="59"/>
      <c r="AL377" s="41"/>
      <c r="AM377" s="49">
        <v>0</v>
      </c>
      <c r="AN377" s="46">
        <f t="shared" si="26"/>
        <v>0</v>
      </c>
      <c r="AO377" s="50"/>
      <c r="AP377" s="82">
        <f t="shared" si="27"/>
        <v>0</v>
      </c>
    </row>
    <row r="378" spans="1:42">
      <c r="A378" s="41"/>
      <c r="B378" s="58"/>
      <c r="C378" s="41"/>
      <c r="D378" s="41"/>
      <c r="E378" s="41"/>
      <c r="F378" s="41"/>
      <c r="G378" s="41"/>
      <c r="H378" s="41"/>
      <c r="I378" s="41"/>
      <c r="J378" s="41"/>
      <c r="K378" s="41"/>
      <c r="L378" s="351"/>
      <c r="M378" s="41"/>
      <c r="N378" s="41"/>
      <c r="O378" s="41"/>
      <c r="P378" s="41"/>
      <c r="Q378" s="41"/>
      <c r="R378" s="43"/>
      <c r="S378" s="41"/>
      <c r="T378" s="41"/>
      <c r="U378" s="50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6">
        <f t="shared" si="24"/>
        <v>0</v>
      </c>
      <c r="AG378" s="50"/>
      <c r="AH378" s="46">
        <f t="shared" si="25"/>
        <v>0</v>
      </c>
      <c r="AI3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8" s="46">
        <f>AH378-Table5203[[#This Row],[Column 332]]</f>
        <v>0</v>
      </c>
      <c r="AK378" s="59"/>
      <c r="AL378" s="41"/>
      <c r="AM378" s="49">
        <v>0</v>
      </c>
      <c r="AN378" s="46">
        <f t="shared" si="26"/>
        <v>0</v>
      </c>
      <c r="AO378" s="50"/>
      <c r="AP378" s="82">
        <f t="shared" si="27"/>
        <v>0</v>
      </c>
    </row>
    <row r="379" spans="1:42">
      <c r="A379" s="41"/>
      <c r="B379" s="58"/>
      <c r="C379" s="41"/>
      <c r="D379" s="41"/>
      <c r="E379" s="41"/>
      <c r="F379" s="41"/>
      <c r="G379" s="41"/>
      <c r="H379" s="41"/>
      <c r="I379" s="41"/>
      <c r="J379" s="41"/>
      <c r="K379" s="41"/>
      <c r="L379" s="351"/>
      <c r="M379" s="41"/>
      <c r="N379" s="41"/>
      <c r="O379" s="41"/>
      <c r="P379" s="41"/>
      <c r="Q379" s="41"/>
      <c r="R379" s="43"/>
      <c r="S379" s="41"/>
      <c r="T379" s="41"/>
      <c r="U379" s="50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6">
        <f t="shared" si="24"/>
        <v>0</v>
      </c>
      <c r="AG379" s="50"/>
      <c r="AH379" s="46">
        <f t="shared" si="25"/>
        <v>0</v>
      </c>
      <c r="AI3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79" s="46">
        <f>AH379-Table5203[[#This Row],[Column 332]]</f>
        <v>0</v>
      </c>
      <c r="AK379" s="59"/>
      <c r="AL379" s="41"/>
      <c r="AM379" s="49">
        <v>0</v>
      </c>
      <c r="AN379" s="46">
        <f t="shared" si="26"/>
        <v>0</v>
      </c>
      <c r="AO379" s="50"/>
      <c r="AP379" s="82">
        <f t="shared" si="27"/>
        <v>0</v>
      </c>
    </row>
    <row r="380" spans="1:42">
      <c r="A380" s="41"/>
      <c r="B380" s="58"/>
      <c r="C380" s="41"/>
      <c r="D380" s="41"/>
      <c r="E380" s="41"/>
      <c r="F380" s="41"/>
      <c r="G380" s="41"/>
      <c r="H380" s="41"/>
      <c r="I380" s="41"/>
      <c r="J380" s="41"/>
      <c r="K380" s="41"/>
      <c r="L380" s="351"/>
      <c r="M380" s="41"/>
      <c r="N380" s="41"/>
      <c r="O380" s="41"/>
      <c r="P380" s="41"/>
      <c r="Q380" s="41"/>
      <c r="R380" s="43"/>
      <c r="S380" s="41"/>
      <c r="T380" s="41"/>
      <c r="U380" s="50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6">
        <f t="shared" si="24"/>
        <v>0</v>
      </c>
      <c r="AG380" s="50"/>
      <c r="AH380" s="46">
        <f t="shared" si="25"/>
        <v>0</v>
      </c>
      <c r="AI3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0" s="46">
        <f>AH380-Table5203[[#This Row],[Column 332]]</f>
        <v>0</v>
      </c>
      <c r="AK380" s="59"/>
      <c r="AL380" s="41"/>
      <c r="AM380" s="49">
        <v>0</v>
      </c>
      <c r="AN380" s="46">
        <f t="shared" si="26"/>
        <v>0</v>
      </c>
      <c r="AO380" s="50"/>
      <c r="AP380" s="82">
        <f t="shared" si="27"/>
        <v>0</v>
      </c>
    </row>
    <row r="381" spans="1:42">
      <c r="A381" s="41"/>
      <c r="B381" s="58"/>
      <c r="C381" s="41"/>
      <c r="D381" s="41"/>
      <c r="E381" s="41"/>
      <c r="F381" s="41"/>
      <c r="G381" s="41"/>
      <c r="H381" s="41"/>
      <c r="I381" s="41"/>
      <c r="J381" s="41"/>
      <c r="K381" s="41"/>
      <c r="L381" s="351"/>
      <c r="M381" s="41"/>
      <c r="N381" s="41"/>
      <c r="O381" s="41"/>
      <c r="P381" s="41"/>
      <c r="Q381" s="41"/>
      <c r="R381" s="43"/>
      <c r="S381" s="41"/>
      <c r="T381" s="41"/>
      <c r="U381" s="50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6">
        <f t="shared" si="24"/>
        <v>0</v>
      </c>
      <c r="AG381" s="50"/>
      <c r="AH381" s="46">
        <f t="shared" si="25"/>
        <v>0</v>
      </c>
      <c r="AI3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1" s="46">
        <f>AH381-Table5203[[#This Row],[Column 332]]</f>
        <v>0</v>
      </c>
      <c r="AK381" s="59"/>
      <c r="AL381" s="41"/>
      <c r="AM381" s="49">
        <v>0</v>
      </c>
      <c r="AN381" s="46">
        <f t="shared" si="26"/>
        <v>0</v>
      </c>
      <c r="AO381" s="50"/>
      <c r="AP381" s="82">
        <f t="shared" si="27"/>
        <v>0</v>
      </c>
    </row>
    <row r="382" spans="1:42">
      <c r="A382" s="41"/>
      <c r="B382" s="58"/>
      <c r="C382" s="41"/>
      <c r="D382" s="41"/>
      <c r="E382" s="41"/>
      <c r="F382" s="41"/>
      <c r="G382" s="41"/>
      <c r="H382" s="41"/>
      <c r="I382" s="41"/>
      <c r="J382" s="41"/>
      <c r="K382" s="41"/>
      <c r="L382" s="351"/>
      <c r="M382" s="41"/>
      <c r="N382" s="41"/>
      <c r="O382" s="41"/>
      <c r="P382" s="41"/>
      <c r="Q382" s="41"/>
      <c r="R382" s="43"/>
      <c r="S382" s="41"/>
      <c r="T382" s="41"/>
      <c r="U382" s="50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6">
        <f t="shared" si="24"/>
        <v>0</v>
      </c>
      <c r="AG382" s="50"/>
      <c r="AH382" s="46">
        <f t="shared" si="25"/>
        <v>0</v>
      </c>
      <c r="AI3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2" s="46">
        <f>AH382-Table5203[[#This Row],[Column 332]]</f>
        <v>0</v>
      </c>
      <c r="AK382" s="59"/>
      <c r="AL382" s="41"/>
      <c r="AM382" s="49">
        <v>0</v>
      </c>
      <c r="AN382" s="46">
        <f t="shared" si="26"/>
        <v>0</v>
      </c>
      <c r="AO382" s="50"/>
      <c r="AP382" s="82">
        <f t="shared" si="27"/>
        <v>0</v>
      </c>
    </row>
    <row r="383" spans="1:42">
      <c r="A383" s="41"/>
      <c r="B383" s="58"/>
      <c r="C383" s="41"/>
      <c r="D383" s="41"/>
      <c r="E383" s="41"/>
      <c r="F383" s="41"/>
      <c r="G383" s="41"/>
      <c r="H383" s="41"/>
      <c r="I383" s="41"/>
      <c r="J383" s="41"/>
      <c r="K383" s="41"/>
      <c r="L383" s="351"/>
      <c r="M383" s="41"/>
      <c r="N383" s="41"/>
      <c r="O383" s="41"/>
      <c r="P383" s="41"/>
      <c r="Q383" s="41"/>
      <c r="R383" s="43"/>
      <c r="S383" s="41"/>
      <c r="T383" s="41"/>
      <c r="U383" s="50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6">
        <f t="shared" si="24"/>
        <v>0</v>
      </c>
      <c r="AG383" s="50"/>
      <c r="AH383" s="46">
        <f t="shared" si="25"/>
        <v>0</v>
      </c>
      <c r="AI3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3" s="46">
        <f>AH383-Table5203[[#This Row],[Column 332]]</f>
        <v>0</v>
      </c>
      <c r="AK383" s="59"/>
      <c r="AL383" s="41"/>
      <c r="AM383" s="49">
        <v>0</v>
      </c>
      <c r="AN383" s="46">
        <f t="shared" si="26"/>
        <v>0</v>
      </c>
      <c r="AO383" s="50"/>
      <c r="AP383" s="82">
        <f t="shared" si="27"/>
        <v>0</v>
      </c>
    </row>
    <row r="384" spans="1:42">
      <c r="A384" s="41"/>
      <c r="B384" s="58"/>
      <c r="C384" s="41"/>
      <c r="D384" s="41"/>
      <c r="E384" s="41"/>
      <c r="F384" s="41"/>
      <c r="G384" s="41"/>
      <c r="H384" s="41"/>
      <c r="I384" s="41"/>
      <c r="J384" s="41"/>
      <c r="K384" s="41"/>
      <c r="L384" s="351"/>
      <c r="M384" s="41"/>
      <c r="N384" s="41"/>
      <c r="O384" s="41"/>
      <c r="P384" s="41"/>
      <c r="Q384" s="41"/>
      <c r="R384" s="43"/>
      <c r="S384" s="41"/>
      <c r="T384" s="41"/>
      <c r="U384" s="50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6">
        <f t="shared" si="24"/>
        <v>0</v>
      </c>
      <c r="AG384" s="50"/>
      <c r="AH384" s="46">
        <f t="shared" si="25"/>
        <v>0</v>
      </c>
      <c r="AI3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4" s="46">
        <f>AH384-Table5203[[#This Row],[Column 332]]</f>
        <v>0</v>
      </c>
      <c r="AK384" s="59"/>
      <c r="AL384" s="41"/>
      <c r="AM384" s="49">
        <v>0</v>
      </c>
      <c r="AN384" s="46">
        <f t="shared" si="26"/>
        <v>0</v>
      </c>
      <c r="AO384" s="50"/>
      <c r="AP384" s="82">
        <f t="shared" si="27"/>
        <v>0</v>
      </c>
    </row>
    <row r="385" spans="1:42">
      <c r="A385" s="41"/>
      <c r="B385" s="58"/>
      <c r="C385" s="41"/>
      <c r="D385" s="41"/>
      <c r="E385" s="41"/>
      <c r="F385" s="41"/>
      <c r="G385" s="41"/>
      <c r="H385" s="41"/>
      <c r="I385" s="41"/>
      <c r="J385" s="41"/>
      <c r="K385" s="41"/>
      <c r="L385" s="351"/>
      <c r="M385" s="41"/>
      <c r="N385" s="41"/>
      <c r="O385" s="41"/>
      <c r="P385" s="41"/>
      <c r="Q385" s="41"/>
      <c r="R385" s="43"/>
      <c r="S385" s="41"/>
      <c r="T385" s="41"/>
      <c r="U385" s="50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6">
        <f t="shared" si="24"/>
        <v>0</v>
      </c>
      <c r="AG385" s="50"/>
      <c r="AH385" s="46">
        <f t="shared" si="25"/>
        <v>0</v>
      </c>
      <c r="AI3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5" s="46">
        <f>AH385-Table5203[[#This Row],[Column 332]]</f>
        <v>0</v>
      </c>
      <c r="AK385" s="59"/>
      <c r="AL385" s="41"/>
      <c r="AM385" s="49">
        <v>0</v>
      </c>
      <c r="AN385" s="46">
        <f t="shared" si="26"/>
        <v>0</v>
      </c>
      <c r="AO385" s="50"/>
      <c r="AP385" s="82">
        <f t="shared" si="27"/>
        <v>0</v>
      </c>
    </row>
    <row r="386" spans="1:42">
      <c r="A386" s="41"/>
      <c r="B386" s="58"/>
      <c r="C386" s="41"/>
      <c r="D386" s="41"/>
      <c r="E386" s="41"/>
      <c r="F386" s="41"/>
      <c r="G386" s="41"/>
      <c r="H386" s="41"/>
      <c r="I386" s="41"/>
      <c r="J386" s="41"/>
      <c r="K386" s="41"/>
      <c r="L386" s="351"/>
      <c r="M386" s="41"/>
      <c r="N386" s="41"/>
      <c r="O386" s="41"/>
      <c r="P386" s="41"/>
      <c r="Q386" s="41"/>
      <c r="R386" s="43"/>
      <c r="S386" s="41"/>
      <c r="T386" s="41"/>
      <c r="U386" s="50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6">
        <f t="shared" si="24"/>
        <v>0</v>
      </c>
      <c r="AG386" s="50"/>
      <c r="AH386" s="46">
        <f t="shared" si="25"/>
        <v>0</v>
      </c>
      <c r="AI3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6" s="46">
        <f>AH386-Table5203[[#This Row],[Column 332]]</f>
        <v>0</v>
      </c>
      <c r="AK386" s="59"/>
      <c r="AL386" s="41"/>
      <c r="AM386" s="49">
        <v>0</v>
      </c>
      <c r="AN386" s="46">
        <f t="shared" si="26"/>
        <v>0</v>
      </c>
      <c r="AO386" s="50"/>
      <c r="AP386" s="82">
        <f t="shared" si="27"/>
        <v>0</v>
      </c>
    </row>
    <row r="387" spans="1:42">
      <c r="A387" s="41"/>
      <c r="B387" s="58"/>
      <c r="C387" s="41"/>
      <c r="D387" s="41"/>
      <c r="E387" s="41"/>
      <c r="F387" s="41"/>
      <c r="G387" s="41"/>
      <c r="H387" s="41"/>
      <c r="I387" s="41"/>
      <c r="J387" s="41"/>
      <c r="K387" s="41"/>
      <c r="L387" s="351"/>
      <c r="M387" s="41"/>
      <c r="N387" s="41"/>
      <c r="O387" s="41"/>
      <c r="P387" s="41"/>
      <c r="Q387" s="41"/>
      <c r="R387" s="43"/>
      <c r="S387" s="41"/>
      <c r="T387" s="41"/>
      <c r="U387" s="50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6">
        <f t="shared" si="24"/>
        <v>0</v>
      </c>
      <c r="AG387" s="50"/>
      <c r="AH387" s="46">
        <f t="shared" si="25"/>
        <v>0</v>
      </c>
      <c r="AI3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7" s="46">
        <f>AH387-Table5203[[#This Row],[Column 332]]</f>
        <v>0</v>
      </c>
      <c r="AK387" s="59"/>
      <c r="AL387" s="41"/>
      <c r="AM387" s="49">
        <v>0</v>
      </c>
      <c r="AN387" s="46">
        <f t="shared" si="26"/>
        <v>0</v>
      </c>
      <c r="AO387" s="50"/>
      <c r="AP387" s="82">
        <f t="shared" si="27"/>
        <v>0</v>
      </c>
    </row>
    <row r="388" spans="1:42">
      <c r="A388" s="41"/>
      <c r="B388" s="58"/>
      <c r="C388" s="41"/>
      <c r="D388" s="41"/>
      <c r="E388" s="41"/>
      <c r="F388" s="41"/>
      <c r="G388" s="41"/>
      <c r="H388" s="41"/>
      <c r="I388" s="41"/>
      <c r="J388" s="41"/>
      <c r="K388" s="41"/>
      <c r="L388" s="351"/>
      <c r="M388" s="41"/>
      <c r="N388" s="41"/>
      <c r="O388" s="41"/>
      <c r="P388" s="41"/>
      <c r="Q388" s="41"/>
      <c r="R388" s="43"/>
      <c r="S388" s="41"/>
      <c r="T388" s="41"/>
      <c r="U388" s="50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6">
        <f t="shared" si="24"/>
        <v>0</v>
      </c>
      <c r="AG388" s="50"/>
      <c r="AH388" s="46">
        <f t="shared" si="25"/>
        <v>0</v>
      </c>
      <c r="AI3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8" s="46">
        <f>AH388-Table5203[[#This Row],[Column 332]]</f>
        <v>0</v>
      </c>
      <c r="AK388" s="59"/>
      <c r="AL388" s="41"/>
      <c r="AM388" s="49">
        <v>0</v>
      </c>
      <c r="AN388" s="46">
        <f t="shared" si="26"/>
        <v>0</v>
      </c>
      <c r="AO388" s="50"/>
      <c r="AP388" s="82">
        <f t="shared" si="27"/>
        <v>0</v>
      </c>
    </row>
    <row r="389" spans="1:42">
      <c r="A389" s="41"/>
      <c r="B389" s="58"/>
      <c r="C389" s="41"/>
      <c r="D389" s="41"/>
      <c r="E389" s="41"/>
      <c r="F389" s="41"/>
      <c r="G389" s="41"/>
      <c r="H389" s="41"/>
      <c r="I389" s="41"/>
      <c r="J389" s="41"/>
      <c r="K389" s="41"/>
      <c r="L389" s="351"/>
      <c r="M389" s="41"/>
      <c r="N389" s="41"/>
      <c r="O389" s="41"/>
      <c r="P389" s="41"/>
      <c r="Q389" s="41"/>
      <c r="R389" s="43"/>
      <c r="S389" s="41"/>
      <c r="T389" s="41"/>
      <c r="U389" s="50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6">
        <f t="shared" si="24"/>
        <v>0</v>
      </c>
      <c r="AG389" s="50"/>
      <c r="AH389" s="46">
        <f t="shared" si="25"/>
        <v>0</v>
      </c>
      <c r="AI3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89" s="46">
        <f>AH389-Table5203[[#This Row],[Column 332]]</f>
        <v>0</v>
      </c>
      <c r="AK389" s="59"/>
      <c r="AL389" s="41"/>
      <c r="AM389" s="49">
        <v>0</v>
      </c>
      <c r="AN389" s="46">
        <f t="shared" si="26"/>
        <v>0</v>
      </c>
      <c r="AO389" s="50"/>
      <c r="AP389" s="82">
        <f t="shared" si="27"/>
        <v>0</v>
      </c>
    </row>
    <row r="390" spans="1:42">
      <c r="A390" s="41"/>
      <c r="B390" s="58"/>
      <c r="C390" s="41"/>
      <c r="D390" s="41"/>
      <c r="E390" s="41"/>
      <c r="F390" s="41"/>
      <c r="G390" s="41"/>
      <c r="H390" s="41"/>
      <c r="I390" s="41"/>
      <c r="J390" s="41"/>
      <c r="K390" s="41"/>
      <c r="L390" s="351"/>
      <c r="M390" s="41"/>
      <c r="N390" s="41"/>
      <c r="O390" s="41"/>
      <c r="P390" s="41"/>
      <c r="Q390" s="41"/>
      <c r="R390" s="43"/>
      <c r="S390" s="41"/>
      <c r="T390" s="41"/>
      <c r="U390" s="50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6">
        <f t="shared" si="24"/>
        <v>0</v>
      </c>
      <c r="AG390" s="50"/>
      <c r="AH390" s="46">
        <f t="shared" si="25"/>
        <v>0</v>
      </c>
      <c r="AI3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0" s="46">
        <f>AH390-Table5203[[#This Row],[Column 332]]</f>
        <v>0</v>
      </c>
      <c r="AK390" s="59"/>
      <c r="AL390" s="41"/>
      <c r="AM390" s="49">
        <v>0</v>
      </c>
      <c r="AN390" s="46">
        <f t="shared" si="26"/>
        <v>0</v>
      </c>
      <c r="AO390" s="50"/>
      <c r="AP390" s="82">
        <f t="shared" si="27"/>
        <v>0</v>
      </c>
    </row>
    <row r="391" spans="1:42">
      <c r="A391" s="41"/>
      <c r="B391" s="58"/>
      <c r="C391" s="41"/>
      <c r="D391" s="41"/>
      <c r="E391" s="41"/>
      <c r="F391" s="41"/>
      <c r="G391" s="41"/>
      <c r="H391" s="41"/>
      <c r="I391" s="41"/>
      <c r="J391" s="41"/>
      <c r="K391" s="41"/>
      <c r="L391" s="351"/>
      <c r="M391" s="41"/>
      <c r="N391" s="41"/>
      <c r="O391" s="41"/>
      <c r="P391" s="41"/>
      <c r="Q391" s="41"/>
      <c r="R391" s="43"/>
      <c r="S391" s="41"/>
      <c r="T391" s="41"/>
      <c r="U391" s="50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6">
        <f t="shared" si="24"/>
        <v>0</v>
      </c>
      <c r="AG391" s="50"/>
      <c r="AH391" s="46">
        <f t="shared" si="25"/>
        <v>0</v>
      </c>
      <c r="AI3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1" s="46">
        <f>AH391-Table5203[[#This Row],[Column 332]]</f>
        <v>0</v>
      </c>
      <c r="AK391" s="59"/>
      <c r="AL391" s="41"/>
      <c r="AM391" s="49">
        <v>0</v>
      </c>
      <c r="AN391" s="46">
        <f t="shared" si="26"/>
        <v>0</v>
      </c>
      <c r="AO391" s="50"/>
      <c r="AP391" s="82">
        <f t="shared" si="27"/>
        <v>0</v>
      </c>
    </row>
    <row r="392" spans="1:42">
      <c r="A392" s="41"/>
      <c r="B392" s="58"/>
      <c r="C392" s="41"/>
      <c r="D392" s="41"/>
      <c r="E392" s="41"/>
      <c r="F392" s="41"/>
      <c r="G392" s="41"/>
      <c r="H392" s="41"/>
      <c r="I392" s="41"/>
      <c r="J392" s="41"/>
      <c r="K392" s="41"/>
      <c r="L392" s="351"/>
      <c r="M392" s="41"/>
      <c r="N392" s="41"/>
      <c r="O392" s="41"/>
      <c r="P392" s="41"/>
      <c r="Q392" s="41"/>
      <c r="R392" s="43"/>
      <c r="S392" s="41"/>
      <c r="T392" s="41"/>
      <c r="U392" s="50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6">
        <f t="shared" si="24"/>
        <v>0</v>
      </c>
      <c r="AG392" s="50"/>
      <c r="AH392" s="46">
        <f t="shared" si="25"/>
        <v>0</v>
      </c>
      <c r="AI3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2" s="46">
        <f>AH392-Table5203[[#This Row],[Column 332]]</f>
        <v>0</v>
      </c>
      <c r="AK392" s="59"/>
      <c r="AL392" s="41"/>
      <c r="AM392" s="49">
        <v>0</v>
      </c>
      <c r="AN392" s="46">
        <f t="shared" si="26"/>
        <v>0</v>
      </c>
      <c r="AO392" s="50"/>
      <c r="AP392" s="82">
        <f t="shared" si="27"/>
        <v>0</v>
      </c>
    </row>
    <row r="393" spans="1:42">
      <c r="A393" s="41"/>
      <c r="B393" s="58"/>
      <c r="C393" s="41"/>
      <c r="D393" s="41"/>
      <c r="E393" s="41"/>
      <c r="F393" s="41"/>
      <c r="G393" s="41"/>
      <c r="H393" s="41"/>
      <c r="I393" s="41"/>
      <c r="J393" s="41"/>
      <c r="K393" s="41"/>
      <c r="L393" s="351"/>
      <c r="M393" s="41"/>
      <c r="N393" s="41"/>
      <c r="O393" s="41"/>
      <c r="P393" s="41"/>
      <c r="Q393" s="41"/>
      <c r="R393" s="43"/>
      <c r="S393" s="41"/>
      <c r="T393" s="41"/>
      <c r="U393" s="50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6">
        <f t="shared" si="24"/>
        <v>0</v>
      </c>
      <c r="AG393" s="50"/>
      <c r="AH393" s="46">
        <f t="shared" si="25"/>
        <v>0</v>
      </c>
      <c r="AI3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3" s="46">
        <f>AH393-Table5203[[#This Row],[Column 332]]</f>
        <v>0</v>
      </c>
      <c r="AK393" s="59"/>
      <c r="AL393" s="41"/>
      <c r="AM393" s="49">
        <v>0</v>
      </c>
      <c r="AN393" s="46">
        <f t="shared" si="26"/>
        <v>0</v>
      </c>
      <c r="AO393" s="50"/>
      <c r="AP393" s="82">
        <f t="shared" si="27"/>
        <v>0</v>
      </c>
    </row>
    <row r="394" spans="1:42">
      <c r="A394" s="41"/>
      <c r="B394" s="58"/>
      <c r="C394" s="41"/>
      <c r="D394" s="41"/>
      <c r="E394" s="41"/>
      <c r="F394" s="41"/>
      <c r="G394" s="41"/>
      <c r="H394" s="41"/>
      <c r="I394" s="41"/>
      <c r="J394" s="41"/>
      <c r="K394" s="41"/>
      <c r="L394" s="351"/>
      <c r="M394" s="41"/>
      <c r="N394" s="41"/>
      <c r="O394" s="41"/>
      <c r="P394" s="41"/>
      <c r="Q394" s="41"/>
      <c r="R394" s="43"/>
      <c r="S394" s="41"/>
      <c r="T394" s="41"/>
      <c r="U394" s="50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6">
        <f t="shared" si="24"/>
        <v>0</v>
      </c>
      <c r="AG394" s="50"/>
      <c r="AH394" s="46">
        <f t="shared" si="25"/>
        <v>0</v>
      </c>
      <c r="AI3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4" s="46">
        <f>AH394-Table5203[[#This Row],[Column 332]]</f>
        <v>0</v>
      </c>
      <c r="AK394" s="59"/>
      <c r="AL394" s="41"/>
      <c r="AM394" s="49">
        <v>0</v>
      </c>
      <c r="AN394" s="46">
        <f t="shared" si="26"/>
        <v>0</v>
      </c>
      <c r="AO394" s="50"/>
      <c r="AP394" s="82">
        <f t="shared" si="27"/>
        <v>0</v>
      </c>
    </row>
    <row r="395" spans="1:42">
      <c r="A395" s="41"/>
      <c r="B395" s="58"/>
      <c r="C395" s="41"/>
      <c r="D395" s="41"/>
      <c r="E395" s="41"/>
      <c r="F395" s="41"/>
      <c r="G395" s="41"/>
      <c r="H395" s="41"/>
      <c r="I395" s="41"/>
      <c r="J395" s="41"/>
      <c r="K395" s="41"/>
      <c r="L395" s="351"/>
      <c r="M395" s="41"/>
      <c r="N395" s="41"/>
      <c r="O395" s="41"/>
      <c r="P395" s="41"/>
      <c r="Q395" s="41"/>
      <c r="R395" s="43"/>
      <c r="S395" s="41"/>
      <c r="T395" s="41"/>
      <c r="U395" s="50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6">
        <f t="shared" si="24"/>
        <v>0</v>
      </c>
      <c r="AG395" s="50"/>
      <c r="AH395" s="46">
        <f t="shared" si="25"/>
        <v>0</v>
      </c>
      <c r="AI3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5" s="46">
        <f>AH395-Table5203[[#This Row],[Column 332]]</f>
        <v>0</v>
      </c>
      <c r="AK395" s="59"/>
      <c r="AL395" s="41"/>
      <c r="AM395" s="49">
        <v>0</v>
      </c>
      <c r="AN395" s="46">
        <f t="shared" si="26"/>
        <v>0</v>
      </c>
      <c r="AO395" s="50"/>
      <c r="AP395" s="82">
        <f t="shared" si="27"/>
        <v>0</v>
      </c>
    </row>
    <row r="396" spans="1:42">
      <c r="A396" s="41"/>
      <c r="B396" s="58"/>
      <c r="C396" s="41"/>
      <c r="D396" s="41"/>
      <c r="E396" s="41"/>
      <c r="F396" s="41"/>
      <c r="G396" s="41"/>
      <c r="H396" s="41"/>
      <c r="I396" s="41"/>
      <c r="J396" s="41"/>
      <c r="K396" s="41"/>
      <c r="L396" s="351"/>
      <c r="M396" s="41"/>
      <c r="N396" s="41"/>
      <c r="O396" s="41"/>
      <c r="P396" s="41"/>
      <c r="Q396" s="41"/>
      <c r="R396" s="43"/>
      <c r="S396" s="41"/>
      <c r="T396" s="41"/>
      <c r="U396" s="50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6">
        <f t="shared" si="24"/>
        <v>0</v>
      </c>
      <c r="AG396" s="50"/>
      <c r="AH396" s="46">
        <f t="shared" si="25"/>
        <v>0</v>
      </c>
      <c r="AI3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6" s="46">
        <f>AH396-Table5203[[#This Row],[Column 332]]</f>
        <v>0</v>
      </c>
      <c r="AK396" s="59"/>
      <c r="AL396" s="41"/>
      <c r="AM396" s="49">
        <v>0</v>
      </c>
      <c r="AN396" s="46">
        <f t="shared" si="26"/>
        <v>0</v>
      </c>
      <c r="AO396" s="50"/>
      <c r="AP396" s="82">
        <f t="shared" si="27"/>
        <v>0</v>
      </c>
    </row>
    <row r="397" spans="1:42">
      <c r="A397" s="41"/>
      <c r="B397" s="58"/>
      <c r="C397" s="41"/>
      <c r="D397" s="41"/>
      <c r="E397" s="41"/>
      <c r="F397" s="41"/>
      <c r="G397" s="41"/>
      <c r="H397" s="41"/>
      <c r="I397" s="41"/>
      <c r="J397" s="41"/>
      <c r="K397" s="41"/>
      <c r="L397" s="351"/>
      <c r="M397" s="41"/>
      <c r="N397" s="41"/>
      <c r="O397" s="41"/>
      <c r="P397" s="41"/>
      <c r="Q397" s="41"/>
      <c r="R397" s="43"/>
      <c r="S397" s="41"/>
      <c r="T397" s="41"/>
      <c r="U397" s="50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6">
        <f t="shared" si="24"/>
        <v>0</v>
      </c>
      <c r="AG397" s="50"/>
      <c r="AH397" s="46">
        <f t="shared" si="25"/>
        <v>0</v>
      </c>
      <c r="AI3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7" s="46">
        <f>AH397-Table5203[[#This Row],[Column 332]]</f>
        <v>0</v>
      </c>
      <c r="AK397" s="59"/>
      <c r="AL397" s="41"/>
      <c r="AM397" s="49">
        <v>0</v>
      </c>
      <c r="AN397" s="46">
        <f t="shared" si="26"/>
        <v>0</v>
      </c>
      <c r="AO397" s="50"/>
      <c r="AP397" s="82">
        <f t="shared" si="27"/>
        <v>0</v>
      </c>
    </row>
    <row r="398" spans="1:42">
      <c r="A398" s="41"/>
      <c r="B398" s="58"/>
      <c r="C398" s="41"/>
      <c r="D398" s="41"/>
      <c r="E398" s="41"/>
      <c r="F398" s="41"/>
      <c r="G398" s="41"/>
      <c r="H398" s="41"/>
      <c r="I398" s="41"/>
      <c r="J398" s="41"/>
      <c r="K398" s="41"/>
      <c r="L398" s="351"/>
      <c r="M398" s="41"/>
      <c r="N398" s="41"/>
      <c r="O398" s="41"/>
      <c r="P398" s="41"/>
      <c r="Q398" s="41"/>
      <c r="R398" s="43"/>
      <c r="S398" s="41"/>
      <c r="T398" s="41"/>
      <c r="U398" s="50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6">
        <f t="shared" si="24"/>
        <v>0</v>
      </c>
      <c r="AG398" s="50"/>
      <c r="AH398" s="46">
        <f t="shared" si="25"/>
        <v>0</v>
      </c>
      <c r="AI3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8" s="46">
        <f>AH398-Table5203[[#This Row],[Column 332]]</f>
        <v>0</v>
      </c>
      <c r="AK398" s="59"/>
      <c r="AL398" s="41"/>
      <c r="AM398" s="49">
        <v>0</v>
      </c>
      <c r="AN398" s="46">
        <f t="shared" si="26"/>
        <v>0</v>
      </c>
      <c r="AO398" s="50"/>
      <c r="AP398" s="82">
        <f t="shared" si="27"/>
        <v>0</v>
      </c>
    </row>
    <row r="399" spans="1:42">
      <c r="A399" s="41"/>
      <c r="B399" s="58"/>
      <c r="C399" s="41"/>
      <c r="D399" s="41"/>
      <c r="E399" s="41"/>
      <c r="F399" s="41"/>
      <c r="G399" s="41"/>
      <c r="H399" s="41"/>
      <c r="I399" s="41"/>
      <c r="J399" s="41"/>
      <c r="K399" s="41"/>
      <c r="L399" s="351"/>
      <c r="M399" s="41"/>
      <c r="N399" s="41"/>
      <c r="O399" s="41"/>
      <c r="P399" s="41"/>
      <c r="Q399" s="41"/>
      <c r="R399" s="43"/>
      <c r="S399" s="41"/>
      <c r="T399" s="41"/>
      <c r="U399" s="50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6">
        <f t="shared" si="24"/>
        <v>0</v>
      </c>
      <c r="AG399" s="50"/>
      <c r="AH399" s="46">
        <f t="shared" si="25"/>
        <v>0</v>
      </c>
      <c r="AI3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399" s="46">
        <f>AH399-Table5203[[#This Row],[Column 332]]</f>
        <v>0</v>
      </c>
      <c r="AK399" s="59"/>
      <c r="AL399" s="41"/>
      <c r="AM399" s="49">
        <v>0</v>
      </c>
      <c r="AN399" s="46">
        <f t="shared" si="26"/>
        <v>0</v>
      </c>
      <c r="AO399" s="50"/>
      <c r="AP399" s="82">
        <f t="shared" si="27"/>
        <v>0</v>
      </c>
    </row>
    <row r="400" spans="1:42">
      <c r="A400" s="41"/>
      <c r="B400" s="58"/>
      <c r="C400" s="41"/>
      <c r="D400" s="41"/>
      <c r="E400" s="41"/>
      <c r="F400" s="41"/>
      <c r="G400" s="41"/>
      <c r="H400" s="41"/>
      <c r="I400" s="41"/>
      <c r="J400" s="41"/>
      <c r="K400" s="41"/>
      <c r="L400" s="351"/>
      <c r="M400" s="41"/>
      <c r="N400" s="41"/>
      <c r="O400" s="41"/>
      <c r="P400" s="41"/>
      <c r="Q400" s="41"/>
      <c r="R400" s="43"/>
      <c r="S400" s="41"/>
      <c r="T400" s="41"/>
      <c r="U400" s="50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6">
        <f t="shared" si="24"/>
        <v>0</v>
      </c>
      <c r="AG400" s="50"/>
      <c r="AH400" s="46">
        <f t="shared" si="25"/>
        <v>0</v>
      </c>
      <c r="AI4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0" s="46">
        <f>AH400-Table5203[[#This Row],[Column 332]]</f>
        <v>0</v>
      </c>
      <c r="AK400" s="59"/>
      <c r="AL400" s="41"/>
      <c r="AM400" s="49">
        <v>0</v>
      </c>
      <c r="AN400" s="46">
        <f t="shared" si="26"/>
        <v>0</v>
      </c>
      <c r="AO400" s="50"/>
      <c r="AP400" s="82">
        <f t="shared" si="27"/>
        <v>0</v>
      </c>
    </row>
    <row r="401" spans="1:42">
      <c r="A401" s="41"/>
      <c r="B401" s="58"/>
      <c r="C401" s="41"/>
      <c r="D401" s="41"/>
      <c r="E401" s="41"/>
      <c r="F401" s="41"/>
      <c r="G401" s="41"/>
      <c r="H401" s="41"/>
      <c r="I401" s="41"/>
      <c r="J401" s="41"/>
      <c r="K401" s="41"/>
      <c r="L401" s="351"/>
      <c r="M401" s="41"/>
      <c r="N401" s="41"/>
      <c r="O401" s="41"/>
      <c r="P401" s="41"/>
      <c r="Q401" s="41"/>
      <c r="R401" s="43"/>
      <c r="S401" s="41"/>
      <c r="T401" s="41"/>
      <c r="U401" s="50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6">
        <f t="shared" si="24"/>
        <v>0</v>
      </c>
      <c r="AG401" s="50"/>
      <c r="AH401" s="46">
        <f t="shared" si="25"/>
        <v>0</v>
      </c>
      <c r="AI4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1" s="46">
        <f>AH401-Table5203[[#This Row],[Column 332]]</f>
        <v>0</v>
      </c>
      <c r="AK401" s="59"/>
      <c r="AL401" s="41"/>
      <c r="AM401" s="49">
        <v>0</v>
      </c>
      <c r="AN401" s="46">
        <f t="shared" si="26"/>
        <v>0</v>
      </c>
      <c r="AO401" s="50"/>
      <c r="AP401" s="82">
        <f t="shared" si="27"/>
        <v>0</v>
      </c>
    </row>
    <row r="402" spans="1:42">
      <c r="A402" s="41"/>
      <c r="B402" s="58"/>
      <c r="C402" s="41"/>
      <c r="D402" s="41"/>
      <c r="E402" s="41"/>
      <c r="F402" s="41"/>
      <c r="G402" s="41"/>
      <c r="H402" s="41"/>
      <c r="I402" s="41"/>
      <c r="J402" s="41"/>
      <c r="K402" s="41"/>
      <c r="L402" s="351"/>
      <c r="M402" s="41"/>
      <c r="N402" s="41"/>
      <c r="O402" s="41"/>
      <c r="P402" s="41"/>
      <c r="Q402" s="41"/>
      <c r="R402" s="43"/>
      <c r="S402" s="41"/>
      <c r="T402" s="41"/>
      <c r="U402" s="50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6">
        <f t="shared" si="24"/>
        <v>0</v>
      </c>
      <c r="AG402" s="50"/>
      <c r="AH402" s="46">
        <f t="shared" si="25"/>
        <v>0</v>
      </c>
      <c r="AI4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2" s="46">
        <f>AH402-Table5203[[#This Row],[Column 332]]</f>
        <v>0</v>
      </c>
      <c r="AK402" s="59"/>
      <c r="AL402" s="41"/>
      <c r="AM402" s="49">
        <v>0</v>
      </c>
      <c r="AN402" s="46">
        <f t="shared" si="26"/>
        <v>0</v>
      </c>
      <c r="AO402" s="50"/>
      <c r="AP402" s="82">
        <f t="shared" si="27"/>
        <v>0</v>
      </c>
    </row>
    <row r="403" spans="1:42">
      <c r="A403" s="41"/>
      <c r="B403" s="58"/>
      <c r="C403" s="41"/>
      <c r="D403" s="41"/>
      <c r="E403" s="41"/>
      <c r="F403" s="41"/>
      <c r="G403" s="41"/>
      <c r="H403" s="41"/>
      <c r="I403" s="41"/>
      <c r="J403" s="41"/>
      <c r="K403" s="41"/>
      <c r="L403" s="351"/>
      <c r="M403" s="41"/>
      <c r="N403" s="41"/>
      <c r="O403" s="41"/>
      <c r="P403" s="41"/>
      <c r="Q403" s="41"/>
      <c r="R403" s="43"/>
      <c r="S403" s="41"/>
      <c r="T403" s="41"/>
      <c r="U403" s="50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6">
        <f t="shared" si="24"/>
        <v>0</v>
      </c>
      <c r="AG403" s="50"/>
      <c r="AH403" s="46">
        <f t="shared" si="25"/>
        <v>0</v>
      </c>
      <c r="AI4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3" s="46">
        <f>AH403-Table5203[[#This Row],[Column 332]]</f>
        <v>0</v>
      </c>
      <c r="AK403" s="59"/>
      <c r="AL403" s="41"/>
      <c r="AM403" s="49">
        <v>0</v>
      </c>
      <c r="AN403" s="46">
        <f t="shared" si="26"/>
        <v>0</v>
      </c>
      <c r="AO403" s="50"/>
      <c r="AP403" s="82">
        <f t="shared" si="27"/>
        <v>0</v>
      </c>
    </row>
    <row r="404" spans="1:42">
      <c r="A404" s="41"/>
      <c r="B404" s="58"/>
      <c r="C404" s="41"/>
      <c r="D404" s="41"/>
      <c r="E404" s="41"/>
      <c r="F404" s="41"/>
      <c r="G404" s="41"/>
      <c r="H404" s="41"/>
      <c r="I404" s="41"/>
      <c r="J404" s="41"/>
      <c r="K404" s="41"/>
      <c r="L404" s="351"/>
      <c r="M404" s="41"/>
      <c r="N404" s="41"/>
      <c r="O404" s="41"/>
      <c r="P404" s="41"/>
      <c r="Q404" s="41"/>
      <c r="R404" s="43"/>
      <c r="S404" s="41"/>
      <c r="T404" s="41"/>
      <c r="U404" s="50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6">
        <f t="shared" si="24"/>
        <v>0</v>
      </c>
      <c r="AG404" s="50"/>
      <c r="AH404" s="46">
        <f t="shared" si="25"/>
        <v>0</v>
      </c>
      <c r="AI4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4" s="46">
        <f>AH404-Table5203[[#This Row],[Column 332]]</f>
        <v>0</v>
      </c>
      <c r="AK404" s="59"/>
      <c r="AL404" s="41"/>
      <c r="AM404" s="49">
        <v>0</v>
      </c>
      <c r="AN404" s="46">
        <f t="shared" si="26"/>
        <v>0</v>
      </c>
      <c r="AO404" s="50"/>
      <c r="AP404" s="82">
        <f t="shared" si="27"/>
        <v>0</v>
      </c>
    </row>
    <row r="405" spans="1:42">
      <c r="A405" s="41"/>
      <c r="B405" s="58"/>
      <c r="C405" s="41"/>
      <c r="D405" s="41"/>
      <c r="E405" s="41"/>
      <c r="F405" s="41"/>
      <c r="G405" s="41"/>
      <c r="H405" s="41"/>
      <c r="I405" s="41"/>
      <c r="J405" s="41"/>
      <c r="K405" s="41"/>
      <c r="L405" s="351"/>
      <c r="M405" s="41"/>
      <c r="N405" s="41"/>
      <c r="O405" s="41"/>
      <c r="P405" s="41"/>
      <c r="Q405" s="41"/>
      <c r="R405" s="43"/>
      <c r="S405" s="41"/>
      <c r="T405" s="41"/>
      <c r="U405" s="50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6">
        <f t="shared" si="24"/>
        <v>0</v>
      </c>
      <c r="AG405" s="50"/>
      <c r="AH405" s="46">
        <f t="shared" si="25"/>
        <v>0</v>
      </c>
      <c r="AI4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5" s="46">
        <f>AH405-Table5203[[#This Row],[Column 332]]</f>
        <v>0</v>
      </c>
      <c r="AK405" s="59"/>
      <c r="AL405" s="41"/>
      <c r="AM405" s="49">
        <v>0</v>
      </c>
      <c r="AN405" s="46">
        <f t="shared" si="26"/>
        <v>0</v>
      </c>
      <c r="AO405" s="50"/>
      <c r="AP405" s="82">
        <f t="shared" si="27"/>
        <v>0</v>
      </c>
    </row>
    <row r="406" spans="1:42">
      <c r="A406" s="41"/>
      <c r="B406" s="58"/>
      <c r="C406" s="41"/>
      <c r="D406" s="41"/>
      <c r="E406" s="41"/>
      <c r="F406" s="41"/>
      <c r="G406" s="41"/>
      <c r="H406" s="41"/>
      <c r="I406" s="41"/>
      <c r="J406" s="41"/>
      <c r="K406" s="41"/>
      <c r="L406" s="351"/>
      <c r="M406" s="41"/>
      <c r="N406" s="41"/>
      <c r="O406" s="41"/>
      <c r="P406" s="41"/>
      <c r="Q406" s="41"/>
      <c r="R406" s="43"/>
      <c r="S406" s="41"/>
      <c r="T406" s="41"/>
      <c r="U406" s="50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6">
        <f t="shared" ref="AF406:AF469" si="28">AD406-AE406</f>
        <v>0</v>
      </c>
      <c r="AG406" s="50"/>
      <c r="AH406" s="46">
        <f t="shared" ref="AH406:AH469" si="29">U406-AG406</f>
        <v>0</v>
      </c>
      <c r="AI4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6" s="46">
        <f>AH406-Table5203[[#This Row],[Column 332]]</f>
        <v>0</v>
      </c>
      <c r="AK406" s="59"/>
      <c r="AL406" s="41"/>
      <c r="AM406" s="49">
        <v>0</v>
      </c>
      <c r="AN406" s="46">
        <f t="shared" ref="AN406:AN469" si="30">SUM(AJ406*AM406)</f>
        <v>0</v>
      </c>
      <c r="AO406" s="50"/>
      <c r="AP406" s="82">
        <f t="shared" ref="AP406:AP469" si="31">SUM(AN406-AO406)</f>
        <v>0</v>
      </c>
    </row>
    <row r="407" spans="1:42">
      <c r="A407" s="41"/>
      <c r="B407" s="58"/>
      <c r="C407" s="41"/>
      <c r="D407" s="41"/>
      <c r="E407" s="41"/>
      <c r="F407" s="41"/>
      <c r="G407" s="41"/>
      <c r="H407" s="41"/>
      <c r="I407" s="41"/>
      <c r="J407" s="41"/>
      <c r="K407" s="41"/>
      <c r="L407" s="351"/>
      <c r="M407" s="41"/>
      <c r="N407" s="41"/>
      <c r="O407" s="41"/>
      <c r="P407" s="41"/>
      <c r="Q407" s="41"/>
      <c r="R407" s="43"/>
      <c r="S407" s="41"/>
      <c r="T407" s="41"/>
      <c r="U407" s="50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6">
        <f t="shared" si="28"/>
        <v>0</v>
      </c>
      <c r="AG407" s="50"/>
      <c r="AH407" s="46">
        <f t="shared" si="29"/>
        <v>0</v>
      </c>
      <c r="AI4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7" s="46">
        <f>AH407-Table5203[[#This Row],[Column 332]]</f>
        <v>0</v>
      </c>
      <c r="AK407" s="59"/>
      <c r="AL407" s="41"/>
      <c r="AM407" s="49">
        <v>0</v>
      </c>
      <c r="AN407" s="46">
        <f t="shared" si="30"/>
        <v>0</v>
      </c>
      <c r="AO407" s="50"/>
      <c r="AP407" s="82">
        <f t="shared" si="31"/>
        <v>0</v>
      </c>
    </row>
    <row r="408" spans="1:42">
      <c r="A408" s="41"/>
      <c r="B408" s="58"/>
      <c r="C408" s="41"/>
      <c r="D408" s="41"/>
      <c r="E408" s="41"/>
      <c r="F408" s="41"/>
      <c r="G408" s="41"/>
      <c r="H408" s="41"/>
      <c r="I408" s="41"/>
      <c r="J408" s="41"/>
      <c r="K408" s="41"/>
      <c r="L408" s="351"/>
      <c r="M408" s="41"/>
      <c r="N408" s="41"/>
      <c r="O408" s="41"/>
      <c r="P408" s="41"/>
      <c r="Q408" s="41"/>
      <c r="R408" s="43"/>
      <c r="S408" s="41"/>
      <c r="T408" s="41"/>
      <c r="U408" s="50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6">
        <f t="shared" si="28"/>
        <v>0</v>
      </c>
      <c r="AG408" s="50"/>
      <c r="AH408" s="46">
        <f t="shared" si="29"/>
        <v>0</v>
      </c>
      <c r="AI4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8" s="46">
        <f>AH408-Table5203[[#This Row],[Column 332]]</f>
        <v>0</v>
      </c>
      <c r="AK408" s="59"/>
      <c r="AL408" s="41"/>
      <c r="AM408" s="49">
        <v>0</v>
      </c>
      <c r="AN408" s="46">
        <f t="shared" si="30"/>
        <v>0</v>
      </c>
      <c r="AO408" s="50"/>
      <c r="AP408" s="82">
        <f t="shared" si="31"/>
        <v>0</v>
      </c>
    </row>
    <row r="409" spans="1:42">
      <c r="A409" s="41"/>
      <c r="B409" s="58"/>
      <c r="C409" s="41"/>
      <c r="D409" s="41"/>
      <c r="E409" s="41"/>
      <c r="F409" s="41"/>
      <c r="G409" s="41"/>
      <c r="H409" s="41"/>
      <c r="I409" s="41"/>
      <c r="J409" s="41"/>
      <c r="K409" s="41"/>
      <c r="L409" s="351"/>
      <c r="M409" s="41"/>
      <c r="N409" s="41"/>
      <c r="O409" s="41"/>
      <c r="P409" s="41"/>
      <c r="Q409" s="41"/>
      <c r="R409" s="43"/>
      <c r="S409" s="41"/>
      <c r="T409" s="41"/>
      <c r="U409" s="50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6">
        <f t="shared" si="28"/>
        <v>0</v>
      </c>
      <c r="AG409" s="50"/>
      <c r="AH409" s="46">
        <f t="shared" si="29"/>
        <v>0</v>
      </c>
      <c r="AI4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09" s="46">
        <f>AH409-Table5203[[#This Row],[Column 332]]</f>
        <v>0</v>
      </c>
      <c r="AK409" s="59"/>
      <c r="AL409" s="41"/>
      <c r="AM409" s="49">
        <v>0</v>
      </c>
      <c r="AN409" s="46">
        <f t="shared" si="30"/>
        <v>0</v>
      </c>
      <c r="AO409" s="50"/>
      <c r="AP409" s="82">
        <f t="shared" si="31"/>
        <v>0</v>
      </c>
    </row>
    <row r="410" spans="1:42">
      <c r="A410" s="41"/>
      <c r="B410" s="58"/>
      <c r="C410" s="41"/>
      <c r="D410" s="41"/>
      <c r="E410" s="41"/>
      <c r="F410" s="41"/>
      <c r="G410" s="41"/>
      <c r="H410" s="41"/>
      <c r="I410" s="41"/>
      <c r="J410" s="41"/>
      <c r="K410" s="41"/>
      <c r="L410" s="351"/>
      <c r="M410" s="41"/>
      <c r="N410" s="41"/>
      <c r="O410" s="41"/>
      <c r="P410" s="41"/>
      <c r="Q410" s="41"/>
      <c r="R410" s="43"/>
      <c r="S410" s="41"/>
      <c r="T410" s="41"/>
      <c r="U410" s="50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6">
        <f t="shared" si="28"/>
        <v>0</v>
      </c>
      <c r="AG410" s="50"/>
      <c r="AH410" s="46">
        <f t="shared" si="29"/>
        <v>0</v>
      </c>
      <c r="AI4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0" s="46">
        <f>AH410-Table5203[[#This Row],[Column 332]]</f>
        <v>0</v>
      </c>
      <c r="AK410" s="59"/>
      <c r="AL410" s="41"/>
      <c r="AM410" s="49">
        <v>0</v>
      </c>
      <c r="AN410" s="46">
        <f t="shared" si="30"/>
        <v>0</v>
      </c>
      <c r="AO410" s="50"/>
      <c r="AP410" s="82">
        <f t="shared" si="31"/>
        <v>0</v>
      </c>
    </row>
    <row r="411" spans="1:42">
      <c r="A411" s="41"/>
      <c r="B411" s="58"/>
      <c r="C411" s="41"/>
      <c r="D411" s="41"/>
      <c r="E411" s="41"/>
      <c r="F411" s="41"/>
      <c r="G411" s="41"/>
      <c r="H411" s="41"/>
      <c r="I411" s="41"/>
      <c r="J411" s="41"/>
      <c r="K411" s="41"/>
      <c r="L411" s="351"/>
      <c r="M411" s="41"/>
      <c r="N411" s="41"/>
      <c r="O411" s="41"/>
      <c r="P411" s="41"/>
      <c r="Q411" s="41"/>
      <c r="R411" s="43"/>
      <c r="S411" s="41"/>
      <c r="T411" s="41"/>
      <c r="U411" s="50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6">
        <f t="shared" si="28"/>
        <v>0</v>
      </c>
      <c r="AG411" s="50"/>
      <c r="AH411" s="46">
        <f t="shared" si="29"/>
        <v>0</v>
      </c>
      <c r="AI4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1" s="46">
        <f>AH411-Table5203[[#This Row],[Column 332]]</f>
        <v>0</v>
      </c>
      <c r="AK411" s="59"/>
      <c r="AL411" s="41"/>
      <c r="AM411" s="49">
        <v>0</v>
      </c>
      <c r="AN411" s="46">
        <f t="shared" si="30"/>
        <v>0</v>
      </c>
      <c r="AO411" s="50"/>
      <c r="AP411" s="82">
        <f t="shared" si="31"/>
        <v>0</v>
      </c>
    </row>
    <row r="412" spans="1:42">
      <c r="A412" s="41"/>
      <c r="B412" s="58"/>
      <c r="C412" s="41"/>
      <c r="D412" s="41"/>
      <c r="E412" s="41"/>
      <c r="F412" s="41"/>
      <c r="G412" s="41"/>
      <c r="H412" s="41"/>
      <c r="I412" s="41"/>
      <c r="J412" s="41"/>
      <c r="K412" s="41"/>
      <c r="L412" s="351"/>
      <c r="M412" s="41"/>
      <c r="N412" s="41"/>
      <c r="O412" s="41"/>
      <c r="P412" s="41"/>
      <c r="Q412" s="41"/>
      <c r="R412" s="43"/>
      <c r="S412" s="41"/>
      <c r="T412" s="41"/>
      <c r="U412" s="50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6">
        <f t="shared" si="28"/>
        <v>0</v>
      </c>
      <c r="AG412" s="50"/>
      <c r="AH412" s="46">
        <f t="shared" si="29"/>
        <v>0</v>
      </c>
      <c r="AI4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2" s="46">
        <f>AH412-Table5203[[#This Row],[Column 332]]</f>
        <v>0</v>
      </c>
      <c r="AK412" s="59"/>
      <c r="AL412" s="41"/>
      <c r="AM412" s="49">
        <v>0</v>
      </c>
      <c r="AN412" s="46">
        <f t="shared" si="30"/>
        <v>0</v>
      </c>
      <c r="AO412" s="50"/>
      <c r="AP412" s="82">
        <f t="shared" si="31"/>
        <v>0</v>
      </c>
    </row>
    <row r="413" spans="1:42">
      <c r="A413" s="41"/>
      <c r="B413" s="58"/>
      <c r="C413" s="41"/>
      <c r="D413" s="41"/>
      <c r="E413" s="41"/>
      <c r="F413" s="41"/>
      <c r="G413" s="41"/>
      <c r="H413" s="41"/>
      <c r="I413" s="41"/>
      <c r="J413" s="41"/>
      <c r="K413" s="41"/>
      <c r="L413" s="351"/>
      <c r="M413" s="41"/>
      <c r="N413" s="41"/>
      <c r="O413" s="41"/>
      <c r="P413" s="41"/>
      <c r="Q413" s="41"/>
      <c r="R413" s="43"/>
      <c r="S413" s="41"/>
      <c r="T413" s="41"/>
      <c r="U413" s="50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6">
        <f t="shared" si="28"/>
        <v>0</v>
      </c>
      <c r="AG413" s="50"/>
      <c r="AH413" s="46">
        <f t="shared" si="29"/>
        <v>0</v>
      </c>
      <c r="AI4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3" s="46">
        <f>AH413-Table5203[[#This Row],[Column 332]]</f>
        <v>0</v>
      </c>
      <c r="AK413" s="59"/>
      <c r="AL413" s="41"/>
      <c r="AM413" s="49">
        <v>0</v>
      </c>
      <c r="AN413" s="46">
        <f t="shared" si="30"/>
        <v>0</v>
      </c>
      <c r="AO413" s="50"/>
      <c r="AP413" s="82">
        <f t="shared" si="31"/>
        <v>0</v>
      </c>
    </row>
    <row r="414" spans="1:42">
      <c r="A414" s="41"/>
      <c r="B414" s="58"/>
      <c r="C414" s="41"/>
      <c r="D414" s="41"/>
      <c r="E414" s="41"/>
      <c r="F414" s="41"/>
      <c r="G414" s="41"/>
      <c r="H414" s="41"/>
      <c r="I414" s="41"/>
      <c r="J414" s="41"/>
      <c r="K414" s="41"/>
      <c r="L414" s="351"/>
      <c r="M414" s="41"/>
      <c r="N414" s="41"/>
      <c r="O414" s="41"/>
      <c r="P414" s="41"/>
      <c r="Q414" s="41"/>
      <c r="R414" s="43"/>
      <c r="S414" s="41"/>
      <c r="T414" s="41"/>
      <c r="U414" s="50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6">
        <f t="shared" si="28"/>
        <v>0</v>
      </c>
      <c r="AG414" s="50"/>
      <c r="AH414" s="46">
        <f t="shared" si="29"/>
        <v>0</v>
      </c>
      <c r="AI4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4" s="46">
        <f>AH414-Table5203[[#This Row],[Column 332]]</f>
        <v>0</v>
      </c>
      <c r="AK414" s="59"/>
      <c r="AL414" s="41"/>
      <c r="AM414" s="49">
        <v>0</v>
      </c>
      <c r="AN414" s="46">
        <f t="shared" si="30"/>
        <v>0</v>
      </c>
      <c r="AO414" s="50"/>
      <c r="AP414" s="82">
        <f t="shared" si="31"/>
        <v>0</v>
      </c>
    </row>
    <row r="415" spans="1:42">
      <c r="A415" s="41"/>
      <c r="B415" s="58"/>
      <c r="C415" s="41"/>
      <c r="D415" s="41"/>
      <c r="E415" s="41"/>
      <c r="F415" s="41"/>
      <c r="G415" s="41"/>
      <c r="H415" s="41"/>
      <c r="I415" s="41"/>
      <c r="J415" s="41"/>
      <c r="K415" s="41"/>
      <c r="L415" s="351"/>
      <c r="M415" s="41"/>
      <c r="N415" s="41"/>
      <c r="O415" s="41"/>
      <c r="P415" s="41"/>
      <c r="Q415" s="41"/>
      <c r="R415" s="43"/>
      <c r="S415" s="41"/>
      <c r="T415" s="41"/>
      <c r="U415" s="50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6">
        <f t="shared" si="28"/>
        <v>0</v>
      </c>
      <c r="AG415" s="50"/>
      <c r="AH415" s="46">
        <f t="shared" si="29"/>
        <v>0</v>
      </c>
      <c r="AI4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5" s="46">
        <f>AH415-Table5203[[#This Row],[Column 332]]</f>
        <v>0</v>
      </c>
      <c r="AK415" s="59"/>
      <c r="AL415" s="41"/>
      <c r="AM415" s="49">
        <v>0</v>
      </c>
      <c r="AN415" s="46">
        <f t="shared" si="30"/>
        <v>0</v>
      </c>
      <c r="AO415" s="50"/>
      <c r="AP415" s="82">
        <f t="shared" si="31"/>
        <v>0</v>
      </c>
    </row>
    <row r="416" spans="1:42">
      <c r="A416" s="41"/>
      <c r="B416" s="58"/>
      <c r="C416" s="41"/>
      <c r="D416" s="41"/>
      <c r="E416" s="41"/>
      <c r="F416" s="41"/>
      <c r="G416" s="41"/>
      <c r="H416" s="41"/>
      <c r="I416" s="41"/>
      <c r="J416" s="41"/>
      <c r="K416" s="41"/>
      <c r="L416" s="351"/>
      <c r="M416" s="41"/>
      <c r="N416" s="41"/>
      <c r="O416" s="41"/>
      <c r="P416" s="41"/>
      <c r="Q416" s="41"/>
      <c r="R416" s="43"/>
      <c r="S416" s="41"/>
      <c r="T416" s="41"/>
      <c r="U416" s="50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6">
        <f t="shared" si="28"/>
        <v>0</v>
      </c>
      <c r="AG416" s="50"/>
      <c r="AH416" s="46">
        <f t="shared" si="29"/>
        <v>0</v>
      </c>
      <c r="AI4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6" s="46">
        <f>AH416-Table5203[[#This Row],[Column 332]]</f>
        <v>0</v>
      </c>
      <c r="AK416" s="59"/>
      <c r="AL416" s="41"/>
      <c r="AM416" s="49">
        <v>0</v>
      </c>
      <c r="AN416" s="46">
        <f t="shared" si="30"/>
        <v>0</v>
      </c>
      <c r="AO416" s="50"/>
      <c r="AP416" s="82">
        <f t="shared" si="31"/>
        <v>0</v>
      </c>
    </row>
    <row r="417" spans="1:42">
      <c r="A417" s="41"/>
      <c r="B417" s="58"/>
      <c r="C417" s="41"/>
      <c r="D417" s="41"/>
      <c r="E417" s="41"/>
      <c r="F417" s="41"/>
      <c r="G417" s="41"/>
      <c r="H417" s="41"/>
      <c r="I417" s="41"/>
      <c r="J417" s="41"/>
      <c r="K417" s="41"/>
      <c r="L417" s="351"/>
      <c r="M417" s="41"/>
      <c r="N417" s="41"/>
      <c r="O417" s="41"/>
      <c r="P417" s="41"/>
      <c r="Q417" s="41"/>
      <c r="R417" s="43"/>
      <c r="S417" s="41"/>
      <c r="T417" s="41"/>
      <c r="U417" s="50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6">
        <f t="shared" si="28"/>
        <v>0</v>
      </c>
      <c r="AG417" s="50"/>
      <c r="AH417" s="46">
        <f t="shared" si="29"/>
        <v>0</v>
      </c>
      <c r="AI4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7" s="46">
        <f>AH417-Table5203[[#This Row],[Column 332]]</f>
        <v>0</v>
      </c>
      <c r="AK417" s="59"/>
      <c r="AL417" s="41"/>
      <c r="AM417" s="49">
        <v>0</v>
      </c>
      <c r="AN417" s="46">
        <f t="shared" si="30"/>
        <v>0</v>
      </c>
      <c r="AO417" s="50"/>
      <c r="AP417" s="82">
        <f t="shared" si="31"/>
        <v>0</v>
      </c>
    </row>
    <row r="418" spans="1:42">
      <c r="A418" s="41"/>
      <c r="B418" s="58"/>
      <c r="C418" s="41"/>
      <c r="D418" s="41"/>
      <c r="E418" s="41"/>
      <c r="F418" s="41"/>
      <c r="G418" s="41"/>
      <c r="H418" s="41"/>
      <c r="I418" s="41"/>
      <c r="J418" s="41"/>
      <c r="K418" s="41"/>
      <c r="L418" s="351"/>
      <c r="M418" s="41"/>
      <c r="N418" s="41"/>
      <c r="O418" s="41"/>
      <c r="P418" s="41"/>
      <c r="Q418" s="41"/>
      <c r="R418" s="43"/>
      <c r="S418" s="41"/>
      <c r="T418" s="41"/>
      <c r="U418" s="50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6">
        <f t="shared" si="28"/>
        <v>0</v>
      </c>
      <c r="AG418" s="50"/>
      <c r="AH418" s="46">
        <f t="shared" si="29"/>
        <v>0</v>
      </c>
      <c r="AI4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8" s="46">
        <f>AH418-Table5203[[#This Row],[Column 332]]</f>
        <v>0</v>
      </c>
      <c r="AK418" s="59"/>
      <c r="AL418" s="41"/>
      <c r="AM418" s="49">
        <v>0</v>
      </c>
      <c r="AN418" s="46">
        <f t="shared" si="30"/>
        <v>0</v>
      </c>
      <c r="AO418" s="50"/>
      <c r="AP418" s="82">
        <f t="shared" si="31"/>
        <v>0</v>
      </c>
    </row>
    <row r="419" spans="1:42">
      <c r="A419" s="41"/>
      <c r="B419" s="58"/>
      <c r="C419" s="41"/>
      <c r="D419" s="41"/>
      <c r="E419" s="41"/>
      <c r="F419" s="41"/>
      <c r="G419" s="41"/>
      <c r="H419" s="41"/>
      <c r="I419" s="41"/>
      <c r="J419" s="41"/>
      <c r="K419" s="41"/>
      <c r="L419" s="351"/>
      <c r="M419" s="41"/>
      <c r="N419" s="41"/>
      <c r="O419" s="41"/>
      <c r="P419" s="41"/>
      <c r="Q419" s="41"/>
      <c r="R419" s="43"/>
      <c r="S419" s="41"/>
      <c r="T419" s="41"/>
      <c r="U419" s="50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6">
        <f t="shared" si="28"/>
        <v>0</v>
      </c>
      <c r="AG419" s="50"/>
      <c r="AH419" s="46">
        <f t="shared" si="29"/>
        <v>0</v>
      </c>
      <c r="AI4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19" s="46">
        <f>AH419-Table5203[[#This Row],[Column 332]]</f>
        <v>0</v>
      </c>
      <c r="AK419" s="59"/>
      <c r="AL419" s="41"/>
      <c r="AM419" s="49">
        <v>0</v>
      </c>
      <c r="AN419" s="46">
        <f t="shared" si="30"/>
        <v>0</v>
      </c>
      <c r="AO419" s="50"/>
      <c r="AP419" s="82">
        <f t="shared" si="31"/>
        <v>0</v>
      </c>
    </row>
    <row r="420" spans="1:42">
      <c r="A420" s="41"/>
      <c r="B420" s="58"/>
      <c r="C420" s="41"/>
      <c r="D420" s="41"/>
      <c r="E420" s="41"/>
      <c r="F420" s="41"/>
      <c r="G420" s="41"/>
      <c r="H420" s="41"/>
      <c r="I420" s="41"/>
      <c r="J420" s="41"/>
      <c r="K420" s="41"/>
      <c r="L420" s="351"/>
      <c r="M420" s="41"/>
      <c r="N420" s="41"/>
      <c r="O420" s="41"/>
      <c r="P420" s="41"/>
      <c r="Q420" s="41"/>
      <c r="R420" s="43"/>
      <c r="S420" s="41"/>
      <c r="T420" s="41"/>
      <c r="U420" s="50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6">
        <f t="shared" si="28"/>
        <v>0</v>
      </c>
      <c r="AG420" s="50"/>
      <c r="AH420" s="46">
        <f t="shared" si="29"/>
        <v>0</v>
      </c>
      <c r="AI4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0" s="46">
        <f>AH420-Table5203[[#This Row],[Column 332]]</f>
        <v>0</v>
      </c>
      <c r="AK420" s="59"/>
      <c r="AL420" s="41"/>
      <c r="AM420" s="49">
        <v>0</v>
      </c>
      <c r="AN420" s="46">
        <f t="shared" si="30"/>
        <v>0</v>
      </c>
      <c r="AO420" s="50"/>
      <c r="AP420" s="82">
        <f t="shared" si="31"/>
        <v>0</v>
      </c>
    </row>
    <row r="421" spans="1:42">
      <c r="A421" s="41"/>
      <c r="B421" s="58"/>
      <c r="C421" s="41"/>
      <c r="D421" s="41"/>
      <c r="E421" s="41"/>
      <c r="F421" s="41"/>
      <c r="G421" s="41"/>
      <c r="H421" s="41"/>
      <c r="I421" s="41"/>
      <c r="J421" s="41"/>
      <c r="K421" s="41"/>
      <c r="L421" s="351"/>
      <c r="M421" s="41"/>
      <c r="N421" s="41"/>
      <c r="O421" s="41"/>
      <c r="P421" s="41"/>
      <c r="Q421" s="41"/>
      <c r="R421" s="43"/>
      <c r="S421" s="41"/>
      <c r="T421" s="41"/>
      <c r="U421" s="50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6">
        <f t="shared" si="28"/>
        <v>0</v>
      </c>
      <c r="AG421" s="50"/>
      <c r="AH421" s="46">
        <f t="shared" si="29"/>
        <v>0</v>
      </c>
      <c r="AI4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1" s="46">
        <f>AH421-Table5203[[#This Row],[Column 332]]</f>
        <v>0</v>
      </c>
      <c r="AK421" s="59"/>
      <c r="AL421" s="41"/>
      <c r="AM421" s="49">
        <v>0</v>
      </c>
      <c r="AN421" s="46">
        <f t="shared" si="30"/>
        <v>0</v>
      </c>
      <c r="AO421" s="50"/>
      <c r="AP421" s="82">
        <f t="shared" si="31"/>
        <v>0</v>
      </c>
    </row>
    <row r="422" spans="1:42">
      <c r="A422" s="41"/>
      <c r="B422" s="58"/>
      <c r="C422" s="41"/>
      <c r="D422" s="41"/>
      <c r="E422" s="41"/>
      <c r="F422" s="41"/>
      <c r="G422" s="41"/>
      <c r="H422" s="41"/>
      <c r="I422" s="41"/>
      <c r="J422" s="41"/>
      <c r="K422" s="41"/>
      <c r="L422" s="351"/>
      <c r="M422" s="41"/>
      <c r="N422" s="41"/>
      <c r="O422" s="41"/>
      <c r="P422" s="41"/>
      <c r="Q422" s="41"/>
      <c r="R422" s="43"/>
      <c r="S422" s="41"/>
      <c r="T422" s="41"/>
      <c r="U422" s="50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6">
        <f t="shared" si="28"/>
        <v>0</v>
      </c>
      <c r="AG422" s="50"/>
      <c r="AH422" s="46">
        <f t="shared" si="29"/>
        <v>0</v>
      </c>
      <c r="AI4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2" s="46">
        <f>AH422-Table5203[[#This Row],[Column 332]]</f>
        <v>0</v>
      </c>
      <c r="AK422" s="59"/>
      <c r="AL422" s="41"/>
      <c r="AM422" s="49">
        <v>0</v>
      </c>
      <c r="AN422" s="46">
        <f t="shared" si="30"/>
        <v>0</v>
      </c>
      <c r="AO422" s="50"/>
      <c r="AP422" s="82">
        <f t="shared" si="31"/>
        <v>0</v>
      </c>
    </row>
    <row r="423" spans="1:42">
      <c r="A423" s="41"/>
      <c r="B423" s="58"/>
      <c r="C423" s="41"/>
      <c r="D423" s="41"/>
      <c r="E423" s="41"/>
      <c r="F423" s="41"/>
      <c r="G423" s="41"/>
      <c r="H423" s="41"/>
      <c r="I423" s="41"/>
      <c r="J423" s="41"/>
      <c r="K423" s="41"/>
      <c r="L423" s="351"/>
      <c r="M423" s="41"/>
      <c r="N423" s="41"/>
      <c r="O423" s="41"/>
      <c r="P423" s="41"/>
      <c r="Q423" s="41"/>
      <c r="R423" s="43"/>
      <c r="S423" s="41"/>
      <c r="T423" s="41"/>
      <c r="U423" s="50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6">
        <f t="shared" si="28"/>
        <v>0</v>
      </c>
      <c r="AG423" s="50"/>
      <c r="AH423" s="46">
        <f t="shared" si="29"/>
        <v>0</v>
      </c>
      <c r="AI4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3" s="46">
        <f>AH423-Table5203[[#This Row],[Column 332]]</f>
        <v>0</v>
      </c>
      <c r="AK423" s="59"/>
      <c r="AL423" s="41"/>
      <c r="AM423" s="49">
        <v>0</v>
      </c>
      <c r="AN423" s="46">
        <f t="shared" si="30"/>
        <v>0</v>
      </c>
      <c r="AO423" s="50"/>
      <c r="AP423" s="82">
        <f t="shared" si="31"/>
        <v>0</v>
      </c>
    </row>
    <row r="424" spans="1:42">
      <c r="A424" s="41"/>
      <c r="B424" s="58"/>
      <c r="C424" s="41"/>
      <c r="D424" s="41"/>
      <c r="E424" s="41"/>
      <c r="F424" s="41"/>
      <c r="G424" s="41"/>
      <c r="H424" s="41"/>
      <c r="I424" s="41"/>
      <c r="J424" s="41"/>
      <c r="K424" s="41"/>
      <c r="L424" s="351"/>
      <c r="M424" s="41"/>
      <c r="N424" s="41"/>
      <c r="O424" s="41"/>
      <c r="P424" s="41"/>
      <c r="Q424" s="41"/>
      <c r="R424" s="43"/>
      <c r="S424" s="41"/>
      <c r="T424" s="41"/>
      <c r="U424" s="50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6">
        <f t="shared" si="28"/>
        <v>0</v>
      </c>
      <c r="AG424" s="50"/>
      <c r="AH424" s="46">
        <f t="shared" si="29"/>
        <v>0</v>
      </c>
      <c r="AI4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4" s="46">
        <f>AH424-Table5203[[#This Row],[Column 332]]</f>
        <v>0</v>
      </c>
      <c r="AK424" s="59"/>
      <c r="AL424" s="41"/>
      <c r="AM424" s="49">
        <v>0</v>
      </c>
      <c r="AN424" s="46">
        <f t="shared" si="30"/>
        <v>0</v>
      </c>
      <c r="AO424" s="50"/>
      <c r="AP424" s="82">
        <f t="shared" si="31"/>
        <v>0</v>
      </c>
    </row>
    <row r="425" spans="1:42">
      <c r="A425" s="41"/>
      <c r="B425" s="58"/>
      <c r="C425" s="41"/>
      <c r="D425" s="41"/>
      <c r="E425" s="41"/>
      <c r="F425" s="41"/>
      <c r="G425" s="41"/>
      <c r="H425" s="41"/>
      <c r="I425" s="41"/>
      <c r="J425" s="41"/>
      <c r="K425" s="41"/>
      <c r="L425" s="351"/>
      <c r="M425" s="41"/>
      <c r="N425" s="41"/>
      <c r="O425" s="41"/>
      <c r="P425" s="41"/>
      <c r="Q425" s="41"/>
      <c r="R425" s="43"/>
      <c r="S425" s="41"/>
      <c r="T425" s="41"/>
      <c r="U425" s="50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6">
        <f t="shared" si="28"/>
        <v>0</v>
      </c>
      <c r="AG425" s="50"/>
      <c r="AH425" s="46">
        <f t="shared" si="29"/>
        <v>0</v>
      </c>
      <c r="AI4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5" s="46">
        <f>AH425-Table5203[[#This Row],[Column 332]]</f>
        <v>0</v>
      </c>
      <c r="AK425" s="59"/>
      <c r="AL425" s="41"/>
      <c r="AM425" s="49">
        <v>0</v>
      </c>
      <c r="AN425" s="46">
        <f t="shared" si="30"/>
        <v>0</v>
      </c>
      <c r="AO425" s="50"/>
      <c r="AP425" s="82">
        <f t="shared" si="31"/>
        <v>0</v>
      </c>
    </row>
    <row r="426" spans="1:42">
      <c r="A426" s="41"/>
      <c r="B426" s="58"/>
      <c r="C426" s="41"/>
      <c r="D426" s="41"/>
      <c r="E426" s="41"/>
      <c r="F426" s="41"/>
      <c r="G426" s="41"/>
      <c r="H426" s="41"/>
      <c r="I426" s="41"/>
      <c r="J426" s="41"/>
      <c r="K426" s="41"/>
      <c r="L426" s="351"/>
      <c r="M426" s="41"/>
      <c r="N426" s="41"/>
      <c r="O426" s="41"/>
      <c r="P426" s="41"/>
      <c r="Q426" s="41"/>
      <c r="R426" s="43"/>
      <c r="S426" s="41"/>
      <c r="T426" s="41"/>
      <c r="U426" s="50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6">
        <f t="shared" si="28"/>
        <v>0</v>
      </c>
      <c r="AG426" s="50"/>
      <c r="AH426" s="46">
        <f t="shared" si="29"/>
        <v>0</v>
      </c>
      <c r="AI4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6" s="46">
        <f>AH426-Table5203[[#This Row],[Column 332]]</f>
        <v>0</v>
      </c>
      <c r="AK426" s="59"/>
      <c r="AL426" s="41"/>
      <c r="AM426" s="49">
        <v>0</v>
      </c>
      <c r="AN426" s="46">
        <f t="shared" si="30"/>
        <v>0</v>
      </c>
      <c r="AO426" s="50"/>
      <c r="AP426" s="82">
        <f t="shared" si="31"/>
        <v>0</v>
      </c>
    </row>
    <row r="427" spans="1:42">
      <c r="A427" s="41"/>
      <c r="B427" s="58"/>
      <c r="C427" s="41"/>
      <c r="D427" s="41"/>
      <c r="E427" s="41"/>
      <c r="F427" s="41"/>
      <c r="G427" s="41"/>
      <c r="H427" s="41"/>
      <c r="I427" s="41"/>
      <c r="J427" s="41"/>
      <c r="K427" s="41"/>
      <c r="L427" s="351"/>
      <c r="M427" s="41"/>
      <c r="N427" s="41"/>
      <c r="O427" s="41"/>
      <c r="P427" s="41"/>
      <c r="Q427" s="41"/>
      <c r="R427" s="43"/>
      <c r="S427" s="41"/>
      <c r="T427" s="41"/>
      <c r="U427" s="50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6">
        <f t="shared" si="28"/>
        <v>0</v>
      </c>
      <c r="AG427" s="50"/>
      <c r="AH427" s="46">
        <f t="shared" si="29"/>
        <v>0</v>
      </c>
      <c r="AI4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7" s="46">
        <f>AH427-Table5203[[#This Row],[Column 332]]</f>
        <v>0</v>
      </c>
      <c r="AK427" s="59"/>
      <c r="AL427" s="41"/>
      <c r="AM427" s="49">
        <v>0</v>
      </c>
      <c r="AN427" s="46">
        <f t="shared" si="30"/>
        <v>0</v>
      </c>
      <c r="AO427" s="50"/>
      <c r="AP427" s="82">
        <f t="shared" si="31"/>
        <v>0</v>
      </c>
    </row>
    <row r="428" spans="1:42">
      <c r="A428" s="41"/>
      <c r="B428" s="58"/>
      <c r="C428" s="41"/>
      <c r="D428" s="41"/>
      <c r="E428" s="41"/>
      <c r="F428" s="41"/>
      <c r="G428" s="41"/>
      <c r="H428" s="41"/>
      <c r="I428" s="41"/>
      <c r="J428" s="41"/>
      <c r="K428" s="41"/>
      <c r="L428" s="351"/>
      <c r="M428" s="41"/>
      <c r="N428" s="41"/>
      <c r="O428" s="41"/>
      <c r="P428" s="41"/>
      <c r="Q428" s="41"/>
      <c r="R428" s="43"/>
      <c r="S428" s="41"/>
      <c r="T428" s="41"/>
      <c r="U428" s="50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6">
        <f t="shared" si="28"/>
        <v>0</v>
      </c>
      <c r="AG428" s="50"/>
      <c r="AH428" s="46">
        <f t="shared" si="29"/>
        <v>0</v>
      </c>
      <c r="AI4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8" s="46">
        <f>AH428-Table5203[[#This Row],[Column 332]]</f>
        <v>0</v>
      </c>
      <c r="AK428" s="59"/>
      <c r="AL428" s="41"/>
      <c r="AM428" s="49">
        <v>0</v>
      </c>
      <c r="AN428" s="46">
        <f t="shared" si="30"/>
        <v>0</v>
      </c>
      <c r="AO428" s="50"/>
      <c r="AP428" s="82">
        <f t="shared" si="31"/>
        <v>0</v>
      </c>
    </row>
    <row r="429" spans="1:42">
      <c r="A429" s="41"/>
      <c r="B429" s="58"/>
      <c r="C429" s="41"/>
      <c r="D429" s="41"/>
      <c r="E429" s="41"/>
      <c r="F429" s="41"/>
      <c r="G429" s="41"/>
      <c r="H429" s="41"/>
      <c r="I429" s="41"/>
      <c r="J429" s="41"/>
      <c r="K429" s="41"/>
      <c r="L429" s="351"/>
      <c r="M429" s="41"/>
      <c r="N429" s="41"/>
      <c r="O429" s="41"/>
      <c r="P429" s="41"/>
      <c r="Q429" s="41"/>
      <c r="R429" s="43"/>
      <c r="S429" s="41"/>
      <c r="T429" s="41"/>
      <c r="U429" s="50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6">
        <f t="shared" si="28"/>
        <v>0</v>
      </c>
      <c r="AG429" s="50"/>
      <c r="AH429" s="46">
        <f t="shared" si="29"/>
        <v>0</v>
      </c>
      <c r="AI4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29" s="46">
        <f>AH429-Table5203[[#This Row],[Column 332]]</f>
        <v>0</v>
      </c>
      <c r="AK429" s="59"/>
      <c r="AL429" s="41"/>
      <c r="AM429" s="49">
        <v>0</v>
      </c>
      <c r="AN429" s="46">
        <f t="shared" si="30"/>
        <v>0</v>
      </c>
      <c r="AO429" s="50"/>
      <c r="AP429" s="82">
        <f t="shared" si="31"/>
        <v>0</v>
      </c>
    </row>
    <row r="430" spans="1:42">
      <c r="A430" s="41"/>
      <c r="B430" s="58"/>
      <c r="C430" s="41"/>
      <c r="D430" s="41"/>
      <c r="E430" s="41"/>
      <c r="F430" s="41"/>
      <c r="G430" s="41"/>
      <c r="H430" s="41"/>
      <c r="I430" s="41"/>
      <c r="J430" s="41"/>
      <c r="K430" s="41"/>
      <c r="L430" s="351"/>
      <c r="M430" s="41"/>
      <c r="N430" s="41"/>
      <c r="O430" s="41"/>
      <c r="P430" s="41"/>
      <c r="Q430" s="41"/>
      <c r="R430" s="43"/>
      <c r="S430" s="41"/>
      <c r="T430" s="41"/>
      <c r="U430" s="50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6">
        <f t="shared" si="28"/>
        <v>0</v>
      </c>
      <c r="AG430" s="50"/>
      <c r="AH430" s="46">
        <f t="shared" si="29"/>
        <v>0</v>
      </c>
      <c r="AI4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0" s="46">
        <f>AH430-Table5203[[#This Row],[Column 332]]</f>
        <v>0</v>
      </c>
      <c r="AK430" s="59"/>
      <c r="AL430" s="41"/>
      <c r="AM430" s="49">
        <v>0</v>
      </c>
      <c r="AN430" s="46">
        <f t="shared" si="30"/>
        <v>0</v>
      </c>
      <c r="AO430" s="50"/>
      <c r="AP430" s="82">
        <f t="shared" si="31"/>
        <v>0</v>
      </c>
    </row>
    <row r="431" spans="1:42">
      <c r="A431" s="41"/>
      <c r="B431" s="58"/>
      <c r="C431" s="41"/>
      <c r="D431" s="41"/>
      <c r="E431" s="41"/>
      <c r="F431" s="41"/>
      <c r="G431" s="41"/>
      <c r="H431" s="41"/>
      <c r="I431" s="41"/>
      <c r="J431" s="41"/>
      <c r="K431" s="41"/>
      <c r="L431" s="351"/>
      <c r="M431" s="41"/>
      <c r="N431" s="41"/>
      <c r="O431" s="41"/>
      <c r="P431" s="41"/>
      <c r="Q431" s="41"/>
      <c r="R431" s="43"/>
      <c r="S431" s="41"/>
      <c r="T431" s="41"/>
      <c r="U431" s="50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6">
        <f t="shared" si="28"/>
        <v>0</v>
      </c>
      <c r="AG431" s="50"/>
      <c r="AH431" s="46">
        <f t="shared" si="29"/>
        <v>0</v>
      </c>
      <c r="AI4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1" s="46">
        <f>AH431-Table5203[[#This Row],[Column 332]]</f>
        <v>0</v>
      </c>
      <c r="AK431" s="59"/>
      <c r="AL431" s="41"/>
      <c r="AM431" s="49">
        <v>0</v>
      </c>
      <c r="AN431" s="46">
        <f t="shared" si="30"/>
        <v>0</v>
      </c>
      <c r="AO431" s="50"/>
      <c r="AP431" s="82">
        <f t="shared" si="31"/>
        <v>0</v>
      </c>
    </row>
    <row r="432" spans="1:42">
      <c r="A432" s="41"/>
      <c r="B432" s="58"/>
      <c r="C432" s="41"/>
      <c r="D432" s="41"/>
      <c r="E432" s="41"/>
      <c r="F432" s="41"/>
      <c r="G432" s="41"/>
      <c r="H432" s="41"/>
      <c r="I432" s="41"/>
      <c r="J432" s="41"/>
      <c r="K432" s="41"/>
      <c r="L432" s="351"/>
      <c r="M432" s="41"/>
      <c r="N432" s="41"/>
      <c r="O432" s="41"/>
      <c r="P432" s="41"/>
      <c r="Q432" s="41"/>
      <c r="R432" s="43"/>
      <c r="S432" s="41"/>
      <c r="T432" s="41"/>
      <c r="U432" s="50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6">
        <f t="shared" si="28"/>
        <v>0</v>
      </c>
      <c r="AG432" s="50"/>
      <c r="AH432" s="46">
        <f t="shared" si="29"/>
        <v>0</v>
      </c>
      <c r="AI4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2" s="46">
        <f>AH432-Table5203[[#This Row],[Column 332]]</f>
        <v>0</v>
      </c>
      <c r="AK432" s="59"/>
      <c r="AL432" s="41"/>
      <c r="AM432" s="49">
        <v>0</v>
      </c>
      <c r="AN432" s="46">
        <f t="shared" si="30"/>
        <v>0</v>
      </c>
      <c r="AO432" s="50"/>
      <c r="AP432" s="82">
        <f t="shared" si="31"/>
        <v>0</v>
      </c>
    </row>
    <row r="433" spans="1:42">
      <c r="A433" s="41"/>
      <c r="B433" s="58"/>
      <c r="C433" s="41"/>
      <c r="D433" s="41"/>
      <c r="E433" s="41"/>
      <c r="F433" s="41"/>
      <c r="G433" s="41"/>
      <c r="H433" s="41"/>
      <c r="I433" s="41"/>
      <c r="J433" s="41"/>
      <c r="K433" s="41"/>
      <c r="L433" s="351"/>
      <c r="M433" s="41"/>
      <c r="N433" s="41"/>
      <c r="O433" s="41"/>
      <c r="P433" s="41"/>
      <c r="Q433" s="41"/>
      <c r="R433" s="43"/>
      <c r="S433" s="41"/>
      <c r="T433" s="41"/>
      <c r="U433" s="50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6">
        <f t="shared" si="28"/>
        <v>0</v>
      </c>
      <c r="AG433" s="50"/>
      <c r="AH433" s="46">
        <f t="shared" si="29"/>
        <v>0</v>
      </c>
      <c r="AI4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3" s="46">
        <f>AH433-Table5203[[#This Row],[Column 332]]</f>
        <v>0</v>
      </c>
      <c r="AK433" s="59"/>
      <c r="AL433" s="41"/>
      <c r="AM433" s="49">
        <v>0</v>
      </c>
      <c r="AN433" s="46">
        <f t="shared" si="30"/>
        <v>0</v>
      </c>
      <c r="AO433" s="50"/>
      <c r="AP433" s="82">
        <f t="shared" si="31"/>
        <v>0</v>
      </c>
    </row>
    <row r="434" spans="1:42">
      <c r="A434" s="41"/>
      <c r="B434" s="58"/>
      <c r="C434" s="41"/>
      <c r="D434" s="41"/>
      <c r="E434" s="41"/>
      <c r="F434" s="41"/>
      <c r="G434" s="41"/>
      <c r="H434" s="41"/>
      <c r="I434" s="41"/>
      <c r="J434" s="41"/>
      <c r="K434" s="41"/>
      <c r="L434" s="351"/>
      <c r="M434" s="41"/>
      <c r="N434" s="41"/>
      <c r="O434" s="41"/>
      <c r="P434" s="41"/>
      <c r="Q434" s="41"/>
      <c r="R434" s="43"/>
      <c r="S434" s="41"/>
      <c r="T434" s="41"/>
      <c r="U434" s="50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6">
        <f t="shared" si="28"/>
        <v>0</v>
      </c>
      <c r="AG434" s="50"/>
      <c r="AH434" s="46">
        <f t="shared" si="29"/>
        <v>0</v>
      </c>
      <c r="AI4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4" s="46">
        <f>AH434-Table5203[[#This Row],[Column 332]]</f>
        <v>0</v>
      </c>
      <c r="AK434" s="59"/>
      <c r="AL434" s="41"/>
      <c r="AM434" s="49">
        <v>0</v>
      </c>
      <c r="AN434" s="46">
        <f t="shared" si="30"/>
        <v>0</v>
      </c>
      <c r="AO434" s="50"/>
      <c r="AP434" s="82">
        <f t="shared" si="31"/>
        <v>0</v>
      </c>
    </row>
    <row r="435" spans="1:42">
      <c r="A435" s="41"/>
      <c r="B435" s="58"/>
      <c r="C435" s="41"/>
      <c r="D435" s="41"/>
      <c r="E435" s="41"/>
      <c r="F435" s="41"/>
      <c r="G435" s="41"/>
      <c r="H435" s="41"/>
      <c r="I435" s="41"/>
      <c r="J435" s="41"/>
      <c r="K435" s="41"/>
      <c r="L435" s="351"/>
      <c r="M435" s="41"/>
      <c r="N435" s="41"/>
      <c r="O435" s="41"/>
      <c r="P435" s="41"/>
      <c r="Q435" s="41"/>
      <c r="R435" s="43"/>
      <c r="S435" s="41"/>
      <c r="T435" s="41"/>
      <c r="U435" s="50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6">
        <f t="shared" si="28"/>
        <v>0</v>
      </c>
      <c r="AG435" s="50"/>
      <c r="AH435" s="46">
        <f t="shared" si="29"/>
        <v>0</v>
      </c>
      <c r="AI4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5" s="46">
        <f>AH435-Table5203[[#This Row],[Column 332]]</f>
        <v>0</v>
      </c>
      <c r="AK435" s="59"/>
      <c r="AL435" s="41"/>
      <c r="AM435" s="49">
        <v>0</v>
      </c>
      <c r="AN435" s="46">
        <f t="shared" si="30"/>
        <v>0</v>
      </c>
      <c r="AO435" s="50"/>
      <c r="AP435" s="82">
        <f t="shared" si="31"/>
        <v>0</v>
      </c>
    </row>
    <row r="436" spans="1:42">
      <c r="A436" s="41"/>
      <c r="B436" s="58"/>
      <c r="C436" s="41"/>
      <c r="D436" s="41"/>
      <c r="E436" s="41"/>
      <c r="F436" s="41"/>
      <c r="G436" s="41"/>
      <c r="H436" s="41"/>
      <c r="I436" s="41"/>
      <c r="J436" s="41"/>
      <c r="K436" s="41"/>
      <c r="L436" s="351"/>
      <c r="M436" s="41"/>
      <c r="N436" s="41"/>
      <c r="O436" s="41"/>
      <c r="P436" s="41"/>
      <c r="Q436" s="41"/>
      <c r="R436" s="43"/>
      <c r="S436" s="41"/>
      <c r="T436" s="41"/>
      <c r="U436" s="50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6">
        <f t="shared" si="28"/>
        <v>0</v>
      </c>
      <c r="AG436" s="50"/>
      <c r="AH436" s="46">
        <f t="shared" si="29"/>
        <v>0</v>
      </c>
      <c r="AI4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6" s="46">
        <f>AH436-Table5203[[#This Row],[Column 332]]</f>
        <v>0</v>
      </c>
      <c r="AK436" s="59"/>
      <c r="AL436" s="41"/>
      <c r="AM436" s="49">
        <v>0</v>
      </c>
      <c r="AN436" s="46">
        <f t="shared" si="30"/>
        <v>0</v>
      </c>
      <c r="AO436" s="50"/>
      <c r="AP436" s="82">
        <f t="shared" si="31"/>
        <v>0</v>
      </c>
    </row>
    <row r="437" spans="1:42">
      <c r="A437" s="41"/>
      <c r="B437" s="58"/>
      <c r="C437" s="41"/>
      <c r="D437" s="41"/>
      <c r="E437" s="41"/>
      <c r="F437" s="41"/>
      <c r="G437" s="41"/>
      <c r="H437" s="41"/>
      <c r="I437" s="41"/>
      <c r="J437" s="41"/>
      <c r="K437" s="41"/>
      <c r="L437" s="351"/>
      <c r="M437" s="41"/>
      <c r="N437" s="41"/>
      <c r="O437" s="41"/>
      <c r="P437" s="41"/>
      <c r="Q437" s="41"/>
      <c r="R437" s="43"/>
      <c r="S437" s="41"/>
      <c r="T437" s="41"/>
      <c r="U437" s="50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6">
        <f t="shared" si="28"/>
        <v>0</v>
      </c>
      <c r="AG437" s="50"/>
      <c r="AH437" s="46">
        <f t="shared" si="29"/>
        <v>0</v>
      </c>
      <c r="AI4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7" s="46">
        <f>AH437-Table5203[[#This Row],[Column 332]]</f>
        <v>0</v>
      </c>
      <c r="AK437" s="59"/>
      <c r="AL437" s="41"/>
      <c r="AM437" s="49">
        <v>0</v>
      </c>
      <c r="AN437" s="46">
        <f t="shared" si="30"/>
        <v>0</v>
      </c>
      <c r="AO437" s="50"/>
      <c r="AP437" s="82">
        <f t="shared" si="31"/>
        <v>0</v>
      </c>
    </row>
    <row r="438" spans="1:42">
      <c r="A438" s="41"/>
      <c r="B438" s="58"/>
      <c r="C438" s="41"/>
      <c r="D438" s="41"/>
      <c r="E438" s="41"/>
      <c r="F438" s="41"/>
      <c r="G438" s="41"/>
      <c r="H438" s="41"/>
      <c r="I438" s="41"/>
      <c r="J438" s="41"/>
      <c r="K438" s="41"/>
      <c r="L438" s="351"/>
      <c r="M438" s="41"/>
      <c r="N438" s="41"/>
      <c r="O438" s="41"/>
      <c r="P438" s="41"/>
      <c r="Q438" s="41"/>
      <c r="R438" s="43"/>
      <c r="S438" s="41"/>
      <c r="T438" s="41"/>
      <c r="U438" s="50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6">
        <f t="shared" si="28"/>
        <v>0</v>
      </c>
      <c r="AG438" s="50"/>
      <c r="AH438" s="46">
        <f t="shared" si="29"/>
        <v>0</v>
      </c>
      <c r="AI4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8" s="46">
        <f>AH438-Table5203[[#This Row],[Column 332]]</f>
        <v>0</v>
      </c>
      <c r="AK438" s="59"/>
      <c r="AL438" s="41"/>
      <c r="AM438" s="49">
        <v>0</v>
      </c>
      <c r="AN438" s="46">
        <f t="shared" si="30"/>
        <v>0</v>
      </c>
      <c r="AO438" s="50"/>
      <c r="AP438" s="82">
        <f t="shared" si="31"/>
        <v>0</v>
      </c>
    </row>
    <row r="439" spans="1:42">
      <c r="A439" s="41"/>
      <c r="B439" s="58"/>
      <c r="C439" s="41"/>
      <c r="D439" s="41"/>
      <c r="E439" s="41"/>
      <c r="F439" s="41"/>
      <c r="G439" s="41"/>
      <c r="H439" s="41"/>
      <c r="I439" s="41"/>
      <c r="J439" s="41"/>
      <c r="K439" s="41"/>
      <c r="L439" s="351"/>
      <c r="M439" s="41"/>
      <c r="N439" s="41"/>
      <c r="O439" s="41"/>
      <c r="P439" s="41"/>
      <c r="Q439" s="41"/>
      <c r="R439" s="43"/>
      <c r="S439" s="41"/>
      <c r="T439" s="41"/>
      <c r="U439" s="50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6">
        <f t="shared" si="28"/>
        <v>0</v>
      </c>
      <c r="AG439" s="50"/>
      <c r="AH439" s="46">
        <f t="shared" si="29"/>
        <v>0</v>
      </c>
      <c r="AI4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39" s="46">
        <f>AH439-Table5203[[#This Row],[Column 332]]</f>
        <v>0</v>
      </c>
      <c r="AK439" s="59"/>
      <c r="AL439" s="41"/>
      <c r="AM439" s="49">
        <v>0</v>
      </c>
      <c r="AN439" s="46">
        <f t="shared" si="30"/>
        <v>0</v>
      </c>
      <c r="AO439" s="50"/>
      <c r="AP439" s="82">
        <f t="shared" si="31"/>
        <v>0</v>
      </c>
    </row>
    <row r="440" spans="1:42">
      <c r="A440" s="41"/>
      <c r="B440" s="58"/>
      <c r="C440" s="41"/>
      <c r="D440" s="41"/>
      <c r="E440" s="41"/>
      <c r="F440" s="41"/>
      <c r="G440" s="41"/>
      <c r="H440" s="41"/>
      <c r="I440" s="41"/>
      <c r="J440" s="41"/>
      <c r="K440" s="41"/>
      <c r="L440" s="351"/>
      <c r="M440" s="41"/>
      <c r="N440" s="41"/>
      <c r="O440" s="41"/>
      <c r="P440" s="41"/>
      <c r="Q440" s="41"/>
      <c r="R440" s="43"/>
      <c r="S440" s="41"/>
      <c r="T440" s="41"/>
      <c r="U440" s="50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6">
        <f t="shared" si="28"/>
        <v>0</v>
      </c>
      <c r="AG440" s="50"/>
      <c r="AH440" s="46">
        <f t="shared" si="29"/>
        <v>0</v>
      </c>
      <c r="AI4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0" s="46">
        <f>AH440-Table5203[[#This Row],[Column 332]]</f>
        <v>0</v>
      </c>
      <c r="AK440" s="59"/>
      <c r="AL440" s="41"/>
      <c r="AM440" s="49">
        <v>0</v>
      </c>
      <c r="AN440" s="46">
        <f t="shared" si="30"/>
        <v>0</v>
      </c>
      <c r="AO440" s="50"/>
      <c r="AP440" s="82">
        <f t="shared" si="31"/>
        <v>0</v>
      </c>
    </row>
    <row r="441" spans="1:42">
      <c r="A441" s="41"/>
      <c r="B441" s="58"/>
      <c r="C441" s="41"/>
      <c r="D441" s="41"/>
      <c r="E441" s="41"/>
      <c r="F441" s="41"/>
      <c r="G441" s="41"/>
      <c r="H441" s="41"/>
      <c r="I441" s="41"/>
      <c r="J441" s="41"/>
      <c r="K441" s="41"/>
      <c r="L441" s="351"/>
      <c r="M441" s="41"/>
      <c r="N441" s="41"/>
      <c r="O441" s="41"/>
      <c r="P441" s="41"/>
      <c r="Q441" s="41"/>
      <c r="R441" s="43"/>
      <c r="S441" s="41"/>
      <c r="T441" s="41"/>
      <c r="U441" s="50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6">
        <f t="shared" si="28"/>
        <v>0</v>
      </c>
      <c r="AG441" s="50"/>
      <c r="AH441" s="46">
        <f t="shared" si="29"/>
        <v>0</v>
      </c>
      <c r="AI4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1" s="46">
        <f>AH441-Table5203[[#This Row],[Column 332]]</f>
        <v>0</v>
      </c>
      <c r="AK441" s="59"/>
      <c r="AL441" s="41"/>
      <c r="AM441" s="49">
        <v>0</v>
      </c>
      <c r="AN441" s="46">
        <f t="shared" si="30"/>
        <v>0</v>
      </c>
      <c r="AO441" s="50"/>
      <c r="AP441" s="82">
        <f t="shared" si="31"/>
        <v>0</v>
      </c>
    </row>
    <row r="442" spans="1:42">
      <c r="A442" s="41"/>
      <c r="B442" s="58"/>
      <c r="C442" s="41"/>
      <c r="D442" s="41"/>
      <c r="E442" s="41"/>
      <c r="F442" s="41"/>
      <c r="G442" s="41"/>
      <c r="H442" s="41"/>
      <c r="I442" s="41"/>
      <c r="J442" s="41"/>
      <c r="K442" s="41"/>
      <c r="L442" s="351"/>
      <c r="M442" s="41"/>
      <c r="N442" s="41"/>
      <c r="O442" s="41"/>
      <c r="P442" s="41"/>
      <c r="Q442" s="41"/>
      <c r="R442" s="43"/>
      <c r="S442" s="41"/>
      <c r="T442" s="41"/>
      <c r="U442" s="50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6">
        <f t="shared" si="28"/>
        <v>0</v>
      </c>
      <c r="AG442" s="50"/>
      <c r="AH442" s="46">
        <f t="shared" si="29"/>
        <v>0</v>
      </c>
      <c r="AI4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2" s="46">
        <f>AH442-Table5203[[#This Row],[Column 332]]</f>
        <v>0</v>
      </c>
      <c r="AK442" s="59"/>
      <c r="AL442" s="41"/>
      <c r="AM442" s="49">
        <v>0</v>
      </c>
      <c r="AN442" s="46">
        <f t="shared" si="30"/>
        <v>0</v>
      </c>
      <c r="AO442" s="50"/>
      <c r="AP442" s="82">
        <f t="shared" si="31"/>
        <v>0</v>
      </c>
    </row>
    <row r="443" spans="1:42">
      <c r="A443" s="41"/>
      <c r="B443" s="58"/>
      <c r="C443" s="41"/>
      <c r="D443" s="41"/>
      <c r="E443" s="41"/>
      <c r="F443" s="41"/>
      <c r="G443" s="41"/>
      <c r="H443" s="41"/>
      <c r="I443" s="41"/>
      <c r="J443" s="41"/>
      <c r="K443" s="41"/>
      <c r="L443" s="351"/>
      <c r="M443" s="41"/>
      <c r="N443" s="41"/>
      <c r="O443" s="41"/>
      <c r="P443" s="41"/>
      <c r="Q443" s="41"/>
      <c r="R443" s="43"/>
      <c r="S443" s="41"/>
      <c r="T443" s="41"/>
      <c r="U443" s="50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6">
        <f t="shared" si="28"/>
        <v>0</v>
      </c>
      <c r="AG443" s="50"/>
      <c r="AH443" s="46">
        <f t="shared" si="29"/>
        <v>0</v>
      </c>
      <c r="AI4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3" s="46">
        <f>AH443-Table5203[[#This Row],[Column 332]]</f>
        <v>0</v>
      </c>
      <c r="AK443" s="59"/>
      <c r="AL443" s="41"/>
      <c r="AM443" s="49">
        <v>0</v>
      </c>
      <c r="AN443" s="46">
        <f t="shared" si="30"/>
        <v>0</v>
      </c>
      <c r="AO443" s="50"/>
      <c r="AP443" s="82">
        <f t="shared" si="31"/>
        <v>0</v>
      </c>
    </row>
    <row r="444" spans="1:42">
      <c r="A444" s="41"/>
      <c r="B444" s="58"/>
      <c r="C444" s="41"/>
      <c r="D444" s="41"/>
      <c r="E444" s="41"/>
      <c r="F444" s="41"/>
      <c r="G444" s="41"/>
      <c r="H444" s="41"/>
      <c r="I444" s="41"/>
      <c r="J444" s="41"/>
      <c r="K444" s="41"/>
      <c r="L444" s="351"/>
      <c r="M444" s="41"/>
      <c r="N444" s="41"/>
      <c r="O444" s="41"/>
      <c r="P444" s="41"/>
      <c r="Q444" s="41"/>
      <c r="R444" s="43"/>
      <c r="S444" s="41"/>
      <c r="T444" s="41"/>
      <c r="U444" s="50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6">
        <f t="shared" si="28"/>
        <v>0</v>
      </c>
      <c r="AG444" s="50"/>
      <c r="AH444" s="46">
        <f t="shared" si="29"/>
        <v>0</v>
      </c>
      <c r="AI4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4" s="46">
        <f>AH444-Table5203[[#This Row],[Column 332]]</f>
        <v>0</v>
      </c>
      <c r="AK444" s="59"/>
      <c r="AL444" s="41"/>
      <c r="AM444" s="49">
        <v>0</v>
      </c>
      <c r="AN444" s="46">
        <f t="shared" si="30"/>
        <v>0</v>
      </c>
      <c r="AO444" s="50"/>
      <c r="AP444" s="82">
        <f t="shared" si="31"/>
        <v>0</v>
      </c>
    </row>
    <row r="445" spans="1:42">
      <c r="A445" s="41"/>
      <c r="B445" s="58"/>
      <c r="C445" s="41"/>
      <c r="D445" s="41"/>
      <c r="E445" s="41"/>
      <c r="F445" s="41"/>
      <c r="G445" s="41"/>
      <c r="H445" s="41"/>
      <c r="I445" s="41"/>
      <c r="J445" s="41"/>
      <c r="K445" s="41"/>
      <c r="L445" s="351"/>
      <c r="M445" s="41"/>
      <c r="N445" s="41"/>
      <c r="O445" s="41"/>
      <c r="P445" s="41"/>
      <c r="Q445" s="41"/>
      <c r="R445" s="43"/>
      <c r="S445" s="41"/>
      <c r="T445" s="41"/>
      <c r="U445" s="50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6">
        <f t="shared" si="28"/>
        <v>0</v>
      </c>
      <c r="AG445" s="50"/>
      <c r="AH445" s="46">
        <f t="shared" si="29"/>
        <v>0</v>
      </c>
      <c r="AI4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5" s="46">
        <f>AH445-Table5203[[#This Row],[Column 332]]</f>
        <v>0</v>
      </c>
      <c r="AK445" s="59"/>
      <c r="AL445" s="41"/>
      <c r="AM445" s="49">
        <v>0</v>
      </c>
      <c r="AN445" s="46">
        <f t="shared" si="30"/>
        <v>0</v>
      </c>
      <c r="AO445" s="50"/>
      <c r="AP445" s="82">
        <f t="shared" si="31"/>
        <v>0</v>
      </c>
    </row>
    <row r="446" spans="1:42">
      <c r="A446" s="41"/>
      <c r="B446" s="58"/>
      <c r="C446" s="41"/>
      <c r="D446" s="41"/>
      <c r="E446" s="41"/>
      <c r="F446" s="41"/>
      <c r="G446" s="41"/>
      <c r="H446" s="41"/>
      <c r="I446" s="41"/>
      <c r="J446" s="41"/>
      <c r="K446" s="41"/>
      <c r="L446" s="351"/>
      <c r="M446" s="41"/>
      <c r="N446" s="41"/>
      <c r="O446" s="41"/>
      <c r="P446" s="41"/>
      <c r="Q446" s="41"/>
      <c r="R446" s="43"/>
      <c r="S446" s="41"/>
      <c r="T446" s="41"/>
      <c r="U446" s="50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6">
        <f t="shared" si="28"/>
        <v>0</v>
      </c>
      <c r="AG446" s="50"/>
      <c r="AH446" s="46">
        <f t="shared" si="29"/>
        <v>0</v>
      </c>
      <c r="AI4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6" s="46">
        <f>AH446-Table5203[[#This Row],[Column 332]]</f>
        <v>0</v>
      </c>
      <c r="AK446" s="59"/>
      <c r="AL446" s="41"/>
      <c r="AM446" s="49">
        <v>0</v>
      </c>
      <c r="AN446" s="46">
        <f t="shared" si="30"/>
        <v>0</v>
      </c>
      <c r="AO446" s="50"/>
      <c r="AP446" s="82">
        <f t="shared" si="31"/>
        <v>0</v>
      </c>
    </row>
    <row r="447" spans="1:42">
      <c r="A447" s="41"/>
      <c r="B447" s="58"/>
      <c r="C447" s="41"/>
      <c r="D447" s="41"/>
      <c r="E447" s="41"/>
      <c r="F447" s="41"/>
      <c r="G447" s="41"/>
      <c r="H447" s="41"/>
      <c r="I447" s="41"/>
      <c r="J447" s="41"/>
      <c r="K447" s="41"/>
      <c r="L447" s="351"/>
      <c r="M447" s="41"/>
      <c r="N447" s="41"/>
      <c r="O447" s="41"/>
      <c r="P447" s="41"/>
      <c r="Q447" s="41"/>
      <c r="R447" s="43"/>
      <c r="S447" s="41"/>
      <c r="T447" s="41"/>
      <c r="U447" s="50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6">
        <f t="shared" si="28"/>
        <v>0</v>
      </c>
      <c r="AG447" s="50"/>
      <c r="AH447" s="46">
        <f t="shared" si="29"/>
        <v>0</v>
      </c>
      <c r="AI4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7" s="46">
        <f>AH447-Table5203[[#This Row],[Column 332]]</f>
        <v>0</v>
      </c>
      <c r="AK447" s="59"/>
      <c r="AL447" s="41"/>
      <c r="AM447" s="49">
        <v>0</v>
      </c>
      <c r="AN447" s="46">
        <f t="shared" si="30"/>
        <v>0</v>
      </c>
      <c r="AO447" s="50"/>
      <c r="AP447" s="82">
        <f t="shared" si="31"/>
        <v>0</v>
      </c>
    </row>
    <row r="448" spans="1:42">
      <c r="A448" s="41"/>
      <c r="B448" s="58"/>
      <c r="C448" s="41"/>
      <c r="D448" s="41"/>
      <c r="E448" s="41"/>
      <c r="F448" s="41"/>
      <c r="G448" s="41"/>
      <c r="H448" s="41"/>
      <c r="I448" s="41"/>
      <c r="J448" s="41"/>
      <c r="K448" s="41"/>
      <c r="L448" s="351"/>
      <c r="M448" s="41"/>
      <c r="N448" s="41"/>
      <c r="O448" s="41"/>
      <c r="P448" s="41"/>
      <c r="Q448" s="41"/>
      <c r="R448" s="43"/>
      <c r="S448" s="41"/>
      <c r="T448" s="41"/>
      <c r="U448" s="50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6">
        <f t="shared" si="28"/>
        <v>0</v>
      </c>
      <c r="AG448" s="50"/>
      <c r="AH448" s="46">
        <f t="shared" si="29"/>
        <v>0</v>
      </c>
      <c r="AI4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8" s="46">
        <f>AH448-Table5203[[#This Row],[Column 332]]</f>
        <v>0</v>
      </c>
      <c r="AK448" s="59"/>
      <c r="AL448" s="41"/>
      <c r="AM448" s="49">
        <v>0</v>
      </c>
      <c r="AN448" s="46">
        <f t="shared" si="30"/>
        <v>0</v>
      </c>
      <c r="AO448" s="50"/>
      <c r="AP448" s="82">
        <f t="shared" si="31"/>
        <v>0</v>
      </c>
    </row>
    <row r="449" spans="1:42">
      <c r="A449" s="41"/>
      <c r="B449" s="58"/>
      <c r="C449" s="41"/>
      <c r="D449" s="41"/>
      <c r="E449" s="41"/>
      <c r="F449" s="41"/>
      <c r="G449" s="41"/>
      <c r="H449" s="41"/>
      <c r="I449" s="41"/>
      <c r="J449" s="41"/>
      <c r="K449" s="41"/>
      <c r="L449" s="351"/>
      <c r="M449" s="41"/>
      <c r="N449" s="41"/>
      <c r="O449" s="41"/>
      <c r="P449" s="41"/>
      <c r="Q449" s="41"/>
      <c r="R449" s="43"/>
      <c r="S449" s="41"/>
      <c r="T449" s="41"/>
      <c r="U449" s="50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6">
        <f t="shared" si="28"/>
        <v>0</v>
      </c>
      <c r="AG449" s="50"/>
      <c r="AH449" s="46">
        <f t="shared" si="29"/>
        <v>0</v>
      </c>
      <c r="AI4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49" s="46">
        <f>AH449-Table5203[[#This Row],[Column 332]]</f>
        <v>0</v>
      </c>
      <c r="AK449" s="59"/>
      <c r="AL449" s="41"/>
      <c r="AM449" s="49">
        <v>0</v>
      </c>
      <c r="AN449" s="46">
        <f t="shared" si="30"/>
        <v>0</v>
      </c>
      <c r="AO449" s="50"/>
      <c r="AP449" s="82">
        <f t="shared" si="31"/>
        <v>0</v>
      </c>
    </row>
    <row r="450" spans="1:42">
      <c r="A450" s="41"/>
      <c r="B450" s="58"/>
      <c r="C450" s="41"/>
      <c r="D450" s="41"/>
      <c r="E450" s="41"/>
      <c r="F450" s="41"/>
      <c r="G450" s="41"/>
      <c r="H450" s="41"/>
      <c r="I450" s="41"/>
      <c r="J450" s="41"/>
      <c r="K450" s="41"/>
      <c r="L450" s="351"/>
      <c r="M450" s="41"/>
      <c r="N450" s="41"/>
      <c r="O450" s="41"/>
      <c r="P450" s="41"/>
      <c r="Q450" s="41"/>
      <c r="R450" s="43"/>
      <c r="S450" s="41"/>
      <c r="T450" s="41"/>
      <c r="U450" s="50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6">
        <f t="shared" si="28"/>
        <v>0</v>
      </c>
      <c r="AG450" s="50"/>
      <c r="AH450" s="46">
        <f t="shared" si="29"/>
        <v>0</v>
      </c>
      <c r="AI4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0" s="46">
        <f>AH450-Table5203[[#This Row],[Column 332]]</f>
        <v>0</v>
      </c>
      <c r="AK450" s="59"/>
      <c r="AL450" s="41"/>
      <c r="AM450" s="49">
        <v>0</v>
      </c>
      <c r="AN450" s="46">
        <f t="shared" si="30"/>
        <v>0</v>
      </c>
      <c r="AO450" s="50"/>
      <c r="AP450" s="82">
        <f t="shared" si="31"/>
        <v>0</v>
      </c>
    </row>
    <row r="451" spans="1:42">
      <c r="A451" s="41"/>
      <c r="B451" s="58"/>
      <c r="C451" s="41"/>
      <c r="D451" s="41"/>
      <c r="E451" s="41"/>
      <c r="F451" s="41"/>
      <c r="G451" s="41"/>
      <c r="H451" s="41"/>
      <c r="I451" s="41"/>
      <c r="J451" s="41"/>
      <c r="K451" s="41"/>
      <c r="L451" s="351"/>
      <c r="M451" s="41"/>
      <c r="N451" s="41"/>
      <c r="O451" s="41"/>
      <c r="P451" s="41"/>
      <c r="Q451" s="41"/>
      <c r="R451" s="43"/>
      <c r="S451" s="41"/>
      <c r="T451" s="41"/>
      <c r="U451" s="50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6">
        <f t="shared" si="28"/>
        <v>0</v>
      </c>
      <c r="AG451" s="50"/>
      <c r="AH451" s="46">
        <f t="shared" si="29"/>
        <v>0</v>
      </c>
      <c r="AI4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1" s="46">
        <f>AH451-Table5203[[#This Row],[Column 332]]</f>
        <v>0</v>
      </c>
      <c r="AK451" s="59"/>
      <c r="AL451" s="41"/>
      <c r="AM451" s="49">
        <v>0</v>
      </c>
      <c r="AN451" s="46">
        <f t="shared" si="30"/>
        <v>0</v>
      </c>
      <c r="AO451" s="50"/>
      <c r="AP451" s="82">
        <f t="shared" si="31"/>
        <v>0</v>
      </c>
    </row>
    <row r="452" spans="1:42">
      <c r="A452" s="41"/>
      <c r="B452" s="58"/>
      <c r="C452" s="41"/>
      <c r="D452" s="41"/>
      <c r="E452" s="41"/>
      <c r="F452" s="41"/>
      <c r="G452" s="41"/>
      <c r="H452" s="41"/>
      <c r="I452" s="41"/>
      <c r="J452" s="41"/>
      <c r="K452" s="41"/>
      <c r="L452" s="351"/>
      <c r="M452" s="41"/>
      <c r="N452" s="41"/>
      <c r="O452" s="41"/>
      <c r="P452" s="41"/>
      <c r="Q452" s="41"/>
      <c r="R452" s="43"/>
      <c r="S452" s="41"/>
      <c r="T452" s="41"/>
      <c r="U452" s="50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6">
        <f t="shared" si="28"/>
        <v>0</v>
      </c>
      <c r="AG452" s="50"/>
      <c r="AH452" s="46">
        <f t="shared" si="29"/>
        <v>0</v>
      </c>
      <c r="AI4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2" s="46">
        <f>AH452-Table5203[[#This Row],[Column 332]]</f>
        <v>0</v>
      </c>
      <c r="AK452" s="59"/>
      <c r="AL452" s="41"/>
      <c r="AM452" s="49">
        <v>0</v>
      </c>
      <c r="AN452" s="46">
        <f t="shared" si="30"/>
        <v>0</v>
      </c>
      <c r="AO452" s="50"/>
      <c r="AP452" s="82">
        <f t="shared" si="31"/>
        <v>0</v>
      </c>
    </row>
    <row r="453" spans="1:42">
      <c r="A453" s="41"/>
      <c r="B453" s="58"/>
      <c r="C453" s="41"/>
      <c r="D453" s="41"/>
      <c r="E453" s="41"/>
      <c r="F453" s="41"/>
      <c r="G453" s="41"/>
      <c r="H453" s="41"/>
      <c r="I453" s="41"/>
      <c r="J453" s="41"/>
      <c r="K453" s="41"/>
      <c r="L453" s="351"/>
      <c r="M453" s="41"/>
      <c r="N453" s="41"/>
      <c r="O453" s="41"/>
      <c r="P453" s="41"/>
      <c r="Q453" s="41"/>
      <c r="R453" s="43"/>
      <c r="S453" s="41"/>
      <c r="T453" s="41"/>
      <c r="U453" s="50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6">
        <f t="shared" si="28"/>
        <v>0</v>
      </c>
      <c r="AG453" s="50"/>
      <c r="AH453" s="46">
        <f t="shared" si="29"/>
        <v>0</v>
      </c>
      <c r="AI4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3" s="46">
        <f>AH453-Table5203[[#This Row],[Column 332]]</f>
        <v>0</v>
      </c>
      <c r="AK453" s="59"/>
      <c r="AL453" s="41"/>
      <c r="AM453" s="49">
        <v>0</v>
      </c>
      <c r="AN453" s="46">
        <f t="shared" si="30"/>
        <v>0</v>
      </c>
      <c r="AO453" s="50"/>
      <c r="AP453" s="82">
        <f t="shared" si="31"/>
        <v>0</v>
      </c>
    </row>
    <row r="454" spans="1:42">
      <c r="A454" s="41"/>
      <c r="B454" s="58"/>
      <c r="C454" s="41"/>
      <c r="D454" s="41"/>
      <c r="E454" s="41"/>
      <c r="F454" s="41"/>
      <c r="G454" s="41"/>
      <c r="H454" s="41"/>
      <c r="I454" s="41"/>
      <c r="J454" s="41"/>
      <c r="K454" s="41"/>
      <c r="L454" s="351"/>
      <c r="M454" s="41"/>
      <c r="N454" s="41"/>
      <c r="O454" s="41"/>
      <c r="P454" s="41"/>
      <c r="Q454" s="41"/>
      <c r="R454" s="43"/>
      <c r="S454" s="41"/>
      <c r="T454" s="41"/>
      <c r="U454" s="50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6">
        <f t="shared" si="28"/>
        <v>0</v>
      </c>
      <c r="AG454" s="50"/>
      <c r="AH454" s="46">
        <f t="shared" si="29"/>
        <v>0</v>
      </c>
      <c r="AI4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4" s="46">
        <f>AH454-Table5203[[#This Row],[Column 332]]</f>
        <v>0</v>
      </c>
      <c r="AK454" s="59"/>
      <c r="AL454" s="41"/>
      <c r="AM454" s="49">
        <v>0</v>
      </c>
      <c r="AN454" s="46">
        <f t="shared" si="30"/>
        <v>0</v>
      </c>
      <c r="AO454" s="50"/>
      <c r="AP454" s="82">
        <f t="shared" si="31"/>
        <v>0</v>
      </c>
    </row>
    <row r="455" spans="1:42">
      <c r="A455" s="41"/>
      <c r="B455" s="58"/>
      <c r="C455" s="41"/>
      <c r="D455" s="41"/>
      <c r="E455" s="41"/>
      <c r="F455" s="41"/>
      <c r="G455" s="41"/>
      <c r="H455" s="41"/>
      <c r="I455" s="41"/>
      <c r="J455" s="41"/>
      <c r="K455" s="41"/>
      <c r="L455" s="351"/>
      <c r="M455" s="41"/>
      <c r="N455" s="41"/>
      <c r="O455" s="41"/>
      <c r="P455" s="41"/>
      <c r="Q455" s="41"/>
      <c r="R455" s="43"/>
      <c r="S455" s="41"/>
      <c r="T455" s="41"/>
      <c r="U455" s="50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6">
        <f t="shared" si="28"/>
        <v>0</v>
      </c>
      <c r="AG455" s="50"/>
      <c r="AH455" s="46">
        <f t="shared" si="29"/>
        <v>0</v>
      </c>
      <c r="AI4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5" s="46">
        <f>AH455-Table5203[[#This Row],[Column 332]]</f>
        <v>0</v>
      </c>
      <c r="AK455" s="59"/>
      <c r="AL455" s="41"/>
      <c r="AM455" s="49">
        <v>0</v>
      </c>
      <c r="AN455" s="46">
        <f t="shared" si="30"/>
        <v>0</v>
      </c>
      <c r="AO455" s="50"/>
      <c r="AP455" s="82">
        <f t="shared" si="31"/>
        <v>0</v>
      </c>
    </row>
    <row r="456" spans="1:42">
      <c r="A456" s="41"/>
      <c r="B456" s="58"/>
      <c r="C456" s="41"/>
      <c r="D456" s="41"/>
      <c r="E456" s="41"/>
      <c r="F456" s="41"/>
      <c r="G456" s="41"/>
      <c r="H456" s="41"/>
      <c r="I456" s="41"/>
      <c r="J456" s="41"/>
      <c r="K456" s="41"/>
      <c r="L456" s="351"/>
      <c r="M456" s="41"/>
      <c r="N456" s="41"/>
      <c r="O456" s="41"/>
      <c r="P456" s="41"/>
      <c r="Q456" s="41"/>
      <c r="R456" s="43"/>
      <c r="S456" s="41"/>
      <c r="T456" s="41"/>
      <c r="U456" s="50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6">
        <f t="shared" si="28"/>
        <v>0</v>
      </c>
      <c r="AG456" s="50"/>
      <c r="AH456" s="46">
        <f t="shared" si="29"/>
        <v>0</v>
      </c>
      <c r="AI4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6" s="46">
        <f>AH456-Table5203[[#This Row],[Column 332]]</f>
        <v>0</v>
      </c>
      <c r="AK456" s="59"/>
      <c r="AL456" s="41"/>
      <c r="AM456" s="49">
        <v>0</v>
      </c>
      <c r="AN456" s="46">
        <f t="shared" si="30"/>
        <v>0</v>
      </c>
      <c r="AO456" s="50"/>
      <c r="AP456" s="82">
        <f t="shared" si="31"/>
        <v>0</v>
      </c>
    </row>
    <row r="457" spans="1:42">
      <c r="A457" s="41"/>
      <c r="B457" s="58"/>
      <c r="C457" s="41"/>
      <c r="D457" s="41"/>
      <c r="E457" s="41"/>
      <c r="F457" s="41"/>
      <c r="G457" s="41"/>
      <c r="H457" s="41"/>
      <c r="I457" s="41"/>
      <c r="J457" s="41"/>
      <c r="K457" s="41"/>
      <c r="L457" s="351"/>
      <c r="M457" s="41"/>
      <c r="N457" s="41"/>
      <c r="O457" s="41"/>
      <c r="P457" s="41"/>
      <c r="Q457" s="41"/>
      <c r="R457" s="43"/>
      <c r="S457" s="41"/>
      <c r="T457" s="41"/>
      <c r="U457" s="50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6">
        <f t="shared" si="28"/>
        <v>0</v>
      </c>
      <c r="AG457" s="50"/>
      <c r="AH457" s="46">
        <f t="shared" si="29"/>
        <v>0</v>
      </c>
      <c r="AI4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7" s="46">
        <f>AH457-Table5203[[#This Row],[Column 332]]</f>
        <v>0</v>
      </c>
      <c r="AK457" s="59"/>
      <c r="AL457" s="41"/>
      <c r="AM457" s="49">
        <v>0</v>
      </c>
      <c r="AN457" s="46">
        <f t="shared" si="30"/>
        <v>0</v>
      </c>
      <c r="AO457" s="50"/>
      <c r="AP457" s="82">
        <f t="shared" si="31"/>
        <v>0</v>
      </c>
    </row>
    <row r="458" spans="1:42">
      <c r="A458" s="41"/>
      <c r="B458" s="58"/>
      <c r="C458" s="41"/>
      <c r="D458" s="41"/>
      <c r="E458" s="41"/>
      <c r="F458" s="41"/>
      <c r="G458" s="41"/>
      <c r="H458" s="41"/>
      <c r="I458" s="41"/>
      <c r="J458" s="41"/>
      <c r="K458" s="41"/>
      <c r="L458" s="351"/>
      <c r="M458" s="41"/>
      <c r="N458" s="41"/>
      <c r="O458" s="41"/>
      <c r="P458" s="41"/>
      <c r="Q458" s="41"/>
      <c r="R458" s="43"/>
      <c r="S458" s="41"/>
      <c r="T458" s="41"/>
      <c r="U458" s="50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6">
        <f t="shared" si="28"/>
        <v>0</v>
      </c>
      <c r="AG458" s="50"/>
      <c r="AH458" s="46">
        <f t="shared" si="29"/>
        <v>0</v>
      </c>
      <c r="AI4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8" s="46">
        <f>AH458-Table5203[[#This Row],[Column 332]]</f>
        <v>0</v>
      </c>
      <c r="AK458" s="59"/>
      <c r="AL458" s="41"/>
      <c r="AM458" s="49">
        <v>0</v>
      </c>
      <c r="AN458" s="46">
        <f t="shared" si="30"/>
        <v>0</v>
      </c>
      <c r="AO458" s="50"/>
      <c r="AP458" s="82">
        <f t="shared" si="31"/>
        <v>0</v>
      </c>
    </row>
    <row r="459" spans="1:42">
      <c r="A459" s="41"/>
      <c r="B459" s="58"/>
      <c r="C459" s="41"/>
      <c r="D459" s="41"/>
      <c r="E459" s="41"/>
      <c r="F459" s="41"/>
      <c r="G459" s="41"/>
      <c r="H459" s="41"/>
      <c r="I459" s="41"/>
      <c r="J459" s="41"/>
      <c r="K459" s="41"/>
      <c r="L459" s="351"/>
      <c r="M459" s="41"/>
      <c r="N459" s="41"/>
      <c r="O459" s="41"/>
      <c r="P459" s="41"/>
      <c r="Q459" s="41"/>
      <c r="R459" s="43"/>
      <c r="S459" s="41"/>
      <c r="T459" s="41"/>
      <c r="U459" s="50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6">
        <f t="shared" si="28"/>
        <v>0</v>
      </c>
      <c r="AG459" s="50"/>
      <c r="AH459" s="46">
        <f t="shared" si="29"/>
        <v>0</v>
      </c>
      <c r="AI4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59" s="46">
        <f>AH459-Table5203[[#This Row],[Column 332]]</f>
        <v>0</v>
      </c>
      <c r="AK459" s="59"/>
      <c r="AL459" s="41"/>
      <c r="AM459" s="49">
        <v>0</v>
      </c>
      <c r="AN459" s="46">
        <f t="shared" si="30"/>
        <v>0</v>
      </c>
      <c r="AO459" s="50"/>
      <c r="AP459" s="82">
        <f t="shared" si="31"/>
        <v>0</v>
      </c>
    </row>
    <row r="460" spans="1:42">
      <c r="A460" s="41"/>
      <c r="B460" s="58"/>
      <c r="C460" s="41"/>
      <c r="D460" s="41"/>
      <c r="E460" s="41"/>
      <c r="F460" s="41"/>
      <c r="G460" s="41"/>
      <c r="H460" s="41"/>
      <c r="I460" s="41"/>
      <c r="J460" s="41"/>
      <c r="K460" s="41"/>
      <c r="L460" s="351"/>
      <c r="M460" s="41"/>
      <c r="N460" s="41"/>
      <c r="O460" s="41"/>
      <c r="P460" s="41"/>
      <c r="Q460" s="41"/>
      <c r="R460" s="43"/>
      <c r="S460" s="41"/>
      <c r="T460" s="41"/>
      <c r="U460" s="50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6">
        <f t="shared" si="28"/>
        <v>0</v>
      </c>
      <c r="AG460" s="50"/>
      <c r="AH460" s="46">
        <f t="shared" si="29"/>
        <v>0</v>
      </c>
      <c r="AI4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0" s="46">
        <f>AH460-Table5203[[#This Row],[Column 332]]</f>
        <v>0</v>
      </c>
      <c r="AK460" s="59"/>
      <c r="AL460" s="41"/>
      <c r="AM460" s="49">
        <v>0</v>
      </c>
      <c r="AN460" s="46">
        <f t="shared" si="30"/>
        <v>0</v>
      </c>
      <c r="AO460" s="50"/>
      <c r="AP460" s="82">
        <f t="shared" si="31"/>
        <v>0</v>
      </c>
    </row>
    <row r="461" spans="1:42">
      <c r="A461" s="41"/>
      <c r="B461" s="58"/>
      <c r="C461" s="41"/>
      <c r="D461" s="41"/>
      <c r="E461" s="41"/>
      <c r="F461" s="41"/>
      <c r="G461" s="41"/>
      <c r="H461" s="41"/>
      <c r="I461" s="41"/>
      <c r="J461" s="41"/>
      <c r="K461" s="41"/>
      <c r="L461" s="351"/>
      <c r="M461" s="41"/>
      <c r="N461" s="41"/>
      <c r="O461" s="41"/>
      <c r="P461" s="41"/>
      <c r="Q461" s="41"/>
      <c r="R461" s="43"/>
      <c r="S461" s="41"/>
      <c r="T461" s="41"/>
      <c r="U461" s="50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6">
        <f t="shared" si="28"/>
        <v>0</v>
      </c>
      <c r="AG461" s="50"/>
      <c r="AH461" s="46">
        <f t="shared" si="29"/>
        <v>0</v>
      </c>
      <c r="AI4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1" s="46">
        <f>AH461-Table5203[[#This Row],[Column 332]]</f>
        <v>0</v>
      </c>
      <c r="AK461" s="59"/>
      <c r="AL461" s="41"/>
      <c r="AM461" s="49">
        <v>0</v>
      </c>
      <c r="AN461" s="46">
        <f t="shared" si="30"/>
        <v>0</v>
      </c>
      <c r="AO461" s="50"/>
      <c r="AP461" s="82">
        <f t="shared" si="31"/>
        <v>0</v>
      </c>
    </row>
    <row r="462" spans="1:42">
      <c r="A462" s="41"/>
      <c r="B462" s="58"/>
      <c r="C462" s="41"/>
      <c r="D462" s="41"/>
      <c r="E462" s="41"/>
      <c r="F462" s="41"/>
      <c r="G462" s="41"/>
      <c r="H462" s="41"/>
      <c r="I462" s="41"/>
      <c r="J462" s="41"/>
      <c r="K462" s="41"/>
      <c r="L462" s="351"/>
      <c r="M462" s="41"/>
      <c r="N462" s="41"/>
      <c r="O462" s="41"/>
      <c r="P462" s="41"/>
      <c r="Q462" s="41"/>
      <c r="R462" s="43"/>
      <c r="S462" s="41"/>
      <c r="T462" s="41"/>
      <c r="U462" s="50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6">
        <f t="shared" si="28"/>
        <v>0</v>
      </c>
      <c r="AG462" s="50"/>
      <c r="AH462" s="46">
        <f t="shared" si="29"/>
        <v>0</v>
      </c>
      <c r="AI4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2" s="46">
        <f>AH462-Table5203[[#This Row],[Column 332]]</f>
        <v>0</v>
      </c>
      <c r="AK462" s="59"/>
      <c r="AL462" s="41"/>
      <c r="AM462" s="49">
        <v>0</v>
      </c>
      <c r="AN462" s="46">
        <f t="shared" si="30"/>
        <v>0</v>
      </c>
      <c r="AO462" s="50"/>
      <c r="AP462" s="82">
        <f t="shared" si="31"/>
        <v>0</v>
      </c>
    </row>
    <row r="463" spans="1:42">
      <c r="A463" s="41"/>
      <c r="B463" s="58"/>
      <c r="C463" s="41"/>
      <c r="D463" s="41"/>
      <c r="E463" s="41"/>
      <c r="F463" s="41"/>
      <c r="G463" s="41"/>
      <c r="H463" s="41"/>
      <c r="I463" s="41"/>
      <c r="J463" s="41"/>
      <c r="K463" s="41"/>
      <c r="L463" s="351"/>
      <c r="M463" s="41"/>
      <c r="N463" s="41"/>
      <c r="O463" s="41"/>
      <c r="P463" s="41"/>
      <c r="Q463" s="41"/>
      <c r="R463" s="43"/>
      <c r="S463" s="41"/>
      <c r="T463" s="41"/>
      <c r="U463" s="50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6">
        <f t="shared" si="28"/>
        <v>0</v>
      </c>
      <c r="AG463" s="50"/>
      <c r="AH463" s="46">
        <f t="shared" si="29"/>
        <v>0</v>
      </c>
      <c r="AI4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3" s="46">
        <f>AH463-Table5203[[#This Row],[Column 332]]</f>
        <v>0</v>
      </c>
      <c r="AK463" s="59"/>
      <c r="AL463" s="41"/>
      <c r="AM463" s="49">
        <v>0</v>
      </c>
      <c r="AN463" s="46">
        <f t="shared" si="30"/>
        <v>0</v>
      </c>
      <c r="AO463" s="50"/>
      <c r="AP463" s="82">
        <f t="shared" si="31"/>
        <v>0</v>
      </c>
    </row>
    <row r="464" spans="1:42">
      <c r="A464" s="41"/>
      <c r="B464" s="58"/>
      <c r="C464" s="41"/>
      <c r="D464" s="41"/>
      <c r="E464" s="41"/>
      <c r="F464" s="41"/>
      <c r="G464" s="41"/>
      <c r="H464" s="41"/>
      <c r="I464" s="41"/>
      <c r="J464" s="41"/>
      <c r="K464" s="41"/>
      <c r="L464" s="351"/>
      <c r="M464" s="41"/>
      <c r="N464" s="41"/>
      <c r="O464" s="41"/>
      <c r="P464" s="41"/>
      <c r="Q464" s="41"/>
      <c r="R464" s="43"/>
      <c r="S464" s="41"/>
      <c r="T464" s="41"/>
      <c r="U464" s="50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6">
        <f t="shared" si="28"/>
        <v>0</v>
      </c>
      <c r="AG464" s="50"/>
      <c r="AH464" s="46">
        <f t="shared" si="29"/>
        <v>0</v>
      </c>
      <c r="AI4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4" s="46">
        <f>AH464-Table5203[[#This Row],[Column 332]]</f>
        <v>0</v>
      </c>
      <c r="AK464" s="59"/>
      <c r="AL464" s="41"/>
      <c r="AM464" s="49">
        <v>0</v>
      </c>
      <c r="AN464" s="46">
        <f t="shared" si="30"/>
        <v>0</v>
      </c>
      <c r="AO464" s="50"/>
      <c r="AP464" s="82">
        <f t="shared" si="31"/>
        <v>0</v>
      </c>
    </row>
    <row r="465" spans="1:42">
      <c r="A465" s="41"/>
      <c r="B465" s="58"/>
      <c r="C465" s="41"/>
      <c r="D465" s="41"/>
      <c r="E465" s="41"/>
      <c r="F465" s="41"/>
      <c r="G465" s="41"/>
      <c r="H465" s="41"/>
      <c r="I465" s="41"/>
      <c r="J465" s="41"/>
      <c r="K465" s="41"/>
      <c r="L465" s="351"/>
      <c r="M465" s="41"/>
      <c r="N465" s="41"/>
      <c r="O465" s="41"/>
      <c r="P465" s="41"/>
      <c r="Q465" s="41"/>
      <c r="R465" s="43"/>
      <c r="S465" s="41"/>
      <c r="T465" s="41"/>
      <c r="U465" s="50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6">
        <f t="shared" si="28"/>
        <v>0</v>
      </c>
      <c r="AG465" s="50"/>
      <c r="AH465" s="46">
        <f t="shared" si="29"/>
        <v>0</v>
      </c>
      <c r="AI4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5" s="46">
        <f>AH465-Table5203[[#This Row],[Column 332]]</f>
        <v>0</v>
      </c>
      <c r="AK465" s="59"/>
      <c r="AL465" s="41"/>
      <c r="AM465" s="49">
        <v>0</v>
      </c>
      <c r="AN465" s="46">
        <f t="shared" si="30"/>
        <v>0</v>
      </c>
      <c r="AO465" s="50"/>
      <c r="AP465" s="82">
        <f t="shared" si="31"/>
        <v>0</v>
      </c>
    </row>
    <row r="466" spans="1:42">
      <c r="A466" s="41"/>
      <c r="B466" s="58"/>
      <c r="C466" s="41"/>
      <c r="D466" s="41"/>
      <c r="E466" s="41"/>
      <c r="F466" s="41"/>
      <c r="G466" s="41"/>
      <c r="H466" s="41"/>
      <c r="I466" s="41"/>
      <c r="J466" s="41"/>
      <c r="K466" s="41"/>
      <c r="L466" s="351"/>
      <c r="M466" s="41"/>
      <c r="N466" s="41"/>
      <c r="O466" s="41"/>
      <c r="P466" s="41"/>
      <c r="Q466" s="41"/>
      <c r="R466" s="43"/>
      <c r="S466" s="41"/>
      <c r="T466" s="41"/>
      <c r="U466" s="50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6">
        <f t="shared" si="28"/>
        <v>0</v>
      </c>
      <c r="AG466" s="50"/>
      <c r="AH466" s="46">
        <f t="shared" si="29"/>
        <v>0</v>
      </c>
      <c r="AI4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6" s="46">
        <f>AH466-Table5203[[#This Row],[Column 332]]</f>
        <v>0</v>
      </c>
      <c r="AK466" s="59"/>
      <c r="AL466" s="41"/>
      <c r="AM466" s="49">
        <v>0</v>
      </c>
      <c r="AN466" s="46">
        <f t="shared" si="30"/>
        <v>0</v>
      </c>
      <c r="AO466" s="50"/>
      <c r="AP466" s="82">
        <f t="shared" si="31"/>
        <v>0</v>
      </c>
    </row>
    <row r="467" spans="1:42">
      <c r="A467" s="41"/>
      <c r="B467" s="58"/>
      <c r="C467" s="41"/>
      <c r="D467" s="41"/>
      <c r="E467" s="41"/>
      <c r="F467" s="41"/>
      <c r="G467" s="41"/>
      <c r="H467" s="41"/>
      <c r="I467" s="41"/>
      <c r="J467" s="41"/>
      <c r="K467" s="41"/>
      <c r="L467" s="351"/>
      <c r="M467" s="41"/>
      <c r="N467" s="41"/>
      <c r="O467" s="41"/>
      <c r="P467" s="41"/>
      <c r="Q467" s="41"/>
      <c r="R467" s="43"/>
      <c r="S467" s="41"/>
      <c r="T467" s="41"/>
      <c r="U467" s="50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6">
        <f t="shared" si="28"/>
        <v>0</v>
      </c>
      <c r="AG467" s="50"/>
      <c r="AH467" s="46">
        <f t="shared" si="29"/>
        <v>0</v>
      </c>
      <c r="AI4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7" s="46">
        <f>AH467-Table5203[[#This Row],[Column 332]]</f>
        <v>0</v>
      </c>
      <c r="AK467" s="59"/>
      <c r="AL467" s="41"/>
      <c r="AM467" s="49">
        <v>0</v>
      </c>
      <c r="AN467" s="46">
        <f t="shared" si="30"/>
        <v>0</v>
      </c>
      <c r="AO467" s="50"/>
      <c r="AP467" s="82">
        <f t="shared" si="31"/>
        <v>0</v>
      </c>
    </row>
    <row r="468" spans="1:42">
      <c r="A468" s="41"/>
      <c r="B468" s="58"/>
      <c r="C468" s="41"/>
      <c r="D468" s="41"/>
      <c r="E468" s="41"/>
      <c r="F468" s="41"/>
      <c r="G468" s="41"/>
      <c r="H468" s="41"/>
      <c r="I468" s="41"/>
      <c r="J468" s="41"/>
      <c r="K468" s="41"/>
      <c r="L468" s="351"/>
      <c r="M468" s="41"/>
      <c r="N468" s="41"/>
      <c r="O468" s="41"/>
      <c r="P468" s="41"/>
      <c r="Q468" s="41"/>
      <c r="R468" s="43"/>
      <c r="S468" s="41"/>
      <c r="T468" s="41"/>
      <c r="U468" s="50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6">
        <f t="shared" si="28"/>
        <v>0</v>
      </c>
      <c r="AG468" s="50"/>
      <c r="AH468" s="46">
        <f t="shared" si="29"/>
        <v>0</v>
      </c>
      <c r="AI4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8" s="46">
        <f>AH468-Table5203[[#This Row],[Column 332]]</f>
        <v>0</v>
      </c>
      <c r="AK468" s="59"/>
      <c r="AL468" s="41"/>
      <c r="AM468" s="49">
        <v>0</v>
      </c>
      <c r="AN468" s="46">
        <f t="shared" si="30"/>
        <v>0</v>
      </c>
      <c r="AO468" s="50"/>
      <c r="AP468" s="82">
        <f t="shared" si="31"/>
        <v>0</v>
      </c>
    </row>
    <row r="469" spans="1:42">
      <c r="A469" s="41"/>
      <c r="B469" s="58"/>
      <c r="C469" s="41"/>
      <c r="D469" s="41"/>
      <c r="E469" s="41"/>
      <c r="F469" s="41"/>
      <c r="G469" s="41"/>
      <c r="H469" s="41"/>
      <c r="I469" s="41"/>
      <c r="J469" s="41"/>
      <c r="K469" s="41"/>
      <c r="L469" s="351"/>
      <c r="M469" s="41"/>
      <c r="N469" s="41"/>
      <c r="O469" s="41"/>
      <c r="P469" s="41"/>
      <c r="Q469" s="41"/>
      <c r="R469" s="43"/>
      <c r="S469" s="41"/>
      <c r="T469" s="41"/>
      <c r="U469" s="50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6">
        <f t="shared" si="28"/>
        <v>0</v>
      </c>
      <c r="AG469" s="50"/>
      <c r="AH469" s="46">
        <f t="shared" si="29"/>
        <v>0</v>
      </c>
      <c r="AI4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69" s="46">
        <f>AH469-Table5203[[#This Row],[Column 332]]</f>
        <v>0</v>
      </c>
      <c r="AK469" s="59"/>
      <c r="AL469" s="41"/>
      <c r="AM469" s="49">
        <v>0</v>
      </c>
      <c r="AN469" s="46">
        <f t="shared" si="30"/>
        <v>0</v>
      </c>
      <c r="AO469" s="50"/>
      <c r="AP469" s="82">
        <f t="shared" si="31"/>
        <v>0</v>
      </c>
    </row>
    <row r="470" spans="1:42">
      <c r="A470" s="41"/>
      <c r="B470" s="58"/>
      <c r="C470" s="41"/>
      <c r="D470" s="41"/>
      <c r="E470" s="41"/>
      <c r="F470" s="41"/>
      <c r="G470" s="41"/>
      <c r="H470" s="41"/>
      <c r="I470" s="41"/>
      <c r="J470" s="41"/>
      <c r="K470" s="41"/>
      <c r="L470" s="351"/>
      <c r="M470" s="41"/>
      <c r="N470" s="41"/>
      <c r="O470" s="41"/>
      <c r="P470" s="41"/>
      <c r="Q470" s="41"/>
      <c r="R470" s="43"/>
      <c r="S470" s="41"/>
      <c r="T470" s="41"/>
      <c r="U470" s="50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6">
        <f t="shared" ref="AF470:AF533" si="32">AD470-AE470</f>
        <v>0</v>
      </c>
      <c r="AG470" s="50"/>
      <c r="AH470" s="46">
        <f t="shared" ref="AH470:AH533" si="33">U470-AG470</f>
        <v>0</v>
      </c>
      <c r="AI4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0" s="46">
        <f>AH470-Table5203[[#This Row],[Column 332]]</f>
        <v>0</v>
      </c>
      <c r="AK470" s="59"/>
      <c r="AL470" s="41"/>
      <c r="AM470" s="49">
        <v>0</v>
      </c>
      <c r="AN470" s="46">
        <f t="shared" ref="AN470:AN533" si="34">SUM(AJ470*AM470)</f>
        <v>0</v>
      </c>
      <c r="AO470" s="50"/>
      <c r="AP470" s="82">
        <f t="shared" ref="AP470:AP533" si="35">SUM(AN470-AO470)</f>
        <v>0</v>
      </c>
    </row>
    <row r="471" spans="1:42">
      <c r="A471" s="41"/>
      <c r="B471" s="58"/>
      <c r="C471" s="41"/>
      <c r="D471" s="41"/>
      <c r="E471" s="41"/>
      <c r="F471" s="41"/>
      <c r="G471" s="41"/>
      <c r="H471" s="41"/>
      <c r="I471" s="41"/>
      <c r="J471" s="41"/>
      <c r="K471" s="41"/>
      <c r="L471" s="351"/>
      <c r="M471" s="41"/>
      <c r="N471" s="41"/>
      <c r="O471" s="41"/>
      <c r="P471" s="41"/>
      <c r="Q471" s="41"/>
      <c r="R471" s="43"/>
      <c r="S471" s="41"/>
      <c r="T471" s="41"/>
      <c r="U471" s="50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6">
        <f t="shared" si="32"/>
        <v>0</v>
      </c>
      <c r="AG471" s="50"/>
      <c r="AH471" s="46">
        <f t="shared" si="33"/>
        <v>0</v>
      </c>
      <c r="AI4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1" s="46">
        <f>AH471-Table5203[[#This Row],[Column 332]]</f>
        <v>0</v>
      </c>
      <c r="AK471" s="59"/>
      <c r="AL471" s="41"/>
      <c r="AM471" s="49">
        <v>0</v>
      </c>
      <c r="AN471" s="46">
        <f t="shared" si="34"/>
        <v>0</v>
      </c>
      <c r="AO471" s="50"/>
      <c r="AP471" s="82">
        <f t="shared" si="35"/>
        <v>0</v>
      </c>
    </row>
    <row r="472" spans="1:42">
      <c r="A472" s="41"/>
      <c r="B472" s="58"/>
      <c r="C472" s="41"/>
      <c r="D472" s="41"/>
      <c r="E472" s="41"/>
      <c r="F472" s="41"/>
      <c r="G472" s="41"/>
      <c r="H472" s="41"/>
      <c r="I472" s="41"/>
      <c r="J472" s="41"/>
      <c r="K472" s="41"/>
      <c r="L472" s="351"/>
      <c r="M472" s="41"/>
      <c r="N472" s="41"/>
      <c r="O472" s="41"/>
      <c r="P472" s="41"/>
      <c r="Q472" s="41"/>
      <c r="R472" s="43"/>
      <c r="S472" s="41"/>
      <c r="T472" s="41"/>
      <c r="U472" s="50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6">
        <f t="shared" si="32"/>
        <v>0</v>
      </c>
      <c r="AG472" s="50"/>
      <c r="AH472" s="46">
        <f t="shared" si="33"/>
        <v>0</v>
      </c>
      <c r="AI4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2" s="46">
        <f>AH472-Table5203[[#This Row],[Column 332]]</f>
        <v>0</v>
      </c>
      <c r="AK472" s="59"/>
      <c r="AL472" s="41"/>
      <c r="AM472" s="49">
        <v>0</v>
      </c>
      <c r="AN472" s="46">
        <f t="shared" si="34"/>
        <v>0</v>
      </c>
      <c r="AO472" s="50"/>
      <c r="AP472" s="82">
        <f t="shared" si="35"/>
        <v>0</v>
      </c>
    </row>
    <row r="473" spans="1:42">
      <c r="A473" s="41"/>
      <c r="B473" s="58"/>
      <c r="C473" s="41"/>
      <c r="D473" s="41"/>
      <c r="E473" s="41"/>
      <c r="F473" s="41"/>
      <c r="G473" s="41"/>
      <c r="H473" s="41"/>
      <c r="I473" s="41"/>
      <c r="J473" s="41"/>
      <c r="K473" s="41"/>
      <c r="L473" s="351"/>
      <c r="M473" s="41"/>
      <c r="N473" s="41"/>
      <c r="O473" s="41"/>
      <c r="P473" s="41"/>
      <c r="Q473" s="41"/>
      <c r="R473" s="43"/>
      <c r="S473" s="41"/>
      <c r="T473" s="41"/>
      <c r="U473" s="50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6">
        <f t="shared" si="32"/>
        <v>0</v>
      </c>
      <c r="AG473" s="50"/>
      <c r="AH473" s="46">
        <f t="shared" si="33"/>
        <v>0</v>
      </c>
      <c r="AI4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3" s="46">
        <f>AH473-Table5203[[#This Row],[Column 332]]</f>
        <v>0</v>
      </c>
      <c r="AK473" s="59"/>
      <c r="AL473" s="41"/>
      <c r="AM473" s="49">
        <v>0</v>
      </c>
      <c r="AN473" s="46">
        <f t="shared" si="34"/>
        <v>0</v>
      </c>
      <c r="AO473" s="50"/>
      <c r="AP473" s="82">
        <f t="shared" si="35"/>
        <v>0</v>
      </c>
    </row>
    <row r="474" spans="1:42">
      <c r="A474" s="41"/>
      <c r="B474" s="58"/>
      <c r="C474" s="41"/>
      <c r="D474" s="41"/>
      <c r="E474" s="41"/>
      <c r="F474" s="41"/>
      <c r="G474" s="41"/>
      <c r="H474" s="41"/>
      <c r="I474" s="41"/>
      <c r="J474" s="41"/>
      <c r="K474" s="41"/>
      <c r="L474" s="351"/>
      <c r="M474" s="41"/>
      <c r="N474" s="41"/>
      <c r="O474" s="41"/>
      <c r="P474" s="41"/>
      <c r="Q474" s="41"/>
      <c r="R474" s="43"/>
      <c r="S474" s="41"/>
      <c r="T474" s="41"/>
      <c r="U474" s="50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6">
        <f t="shared" si="32"/>
        <v>0</v>
      </c>
      <c r="AG474" s="50"/>
      <c r="AH474" s="46">
        <f t="shared" si="33"/>
        <v>0</v>
      </c>
      <c r="AI4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4" s="46">
        <f>AH474-Table5203[[#This Row],[Column 332]]</f>
        <v>0</v>
      </c>
      <c r="AK474" s="59"/>
      <c r="AL474" s="41"/>
      <c r="AM474" s="49">
        <v>0</v>
      </c>
      <c r="AN474" s="46">
        <f t="shared" si="34"/>
        <v>0</v>
      </c>
      <c r="AO474" s="50"/>
      <c r="AP474" s="82">
        <f t="shared" si="35"/>
        <v>0</v>
      </c>
    </row>
    <row r="475" spans="1:42">
      <c r="A475" s="41"/>
      <c r="B475" s="58"/>
      <c r="C475" s="41"/>
      <c r="D475" s="41"/>
      <c r="E475" s="41"/>
      <c r="F475" s="41"/>
      <c r="G475" s="41"/>
      <c r="H475" s="41"/>
      <c r="I475" s="41"/>
      <c r="J475" s="41"/>
      <c r="K475" s="41"/>
      <c r="L475" s="351"/>
      <c r="M475" s="41"/>
      <c r="N475" s="41"/>
      <c r="O475" s="41"/>
      <c r="P475" s="41"/>
      <c r="Q475" s="41"/>
      <c r="R475" s="43"/>
      <c r="S475" s="41"/>
      <c r="T475" s="41"/>
      <c r="U475" s="50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6">
        <f t="shared" si="32"/>
        <v>0</v>
      </c>
      <c r="AG475" s="50"/>
      <c r="AH475" s="46">
        <f t="shared" si="33"/>
        <v>0</v>
      </c>
      <c r="AI4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5" s="46">
        <f>AH475-Table5203[[#This Row],[Column 332]]</f>
        <v>0</v>
      </c>
      <c r="AK475" s="59"/>
      <c r="AL475" s="41"/>
      <c r="AM475" s="49">
        <v>0</v>
      </c>
      <c r="AN475" s="46">
        <f t="shared" si="34"/>
        <v>0</v>
      </c>
      <c r="AO475" s="50"/>
      <c r="AP475" s="82">
        <f t="shared" si="35"/>
        <v>0</v>
      </c>
    </row>
    <row r="476" spans="1:42">
      <c r="A476" s="41"/>
      <c r="B476" s="58"/>
      <c r="C476" s="41"/>
      <c r="D476" s="41"/>
      <c r="E476" s="41"/>
      <c r="F476" s="41"/>
      <c r="G476" s="41"/>
      <c r="H476" s="41"/>
      <c r="I476" s="41"/>
      <c r="J476" s="41"/>
      <c r="K476" s="41"/>
      <c r="L476" s="351"/>
      <c r="M476" s="41"/>
      <c r="N476" s="41"/>
      <c r="O476" s="41"/>
      <c r="P476" s="41"/>
      <c r="Q476" s="41"/>
      <c r="R476" s="43"/>
      <c r="S476" s="41"/>
      <c r="T476" s="41"/>
      <c r="U476" s="50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6">
        <f t="shared" si="32"/>
        <v>0</v>
      </c>
      <c r="AG476" s="50"/>
      <c r="AH476" s="46">
        <f t="shared" si="33"/>
        <v>0</v>
      </c>
      <c r="AI4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6" s="46">
        <f>AH476-Table5203[[#This Row],[Column 332]]</f>
        <v>0</v>
      </c>
      <c r="AK476" s="59"/>
      <c r="AL476" s="41"/>
      <c r="AM476" s="49">
        <v>0</v>
      </c>
      <c r="AN476" s="46">
        <f t="shared" si="34"/>
        <v>0</v>
      </c>
      <c r="AO476" s="50"/>
      <c r="AP476" s="82">
        <f t="shared" si="35"/>
        <v>0</v>
      </c>
    </row>
    <row r="477" spans="1:42">
      <c r="A477" s="41"/>
      <c r="B477" s="58"/>
      <c r="C477" s="41"/>
      <c r="D477" s="41"/>
      <c r="E477" s="41"/>
      <c r="F477" s="41"/>
      <c r="G477" s="41"/>
      <c r="H477" s="41"/>
      <c r="I477" s="41"/>
      <c r="J477" s="41"/>
      <c r="K477" s="41"/>
      <c r="L477" s="351"/>
      <c r="M477" s="41"/>
      <c r="N477" s="41"/>
      <c r="O477" s="41"/>
      <c r="P477" s="41"/>
      <c r="Q477" s="41"/>
      <c r="R477" s="43"/>
      <c r="S477" s="41"/>
      <c r="T477" s="41"/>
      <c r="U477" s="50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6">
        <f t="shared" si="32"/>
        <v>0</v>
      </c>
      <c r="AG477" s="50"/>
      <c r="AH477" s="46">
        <f t="shared" si="33"/>
        <v>0</v>
      </c>
      <c r="AI4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7" s="46">
        <f>AH477-Table5203[[#This Row],[Column 332]]</f>
        <v>0</v>
      </c>
      <c r="AK477" s="59"/>
      <c r="AL477" s="41"/>
      <c r="AM477" s="49">
        <v>0</v>
      </c>
      <c r="AN477" s="46">
        <f t="shared" si="34"/>
        <v>0</v>
      </c>
      <c r="AO477" s="50"/>
      <c r="AP477" s="82">
        <f t="shared" si="35"/>
        <v>0</v>
      </c>
    </row>
    <row r="478" spans="1:42">
      <c r="A478" s="41"/>
      <c r="B478" s="58"/>
      <c r="C478" s="41"/>
      <c r="D478" s="41"/>
      <c r="E478" s="41"/>
      <c r="F478" s="41"/>
      <c r="G478" s="41"/>
      <c r="H478" s="41"/>
      <c r="I478" s="41"/>
      <c r="J478" s="41"/>
      <c r="K478" s="41"/>
      <c r="L478" s="351"/>
      <c r="M478" s="41"/>
      <c r="N478" s="41"/>
      <c r="O478" s="41"/>
      <c r="P478" s="41"/>
      <c r="Q478" s="41"/>
      <c r="R478" s="43"/>
      <c r="S478" s="41"/>
      <c r="T478" s="41"/>
      <c r="U478" s="50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6">
        <f t="shared" si="32"/>
        <v>0</v>
      </c>
      <c r="AG478" s="50"/>
      <c r="AH478" s="46">
        <f t="shared" si="33"/>
        <v>0</v>
      </c>
      <c r="AI4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8" s="46">
        <f>AH478-Table5203[[#This Row],[Column 332]]</f>
        <v>0</v>
      </c>
      <c r="AK478" s="59"/>
      <c r="AL478" s="41"/>
      <c r="AM478" s="49">
        <v>0</v>
      </c>
      <c r="AN478" s="46">
        <f t="shared" si="34"/>
        <v>0</v>
      </c>
      <c r="AO478" s="50"/>
      <c r="AP478" s="82">
        <f t="shared" si="35"/>
        <v>0</v>
      </c>
    </row>
    <row r="479" spans="1:42">
      <c r="A479" s="41"/>
      <c r="B479" s="58"/>
      <c r="C479" s="41"/>
      <c r="D479" s="41"/>
      <c r="E479" s="41"/>
      <c r="F479" s="41"/>
      <c r="G479" s="41"/>
      <c r="H479" s="41"/>
      <c r="I479" s="41"/>
      <c r="J479" s="41"/>
      <c r="K479" s="41"/>
      <c r="L479" s="351"/>
      <c r="M479" s="41"/>
      <c r="N479" s="41"/>
      <c r="O479" s="41"/>
      <c r="P479" s="41"/>
      <c r="Q479" s="41"/>
      <c r="R479" s="43"/>
      <c r="S479" s="41"/>
      <c r="T479" s="41"/>
      <c r="U479" s="50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6">
        <f t="shared" si="32"/>
        <v>0</v>
      </c>
      <c r="AG479" s="50"/>
      <c r="AH479" s="46">
        <f t="shared" si="33"/>
        <v>0</v>
      </c>
      <c r="AI4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79" s="46">
        <f>AH479-Table5203[[#This Row],[Column 332]]</f>
        <v>0</v>
      </c>
      <c r="AK479" s="59"/>
      <c r="AL479" s="41"/>
      <c r="AM479" s="49">
        <v>0</v>
      </c>
      <c r="AN479" s="46">
        <f t="shared" si="34"/>
        <v>0</v>
      </c>
      <c r="AO479" s="50"/>
      <c r="AP479" s="82">
        <f t="shared" si="35"/>
        <v>0</v>
      </c>
    </row>
    <row r="480" spans="1:42">
      <c r="A480" s="41"/>
      <c r="B480" s="58"/>
      <c r="C480" s="41"/>
      <c r="D480" s="41"/>
      <c r="E480" s="41"/>
      <c r="F480" s="41"/>
      <c r="G480" s="41"/>
      <c r="H480" s="41"/>
      <c r="I480" s="41"/>
      <c r="J480" s="41"/>
      <c r="K480" s="41"/>
      <c r="L480" s="351"/>
      <c r="M480" s="41"/>
      <c r="N480" s="41"/>
      <c r="O480" s="41"/>
      <c r="P480" s="41"/>
      <c r="Q480" s="41"/>
      <c r="R480" s="43"/>
      <c r="S480" s="41"/>
      <c r="T480" s="41"/>
      <c r="U480" s="50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6">
        <f t="shared" si="32"/>
        <v>0</v>
      </c>
      <c r="AG480" s="50"/>
      <c r="AH480" s="46">
        <f t="shared" si="33"/>
        <v>0</v>
      </c>
      <c r="AI4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0" s="46">
        <f>AH480-Table5203[[#This Row],[Column 332]]</f>
        <v>0</v>
      </c>
      <c r="AK480" s="59"/>
      <c r="AL480" s="41"/>
      <c r="AM480" s="49">
        <v>0</v>
      </c>
      <c r="AN480" s="46">
        <f t="shared" si="34"/>
        <v>0</v>
      </c>
      <c r="AO480" s="50"/>
      <c r="AP480" s="82">
        <f t="shared" si="35"/>
        <v>0</v>
      </c>
    </row>
    <row r="481" spans="1:42">
      <c r="A481" s="41"/>
      <c r="B481" s="58"/>
      <c r="C481" s="41"/>
      <c r="D481" s="41"/>
      <c r="E481" s="41"/>
      <c r="F481" s="41"/>
      <c r="G481" s="41"/>
      <c r="H481" s="41"/>
      <c r="I481" s="41"/>
      <c r="J481" s="41"/>
      <c r="K481" s="41"/>
      <c r="L481" s="351"/>
      <c r="M481" s="41"/>
      <c r="N481" s="41"/>
      <c r="O481" s="41"/>
      <c r="P481" s="41"/>
      <c r="Q481" s="41"/>
      <c r="R481" s="43"/>
      <c r="S481" s="41"/>
      <c r="T481" s="41"/>
      <c r="U481" s="50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6">
        <f t="shared" si="32"/>
        <v>0</v>
      </c>
      <c r="AG481" s="50"/>
      <c r="AH481" s="46">
        <f t="shared" si="33"/>
        <v>0</v>
      </c>
      <c r="AI4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1" s="46">
        <f>AH481-Table5203[[#This Row],[Column 332]]</f>
        <v>0</v>
      </c>
      <c r="AK481" s="59"/>
      <c r="AL481" s="41"/>
      <c r="AM481" s="49">
        <v>0</v>
      </c>
      <c r="AN481" s="46">
        <f t="shared" si="34"/>
        <v>0</v>
      </c>
      <c r="AO481" s="50"/>
      <c r="AP481" s="82">
        <f t="shared" si="35"/>
        <v>0</v>
      </c>
    </row>
    <row r="482" spans="1:42">
      <c r="A482" s="41"/>
      <c r="B482" s="58"/>
      <c r="C482" s="41"/>
      <c r="D482" s="41"/>
      <c r="E482" s="41"/>
      <c r="F482" s="41"/>
      <c r="G482" s="41"/>
      <c r="H482" s="41"/>
      <c r="I482" s="41"/>
      <c r="J482" s="41"/>
      <c r="K482" s="41"/>
      <c r="L482" s="351"/>
      <c r="M482" s="41"/>
      <c r="N482" s="41"/>
      <c r="O482" s="41"/>
      <c r="P482" s="41"/>
      <c r="Q482" s="41"/>
      <c r="R482" s="43"/>
      <c r="S482" s="41"/>
      <c r="T482" s="41"/>
      <c r="U482" s="50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6">
        <f t="shared" si="32"/>
        <v>0</v>
      </c>
      <c r="AG482" s="50"/>
      <c r="AH482" s="46">
        <f t="shared" si="33"/>
        <v>0</v>
      </c>
      <c r="AI4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2" s="46">
        <f>AH482-Table5203[[#This Row],[Column 332]]</f>
        <v>0</v>
      </c>
      <c r="AK482" s="59"/>
      <c r="AL482" s="41"/>
      <c r="AM482" s="49">
        <v>0</v>
      </c>
      <c r="AN482" s="46">
        <f t="shared" si="34"/>
        <v>0</v>
      </c>
      <c r="AO482" s="50"/>
      <c r="AP482" s="82">
        <f t="shared" si="35"/>
        <v>0</v>
      </c>
    </row>
    <row r="483" spans="1:42">
      <c r="A483" s="41"/>
      <c r="B483" s="58"/>
      <c r="C483" s="41"/>
      <c r="D483" s="41"/>
      <c r="E483" s="41"/>
      <c r="F483" s="41"/>
      <c r="G483" s="41"/>
      <c r="H483" s="41"/>
      <c r="I483" s="41"/>
      <c r="J483" s="41"/>
      <c r="K483" s="41"/>
      <c r="L483" s="351"/>
      <c r="M483" s="41"/>
      <c r="N483" s="41"/>
      <c r="O483" s="41"/>
      <c r="P483" s="41"/>
      <c r="Q483" s="41"/>
      <c r="R483" s="43"/>
      <c r="S483" s="41"/>
      <c r="T483" s="41"/>
      <c r="U483" s="50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6">
        <f t="shared" si="32"/>
        <v>0</v>
      </c>
      <c r="AG483" s="50"/>
      <c r="AH483" s="46">
        <f t="shared" si="33"/>
        <v>0</v>
      </c>
      <c r="AI4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3" s="46">
        <f>AH483-Table5203[[#This Row],[Column 332]]</f>
        <v>0</v>
      </c>
      <c r="AK483" s="59"/>
      <c r="AL483" s="41"/>
      <c r="AM483" s="49">
        <v>0</v>
      </c>
      <c r="AN483" s="46">
        <f t="shared" si="34"/>
        <v>0</v>
      </c>
      <c r="AO483" s="50"/>
      <c r="AP483" s="82">
        <f t="shared" si="35"/>
        <v>0</v>
      </c>
    </row>
    <row r="484" spans="1:42">
      <c r="A484" s="41"/>
      <c r="B484" s="58"/>
      <c r="C484" s="41"/>
      <c r="D484" s="41"/>
      <c r="E484" s="41"/>
      <c r="F484" s="41"/>
      <c r="G484" s="41"/>
      <c r="H484" s="41"/>
      <c r="I484" s="41"/>
      <c r="J484" s="41"/>
      <c r="K484" s="41"/>
      <c r="L484" s="351"/>
      <c r="M484" s="41"/>
      <c r="N484" s="41"/>
      <c r="O484" s="41"/>
      <c r="P484" s="41"/>
      <c r="Q484" s="41"/>
      <c r="R484" s="43"/>
      <c r="S484" s="41"/>
      <c r="T484" s="41"/>
      <c r="U484" s="50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6">
        <f t="shared" si="32"/>
        <v>0</v>
      </c>
      <c r="AG484" s="50"/>
      <c r="AH484" s="46">
        <f t="shared" si="33"/>
        <v>0</v>
      </c>
      <c r="AI4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4" s="46">
        <f>AH484-Table5203[[#This Row],[Column 332]]</f>
        <v>0</v>
      </c>
      <c r="AK484" s="59"/>
      <c r="AL484" s="41"/>
      <c r="AM484" s="49">
        <v>0</v>
      </c>
      <c r="AN484" s="46">
        <f t="shared" si="34"/>
        <v>0</v>
      </c>
      <c r="AO484" s="50"/>
      <c r="AP484" s="82">
        <f t="shared" si="35"/>
        <v>0</v>
      </c>
    </row>
    <row r="485" spans="1:42">
      <c r="A485" s="41"/>
      <c r="B485" s="58"/>
      <c r="C485" s="41"/>
      <c r="D485" s="41"/>
      <c r="E485" s="41"/>
      <c r="F485" s="41"/>
      <c r="G485" s="41"/>
      <c r="H485" s="41"/>
      <c r="I485" s="41"/>
      <c r="J485" s="41"/>
      <c r="K485" s="41"/>
      <c r="L485" s="351"/>
      <c r="M485" s="41"/>
      <c r="N485" s="41"/>
      <c r="O485" s="41"/>
      <c r="P485" s="41"/>
      <c r="Q485" s="41"/>
      <c r="R485" s="43"/>
      <c r="S485" s="41"/>
      <c r="T485" s="41"/>
      <c r="U485" s="50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6">
        <f t="shared" si="32"/>
        <v>0</v>
      </c>
      <c r="AG485" s="50"/>
      <c r="AH485" s="46">
        <f t="shared" si="33"/>
        <v>0</v>
      </c>
      <c r="AI4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5" s="46">
        <f>AH485-Table5203[[#This Row],[Column 332]]</f>
        <v>0</v>
      </c>
      <c r="AK485" s="59"/>
      <c r="AL485" s="41"/>
      <c r="AM485" s="49">
        <v>0</v>
      </c>
      <c r="AN485" s="46">
        <f t="shared" si="34"/>
        <v>0</v>
      </c>
      <c r="AO485" s="50"/>
      <c r="AP485" s="82">
        <f t="shared" si="35"/>
        <v>0</v>
      </c>
    </row>
    <row r="486" spans="1:42">
      <c r="A486" s="41"/>
      <c r="B486" s="58"/>
      <c r="C486" s="41"/>
      <c r="D486" s="41"/>
      <c r="E486" s="41"/>
      <c r="F486" s="41"/>
      <c r="G486" s="41"/>
      <c r="H486" s="41"/>
      <c r="I486" s="41"/>
      <c r="J486" s="41"/>
      <c r="K486" s="41"/>
      <c r="L486" s="351"/>
      <c r="M486" s="41"/>
      <c r="N486" s="41"/>
      <c r="O486" s="41"/>
      <c r="P486" s="41"/>
      <c r="Q486" s="41"/>
      <c r="R486" s="43"/>
      <c r="S486" s="41"/>
      <c r="T486" s="41"/>
      <c r="U486" s="50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6">
        <f t="shared" si="32"/>
        <v>0</v>
      </c>
      <c r="AG486" s="50"/>
      <c r="AH486" s="46">
        <f t="shared" si="33"/>
        <v>0</v>
      </c>
      <c r="AI4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6" s="46">
        <f>AH486-Table5203[[#This Row],[Column 332]]</f>
        <v>0</v>
      </c>
      <c r="AK486" s="59"/>
      <c r="AL486" s="41"/>
      <c r="AM486" s="49">
        <v>0</v>
      </c>
      <c r="AN486" s="46">
        <f t="shared" si="34"/>
        <v>0</v>
      </c>
      <c r="AO486" s="50"/>
      <c r="AP486" s="82">
        <f t="shared" si="35"/>
        <v>0</v>
      </c>
    </row>
    <row r="487" spans="1:42">
      <c r="A487" s="41"/>
      <c r="B487" s="58"/>
      <c r="C487" s="41"/>
      <c r="D487" s="41"/>
      <c r="E487" s="41"/>
      <c r="F487" s="41"/>
      <c r="G487" s="41"/>
      <c r="H487" s="41"/>
      <c r="I487" s="41"/>
      <c r="J487" s="41"/>
      <c r="K487" s="41"/>
      <c r="L487" s="351"/>
      <c r="M487" s="41"/>
      <c r="N487" s="41"/>
      <c r="O487" s="41"/>
      <c r="P487" s="41"/>
      <c r="Q487" s="41"/>
      <c r="R487" s="43"/>
      <c r="S487" s="41"/>
      <c r="T487" s="41"/>
      <c r="U487" s="50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6">
        <f t="shared" si="32"/>
        <v>0</v>
      </c>
      <c r="AG487" s="50"/>
      <c r="AH487" s="46">
        <f t="shared" si="33"/>
        <v>0</v>
      </c>
      <c r="AI4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7" s="46">
        <f>AH487-Table5203[[#This Row],[Column 332]]</f>
        <v>0</v>
      </c>
      <c r="AK487" s="59"/>
      <c r="AL487" s="41"/>
      <c r="AM487" s="49">
        <v>0</v>
      </c>
      <c r="AN487" s="46">
        <f t="shared" si="34"/>
        <v>0</v>
      </c>
      <c r="AO487" s="50"/>
      <c r="AP487" s="82">
        <f t="shared" si="35"/>
        <v>0</v>
      </c>
    </row>
    <row r="488" spans="1:42">
      <c r="A488" s="41"/>
      <c r="B488" s="58"/>
      <c r="C488" s="41"/>
      <c r="D488" s="41"/>
      <c r="E488" s="41"/>
      <c r="F488" s="41"/>
      <c r="G488" s="41"/>
      <c r="H488" s="41"/>
      <c r="I488" s="41"/>
      <c r="J488" s="41"/>
      <c r="K488" s="41"/>
      <c r="L488" s="351"/>
      <c r="M488" s="41"/>
      <c r="N488" s="41"/>
      <c r="O488" s="41"/>
      <c r="P488" s="41"/>
      <c r="Q488" s="41"/>
      <c r="R488" s="43"/>
      <c r="S488" s="41"/>
      <c r="T488" s="41"/>
      <c r="U488" s="50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6">
        <f t="shared" si="32"/>
        <v>0</v>
      </c>
      <c r="AG488" s="50"/>
      <c r="AH488" s="46">
        <f t="shared" si="33"/>
        <v>0</v>
      </c>
      <c r="AI4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8" s="46">
        <f>AH488-Table5203[[#This Row],[Column 332]]</f>
        <v>0</v>
      </c>
      <c r="AK488" s="59"/>
      <c r="AL488" s="41"/>
      <c r="AM488" s="49">
        <v>0</v>
      </c>
      <c r="AN488" s="46">
        <f t="shared" si="34"/>
        <v>0</v>
      </c>
      <c r="AO488" s="50"/>
      <c r="AP488" s="82">
        <f t="shared" si="35"/>
        <v>0</v>
      </c>
    </row>
    <row r="489" spans="1:42">
      <c r="A489" s="41"/>
      <c r="B489" s="58"/>
      <c r="C489" s="41"/>
      <c r="D489" s="41"/>
      <c r="E489" s="41"/>
      <c r="F489" s="41"/>
      <c r="G489" s="41"/>
      <c r="H489" s="41"/>
      <c r="I489" s="41"/>
      <c r="J489" s="41"/>
      <c r="K489" s="41"/>
      <c r="L489" s="351"/>
      <c r="M489" s="41"/>
      <c r="N489" s="41"/>
      <c r="O489" s="41"/>
      <c r="P489" s="41"/>
      <c r="Q489" s="41"/>
      <c r="R489" s="43"/>
      <c r="S489" s="41"/>
      <c r="T489" s="41"/>
      <c r="U489" s="50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6">
        <f t="shared" si="32"/>
        <v>0</v>
      </c>
      <c r="AG489" s="50"/>
      <c r="AH489" s="46">
        <f t="shared" si="33"/>
        <v>0</v>
      </c>
      <c r="AI4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89" s="46">
        <f>AH489-Table5203[[#This Row],[Column 332]]</f>
        <v>0</v>
      </c>
      <c r="AK489" s="59"/>
      <c r="AL489" s="41"/>
      <c r="AM489" s="49">
        <v>0</v>
      </c>
      <c r="AN489" s="46">
        <f t="shared" si="34"/>
        <v>0</v>
      </c>
      <c r="AO489" s="50"/>
      <c r="AP489" s="82">
        <f t="shared" si="35"/>
        <v>0</v>
      </c>
    </row>
    <row r="490" spans="1:42">
      <c r="A490" s="41"/>
      <c r="B490" s="58"/>
      <c r="C490" s="41"/>
      <c r="D490" s="41"/>
      <c r="E490" s="41"/>
      <c r="F490" s="41"/>
      <c r="G490" s="41"/>
      <c r="H490" s="41"/>
      <c r="I490" s="41"/>
      <c r="J490" s="41"/>
      <c r="K490" s="41"/>
      <c r="L490" s="351"/>
      <c r="M490" s="41"/>
      <c r="N490" s="41"/>
      <c r="O490" s="41"/>
      <c r="P490" s="41"/>
      <c r="Q490" s="41"/>
      <c r="R490" s="43"/>
      <c r="S490" s="41"/>
      <c r="T490" s="41"/>
      <c r="U490" s="50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6">
        <f t="shared" si="32"/>
        <v>0</v>
      </c>
      <c r="AG490" s="50"/>
      <c r="AH490" s="46">
        <f t="shared" si="33"/>
        <v>0</v>
      </c>
      <c r="AI4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0" s="46">
        <f>AH490-Table5203[[#This Row],[Column 332]]</f>
        <v>0</v>
      </c>
      <c r="AK490" s="59"/>
      <c r="AL490" s="41"/>
      <c r="AM490" s="49">
        <v>0</v>
      </c>
      <c r="AN490" s="46">
        <f t="shared" si="34"/>
        <v>0</v>
      </c>
      <c r="AO490" s="50"/>
      <c r="AP490" s="82">
        <f t="shared" si="35"/>
        <v>0</v>
      </c>
    </row>
    <row r="491" spans="1:42">
      <c r="A491" s="41"/>
      <c r="B491" s="58"/>
      <c r="C491" s="41"/>
      <c r="D491" s="41"/>
      <c r="E491" s="41"/>
      <c r="F491" s="41"/>
      <c r="G491" s="41"/>
      <c r="H491" s="41"/>
      <c r="I491" s="41"/>
      <c r="J491" s="41"/>
      <c r="K491" s="41"/>
      <c r="L491" s="351"/>
      <c r="M491" s="41"/>
      <c r="N491" s="41"/>
      <c r="O491" s="41"/>
      <c r="P491" s="41"/>
      <c r="Q491" s="41"/>
      <c r="R491" s="43"/>
      <c r="S491" s="41"/>
      <c r="T491" s="41"/>
      <c r="U491" s="50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6">
        <f t="shared" si="32"/>
        <v>0</v>
      </c>
      <c r="AG491" s="50"/>
      <c r="AH491" s="46">
        <f t="shared" si="33"/>
        <v>0</v>
      </c>
      <c r="AI4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1" s="46">
        <f>AH491-Table5203[[#This Row],[Column 332]]</f>
        <v>0</v>
      </c>
      <c r="AK491" s="59"/>
      <c r="AL491" s="41"/>
      <c r="AM491" s="49">
        <v>0</v>
      </c>
      <c r="AN491" s="46">
        <f t="shared" si="34"/>
        <v>0</v>
      </c>
      <c r="AO491" s="50"/>
      <c r="AP491" s="82">
        <f t="shared" si="35"/>
        <v>0</v>
      </c>
    </row>
    <row r="492" spans="1:42">
      <c r="A492" s="41"/>
      <c r="B492" s="58"/>
      <c r="C492" s="41"/>
      <c r="D492" s="41"/>
      <c r="E492" s="41"/>
      <c r="F492" s="41"/>
      <c r="G492" s="41"/>
      <c r="H492" s="41"/>
      <c r="I492" s="41"/>
      <c r="J492" s="41"/>
      <c r="K492" s="41"/>
      <c r="L492" s="351"/>
      <c r="M492" s="41"/>
      <c r="N492" s="41"/>
      <c r="O492" s="41"/>
      <c r="P492" s="41"/>
      <c r="Q492" s="41"/>
      <c r="R492" s="43"/>
      <c r="S492" s="41"/>
      <c r="T492" s="41"/>
      <c r="U492" s="50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6">
        <f t="shared" si="32"/>
        <v>0</v>
      </c>
      <c r="AG492" s="50"/>
      <c r="AH492" s="46">
        <f t="shared" si="33"/>
        <v>0</v>
      </c>
      <c r="AI4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2" s="46">
        <f>AH492-Table5203[[#This Row],[Column 332]]</f>
        <v>0</v>
      </c>
      <c r="AK492" s="59"/>
      <c r="AL492" s="41"/>
      <c r="AM492" s="49">
        <v>0</v>
      </c>
      <c r="AN492" s="46">
        <f t="shared" si="34"/>
        <v>0</v>
      </c>
      <c r="AO492" s="50"/>
      <c r="AP492" s="82">
        <f t="shared" si="35"/>
        <v>0</v>
      </c>
    </row>
    <row r="493" spans="1:42">
      <c r="A493" s="41"/>
      <c r="B493" s="58"/>
      <c r="C493" s="41"/>
      <c r="D493" s="41"/>
      <c r="E493" s="41"/>
      <c r="F493" s="41"/>
      <c r="G493" s="41"/>
      <c r="H493" s="41"/>
      <c r="I493" s="41"/>
      <c r="J493" s="41"/>
      <c r="K493" s="41"/>
      <c r="L493" s="351"/>
      <c r="M493" s="41"/>
      <c r="N493" s="41"/>
      <c r="O493" s="41"/>
      <c r="P493" s="41"/>
      <c r="Q493" s="41"/>
      <c r="R493" s="43"/>
      <c r="S493" s="41"/>
      <c r="T493" s="41"/>
      <c r="U493" s="50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6">
        <f t="shared" si="32"/>
        <v>0</v>
      </c>
      <c r="AG493" s="50"/>
      <c r="AH493" s="46">
        <f t="shared" si="33"/>
        <v>0</v>
      </c>
      <c r="AI4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3" s="46">
        <f>AH493-Table5203[[#This Row],[Column 332]]</f>
        <v>0</v>
      </c>
      <c r="AK493" s="59"/>
      <c r="AL493" s="41"/>
      <c r="AM493" s="49">
        <v>0</v>
      </c>
      <c r="AN493" s="46">
        <f t="shared" si="34"/>
        <v>0</v>
      </c>
      <c r="AO493" s="50"/>
      <c r="AP493" s="82">
        <f t="shared" si="35"/>
        <v>0</v>
      </c>
    </row>
    <row r="494" spans="1:42">
      <c r="A494" s="41"/>
      <c r="B494" s="58"/>
      <c r="C494" s="41"/>
      <c r="D494" s="41"/>
      <c r="E494" s="41"/>
      <c r="F494" s="41"/>
      <c r="G494" s="41"/>
      <c r="H494" s="41"/>
      <c r="I494" s="41"/>
      <c r="J494" s="41"/>
      <c r="K494" s="41"/>
      <c r="L494" s="351"/>
      <c r="M494" s="41"/>
      <c r="N494" s="41"/>
      <c r="O494" s="41"/>
      <c r="P494" s="41"/>
      <c r="Q494" s="41"/>
      <c r="R494" s="43"/>
      <c r="S494" s="41"/>
      <c r="T494" s="41"/>
      <c r="U494" s="50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6">
        <f t="shared" si="32"/>
        <v>0</v>
      </c>
      <c r="AG494" s="50"/>
      <c r="AH494" s="46">
        <f t="shared" si="33"/>
        <v>0</v>
      </c>
      <c r="AI4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4" s="46">
        <f>AH494-Table5203[[#This Row],[Column 332]]</f>
        <v>0</v>
      </c>
      <c r="AK494" s="59"/>
      <c r="AL494" s="41"/>
      <c r="AM494" s="49">
        <v>0</v>
      </c>
      <c r="AN494" s="46">
        <f t="shared" si="34"/>
        <v>0</v>
      </c>
      <c r="AO494" s="50"/>
      <c r="AP494" s="82">
        <f t="shared" si="35"/>
        <v>0</v>
      </c>
    </row>
    <row r="495" spans="1:42">
      <c r="A495" s="41"/>
      <c r="B495" s="58"/>
      <c r="C495" s="41"/>
      <c r="D495" s="41"/>
      <c r="E495" s="41"/>
      <c r="F495" s="41"/>
      <c r="G495" s="41"/>
      <c r="H495" s="41"/>
      <c r="I495" s="41"/>
      <c r="J495" s="41"/>
      <c r="K495" s="41"/>
      <c r="L495" s="351"/>
      <c r="M495" s="41"/>
      <c r="N495" s="41"/>
      <c r="O495" s="41"/>
      <c r="P495" s="41"/>
      <c r="Q495" s="41"/>
      <c r="R495" s="43"/>
      <c r="S495" s="41"/>
      <c r="T495" s="41"/>
      <c r="U495" s="50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6">
        <f t="shared" si="32"/>
        <v>0</v>
      </c>
      <c r="AG495" s="50"/>
      <c r="AH495" s="46">
        <f t="shared" si="33"/>
        <v>0</v>
      </c>
      <c r="AI4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5" s="46">
        <f>AH495-Table5203[[#This Row],[Column 332]]</f>
        <v>0</v>
      </c>
      <c r="AK495" s="59"/>
      <c r="AL495" s="41"/>
      <c r="AM495" s="49">
        <v>0</v>
      </c>
      <c r="AN495" s="46">
        <f t="shared" si="34"/>
        <v>0</v>
      </c>
      <c r="AO495" s="50"/>
      <c r="AP495" s="82">
        <f t="shared" si="35"/>
        <v>0</v>
      </c>
    </row>
    <row r="496" spans="1:42">
      <c r="A496" s="41"/>
      <c r="B496" s="58"/>
      <c r="C496" s="41"/>
      <c r="D496" s="41"/>
      <c r="E496" s="41"/>
      <c r="F496" s="41"/>
      <c r="G496" s="41"/>
      <c r="H496" s="41"/>
      <c r="I496" s="41"/>
      <c r="J496" s="41"/>
      <c r="K496" s="41"/>
      <c r="L496" s="351"/>
      <c r="M496" s="41"/>
      <c r="N496" s="41"/>
      <c r="O496" s="41"/>
      <c r="P496" s="41"/>
      <c r="Q496" s="41"/>
      <c r="R496" s="43"/>
      <c r="S496" s="41"/>
      <c r="T496" s="41"/>
      <c r="U496" s="50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6">
        <f t="shared" si="32"/>
        <v>0</v>
      </c>
      <c r="AG496" s="50"/>
      <c r="AH496" s="46">
        <f t="shared" si="33"/>
        <v>0</v>
      </c>
      <c r="AI4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6" s="46">
        <f>AH496-Table5203[[#This Row],[Column 332]]</f>
        <v>0</v>
      </c>
      <c r="AK496" s="59"/>
      <c r="AL496" s="41"/>
      <c r="AM496" s="49">
        <v>0</v>
      </c>
      <c r="AN496" s="46">
        <f t="shared" si="34"/>
        <v>0</v>
      </c>
      <c r="AO496" s="50"/>
      <c r="AP496" s="82">
        <f t="shared" si="35"/>
        <v>0</v>
      </c>
    </row>
    <row r="497" spans="1:42">
      <c r="A497" s="41"/>
      <c r="B497" s="58"/>
      <c r="C497" s="41"/>
      <c r="D497" s="41"/>
      <c r="E497" s="41"/>
      <c r="F497" s="41"/>
      <c r="G497" s="41"/>
      <c r="H497" s="41"/>
      <c r="I497" s="41"/>
      <c r="J497" s="41"/>
      <c r="K497" s="41"/>
      <c r="L497" s="351"/>
      <c r="M497" s="41"/>
      <c r="N497" s="41"/>
      <c r="O497" s="41"/>
      <c r="P497" s="41"/>
      <c r="Q497" s="41"/>
      <c r="R497" s="43"/>
      <c r="S497" s="41"/>
      <c r="T497" s="41"/>
      <c r="U497" s="50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6">
        <f t="shared" si="32"/>
        <v>0</v>
      </c>
      <c r="AG497" s="50"/>
      <c r="AH497" s="46">
        <f t="shared" si="33"/>
        <v>0</v>
      </c>
      <c r="AI4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7" s="46">
        <f>AH497-Table5203[[#This Row],[Column 332]]</f>
        <v>0</v>
      </c>
      <c r="AK497" s="59"/>
      <c r="AL497" s="41"/>
      <c r="AM497" s="49">
        <v>0</v>
      </c>
      <c r="AN497" s="46">
        <f t="shared" si="34"/>
        <v>0</v>
      </c>
      <c r="AO497" s="50"/>
      <c r="AP497" s="82">
        <f t="shared" si="35"/>
        <v>0</v>
      </c>
    </row>
    <row r="498" spans="1:42">
      <c r="A498" s="41"/>
      <c r="B498" s="58"/>
      <c r="C498" s="41"/>
      <c r="D498" s="41"/>
      <c r="E498" s="41"/>
      <c r="F498" s="41"/>
      <c r="G498" s="41"/>
      <c r="H498" s="41"/>
      <c r="I498" s="41"/>
      <c r="J498" s="41"/>
      <c r="K498" s="41"/>
      <c r="L498" s="351"/>
      <c r="M498" s="41"/>
      <c r="N498" s="41"/>
      <c r="O498" s="41"/>
      <c r="P498" s="41"/>
      <c r="Q498" s="41"/>
      <c r="R498" s="43"/>
      <c r="S498" s="41"/>
      <c r="T498" s="41"/>
      <c r="U498" s="50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6">
        <f t="shared" si="32"/>
        <v>0</v>
      </c>
      <c r="AG498" s="50"/>
      <c r="AH498" s="46">
        <f t="shared" si="33"/>
        <v>0</v>
      </c>
      <c r="AI4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8" s="46">
        <f>AH498-Table5203[[#This Row],[Column 332]]</f>
        <v>0</v>
      </c>
      <c r="AK498" s="59"/>
      <c r="AL498" s="41"/>
      <c r="AM498" s="49">
        <v>0</v>
      </c>
      <c r="AN498" s="46">
        <f t="shared" si="34"/>
        <v>0</v>
      </c>
      <c r="AO498" s="50"/>
      <c r="AP498" s="82">
        <f t="shared" si="35"/>
        <v>0</v>
      </c>
    </row>
    <row r="499" spans="1:42">
      <c r="A499" s="41"/>
      <c r="B499" s="58"/>
      <c r="C499" s="41"/>
      <c r="D499" s="41"/>
      <c r="E499" s="41"/>
      <c r="F499" s="41"/>
      <c r="G499" s="41"/>
      <c r="H499" s="41"/>
      <c r="I499" s="41"/>
      <c r="J499" s="41"/>
      <c r="K499" s="41"/>
      <c r="L499" s="351"/>
      <c r="M499" s="41"/>
      <c r="N499" s="41"/>
      <c r="O499" s="41"/>
      <c r="P499" s="41"/>
      <c r="Q499" s="41"/>
      <c r="R499" s="43"/>
      <c r="S499" s="41"/>
      <c r="T499" s="41"/>
      <c r="U499" s="50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6">
        <f t="shared" si="32"/>
        <v>0</v>
      </c>
      <c r="AG499" s="50"/>
      <c r="AH499" s="46">
        <f t="shared" si="33"/>
        <v>0</v>
      </c>
      <c r="AI4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499" s="46">
        <f>AH499-Table5203[[#This Row],[Column 332]]</f>
        <v>0</v>
      </c>
      <c r="AK499" s="59"/>
      <c r="AL499" s="41"/>
      <c r="AM499" s="49">
        <v>0</v>
      </c>
      <c r="AN499" s="46">
        <f t="shared" si="34"/>
        <v>0</v>
      </c>
      <c r="AO499" s="50"/>
      <c r="AP499" s="82">
        <f t="shared" si="35"/>
        <v>0</v>
      </c>
    </row>
    <row r="500" spans="1:42">
      <c r="A500" s="41"/>
      <c r="B500" s="58"/>
      <c r="C500" s="41"/>
      <c r="D500" s="41"/>
      <c r="E500" s="41"/>
      <c r="F500" s="41"/>
      <c r="G500" s="41"/>
      <c r="H500" s="41"/>
      <c r="I500" s="41"/>
      <c r="J500" s="41"/>
      <c r="K500" s="41"/>
      <c r="L500" s="351"/>
      <c r="M500" s="41"/>
      <c r="N500" s="41"/>
      <c r="O500" s="41"/>
      <c r="P500" s="41"/>
      <c r="Q500" s="41"/>
      <c r="R500" s="43"/>
      <c r="S500" s="41"/>
      <c r="T500" s="41"/>
      <c r="U500" s="50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6">
        <f t="shared" si="32"/>
        <v>0</v>
      </c>
      <c r="AG500" s="50"/>
      <c r="AH500" s="46">
        <f t="shared" si="33"/>
        <v>0</v>
      </c>
      <c r="AI5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0" s="46">
        <f>AH500-Table5203[[#This Row],[Column 332]]</f>
        <v>0</v>
      </c>
      <c r="AK500" s="59"/>
      <c r="AL500" s="41"/>
      <c r="AM500" s="49">
        <v>0</v>
      </c>
      <c r="AN500" s="46">
        <f t="shared" si="34"/>
        <v>0</v>
      </c>
      <c r="AO500" s="50"/>
      <c r="AP500" s="82">
        <f t="shared" si="35"/>
        <v>0</v>
      </c>
    </row>
    <row r="501" spans="1:42">
      <c r="A501" s="41"/>
      <c r="B501" s="58"/>
      <c r="C501" s="41"/>
      <c r="D501" s="41"/>
      <c r="E501" s="41"/>
      <c r="F501" s="41"/>
      <c r="G501" s="41"/>
      <c r="H501" s="41"/>
      <c r="I501" s="41"/>
      <c r="J501" s="41"/>
      <c r="K501" s="41"/>
      <c r="L501" s="351"/>
      <c r="M501" s="41"/>
      <c r="N501" s="41"/>
      <c r="O501" s="41"/>
      <c r="P501" s="41"/>
      <c r="Q501" s="41"/>
      <c r="R501" s="43"/>
      <c r="S501" s="41"/>
      <c r="T501" s="41"/>
      <c r="U501" s="50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6">
        <f t="shared" si="32"/>
        <v>0</v>
      </c>
      <c r="AG501" s="50"/>
      <c r="AH501" s="46">
        <f t="shared" si="33"/>
        <v>0</v>
      </c>
      <c r="AI5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1" s="46">
        <f>AH501-Table5203[[#This Row],[Column 332]]</f>
        <v>0</v>
      </c>
      <c r="AK501" s="59"/>
      <c r="AL501" s="41"/>
      <c r="AM501" s="49">
        <v>0</v>
      </c>
      <c r="AN501" s="46">
        <f t="shared" si="34"/>
        <v>0</v>
      </c>
      <c r="AO501" s="50"/>
      <c r="AP501" s="82">
        <f t="shared" si="35"/>
        <v>0</v>
      </c>
    </row>
    <row r="502" spans="1:42">
      <c r="A502" s="41"/>
      <c r="B502" s="58"/>
      <c r="C502" s="41"/>
      <c r="D502" s="41"/>
      <c r="E502" s="41"/>
      <c r="F502" s="41"/>
      <c r="G502" s="41"/>
      <c r="H502" s="41"/>
      <c r="I502" s="41"/>
      <c r="J502" s="41"/>
      <c r="K502" s="41"/>
      <c r="L502" s="351"/>
      <c r="M502" s="41"/>
      <c r="N502" s="41"/>
      <c r="O502" s="41"/>
      <c r="P502" s="41"/>
      <c r="Q502" s="41"/>
      <c r="R502" s="43"/>
      <c r="S502" s="41"/>
      <c r="T502" s="41"/>
      <c r="U502" s="50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6">
        <f t="shared" si="32"/>
        <v>0</v>
      </c>
      <c r="AG502" s="50"/>
      <c r="AH502" s="46">
        <f t="shared" si="33"/>
        <v>0</v>
      </c>
      <c r="AI5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2" s="46">
        <f>AH502-Table5203[[#This Row],[Column 332]]</f>
        <v>0</v>
      </c>
      <c r="AK502" s="59"/>
      <c r="AL502" s="41"/>
      <c r="AM502" s="49">
        <v>0</v>
      </c>
      <c r="AN502" s="46">
        <f t="shared" si="34"/>
        <v>0</v>
      </c>
      <c r="AO502" s="50"/>
      <c r="AP502" s="82">
        <f t="shared" si="35"/>
        <v>0</v>
      </c>
    </row>
    <row r="503" spans="1:42">
      <c r="A503" s="41"/>
      <c r="B503" s="58"/>
      <c r="C503" s="41"/>
      <c r="D503" s="41"/>
      <c r="E503" s="41"/>
      <c r="F503" s="41"/>
      <c r="G503" s="41"/>
      <c r="H503" s="41"/>
      <c r="I503" s="41"/>
      <c r="J503" s="41"/>
      <c r="K503" s="41"/>
      <c r="L503" s="351"/>
      <c r="M503" s="41"/>
      <c r="N503" s="41"/>
      <c r="O503" s="41"/>
      <c r="P503" s="41"/>
      <c r="Q503" s="41"/>
      <c r="R503" s="43"/>
      <c r="S503" s="41"/>
      <c r="T503" s="41"/>
      <c r="U503" s="50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6">
        <f t="shared" si="32"/>
        <v>0</v>
      </c>
      <c r="AG503" s="50"/>
      <c r="AH503" s="46">
        <f t="shared" si="33"/>
        <v>0</v>
      </c>
      <c r="AI5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3" s="46">
        <f>AH503-Table5203[[#This Row],[Column 332]]</f>
        <v>0</v>
      </c>
      <c r="AK503" s="59"/>
      <c r="AL503" s="41"/>
      <c r="AM503" s="49">
        <v>0</v>
      </c>
      <c r="AN503" s="46">
        <f t="shared" si="34"/>
        <v>0</v>
      </c>
      <c r="AO503" s="50"/>
      <c r="AP503" s="82">
        <f t="shared" si="35"/>
        <v>0</v>
      </c>
    </row>
    <row r="504" spans="1:42">
      <c r="A504" s="41"/>
      <c r="B504" s="58"/>
      <c r="C504" s="41"/>
      <c r="D504" s="41"/>
      <c r="E504" s="41"/>
      <c r="F504" s="41"/>
      <c r="G504" s="41"/>
      <c r="H504" s="41"/>
      <c r="I504" s="41"/>
      <c r="J504" s="41"/>
      <c r="K504" s="41"/>
      <c r="L504" s="351"/>
      <c r="M504" s="41"/>
      <c r="N504" s="41"/>
      <c r="O504" s="41"/>
      <c r="P504" s="41"/>
      <c r="Q504" s="41"/>
      <c r="R504" s="43"/>
      <c r="S504" s="41"/>
      <c r="T504" s="41"/>
      <c r="U504" s="50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6">
        <f t="shared" si="32"/>
        <v>0</v>
      </c>
      <c r="AG504" s="50"/>
      <c r="AH504" s="46">
        <f t="shared" si="33"/>
        <v>0</v>
      </c>
      <c r="AI5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4" s="46">
        <f>AH504-Table5203[[#This Row],[Column 332]]</f>
        <v>0</v>
      </c>
      <c r="AK504" s="59"/>
      <c r="AL504" s="41"/>
      <c r="AM504" s="49">
        <v>0</v>
      </c>
      <c r="AN504" s="46">
        <f t="shared" si="34"/>
        <v>0</v>
      </c>
      <c r="AO504" s="50"/>
      <c r="AP504" s="82">
        <f t="shared" si="35"/>
        <v>0</v>
      </c>
    </row>
    <row r="505" spans="1:42">
      <c r="A505" s="41"/>
      <c r="B505" s="58"/>
      <c r="C505" s="41"/>
      <c r="D505" s="41"/>
      <c r="E505" s="41"/>
      <c r="F505" s="41"/>
      <c r="G505" s="41"/>
      <c r="H505" s="41"/>
      <c r="I505" s="41"/>
      <c r="J505" s="41"/>
      <c r="K505" s="41"/>
      <c r="L505" s="351"/>
      <c r="M505" s="41"/>
      <c r="N505" s="41"/>
      <c r="O505" s="41"/>
      <c r="P505" s="41"/>
      <c r="Q505" s="41"/>
      <c r="R505" s="43"/>
      <c r="S505" s="41"/>
      <c r="T505" s="41"/>
      <c r="U505" s="50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6">
        <f t="shared" si="32"/>
        <v>0</v>
      </c>
      <c r="AG505" s="50"/>
      <c r="AH505" s="46">
        <f t="shared" si="33"/>
        <v>0</v>
      </c>
      <c r="AI5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5" s="46">
        <f>AH505-Table5203[[#This Row],[Column 332]]</f>
        <v>0</v>
      </c>
      <c r="AK505" s="59"/>
      <c r="AL505" s="41"/>
      <c r="AM505" s="49">
        <v>0</v>
      </c>
      <c r="AN505" s="46">
        <f t="shared" si="34"/>
        <v>0</v>
      </c>
      <c r="AO505" s="50"/>
      <c r="AP505" s="82">
        <f t="shared" si="35"/>
        <v>0</v>
      </c>
    </row>
    <row r="506" spans="1:42">
      <c r="A506" s="41"/>
      <c r="B506" s="58"/>
      <c r="C506" s="41"/>
      <c r="D506" s="41"/>
      <c r="E506" s="41"/>
      <c r="F506" s="41"/>
      <c r="G506" s="41"/>
      <c r="H506" s="41"/>
      <c r="I506" s="41"/>
      <c r="J506" s="41"/>
      <c r="K506" s="41"/>
      <c r="L506" s="351"/>
      <c r="M506" s="41"/>
      <c r="N506" s="41"/>
      <c r="O506" s="41"/>
      <c r="P506" s="41"/>
      <c r="Q506" s="41"/>
      <c r="R506" s="43"/>
      <c r="S506" s="41"/>
      <c r="T506" s="41"/>
      <c r="U506" s="50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6">
        <f t="shared" si="32"/>
        <v>0</v>
      </c>
      <c r="AG506" s="50"/>
      <c r="AH506" s="46">
        <f t="shared" si="33"/>
        <v>0</v>
      </c>
      <c r="AI5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6" s="46">
        <f>AH506-Table5203[[#This Row],[Column 332]]</f>
        <v>0</v>
      </c>
      <c r="AK506" s="59"/>
      <c r="AL506" s="41"/>
      <c r="AM506" s="49">
        <v>0</v>
      </c>
      <c r="AN506" s="46">
        <f t="shared" si="34"/>
        <v>0</v>
      </c>
      <c r="AO506" s="50"/>
      <c r="AP506" s="82">
        <f t="shared" si="35"/>
        <v>0</v>
      </c>
    </row>
    <row r="507" spans="1:42">
      <c r="A507" s="41"/>
      <c r="B507" s="58"/>
      <c r="C507" s="41"/>
      <c r="D507" s="41"/>
      <c r="E507" s="41"/>
      <c r="F507" s="41"/>
      <c r="G507" s="41"/>
      <c r="H507" s="41"/>
      <c r="I507" s="41"/>
      <c r="J507" s="41"/>
      <c r="K507" s="41"/>
      <c r="L507" s="351"/>
      <c r="M507" s="41"/>
      <c r="N507" s="41"/>
      <c r="O507" s="41"/>
      <c r="P507" s="41"/>
      <c r="Q507" s="41"/>
      <c r="R507" s="43"/>
      <c r="S507" s="41"/>
      <c r="T507" s="41"/>
      <c r="U507" s="50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6">
        <f t="shared" si="32"/>
        <v>0</v>
      </c>
      <c r="AG507" s="50"/>
      <c r="AH507" s="46">
        <f t="shared" si="33"/>
        <v>0</v>
      </c>
      <c r="AI5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7" s="46">
        <f>AH507-Table5203[[#This Row],[Column 332]]</f>
        <v>0</v>
      </c>
      <c r="AK507" s="59"/>
      <c r="AL507" s="41"/>
      <c r="AM507" s="49">
        <v>0</v>
      </c>
      <c r="AN507" s="46">
        <f t="shared" si="34"/>
        <v>0</v>
      </c>
      <c r="AO507" s="50"/>
      <c r="AP507" s="82">
        <f t="shared" si="35"/>
        <v>0</v>
      </c>
    </row>
    <row r="508" spans="1:42">
      <c r="A508" s="41"/>
      <c r="B508" s="58"/>
      <c r="C508" s="41"/>
      <c r="D508" s="41"/>
      <c r="E508" s="41"/>
      <c r="F508" s="41"/>
      <c r="G508" s="41"/>
      <c r="H508" s="41"/>
      <c r="I508" s="41"/>
      <c r="J508" s="41"/>
      <c r="K508" s="41"/>
      <c r="L508" s="351"/>
      <c r="M508" s="41"/>
      <c r="N508" s="41"/>
      <c r="O508" s="41"/>
      <c r="P508" s="41"/>
      <c r="Q508" s="41"/>
      <c r="R508" s="43"/>
      <c r="S508" s="41"/>
      <c r="T508" s="41"/>
      <c r="U508" s="50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6">
        <f t="shared" si="32"/>
        <v>0</v>
      </c>
      <c r="AG508" s="50"/>
      <c r="AH508" s="46">
        <f t="shared" si="33"/>
        <v>0</v>
      </c>
      <c r="AI5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8" s="46">
        <f>AH508-Table5203[[#This Row],[Column 332]]</f>
        <v>0</v>
      </c>
      <c r="AK508" s="59"/>
      <c r="AL508" s="41"/>
      <c r="AM508" s="49">
        <v>0</v>
      </c>
      <c r="AN508" s="46">
        <f t="shared" si="34"/>
        <v>0</v>
      </c>
      <c r="AO508" s="50"/>
      <c r="AP508" s="82">
        <f t="shared" si="35"/>
        <v>0</v>
      </c>
    </row>
    <row r="509" spans="1:42">
      <c r="A509" s="41"/>
      <c r="B509" s="58"/>
      <c r="C509" s="41"/>
      <c r="D509" s="41"/>
      <c r="E509" s="41"/>
      <c r="F509" s="41"/>
      <c r="G509" s="41"/>
      <c r="H509" s="41"/>
      <c r="I509" s="41"/>
      <c r="J509" s="41"/>
      <c r="K509" s="41"/>
      <c r="L509" s="351"/>
      <c r="M509" s="41"/>
      <c r="N509" s="41"/>
      <c r="O509" s="41"/>
      <c r="P509" s="41"/>
      <c r="Q509" s="41"/>
      <c r="R509" s="43"/>
      <c r="S509" s="41"/>
      <c r="T509" s="41"/>
      <c r="U509" s="50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6">
        <f t="shared" si="32"/>
        <v>0</v>
      </c>
      <c r="AG509" s="50"/>
      <c r="AH509" s="46">
        <f t="shared" si="33"/>
        <v>0</v>
      </c>
      <c r="AI5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09" s="46">
        <f>AH509-Table5203[[#This Row],[Column 332]]</f>
        <v>0</v>
      </c>
      <c r="AK509" s="59"/>
      <c r="AL509" s="41"/>
      <c r="AM509" s="49">
        <v>0</v>
      </c>
      <c r="AN509" s="46">
        <f t="shared" si="34"/>
        <v>0</v>
      </c>
      <c r="AO509" s="50"/>
      <c r="AP509" s="82">
        <f t="shared" si="35"/>
        <v>0</v>
      </c>
    </row>
    <row r="510" spans="1:42">
      <c r="A510" s="41"/>
      <c r="B510" s="58"/>
      <c r="C510" s="41"/>
      <c r="D510" s="41"/>
      <c r="E510" s="41"/>
      <c r="F510" s="41"/>
      <c r="G510" s="41"/>
      <c r="H510" s="41"/>
      <c r="I510" s="41"/>
      <c r="J510" s="41"/>
      <c r="K510" s="41"/>
      <c r="L510" s="351"/>
      <c r="M510" s="41"/>
      <c r="N510" s="41"/>
      <c r="O510" s="41"/>
      <c r="P510" s="41"/>
      <c r="Q510" s="41"/>
      <c r="R510" s="43"/>
      <c r="S510" s="41"/>
      <c r="T510" s="41"/>
      <c r="U510" s="50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6">
        <f t="shared" si="32"/>
        <v>0</v>
      </c>
      <c r="AG510" s="50"/>
      <c r="AH510" s="46">
        <f t="shared" si="33"/>
        <v>0</v>
      </c>
      <c r="AI5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0" s="46">
        <f>AH510-Table5203[[#This Row],[Column 332]]</f>
        <v>0</v>
      </c>
      <c r="AK510" s="59"/>
      <c r="AL510" s="41"/>
      <c r="AM510" s="49">
        <v>0</v>
      </c>
      <c r="AN510" s="46">
        <f t="shared" si="34"/>
        <v>0</v>
      </c>
      <c r="AO510" s="50"/>
      <c r="AP510" s="82">
        <f t="shared" si="35"/>
        <v>0</v>
      </c>
    </row>
    <row r="511" spans="1:42">
      <c r="A511" s="41"/>
      <c r="B511" s="58"/>
      <c r="C511" s="41"/>
      <c r="D511" s="41"/>
      <c r="E511" s="41"/>
      <c r="F511" s="41"/>
      <c r="G511" s="41"/>
      <c r="H511" s="41"/>
      <c r="I511" s="41"/>
      <c r="J511" s="41"/>
      <c r="K511" s="41"/>
      <c r="L511" s="351"/>
      <c r="M511" s="41"/>
      <c r="N511" s="41"/>
      <c r="O511" s="41"/>
      <c r="P511" s="41"/>
      <c r="Q511" s="41"/>
      <c r="R511" s="43"/>
      <c r="S511" s="41"/>
      <c r="T511" s="41"/>
      <c r="U511" s="50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6">
        <f t="shared" si="32"/>
        <v>0</v>
      </c>
      <c r="AG511" s="50"/>
      <c r="AH511" s="46">
        <f t="shared" si="33"/>
        <v>0</v>
      </c>
      <c r="AI5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1" s="46">
        <f>AH511-Table5203[[#This Row],[Column 332]]</f>
        <v>0</v>
      </c>
      <c r="AK511" s="59"/>
      <c r="AL511" s="41"/>
      <c r="AM511" s="49">
        <v>0</v>
      </c>
      <c r="AN511" s="46">
        <f t="shared" si="34"/>
        <v>0</v>
      </c>
      <c r="AO511" s="50"/>
      <c r="AP511" s="82">
        <f t="shared" si="35"/>
        <v>0</v>
      </c>
    </row>
    <row r="512" spans="1:42">
      <c r="A512" s="41"/>
      <c r="B512" s="58"/>
      <c r="C512" s="41"/>
      <c r="D512" s="41"/>
      <c r="E512" s="41"/>
      <c r="F512" s="41"/>
      <c r="G512" s="41"/>
      <c r="H512" s="41"/>
      <c r="I512" s="41"/>
      <c r="J512" s="41"/>
      <c r="K512" s="41"/>
      <c r="L512" s="351"/>
      <c r="M512" s="41"/>
      <c r="N512" s="41"/>
      <c r="O512" s="41"/>
      <c r="P512" s="41"/>
      <c r="Q512" s="41"/>
      <c r="R512" s="43"/>
      <c r="S512" s="41"/>
      <c r="T512" s="41"/>
      <c r="U512" s="50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6">
        <f t="shared" si="32"/>
        <v>0</v>
      </c>
      <c r="AG512" s="50"/>
      <c r="AH512" s="46">
        <f t="shared" si="33"/>
        <v>0</v>
      </c>
      <c r="AI5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2" s="46">
        <f>AH512-Table5203[[#This Row],[Column 332]]</f>
        <v>0</v>
      </c>
      <c r="AK512" s="59"/>
      <c r="AL512" s="41"/>
      <c r="AM512" s="49">
        <v>0</v>
      </c>
      <c r="AN512" s="46">
        <f t="shared" si="34"/>
        <v>0</v>
      </c>
      <c r="AO512" s="50"/>
      <c r="AP512" s="82">
        <f t="shared" si="35"/>
        <v>0</v>
      </c>
    </row>
    <row r="513" spans="1:42">
      <c r="A513" s="41"/>
      <c r="B513" s="58"/>
      <c r="C513" s="41"/>
      <c r="D513" s="41"/>
      <c r="E513" s="41"/>
      <c r="F513" s="41"/>
      <c r="G513" s="41"/>
      <c r="H513" s="41"/>
      <c r="I513" s="41"/>
      <c r="J513" s="41"/>
      <c r="K513" s="41"/>
      <c r="L513" s="351"/>
      <c r="M513" s="41"/>
      <c r="N513" s="41"/>
      <c r="O513" s="41"/>
      <c r="P513" s="41"/>
      <c r="Q513" s="41"/>
      <c r="R513" s="43"/>
      <c r="S513" s="41"/>
      <c r="T513" s="41"/>
      <c r="U513" s="50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6">
        <f t="shared" si="32"/>
        <v>0</v>
      </c>
      <c r="AG513" s="50"/>
      <c r="AH513" s="46">
        <f t="shared" si="33"/>
        <v>0</v>
      </c>
      <c r="AI5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3" s="46">
        <f>AH513-Table5203[[#This Row],[Column 332]]</f>
        <v>0</v>
      </c>
      <c r="AK513" s="59"/>
      <c r="AL513" s="41"/>
      <c r="AM513" s="49">
        <v>0</v>
      </c>
      <c r="AN513" s="46">
        <f t="shared" si="34"/>
        <v>0</v>
      </c>
      <c r="AO513" s="50"/>
      <c r="AP513" s="82">
        <f t="shared" si="35"/>
        <v>0</v>
      </c>
    </row>
    <row r="514" spans="1:42">
      <c r="A514" s="41"/>
      <c r="B514" s="58"/>
      <c r="C514" s="41"/>
      <c r="D514" s="41"/>
      <c r="E514" s="41"/>
      <c r="F514" s="41"/>
      <c r="G514" s="41"/>
      <c r="H514" s="41"/>
      <c r="I514" s="41"/>
      <c r="J514" s="41"/>
      <c r="K514" s="41"/>
      <c r="L514" s="351"/>
      <c r="M514" s="41"/>
      <c r="N514" s="41"/>
      <c r="O514" s="41"/>
      <c r="P514" s="41"/>
      <c r="Q514" s="41"/>
      <c r="R514" s="43"/>
      <c r="S514" s="41"/>
      <c r="T514" s="41"/>
      <c r="U514" s="50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6">
        <f t="shared" si="32"/>
        <v>0</v>
      </c>
      <c r="AG514" s="50"/>
      <c r="AH514" s="46">
        <f t="shared" si="33"/>
        <v>0</v>
      </c>
      <c r="AI5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4" s="46">
        <f>AH514-Table5203[[#This Row],[Column 332]]</f>
        <v>0</v>
      </c>
      <c r="AK514" s="59"/>
      <c r="AL514" s="41"/>
      <c r="AM514" s="49">
        <v>0</v>
      </c>
      <c r="AN514" s="46">
        <f t="shared" si="34"/>
        <v>0</v>
      </c>
      <c r="AO514" s="50"/>
      <c r="AP514" s="82">
        <f t="shared" si="35"/>
        <v>0</v>
      </c>
    </row>
    <row r="515" spans="1:42">
      <c r="A515" s="41"/>
      <c r="B515" s="58"/>
      <c r="C515" s="41"/>
      <c r="D515" s="41"/>
      <c r="E515" s="41"/>
      <c r="F515" s="41"/>
      <c r="G515" s="41"/>
      <c r="H515" s="41"/>
      <c r="I515" s="41"/>
      <c r="J515" s="41"/>
      <c r="K515" s="41"/>
      <c r="L515" s="351"/>
      <c r="M515" s="41"/>
      <c r="N515" s="41"/>
      <c r="O515" s="41"/>
      <c r="P515" s="41"/>
      <c r="Q515" s="41"/>
      <c r="R515" s="43"/>
      <c r="S515" s="41"/>
      <c r="T515" s="41"/>
      <c r="U515" s="50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6">
        <f t="shared" si="32"/>
        <v>0</v>
      </c>
      <c r="AG515" s="50"/>
      <c r="AH515" s="46">
        <f t="shared" si="33"/>
        <v>0</v>
      </c>
      <c r="AI5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5" s="46">
        <f>AH515-Table5203[[#This Row],[Column 332]]</f>
        <v>0</v>
      </c>
      <c r="AK515" s="59"/>
      <c r="AL515" s="41"/>
      <c r="AM515" s="49">
        <v>0</v>
      </c>
      <c r="AN515" s="46">
        <f t="shared" si="34"/>
        <v>0</v>
      </c>
      <c r="AO515" s="50"/>
      <c r="AP515" s="82">
        <f t="shared" si="35"/>
        <v>0</v>
      </c>
    </row>
    <row r="516" spans="1:42">
      <c r="A516" s="41"/>
      <c r="B516" s="58"/>
      <c r="C516" s="41"/>
      <c r="D516" s="41"/>
      <c r="E516" s="41"/>
      <c r="F516" s="41"/>
      <c r="G516" s="41"/>
      <c r="H516" s="41"/>
      <c r="I516" s="41"/>
      <c r="J516" s="41"/>
      <c r="K516" s="41"/>
      <c r="L516" s="351"/>
      <c r="M516" s="41"/>
      <c r="N516" s="41"/>
      <c r="O516" s="41"/>
      <c r="P516" s="41"/>
      <c r="Q516" s="41"/>
      <c r="R516" s="43"/>
      <c r="S516" s="41"/>
      <c r="T516" s="41"/>
      <c r="U516" s="50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6">
        <f t="shared" si="32"/>
        <v>0</v>
      </c>
      <c r="AG516" s="50"/>
      <c r="AH516" s="46">
        <f t="shared" si="33"/>
        <v>0</v>
      </c>
      <c r="AI5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6" s="46">
        <f>AH516-Table5203[[#This Row],[Column 332]]</f>
        <v>0</v>
      </c>
      <c r="AK516" s="59"/>
      <c r="AL516" s="41"/>
      <c r="AM516" s="49">
        <v>0</v>
      </c>
      <c r="AN516" s="46">
        <f t="shared" si="34"/>
        <v>0</v>
      </c>
      <c r="AO516" s="50"/>
      <c r="AP516" s="82">
        <f t="shared" si="35"/>
        <v>0</v>
      </c>
    </row>
    <row r="517" spans="1:42">
      <c r="A517" s="41"/>
      <c r="B517" s="58"/>
      <c r="C517" s="41"/>
      <c r="D517" s="41"/>
      <c r="E517" s="41"/>
      <c r="F517" s="41"/>
      <c r="G517" s="41"/>
      <c r="H517" s="41"/>
      <c r="I517" s="41"/>
      <c r="J517" s="41"/>
      <c r="K517" s="41"/>
      <c r="L517" s="351"/>
      <c r="M517" s="41"/>
      <c r="N517" s="41"/>
      <c r="O517" s="41"/>
      <c r="P517" s="41"/>
      <c r="Q517" s="41"/>
      <c r="R517" s="43"/>
      <c r="S517" s="41"/>
      <c r="T517" s="41"/>
      <c r="U517" s="50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6">
        <f t="shared" si="32"/>
        <v>0</v>
      </c>
      <c r="AG517" s="50"/>
      <c r="AH517" s="46">
        <f t="shared" si="33"/>
        <v>0</v>
      </c>
      <c r="AI5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7" s="46">
        <f>AH517-Table5203[[#This Row],[Column 332]]</f>
        <v>0</v>
      </c>
      <c r="AK517" s="59"/>
      <c r="AL517" s="41"/>
      <c r="AM517" s="49">
        <v>0</v>
      </c>
      <c r="AN517" s="46">
        <f t="shared" si="34"/>
        <v>0</v>
      </c>
      <c r="AO517" s="50"/>
      <c r="AP517" s="82">
        <f t="shared" si="35"/>
        <v>0</v>
      </c>
    </row>
    <row r="518" spans="1:42">
      <c r="A518" s="41"/>
      <c r="B518" s="58"/>
      <c r="C518" s="41"/>
      <c r="D518" s="41"/>
      <c r="E518" s="41"/>
      <c r="F518" s="41"/>
      <c r="G518" s="41"/>
      <c r="H518" s="41"/>
      <c r="I518" s="41"/>
      <c r="J518" s="41"/>
      <c r="K518" s="41"/>
      <c r="L518" s="351"/>
      <c r="M518" s="41"/>
      <c r="N518" s="41"/>
      <c r="O518" s="41"/>
      <c r="P518" s="41"/>
      <c r="Q518" s="41"/>
      <c r="R518" s="43"/>
      <c r="S518" s="41"/>
      <c r="T518" s="41"/>
      <c r="U518" s="50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6">
        <f t="shared" si="32"/>
        <v>0</v>
      </c>
      <c r="AG518" s="50"/>
      <c r="AH518" s="46">
        <f t="shared" si="33"/>
        <v>0</v>
      </c>
      <c r="AI5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8" s="46">
        <f>AH518-Table5203[[#This Row],[Column 332]]</f>
        <v>0</v>
      </c>
      <c r="AK518" s="59"/>
      <c r="AL518" s="41"/>
      <c r="AM518" s="49">
        <v>0</v>
      </c>
      <c r="AN518" s="46">
        <f t="shared" si="34"/>
        <v>0</v>
      </c>
      <c r="AO518" s="50"/>
      <c r="AP518" s="82">
        <f t="shared" si="35"/>
        <v>0</v>
      </c>
    </row>
    <row r="519" spans="1:42">
      <c r="A519" s="41"/>
      <c r="B519" s="58"/>
      <c r="C519" s="41"/>
      <c r="D519" s="41"/>
      <c r="E519" s="41"/>
      <c r="F519" s="41"/>
      <c r="G519" s="41"/>
      <c r="H519" s="41"/>
      <c r="I519" s="41"/>
      <c r="J519" s="41"/>
      <c r="K519" s="41"/>
      <c r="L519" s="351"/>
      <c r="M519" s="41"/>
      <c r="N519" s="41"/>
      <c r="O519" s="41"/>
      <c r="P519" s="41"/>
      <c r="Q519" s="41"/>
      <c r="R519" s="43"/>
      <c r="S519" s="41"/>
      <c r="T519" s="41"/>
      <c r="U519" s="50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6">
        <f t="shared" si="32"/>
        <v>0</v>
      </c>
      <c r="AG519" s="50"/>
      <c r="AH519" s="46">
        <f t="shared" si="33"/>
        <v>0</v>
      </c>
      <c r="AI5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19" s="46">
        <f>AH519-Table5203[[#This Row],[Column 332]]</f>
        <v>0</v>
      </c>
      <c r="AK519" s="59"/>
      <c r="AL519" s="41"/>
      <c r="AM519" s="49">
        <v>0</v>
      </c>
      <c r="AN519" s="46">
        <f t="shared" si="34"/>
        <v>0</v>
      </c>
      <c r="AO519" s="50"/>
      <c r="AP519" s="82">
        <f t="shared" si="35"/>
        <v>0</v>
      </c>
    </row>
    <row r="520" spans="1:42">
      <c r="A520" s="41"/>
      <c r="B520" s="58"/>
      <c r="C520" s="41"/>
      <c r="D520" s="41"/>
      <c r="E520" s="41"/>
      <c r="F520" s="41"/>
      <c r="G520" s="41"/>
      <c r="H520" s="41"/>
      <c r="I520" s="41"/>
      <c r="J520" s="41"/>
      <c r="K520" s="41"/>
      <c r="L520" s="351"/>
      <c r="M520" s="41"/>
      <c r="N520" s="41"/>
      <c r="O520" s="41"/>
      <c r="P520" s="41"/>
      <c r="Q520" s="41"/>
      <c r="R520" s="43"/>
      <c r="S520" s="41"/>
      <c r="T520" s="41"/>
      <c r="U520" s="50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6">
        <f t="shared" si="32"/>
        <v>0</v>
      </c>
      <c r="AG520" s="50"/>
      <c r="AH520" s="46">
        <f t="shared" si="33"/>
        <v>0</v>
      </c>
      <c r="AI5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0" s="46">
        <f>AH520-Table5203[[#This Row],[Column 332]]</f>
        <v>0</v>
      </c>
      <c r="AK520" s="59"/>
      <c r="AL520" s="41"/>
      <c r="AM520" s="49">
        <v>0</v>
      </c>
      <c r="AN520" s="46">
        <f t="shared" si="34"/>
        <v>0</v>
      </c>
      <c r="AO520" s="50"/>
      <c r="AP520" s="82">
        <f t="shared" si="35"/>
        <v>0</v>
      </c>
    </row>
    <row r="521" spans="1:42">
      <c r="A521" s="41"/>
      <c r="B521" s="58"/>
      <c r="C521" s="41"/>
      <c r="D521" s="41"/>
      <c r="E521" s="41"/>
      <c r="F521" s="41"/>
      <c r="G521" s="41"/>
      <c r="H521" s="41"/>
      <c r="I521" s="41"/>
      <c r="J521" s="41"/>
      <c r="K521" s="41"/>
      <c r="L521" s="351"/>
      <c r="M521" s="41"/>
      <c r="N521" s="41"/>
      <c r="O521" s="41"/>
      <c r="P521" s="41"/>
      <c r="Q521" s="41"/>
      <c r="R521" s="43"/>
      <c r="S521" s="41"/>
      <c r="T521" s="41"/>
      <c r="U521" s="50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6">
        <f t="shared" si="32"/>
        <v>0</v>
      </c>
      <c r="AG521" s="50"/>
      <c r="AH521" s="46">
        <f t="shared" si="33"/>
        <v>0</v>
      </c>
      <c r="AI5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1" s="46">
        <f>AH521-Table5203[[#This Row],[Column 332]]</f>
        <v>0</v>
      </c>
      <c r="AK521" s="59"/>
      <c r="AL521" s="41"/>
      <c r="AM521" s="49">
        <v>0</v>
      </c>
      <c r="AN521" s="46">
        <f t="shared" si="34"/>
        <v>0</v>
      </c>
      <c r="AO521" s="50"/>
      <c r="AP521" s="82">
        <f t="shared" si="35"/>
        <v>0</v>
      </c>
    </row>
    <row r="522" spans="1:42">
      <c r="A522" s="41"/>
      <c r="B522" s="58"/>
      <c r="C522" s="41"/>
      <c r="D522" s="41"/>
      <c r="E522" s="41"/>
      <c r="F522" s="41"/>
      <c r="G522" s="41"/>
      <c r="H522" s="41"/>
      <c r="I522" s="41"/>
      <c r="J522" s="41"/>
      <c r="K522" s="41"/>
      <c r="L522" s="351"/>
      <c r="M522" s="41"/>
      <c r="N522" s="41"/>
      <c r="O522" s="41"/>
      <c r="P522" s="41"/>
      <c r="Q522" s="41"/>
      <c r="R522" s="43"/>
      <c r="S522" s="41"/>
      <c r="T522" s="41"/>
      <c r="U522" s="50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6">
        <f t="shared" si="32"/>
        <v>0</v>
      </c>
      <c r="AG522" s="50"/>
      <c r="AH522" s="46">
        <f t="shared" si="33"/>
        <v>0</v>
      </c>
      <c r="AI5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2" s="46">
        <f>AH522-Table5203[[#This Row],[Column 332]]</f>
        <v>0</v>
      </c>
      <c r="AK522" s="59"/>
      <c r="AL522" s="41"/>
      <c r="AM522" s="49">
        <v>0</v>
      </c>
      <c r="AN522" s="46">
        <f t="shared" si="34"/>
        <v>0</v>
      </c>
      <c r="AO522" s="50"/>
      <c r="AP522" s="82">
        <f t="shared" si="35"/>
        <v>0</v>
      </c>
    </row>
    <row r="523" spans="1:42">
      <c r="A523" s="41"/>
      <c r="B523" s="58"/>
      <c r="C523" s="41"/>
      <c r="D523" s="41"/>
      <c r="E523" s="41"/>
      <c r="F523" s="41"/>
      <c r="G523" s="41"/>
      <c r="H523" s="41"/>
      <c r="I523" s="41"/>
      <c r="J523" s="41"/>
      <c r="K523" s="41"/>
      <c r="L523" s="351"/>
      <c r="M523" s="41"/>
      <c r="N523" s="41"/>
      <c r="O523" s="41"/>
      <c r="P523" s="41"/>
      <c r="Q523" s="41"/>
      <c r="R523" s="43"/>
      <c r="S523" s="41"/>
      <c r="T523" s="41"/>
      <c r="U523" s="50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6">
        <f t="shared" si="32"/>
        <v>0</v>
      </c>
      <c r="AG523" s="50"/>
      <c r="AH523" s="46">
        <f t="shared" si="33"/>
        <v>0</v>
      </c>
      <c r="AI5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3" s="46">
        <f>AH523-Table5203[[#This Row],[Column 332]]</f>
        <v>0</v>
      </c>
      <c r="AK523" s="59"/>
      <c r="AL523" s="41"/>
      <c r="AM523" s="49">
        <v>0</v>
      </c>
      <c r="AN523" s="46">
        <f t="shared" si="34"/>
        <v>0</v>
      </c>
      <c r="AO523" s="50"/>
      <c r="AP523" s="82">
        <f t="shared" si="35"/>
        <v>0</v>
      </c>
    </row>
    <row r="524" spans="1:42">
      <c r="A524" s="41"/>
      <c r="B524" s="58"/>
      <c r="C524" s="41"/>
      <c r="D524" s="41"/>
      <c r="E524" s="41"/>
      <c r="F524" s="41"/>
      <c r="G524" s="41"/>
      <c r="H524" s="41"/>
      <c r="I524" s="41"/>
      <c r="J524" s="41"/>
      <c r="K524" s="41"/>
      <c r="L524" s="351"/>
      <c r="M524" s="41"/>
      <c r="N524" s="41"/>
      <c r="O524" s="41"/>
      <c r="P524" s="41"/>
      <c r="Q524" s="41"/>
      <c r="R524" s="43"/>
      <c r="S524" s="41"/>
      <c r="T524" s="41"/>
      <c r="U524" s="50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6">
        <f t="shared" si="32"/>
        <v>0</v>
      </c>
      <c r="AG524" s="50"/>
      <c r="AH524" s="46">
        <f t="shared" si="33"/>
        <v>0</v>
      </c>
      <c r="AI5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4" s="46">
        <f>AH524-Table5203[[#This Row],[Column 332]]</f>
        <v>0</v>
      </c>
      <c r="AK524" s="59"/>
      <c r="AL524" s="41"/>
      <c r="AM524" s="49">
        <v>0</v>
      </c>
      <c r="AN524" s="46">
        <f t="shared" si="34"/>
        <v>0</v>
      </c>
      <c r="AO524" s="50"/>
      <c r="AP524" s="82">
        <f t="shared" si="35"/>
        <v>0</v>
      </c>
    </row>
    <row r="525" spans="1:42">
      <c r="A525" s="41"/>
      <c r="B525" s="58"/>
      <c r="C525" s="41"/>
      <c r="D525" s="41"/>
      <c r="E525" s="41"/>
      <c r="F525" s="41"/>
      <c r="G525" s="41"/>
      <c r="H525" s="41"/>
      <c r="I525" s="41"/>
      <c r="J525" s="41"/>
      <c r="K525" s="41"/>
      <c r="L525" s="351"/>
      <c r="M525" s="41"/>
      <c r="N525" s="41"/>
      <c r="O525" s="41"/>
      <c r="P525" s="41"/>
      <c r="Q525" s="41"/>
      <c r="R525" s="43"/>
      <c r="S525" s="41"/>
      <c r="T525" s="41"/>
      <c r="U525" s="50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6">
        <f t="shared" si="32"/>
        <v>0</v>
      </c>
      <c r="AG525" s="50"/>
      <c r="AH525" s="46">
        <f t="shared" si="33"/>
        <v>0</v>
      </c>
      <c r="AI5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5" s="46">
        <f>AH525-Table5203[[#This Row],[Column 332]]</f>
        <v>0</v>
      </c>
      <c r="AK525" s="59"/>
      <c r="AL525" s="41"/>
      <c r="AM525" s="49">
        <v>0</v>
      </c>
      <c r="AN525" s="46">
        <f t="shared" si="34"/>
        <v>0</v>
      </c>
      <c r="AO525" s="50"/>
      <c r="AP525" s="82">
        <f t="shared" si="35"/>
        <v>0</v>
      </c>
    </row>
    <row r="526" spans="1:42">
      <c r="A526" s="41"/>
      <c r="B526" s="58"/>
      <c r="C526" s="41"/>
      <c r="D526" s="41"/>
      <c r="E526" s="41"/>
      <c r="F526" s="41"/>
      <c r="G526" s="41"/>
      <c r="H526" s="41"/>
      <c r="I526" s="41"/>
      <c r="J526" s="41"/>
      <c r="K526" s="41"/>
      <c r="L526" s="351"/>
      <c r="M526" s="41"/>
      <c r="N526" s="41"/>
      <c r="O526" s="41"/>
      <c r="P526" s="41"/>
      <c r="Q526" s="41"/>
      <c r="R526" s="43"/>
      <c r="S526" s="41"/>
      <c r="T526" s="41"/>
      <c r="U526" s="50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6">
        <f t="shared" si="32"/>
        <v>0</v>
      </c>
      <c r="AG526" s="50"/>
      <c r="AH526" s="46">
        <f t="shared" si="33"/>
        <v>0</v>
      </c>
      <c r="AI5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6" s="46">
        <f>AH526-Table5203[[#This Row],[Column 332]]</f>
        <v>0</v>
      </c>
      <c r="AK526" s="59"/>
      <c r="AL526" s="41"/>
      <c r="AM526" s="49">
        <v>0</v>
      </c>
      <c r="AN526" s="46">
        <f t="shared" si="34"/>
        <v>0</v>
      </c>
      <c r="AO526" s="50"/>
      <c r="AP526" s="82">
        <f t="shared" si="35"/>
        <v>0</v>
      </c>
    </row>
    <row r="527" spans="1:42">
      <c r="A527" s="41"/>
      <c r="B527" s="58"/>
      <c r="C527" s="41"/>
      <c r="D527" s="41"/>
      <c r="E527" s="41"/>
      <c r="F527" s="41"/>
      <c r="G527" s="41"/>
      <c r="H527" s="41"/>
      <c r="I527" s="41"/>
      <c r="J527" s="41"/>
      <c r="K527" s="41"/>
      <c r="L527" s="351"/>
      <c r="M527" s="41"/>
      <c r="N527" s="41"/>
      <c r="O527" s="41"/>
      <c r="P527" s="41"/>
      <c r="Q527" s="41"/>
      <c r="R527" s="43"/>
      <c r="S527" s="41"/>
      <c r="T527" s="41"/>
      <c r="U527" s="50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6">
        <f t="shared" si="32"/>
        <v>0</v>
      </c>
      <c r="AG527" s="50"/>
      <c r="AH527" s="46">
        <f t="shared" si="33"/>
        <v>0</v>
      </c>
      <c r="AI5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7" s="46">
        <f>AH527-Table5203[[#This Row],[Column 332]]</f>
        <v>0</v>
      </c>
      <c r="AK527" s="59"/>
      <c r="AL527" s="41"/>
      <c r="AM527" s="49">
        <v>0</v>
      </c>
      <c r="AN527" s="46">
        <f t="shared" si="34"/>
        <v>0</v>
      </c>
      <c r="AO527" s="50"/>
      <c r="AP527" s="82">
        <f t="shared" si="35"/>
        <v>0</v>
      </c>
    </row>
    <row r="528" spans="1:42">
      <c r="A528" s="41"/>
      <c r="B528" s="58"/>
      <c r="C528" s="41"/>
      <c r="D528" s="41"/>
      <c r="E528" s="41"/>
      <c r="F528" s="41"/>
      <c r="G528" s="41"/>
      <c r="H528" s="41"/>
      <c r="I528" s="41"/>
      <c r="J528" s="41"/>
      <c r="K528" s="41"/>
      <c r="L528" s="351"/>
      <c r="M528" s="41"/>
      <c r="N528" s="41"/>
      <c r="O528" s="41"/>
      <c r="P528" s="41"/>
      <c r="Q528" s="41"/>
      <c r="R528" s="43"/>
      <c r="S528" s="41"/>
      <c r="T528" s="41"/>
      <c r="U528" s="50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6">
        <f t="shared" si="32"/>
        <v>0</v>
      </c>
      <c r="AG528" s="50"/>
      <c r="AH528" s="46">
        <f t="shared" si="33"/>
        <v>0</v>
      </c>
      <c r="AI5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8" s="46">
        <f>AH528-Table5203[[#This Row],[Column 332]]</f>
        <v>0</v>
      </c>
      <c r="AK528" s="59"/>
      <c r="AL528" s="41"/>
      <c r="AM528" s="49">
        <v>0</v>
      </c>
      <c r="AN528" s="46">
        <f t="shared" si="34"/>
        <v>0</v>
      </c>
      <c r="AO528" s="50"/>
      <c r="AP528" s="82">
        <f t="shared" si="35"/>
        <v>0</v>
      </c>
    </row>
    <row r="529" spans="1:42">
      <c r="A529" s="41"/>
      <c r="B529" s="58"/>
      <c r="C529" s="41"/>
      <c r="D529" s="41"/>
      <c r="E529" s="41"/>
      <c r="F529" s="41"/>
      <c r="G529" s="41"/>
      <c r="H529" s="41"/>
      <c r="I529" s="41"/>
      <c r="J529" s="41"/>
      <c r="K529" s="41"/>
      <c r="L529" s="351"/>
      <c r="M529" s="41"/>
      <c r="N529" s="41"/>
      <c r="O529" s="41"/>
      <c r="P529" s="41"/>
      <c r="Q529" s="41"/>
      <c r="R529" s="43"/>
      <c r="S529" s="41"/>
      <c r="T529" s="41"/>
      <c r="U529" s="50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6">
        <f t="shared" si="32"/>
        <v>0</v>
      </c>
      <c r="AG529" s="50"/>
      <c r="AH529" s="46">
        <f t="shared" si="33"/>
        <v>0</v>
      </c>
      <c r="AI5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29" s="46">
        <f>AH529-Table5203[[#This Row],[Column 332]]</f>
        <v>0</v>
      </c>
      <c r="AK529" s="59"/>
      <c r="AL529" s="41"/>
      <c r="AM529" s="49">
        <v>0</v>
      </c>
      <c r="AN529" s="46">
        <f t="shared" si="34"/>
        <v>0</v>
      </c>
      <c r="AO529" s="50"/>
      <c r="AP529" s="82">
        <f t="shared" si="35"/>
        <v>0</v>
      </c>
    </row>
    <row r="530" spans="1:42">
      <c r="A530" s="41"/>
      <c r="B530" s="58"/>
      <c r="C530" s="41"/>
      <c r="D530" s="41"/>
      <c r="E530" s="41"/>
      <c r="F530" s="41"/>
      <c r="G530" s="41"/>
      <c r="H530" s="41"/>
      <c r="I530" s="41"/>
      <c r="J530" s="41"/>
      <c r="K530" s="41"/>
      <c r="L530" s="351"/>
      <c r="M530" s="41"/>
      <c r="N530" s="41"/>
      <c r="O530" s="41"/>
      <c r="P530" s="41"/>
      <c r="Q530" s="41"/>
      <c r="R530" s="43"/>
      <c r="S530" s="41"/>
      <c r="T530" s="41"/>
      <c r="U530" s="50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6">
        <f t="shared" si="32"/>
        <v>0</v>
      </c>
      <c r="AG530" s="50"/>
      <c r="AH530" s="46">
        <f t="shared" si="33"/>
        <v>0</v>
      </c>
      <c r="AI5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0" s="46">
        <f>AH530-Table5203[[#This Row],[Column 332]]</f>
        <v>0</v>
      </c>
      <c r="AK530" s="59"/>
      <c r="AL530" s="41"/>
      <c r="AM530" s="49">
        <v>0</v>
      </c>
      <c r="AN530" s="46">
        <f t="shared" si="34"/>
        <v>0</v>
      </c>
      <c r="AO530" s="50"/>
      <c r="AP530" s="82">
        <f t="shared" si="35"/>
        <v>0</v>
      </c>
    </row>
    <row r="531" spans="1:42">
      <c r="A531" s="41"/>
      <c r="B531" s="58"/>
      <c r="C531" s="41"/>
      <c r="D531" s="41"/>
      <c r="E531" s="41"/>
      <c r="F531" s="41"/>
      <c r="G531" s="41"/>
      <c r="H531" s="41"/>
      <c r="I531" s="41"/>
      <c r="J531" s="41"/>
      <c r="K531" s="41"/>
      <c r="L531" s="351"/>
      <c r="M531" s="41"/>
      <c r="N531" s="41"/>
      <c r="O531" s="41"/>
      <c r="P531" s="41"/>
      <c r="Q531" s="41"/>
      <c r="R531" s="43"/>
      <c r="S531" s="41"/>
      <c r="T531" s="41"/>
      <c r="U531" s="50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6">
        <f t="shared" si="32"/>
        <v>0</v>
      </c>
      <c r="AG531" s="50"/>
      <c r="AH531" s="46">
        <f t="shared" si="33"/>
        <v>0</v>
      </c>
      <c r="AI5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1" s="46">
        <f>AH531-Table5203[[#This Row],[Column 332]]</f>
        <v>0</v>
      </c>
      <c r="AK531" s="59"/>
      <c r="AL531" s="41"/>
      <c r="AM531" s="49">
        <v>0</v>
      </c>
      <c r="AN531" s="46">
        <f t="shared" si="34"/>
        <v>0</v>
      </c>
      <c r="AO531" s="50"/>
      <c r="AP531" s="82">
        <f t="shared" si="35"/>
        <v>0</v>
      </c>
    </row>
    <row r="532" spans="1:42">
      <c r="A532" s="41"/>
      <c r="B532" s="58"/>
      <c r="C532" s="41"/>
      <c r="D532" s="41"/>
      <c r="E532" s="41"/>
      <c r="F532" s="41"/>
      <c r="G532" s="41"/>
      <c r="H532" s="41"/>
      <c r="I532" s="41"/>
      <c r="J532" s="41"/>
      <c r="K532" s="41"/>
      <c r="L532" s="351"/>
      <c r="M532" s="41"/>
      <c r="N532" s="41"/>
      <c r="O532" s="41"/>
      <c r="P532" s="41"/>
      <c r="Q532" s="41"/>
      <c r="R532" s="43"/>
      <c r="S532" s="41"/>
      <c r="T532" s="41"/>
      <c r="U532" s="50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6">
        <f t="shared" si="32"/>
        <v>0</v>
      </c>
      <c r="AG532" s="50"/>
      <c r="AH532" s="46">
        <f t="shared" si="33"/>
        <v>0</v>
      </c>
      <c r="AI5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2" s="46">
        <f>AH532-Table5203[[#This Row],[Column 332]]</f>
        <v>0</v>
      </c>
      <c r="AK532" s="59"/>
      <c r="AL532" s="41"/>
      <c r="AM532" s="49">
        <v>0</v>
      </c>
      <c r="AN532" s="46">
        <f t="shared" si="34"/>
        <v>0</v>
      </c>
      <c r="AO532" s="50"/>
      <c r="AP532" s="82">
        <f t="shared" si="35"/>
        <v>0</v>
      </c>
    </row>
    <row r="533" spans="1:42">
      <c r="A533" s="41"/>
      <c r="B533" s="58"/>
      <c r="C533" s="41"/>
      <c r="D533" s="41"/>
      <c r="E533" s="41"/>
      <c r="F533" s="41"/>
      <c r="G533" s="41"/>
      <c r="H533" s="41"/>
      <c r="I533" s="41"/>
      <c r="J533" s="41"/>
      <c r="K533" s="41"/>
      <c r="L533" s="351"/>
      <c r="M533" s="41"/>
      <c r="N533" s="41"/>
      <c r="O533" s="41"/>
      <c r="P533" s="41"/>
      <c r="Q533" s="41"/>
      <c r="R533" s="43"/>
      <c r="S533" s="41"/>
      <c r="T533" s="41"/>
      <c r="U533" s="50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6">
        <f t="shared" si="32"/>
        <v>0</v>
      </c>
      <c r="AG533" s="50"/>
      <c r="AH533" s="46">
        <f t="shared" si="33"/>
        <v>0</v>
      </c>
      <c r="AI5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3" s="46">
        <f>AH533-Table5203[[#This Row],[Column 332]]</f>
        <v>0</v>
      </c>
      <c r="AK533" s="59"/>
      <c r="AL533" s="41"/>
      <c r="AM533" s="49">
        <v>0</v>
      </c>
      <c r="AN533" s="46">
        <f t="shared" si="34"/>
        <v>0</v>
      </c>
      <c r="AO533" s="50"/>
      <c r="AP533" s="82">
        <f t="shared" si="35"/>
        <v>0</v>
      </c>
    </row>
    <row r="534" spans="1:42">
      <c r="A534" s="41"/>
      <c r="B534" s="58"/>
      <c r="C534" s="41"/>
      <c r="D534" s="41"/>
      <c r="E534" s="41"/>
      <c r="F534" s="41"/>
      <c r="G534" s="41"/>
      <c r="H534" s="41"/>
      <c r="I534" s="41"/>
      <c r="J534" s="41"/>
      <c r="K534" s="41"/>
      <c r="L534" s="351"/>
      <c r="M534" s="41"/>
      <c r="N534" s="41"/>
      <c r="O534" s="41"/>
      <c r="P534" s="41"/>
      <c r="Q534" s="41"/>
      <c r="R534" s="43"/>
      <c r="S534" s="41"/>
      <c r="T534" s="41"/>
      <c r="U534" s="50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6">
        <f t="shared" ref="AF534:AF597" si="36">AD534-AE534</f>
        <v>0</v>
      </c>
      <c r="AG534" s="50"/>
      <c r="AH534" s="46">
        <f t="shared" ref="AH534:AH597" si="37">U534-AG534</f>
        <v>0</v>
      </c>
      <c r="AI5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4" s="46">
        <f>AH534-Table5203[[#This Row],[Column 332]]</f>
        <v>0</v>
      </c>
      <c r="AK534" s="59"/>
      <c r="AL534" s="41"/>
      <c r="AM534" s="49">
        <v>0</v>
      </c>
      <c r="AN534" s="46">
        <f t="shared" ref="AN534:AN597" si="38">SUM(AJ534*AM534)</f>
        <v>0</v>
      </c>
      <c r="AO534" s="50"/>
      <c r="AP534" s="82">
        <f t="shared" ref="AP534:AP597" si="39">SUM(AN534-AO534)</f>
        <v>0</v>
      </c>
    </row>
    <row r="535" spans="1:42">
      <c r="A535" s="41"/>
      <c r="B535" s="58"/>
      <c r="C535" s="41"/>
      <c r="D535" s="41"/>
      <c r="E535" s="41"/>
      <c r="F535" s="41"/>
      <c r="G535" s="41"/>
      <c r="H535" s="41"/>
      <c r="I535" s="41"/>
      <c r="J535" s="41"/>
      <c r="K535" s="41"/>
      <c r="L535" s="351"/>
      <c r="M535" s="41"/>
      <c r="N535" s="41"/>
      <c r="O535" s="41"/>
      <c r="P535" s="41"/>
      <c r="Q535" s="41"/>
      <c r="R535" s="43"/>
      <c r="S535" s="41"/>
      <c r="T535" s="41"/>
      <c r="U535" s="50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6">
        <f t="shared" si="36"/>
        <v>0</v>
      </c>
      <c r="AG535" s="50"/>
      <c r="AH535" s="46">
        <f t="shared" si="37"/>
        <v>0</v>
      </c>
      <c r="AI5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5" s="46">
        <f>AH535-Table5203[[#This Row],[Column 332]]</f>
        <v>0</v>
      </c>
      <c r="AK535" s="59"/>
      <c r="AL535" s="41"/>
      <c r="AM535" s="49">
        <v>0</v>
      </c>
      <c r="AN535" s="46">
        <f t="shared" si="38"/>
        <v>0</v>
      </c>
      <c r="AO535" s="50"/>
      <c r="AP535" s="82">
        <f t="shared" si="39"/>
        <v>0</v>
      </c>
    </row>
    <row r="536" spans="1:42">
      <c r="A536" s="41"/>
      <c r="B536" s="58"/>
      <c r="C536" s="41"/>
      <c r="D536" s="41"/>
      <c r="E536" s="41"/>
      <c r="F536" s="41"/>
      <c r="G536" s="41"/>
      <c r="H536" s="41"/>
      <c r="I536" s="41"/>
      <c r="J536" s="41"/>
      <c r="K536" s="41"/>
      <c r="L536" s="351"/>
      <c r="M536" s="41"/>
      <c r="N536" s="41"/>
      <c r="O536" s="41"/>
      <c r="P536" s="41"/>
      <c r="Q536" s="41"/>
      <c r="R536" s="43"/>
      <c r="S536" s="41"/>
      <c r="T536" s="41"/>
      <c r="U536" s="50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6">
        <f t="shared" si="36"/>
        <v>0</v>
      </c>
      <c r="AG536" s="50"/>
      <c r="AH536" s="46">
        <f t="shared" si="37"/>
        <v>0</v>
      </c>
      <c r="AI5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6" s="46">
        <f>AH536-Table5203[[#This Row],[Column 332]]</f>
        <v>0</v>
      </c>
      <c r="AK536" s="59"/>
      <c r="AL536" s="41"/>
      <c r="AM536" s="49">
        <v>0</v>
      </c>
      <c r="AN536" s="46">
        <f t="shared" si="38"/>
        <v>0</v>
      </c>
      <c r="AO536" s="50"/>
      <c r="AP536" s="82">
        <f t="shared" si="39"/>
        <v>0</v>
      </c>
    </row>
    <row r="537" spans="1:42">
      <c r="A537" s="41"/>
      <c r="B537" s="58"/>
      <c r="C537" s="41"/>
      <c r="D537" s="41"/>
      <c r="E537" s="41"/>
      <c r="F537" s="41"/>
      <c r="G537" s="41"/>
      <c r="H537" s="41"/>
      <c r="I537" s="41"/>
      <c r="J537" s="41"/>
      <c r="K537" s="41"/>
      <c r="L537" s="351"/>
      <c r="M537" s="41"/>
      <c r="N537" s="41"/>
      <c r="O537" s="41"/>
      <c r="P537" s="41"/>
      <c r="Q537" s="41"/>
      <c r="R537" s="43"/>
      <c r="S537" s="41"/>
      <c r="T537" s="41"/>
      <c r="U537" s="50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6">
        <f t="shared" si="36"/>
        <v>0</v>
      </c>
      <c r="AG537" s="50"/>
      <c r="AH537" s="46">
        <f t="shared" si="37"/>
        <v>0</v>
      </c>
      <c r="AI5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7" s="46">
        <f>AH537-Table5203[[#This Row],[Column 332]]</f>
        <v>0</v>
      </c>
      <c r="AK537" s="59"/>
      <c r="AL537" s="41"/>
      <c r="AM537" s="49">
        <v>0</v>
      </c>
      <c r="AN537" s="46">
        <f t="shared" si="38"/>
        <v>0</v>
      </c>
      <c r="AO537" s="50"/>
      <c r="AP537" s="82">
        <f t="shared" si="39"/>
        <v>0</v>
      </c>
    </row>
    <row r="538" spans="1:42">
      <c r="A538" s="41"/>
      <c r="B538" s="58"/>
      <c r="C538" s="41"/>
      <c r="D538" s="41"/>
      <c r="E538" s="41"/>
      <c r="F538" s="41"/>
      <c r="G538" s="41"/>
      <c r="H538" s="41"/>
      <c r="I538" s="41"/>
      <c r="J538" s="41"/>
      <c r="K538" s="41"/>
      <c r="L538" s="351"/>
      <c r="M538" s="41"/>
      <c r="N538" s="41"/>
      <c r="O538" s="41"/>
      <c r="P538" s="41"/>
      <c r="Q538" s="41"/>
      <c r="R538" s="43"/>
      <c r="S538" s="41"/>
      <c r="T538" s="41"/>
      <c r="U538" s="50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6">
        <f t="shared" si="36"/>
        <v>0</v>
      </c>
      <c r="AG538" s="50"/>
      <c r="AH538" s="46">
        <f t="shared" si="37"/>
        <v>0</v>
      </c>
      <c r="AI5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8" s="46">
        <f>AH538-Table5203[[#This Row],[Column 332]]</f>
        <v>0</v>
      </c>
      <c r="AK538" s="59"/>
      <c r="AL538" s="41"/>
      <c r="AM538" s="49">
        <v>0</v>
      </c>
      <c r="AN538" s="46">
        <f t="shared" si="38"/>
        <v>0</v>
      </c>
      <c r="AO538" s="50"/>
      <c r="AP538" s="82">
        <f t="shared" si="39"/>
        <v>0</v>
      </c>
    </row>
    <row r="539" spans="1:42">
      <c r="A539" s="41"/>
      <c r="B539" s="58"/>
      <c r="C539" s="41"/>
      <c r="D539" s="41"/>
      <c r="E539" s="41"/>
      <c r="F539" s="41"/>
      <c r="G539" s="41"/>
      <c r="H539" s="41"/>
      <c r="I539" s="41"/>
      <c r="J539" s="41"/>
      <c r="K539" s="41"/>
      <c r="L539" s="351"/>
      <c r="M539" s="41"/>
      <c r="N539" s="41"/>
      <c r="O539" s="41"/>
      <c r="P539" s="41"/>
      <c r="Q539" s="41"/>
      <c r="R539" s="43"/>
      <c r="S539" s="41"/>
      <c r="T539" s="41"/>
      <c r="U539" s="50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6">
        <f t="shared" si="36"/>
        <v>0</v>
      </c>
      <c r="AG539" s="50"/>
      <c r="AH539" s="46">
        <f t="shared" si="37"/>
        <v>0</v>
      </c>
      <c r="AI5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39" s="46">
        <f>AH539-Table5203[[#This Row],[Column 332]]</f>
        <v>0</v>
      </c>
      <c r="AK539" s="59"/>
      <c r="AL539" s="41"/>
      <c r="AM539" s="49">
        <v>0</v>
      </c>
      <c r="AN539" s="46">
        <f t="shared" si="38"/>
        <v>0</v>
      </c>
      <c r="AO539" s="50"/>
      <c r="AP539" s="82">
        <f t="shared" si="39"/>
        <v>0</v>
      </c>
    </row>
    <row r="540" spans="1:42">
      <c r="A540" s="41"/>
      <c r="B540" s="58"/>
      <c r="C540" s="41"/>
      <c r="D540" s="41"/>
      <c r="E540" s="41"/>
      <c r="F540" s="41"/>
      <c r="G540" s="41"/>
      <c r="H540" s="41"/>
      <c r="I540" s="41"/>
      <c r="J540" s="41"/>
      <c r="K540" s="41"/>
      <c r="L540" s="351"/>
      <c r="M540" s="41"/>
      <c r="N540" s="41"/>
      <c r="O540" s="41"/>
      <c r="P540" s="41"/>
      <c r="Q540" s="41"/>
      <c r="R540" s="43"/>
      <c r="S540" s="41"/>
      <c r="T540" s="41"/>
      <c r="U540" s="50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6">
        <f t="shared" si="36"/>
        <v>0</v>
      </c>
      <c r="AG540" s="50"/>
      <c r="AH540" s="46">
        <f t="shared" si="37"/>
        <v>0</v>
      </c>
      <c r="AI5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0" s="46">
        <f>AH540-Table5203[[#This Row],[Column 332]]</f>
        <v>0</v>
      </c>
      <c r="AK540" s="59"/>
      <c r="AL540" s="41"/>
      <c r="AM540" s="49">
        <v>0</v>
      </c>
      <c r="AN540" s="46">
        <f t="shared" si="38"/>
        <v>0</v>
      </c>
      <c r="AO540" s="50"/>
      <c r="AP540" s="82">
        <f t="shared" si="39"/>
        <v>0</v>
      </c>
    </row>
    <row r="541" spans="1:42">
      <c r="A541" s="41"/>
      <c r="B541" s="58"/>
      <c r="C541" s="41"/>
      <c r="D541" s="41"/>
      <c r="E541" s="41"/>
      <c r="F541" s="41"/>
      <c r="G541" s="41"/>
      <c r="H541" s="41"/>
      <c r="I541" s="41"/>
      <c r="J541" s="41"/>
      <c r="K541" s="41"/>
      <c r="L541" s="351"/>
      <c r="M541" s="41"/>
      <c r="N541" s="41"/>
      <c r="O541" s="41"/>
      <c r="P541" s="41"/>
      <c r="Q541" s="41"/>
      <c r="R541" s="43"/>
      <c r="S541" s="41"/>
      <c r="T541" s="41"/>
      <c r="U541" s="50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6">
        <f t="shared" si="36"/>
        <v>0</v>
      </c>
      <c r="AG541" s="50"/>
      <c r="AH541" s="46">
        <f t="shared" si="37"/>
        <v>0</v>
      </c>
      <c r="AI5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1" s="46">
        <f>AH541-Table5203[[#This Row],[Column 332]]</f>
        <v>0</v>
      </c>
      <c r="AK541" s="59"/>
      <c r="AL541" s="41"/>
      <c r="AM541" s="49">
        <v>0</v>
      </c>
      <c r="AN541" s="46">
        <f t="shared" si="38"/>
        <v>0</v>
      </c>
      <c r="AO541" s="50"/>
      <c r="AP541" s="82">
        <f t="shared" si="39"/>
        <v>0</v>
      </c>
    </row>
    <row r="542" spans="1:42">
      <c r="A542" s="41"/>
      <c r="B542" s="58"/>
      <c r="C542" s="41"/>
      <c r="D542" s="41"/>
      <c r="E542" s="41"/>
      <c r="F542" s="41"/>
      <c r="G542" s="41"/>
      <c r="H542" s="41"/>
      <c r="I542" s="41"/>
      <c r="J542" s="41"/>
      <c r="K542" s="41"/>
      <c r="L542" s="351"/>
      <c r="M542" s="41"/>
      <c r="N542" s="41"/>
      <c r="O542" s="41"/>
      <c r="P542" s="41"/>
      <c r="Q542" s="41"/>
      <c r="R542" s="43"/>
      <c r="S542" s="41"/>
      <c r="T542" s="41"/>
      <c r="U542" s="50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6">
        <f t="shared" si="36"/>
        <v>0</v>
      </c>
      <c r="AG542" s="50"/>
      <c r="AH542" s="46">
        <f t="shared" si="37"/>
        <v>0</v>
      </c>
      <c r="AI5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2" s="46">
        <f>AH542-Table5203[[#This Row],[Column 332]]</f>
        <v>0</v>
      </c>
      <c r="AK542" s="59"/>
      <c r="AL542" s="41"/>
      <c r="AM542" s="49">
        <v>0</v>
      </c>
      <c r="AN542" s="46">
        <f t="shared" si="38"/>
        <v>0</v>
      </c>
      <c r="AO542" s="50"/>
      <c r="AP542" s="82">
        <f t="shared" si="39"/>
        <v>0</v>
      </c>
    </row>
    <row r="543" spans="1:42">
      <c r="A543" s="41"/>
      <c r="B543" s="58"/>
      <c r="C543" s="41"/>
      <c r="D543" s="41"/>
      <c r="E543" s="41"/>
      <c r="F543" s="41"/>
      <c r="G543" s="41"/>
      <c r="H543" s="41"/>
      <c r="I543" s="41"/>
      <c r="J543" s="41"/>
      <c r="K543" s="41"/>
      <c r="L543" s="351"/>
      <c r="M543" s="41"/>
      <c r="N543" s="41"/>
      <c r="O543" s="41"/>
      <c r="P543" s="41"/>
      <c r="Q543" s="41"/>
      <c r="R543" s="43"/>
      <c r="S543" s="41"/>
      <c r="T543" s="41"/>
      <c r="U543" s="50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6">
        <f t="shared" si="36"/>
        <v>0</v>
      </c>
      <c r="AG543" s="50"/>
      <c r="AH543" s="46">
        <f t="shared" si="37"/>
        <v>0</v>
      </c>
      <c r="AI5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3" s="46">
        <f>AH543-Table5203[[#This Row],[Column 332]]</f>
        <v>0</v>
      </c>
      <c r="AK543" s="59"/>
      <c r="AL543" s="41"/>
      <c r="AM543" s="49">
        <v>0</v>
      </c>
      <c r="AN543" s="46">
        <f t="shared" si="38"/>
        <v>0</v>
      </c>
      <c r="AO543" s="50"/>
      <c r="AP543" s="82">
        <f t="shared" si="39"/>
        <v>0</v>
      </c>
    </row>
    <row r="544" spans="1:42">
      <c r="A544" s="41"/>
      <c r="B544" s="58"/>
      <c r="C544" s="41"/>
      <c r="D544" s="41"/>
      <c r="E544" s="41"/>
      <c r="F544" s="41"/>
      <c r="G544" s="41"/>
      <c r="H544" s="41"/>
      <c r="I544" s="41"/>
      <c r="J544" s="41"/>
      <c r="K544" s="41"/>
      <c r="L544" s="351"/>
      <c r="M544" s="41"/>
      <c r="N544" s="41"/>
      <c r="O544" s="41"/>
      <c r="P544" s="41"/>
      <c r="Q544" s="41"/>
      <c r="R544" s="43"/>
      <c r="S544" s="41"/>
      <c r="T544" s="41"/>
      <c r="U544" s="50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6">
        <f t="shared" si="36"/>
        <v>0</v>
      </c>
      <c r="AG544" s="50"/>
      <c r="AH544" s="46">
        <f t="shared" si="37"/>
        <v>0</v>
      </c>
      <c r="AI5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4" s="46">
        <f>AH544-Table5203[[#This Row],[Column 332]]</f>
        <v>0</v>
      </c>
      <c r="AK544" s="59"/>
      <c r="AL544" s="41"/>
      <c r="AM544" s="49">
        <v>0</v>
      </c>
      <c r="AN544" s="46">
        <f t="shared" si="38"/>
        <v>0</v>
      </c>
      <c r="AO544" s="50"/>
      <c r="AP544" s="82">
        <f t="shared" si="39"/>
        <v>0</v>
      </c>
    </row>
    <row r="545" spans="1:42">
      <c r="A545" s="41"/>
      <c r="B545" s="58"/>
      <c r="C545" s="41"/>
      <c r="D545" s="41"/>
      <c r="E545" s="41"/>
      <c r="F545" s="41"/>
      <c r="G545" s="41"/>
      <c r="H545" s="41"/>
      <c r="I545" s="41"/>
      <c r="J545" s="41"/>
      <c r="K545" s="41"/>
      <c r="L545" s="351"/>
      <c r="M545" s="41"/>
      <c r="N545" s="41"/>
      <c r="O545" s="41"/>
      <c r="P545" s="41"/>
      <c r="Q545" s="41"/>
      <c r="R545" s="43"/>
      <c r="S545" s="41"/>
      <c r="T545" s="41"/>
      <c r="U545" s="50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6">
        <f t="shared" si="36"/>
        <v>0</v>
      </c>
      <c r="AG545" s="50"/>
      <c r="AH545" s="46">
        <f t="shared" si="37"/>
        <v>0</v>
      </c>
      <c r="AI5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5" s="46">
        <f>AH545-Table5203[[#This Row],[Column 332]]</f>
        <v>0</v>
      </c>
      <c r="AK545" s="59"/>
      <c r="AL545" s="41"/>
      <c r="AM545" s="49">
        <v>0</v>
      </c>
      <c r="AN545" s="46">
        <f t="shared" si="38"/>
        <v>0</v>
      </c>
      <c r="AO545" s="50"/>
      <c r="AP545" s="82">
        <f t="shared" si="39"/>
        <v>0</v>
      </c>
    </row>
    <row r="546" spans="1:42">
      <c r="A546" s="41"/>
      <c r="B546" s="58"/>
      <c r="C546" s="41"/>
      <c r="D546" s="41"/>
      <c r="E546" s="41"/>
      <c r="F546" s="41"/>
      <c r="G546" s="41"/>
      <c r="H546" s="41"/>
      <c r="I546" s="41"/>
      <c r="J546" s="41"/>
      <c r="K546" s="41"/>
      <c r="L546" s="351"/>
      <c r="M546" s="41"/>
      <c r="N546" s="41"/>
      <c r="O546" s="41"/>
      <c r="P546" s="41"/>
      <c r="Q546" s="41"/>
      <c r="R546" s="43"/>
      <c r="S546" s="41"/>
      <c r="T546" s="41"/>
      <c r="U546" s="50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6">
        <f t="shared" si="36"/>
        <v>0</v>
      </c>
      <c r="AG546" s="50"/>
      <c r="AH546" s="46">
        <f t="shared" si="37"/>
        <v>0</v>
      </c>
      <c r="AI5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6" s="46">
        <f>AH546-Table5203[[#This Row],[Column 332]]</f>
        <v>0</v>
      </c>
      <c r="AK546" s="59"/>
      <c r="AL546" s="41"/>
      <c r="AM546" s="49">
        <v>0</v>
      </c>
      <c r="AN546" s="46">
        <f t="shared" si="38"/>
        <v>0</v>
      </c>
      <c r="AO546" s="50"/>
      <c r="AP546" s="82">
        <f t="shared" si="39"/>
        <v>0</v>
      </c>
    </row>
    <row r="547" spans="1:42">
      <c r="A547" s="41"/>
      <c r="B547" s="58"/>
      <c r="C547" s="41"/>
      <c r="D547" s="41"/>
      <c r="E547" s="41"/>
      <c r="F547" s="41"/>
      <c r="G547" s="41"/>
      <c r="H547" s="41"/>
      <c r="I547" s="41"/>
      <c r="J547" s="41"/>
      <c r="K547" s="41"/>
      <c r="L547" s="351"/>
      <c r="M547" s="41"/>
      <c r="N547" s="41"/>
      <c r="O547" s="41"/>
      <c r="P547" s="41"/>
      <c r="Q547" s="41"/>
      <c r="R547" s="43"/>
      <c r="S547" s="41"/>
      <c r="T547" s="41"/>
      <c r="U547" s="50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6">
        <f t="shared" si="36"/>
        <v>0</v>
      </c>
      <c r="AG547" s="50"/>
      <c r="AH547" s="46">
        <f t="shared" si="37"/>
        <v>0</v>
      </c>
      <c r="AI5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7" s="46">
        <f>AH547-Table5203[[#This Row],[Column 332]]</f>
        <v>0</v>
      </c>
      <c r="AK547" s="59"/>
      <c r="AL547" s="41"/>
      <c r="AM547" s="49">
        <v>0</v>
      </c>
      <c r="AN547" s="46">
        <f t="shared" si="38"/>
        <v>0</v>
      </c>
      <c r="AO547" s="50"/>
      <c r="AP547" s="82">
        <f t="shared" si="39"/>
        <v>0</v>
      </c>
    </row>
    <row r="548" spans="1:42">
      <c r="A548" s="41"/>
      <c r="B548" s="58"/>
      <c r="C548" s="41"/>
      <c r="D548" s="41"/>
      <c r="E548" s="41"/>
      <c r="F548" s="41"/>
      <c r="G548" s="41"/>
      <c r="H548" s="41"/>
      <c r="I548" s="41"/>
      <c r="J548" s="41"/>
      <c r="K548" s="41"/>
      <c r="L548" s="351"/>
      <c r="M548" s="41"/>
      <c r="N548" s="41"/>
      <c r="O548" s="41"/>
      <c r="P548" s="41"/>
      <c r="Q548" s="41"/>
      <c r="R548" s="43"/>
      <c r="S548" s="41"/>
      <c r="T548" s="41"/>
      <c r="U548" s="50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6">
        <f t="shared" si="36"/>
        <v>0</v>
      </c>
      <c r="AG548" s="50"/>
      <c r="AH548" s="46">
        <f t="shared" si="37"/>
        <v>0</v>
      </c>
      <c r="AI5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8" s="46">
        <f>AH548-Table5203[[#This Row],[Column 332]]</f>
        <v>0</v>
      </c>
      <c r="AK548" s="59"/>
      <c r="AL548" s="41"/>
      <c r="AM548" s="49">
        <v>0</v>
      </c>
      <c r="AN548" s="46">
        <f t="shared" si="38"/>
        <v>0</v>
      </c>
      <c r="AO548" s="50"/>
      <c r="AP548" s="82">
        <f t="shared" si="39"/>
        <v>0</v>
      </c>
    </row>
    <row r="549" spans="1:42">
      <c r="A549" s="41"/>
      <c r="B549" s="58"/>
      <c r="C549" s="41"/>
      <c r="D549" s="41"/>
      <c r="E549" s="41"/>
      <c r="F549" s="41"/>
      <c r="G549" s="41"/>
      <c r="H549" s="41"/>
      <c r="I549" s="41"/>
      <c r="J549" s="41"/>
      <c r="K549" s="41"/>
      <c r="L549" s="351"/>
      <c r="M549" s="41"/>
      <c r="N549" s="41"/>
      <c r="O549" s="41"/>
      <c r="P549" s="41"/>
      <c r="Q549" s="41"/>
      <c r="R549" s="43"/>
      <c r="S549" s="41"/>
      <c r="T549" s="41"/>
      <c r="U549" s="50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6">
        <f t="shared" si="36"/>
        <v>0</v>
      </c>
      <c r="AG549" s="50"/>
      <c r="AH549" s="46">
        <f t="shared" si="37"/>
        <v>0</v>
      </c>
      <c r="AI5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49" s="46">
        <f>AH549-Table5203[[#This Row],[Column 332]]</f>
        <v>0</v>
      </c>
      <c r="AK549" s="59"/>
      <c r="AL549" s="41"/>
      <c r="AM549" s="49">
        <v>0</v>
      </c>
      <c r="AN549" s="46">
        <f t="shared" si="38"/>
        <v>0</v>
      </c>
      <c r="AO549" s="50"/>
      <c r="AP549" s="82">
        <f t="shared" si="39"/>
        <v>0</v>
      </c>
    </row>
    <row r="550" spans="1:42">
      <c r="A550" s="41"/>
      <c r="B550" s="58"/>
      <c r="C550" s="41"/>
      <c r="D550" s="41"/>
      <c r="E550" s="41"/>
      <c r="F550" s="41"/>
      <c r="G550" s="41"/>
      <c r="H550" s="41"/>
      <c r="I550" s="41"/>
      <c r="J550" s="41"/>
      <c r="K550" s="41"/>
      <c r="L550" s="351"/>
      <c r="M550" s="41"/>
      <c r="N550" s="41"/>
      <c r="O550" s="41"/>
      <c r="P550" s="41"/>
      <c r="Q550" s="41"/>
      <c r="R550" s="43"/>
      <c r="S550" s="41"/>
      <c r="T550" s="41"/>
      <c r="U550" s="50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6">
        <f t="shared" si="36"/>
        <v>0</v>
      </c>
      <c r="AG550" s="50"/>
      <c r="AH550" s="46">
        <f t="shared" si="37"/>
        <v>0</v>
      </c>
      <c r="AI5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0" s="46">
        <f>AH550-Table5203[[#This Row],[Column 332]]</f>
        <v>0</v>
      </c>
      <c r="AK550" s="59"/>
      <c r="AL550" s="41"/>
      <c r="AM550" s="49">
        <v>0</v>
      </c>
      <c r="AN550" s="46">
        <f t="shared" si="38"/>
        <v>0</v>
      </c>
      <c r="AO550" s="50"/>
      <c r="AP550" s="82">
        <f t="shared" si="39"/>
        <v>0</v>
      </c>
    </row>
    <row r="551" spans="1:42">
      <c r="A551" s="41"/>
      <c r="B551" s="58"/>
      <c r="C551" s="41"/>
      <c r="D551" s="41"/>
      <c r="E551" s="41"/>
      <c r="F551" s="41"/>
      <c r="G551" s="41"/>
      <c r="H551" s="41"/>
      <c r="I551" s="41"/>
      <c r="J551" s="41"/>
      <c r="K551" s="41"/>
      <c r="L551" s="351"/>
      <c r="M551" s="41"/>
      <c r="N551" s="41"/>
      <c r="O551" s="41"/>
      <c r="P551" s="41"/>
      <c r="Q551" s="41"/>
      <c r="R551" s="43"/>
      <c r="S551" s="41"/>
      <c r="T551" s="41"/>
      <c r="U551" s="50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6">
        <f t="shared" si="36"/>
        <v>0</v>
      </c>
      <c r="AG551" s="50"/>
      <c r="AH551" s="46">
        <f t="shared" si="37"/>
        <v>0</v>
      </c>
      <c r="AI5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1" s="46">
        <f>AH551-Table5203[[#This Row],[Column 332]]</f>
        <v>0</v>
      </c>
      <c r="AK551" s="59"/>
      <c r="AL551" s="41"/>
      <c r="AM551" s="49">
        <v>0</v>
      </c>
      <c r="AN551" s="46">
        <f t="shared" si="38"/>
        <v>0</v>
      </c>
      <c r="AO551" s="50"/>
      <c r="AP551" s="82">
        <f t="shared" si="39"/>
        <v>0</v>
      </c>
    </row>
    <row r="552" spans="1:42">
      <c r="A552" s="41"/>
      <c r="B552" s="58"/>
      <c r="C552" s="41"/>
      <c r="D552" s="41"/>
      <c r="E552" s="41"/>
      <c r="F552" s="41"/>
      <c r="G552" s="41"/>
      <c r="H552" s="41"/>
      <c r="I552" s="41"/>
      <c r="J552" s="41"/>
      <c r="K552" s="41"/>
      <c r="L552" s="351"/>
      <c r="M552" s="41"/>
      <c r="N552" s="41"/>
      <c r="O552" s="41"/>
      <c r="P552" s="41"/>
      <c r="Q552" s="41"/>
      <c r="R552" s="43"/>
      <c r="S552" s="41"/>
      <c r="T552" s="41"/>
      <c r="U552" s="50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6">
        <f t="shared" si="36"/>
        <v>0</v>
      </c>
      <c r="AG552" s="50"/>
      <c r="AH552" s="46">
        <f t="shared" si="37"/>
        <v>0</v>
      </c>
      <c r="AI5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2" s="46">
        <f>AH552-Table5203[[#This Row],[Column 332]]</f>
        <v>0</v>
      </c>
      <c r="AK552" s="59"/>
      <c r="AL552" s="41"/>
      <c r="AM552" s="49">
        <v>0</v>
      </c>
      <c r="AN552" s="46">
        <f t="shared" si="38"/>
        <v>0</v>
      </c>
      <c r="AO552" s="50"/>
      <c r="AP552" s="82">
        <f t="shared" si="39"/>
        <v>0</v>
      </c>
    </row>
    <row r="553" spans="1:42">
      <c r="A553" s="41"/>
      <c r="B553" s="58"/>
      <c r="C553" s="41"/>
      <c r="D553" s="41"/>
      <c r="E553" s="41"/>
      <c r="F553" s="41"/>
      <c r="G553" s="41"/>
      <c r="H553" s="41"/>
      <c r="I553" s="41"/>
      <c r="J553" s="41"/>
      <c r="K553" s="41"/>
      <c r="L553" s="351"/>
      <c r="M553" s="41"/>
      <c r="N553" s="41"/>
      <c r="O553" s="41"/>
      <c r="P553" s="41"/>
      <c r="Q553" s="41"/>
      <c r="R553" s="43"/>
      <c r="S553" s="41"/>
      <c r="T553" s="41"/>
      <c r="U553" s="50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6">
        <f t="shared" si="36"/>
        <v>0</v>
      </c>
      <c r="AG553" s="50"/>
      <c r="AH553" s="46">
        <f t="shared" si="37"/>
        <v>0</v>
      </c>
      <c r="AI5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3" s="46">
        <f>AH553-Table5203[[#This Row],[Column 332]]</f>
        <v>0</v>
      </c>
      <c r="AK553" s="59"/>
      <c r="AL553" s="41"/>
      <c r="AM553" s="49">
        <v>0</v>
      </c>
      <c r="AN553" s="46">
        <f t="shared" si="38"/>
        <v>0</v>
      </c>
      <c r="AO553" s="50"/>
      <c r="AP553" s="82">
        <f t="shared" si="39"/>
        <v>0</v>
      </c>
    </row>
    <row r="554" spans="1:42">
      <c r="A554" s="41"/>
      <c r="B554" s="58"/>
      <c r="C554" s="41"/>
      <c r="D554" s="41"/>
      <c r="E554" s="41"/>
      <c r="F554" s="41"/>
      <c r="G554" s="41"/>
      <c r="H554" s="41"/>
      <c r="I554" s="41"/>
      <c r="J554" s="41"/>
      <c r="K554" s="41"/>
      <c r="L554" s="351"/>
      <c r="M554" s="41"/>
      <c r="N554" s="41"/>
      <c r="O554" s="41"/>
      <c r="P554" s="41"/>
      <c r="Q554" s="41"/>
      <c r="R554" s="43"/>
      <c r="S554" s="41"/>
      <c r="T554" s="41"/>
      <c r="U554" s="50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6">
        <f t="shared" si="36"/>
        <v>0</v>
      </c>
      <c r="AG554" s="50"/>
      <c r="AH554" s="46">
        <f t="shared" si="37"/>
        <v>0</v>
      </c>
      <c r="AI5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4" s="46">
        <f>AH554-Table5203[[#This Row],[Column 332]]</f>
        <v>0</v>
      </c>
      <c r="AK554" s="59"/>
      <c r="AL554" s="41"/>
      <c r="AM554" s="49">
        <v>0</v>
      </c>
      <c r="AN554" s="46">
        <f t="shared" si="38"/>
        <v>0</v>
      </c>
      <c r="AO554" s="50"/>
      <c r="AP554" s="82">
        <f t="shared" si="39"/>
        <v>0</v>
      </c>
    </row>
    <row r="555" spans="1:42">
      <c r="A555" s="41"/>
      <c r="B555" s="58"/>
      <c r="C555" s="41"/>
      <c r="D555" s="41"/>
      <c r="E555" s="41"/>
      <c r="F555" s="41"/>
      <c r="G555" s="41"/>
      <c r="H555" s="41"/>
      <c r="I555" s="41"/>
      <c r="J555" s="41"/>
      <c r="K555" s="41"/>
      <c r="L555" s="351"/>
      <c r="M555" s="41"/>
      <c r="N555" s="41"/>
      <c r="O555" s="41"/>
      <c r="P555" s="41"/>
      <c r="Q555" s="41"/>
      <c r="R555" s="43"/>
      <c r="S555" s="41"/>
      <c r="T555" s="41"/>
      <c r="U555" s="50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6">
        <f t="shared" si="36"/>
        <v>0</v>
      </c>
      <c r="AG555" s="50"/>
      <c r="AH555" s="46">
        <f t="shared" si="37"/>
        <v>0</v>
      </c>
      <c r="AI5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5" s="46">
        <f>AH555-Table5203[[#This Row],[Column 332]]</f>
        <v>0</v>
      </c>
      <c r="AK555" s="59"/>
      <c r="AL555" s="41"/>
      <c r="AM555" s="49">
        <v>0</v>
      </c>
      <c r="AN555" s="46">
        <f t="shared" si="38"/>
        <v>0</v>
      </c>
      <c r="AO555" s="50"/>
      <c r="AP555" s="82">
        <f t="shared" si="39"/>
        <v>0</v>
      </c>
    </row>
    <row r="556" spans="1:42">
      <c r="A556" s="41"/>
      <c r="B556" s="58"/>
      <c r="C556" s="41"/>
      <c r="D556" s="41"/>
      <c r="E556" s="41"/>
      <c r="F556" s="41"/>
      <c r="G556" s="41"/>
      <c r="H556" s="41"/>
      <c r="I556" s="41"/>
      <c r="J556" s="41"/>
      <c r="K556" s="41"/>
      <c r="L556" s="351"/>
      <c r="M556" s="41"/>
      <c r="N556" s="41"/>
      <c r="O556" s="41"/>
      <c r="P556" s="41"/>
      <c r="Q556" s="41"/>
      <c r="R556" s="43"/>
      <c r="S556" s="41"/>
      <c r="T556" s="41"/>
      <c r="U556" s="50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6">
        <f t="shared" si="36"/>
        <v>0</v>
      </c>
      <c r="AG556" s="50"/>
      <c r="AH556" s="46">
        <f t="shared" si="37"/>
        <v>0</v>
      </c>
      <c r="AI5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6" s="46">
        <f>AH556-Table5203[[#This Row],[Column 332]]</f>
        <v>0</v>
      </c>
      <c r="AK556" s="59"/>
      <c r="AL556" s="41"/>
      <c r="AM556" s="49">
        <v>0</v>
      </c>
      <c r="AN556" s="46">
        <f t="shared" si="38"/>
        <v>0</v>
      </c>
      <c r="AO556" s="50"/>
      <c r="AP556" s="82">
        <f t="shared" si="39"/>
        <v>0</v>
      </c>
    </row>
    <row r="557" spans="1:42">
      <c r="A557" s="41"/>
      <c r="B557" s="58"/>
      <c r="C557" s="41"/>
      <c r="D557" s="41"/>
      <c r="E557" s="41"/>
      <c r="F557" s="41"/>
      <c r="G557" s="41"/>
      <c r="H557" s="41"/>
      <c r="I557" s="41"/>
      <c r="J557" s="41"/>
      <c r="K557" s="41"/>
      <c r="L557" s="351"/>
      <c r="M557" s="41"/>
      <c r="N557" s="41"/>
      <c r="O557" s="41"/>
      <c r="P557" s="41"/>
      <c r="Q557" s="41"/>
      <c r="R557" s="43"/>
      <c r="S557" s="41"/>
      <c r="T557" s="41"/>
      <c r="U557" s="50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6">
        <f t="shared" si="36"/>
        <v>0</v>
      </c>
      <c r="AG557" s="50"/>
      <c r="AH557" s="46">
        <f t="shared" si="37"/>
        <v>0</v>
      </c>
      <c r="AI5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7" s="46">
        <f>AH557-Table5203[[#This Row],[Column 332]]</f>
        <v>0</v>
      </c>
      <c r="AK557" s="59"/>
      <c r="AL557" s="41"/>
      <c r="AM557" s="49">
        <v>0</v>
      </c>
      <c r="AN557" s="46">
        <f t="shared" si="38"/>
        <v>0</v>
      </c>
      <c r="AO557" s="50"/>
      <c r="AP557" s="82">
        <f t="shared" si="39"/>
        <v>0</v>
      </c>
    </row>
    <row r="558" spans="1:42">
      <c r="A558" s="41"/>
      <c r="B558" s="58"/>
      <c r="C558" s="41"/>
      <c r="D558" s="41"/>
      <c r="E558" s="41"/>
      <c r="F558" s="41"/>
      <c r="G558" s="41"/>
      <c r="H558" s="41"/>
      <c r="I558" s="41"/>
      <c r="J558" s="41"/>
      <c r="K558" s="41"/>
      <c r="L558" s="351"/>
      <c r="M558" s="41"/>
      <c r="N558" s="41"/>
      <c r="O558" s="41"/>
      <c r="P558" s="41"/>
      <c r="Q558" s="41"/>
      <c r="R558" s="43"/>
      <c r="S558" s="41"/>
      <c r="T558" s="41"/>
      <c r="U558" s="50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6">
        <f t="shared" si="36"/>
        <v>0</v>
      </c>
      <c r="AG558" s="50"/>
      <c r="AH558" s="46">
        <f t="shared" si="37"/>
        <v>0</v>
      </c>
      <c r="AI5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8" s="46">
        <f>AH558-Table5203[[#This Row],[Column 332]]</f>
        <v>0</v>
      </c>
      <c r="AK558" s="59"/>
      <c r="AL558" s="41"/>
      <c r="AM558" s="49">
        <v>0</v>
      </c>
      <c r="AN558" s="46">
        <f t="shared" si="38"/>
        <v>0</v>
      </c>
      <c r="AO558" s="50"/>
      <c r="AP558" s="82">
        <f t="shared" si="39"/>
        <v>0</v>
      </c>
    </row>
    <row r="559" spans="1:42">
      <c r="A559" s="41"/>
      <c r="B559" s="58"/>
      <c r="C559" s="41"/>
      <c r="D559" s="41"/>
      <c r="E559" s="41"/>
      <c r="F559" s="41"/>
      <c r="G559" s="41"/>
      <c r="H559" s="41"/>
      <c r="I559" s="41"/>
      <c r="J559" s="41"/>
      <c r="K559" s="41"/>
      <c r="L559" s="351"/>
      <c r="M559" s="41"/>
      <c r="N559" s="41"/>
      <c r="O559" s="41"/>
      <c r="P559" s="41"/>
      <c r="Q559" s="41"/>
      <c r="R559" s="43"/>
      <c r="S559" s="41"/>
      <c r="T559" s="41"/>
      <c r="U559" s="50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6">
        <f t="shared" si="36"/>
        <v>0</v>
      </c>
      <c r="AG559" s="50"/>
      <c r="AH559" s="46">
        <f t="shared" si="37"/>
        <v>0</v>
      </c>
      <c r="AI5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59" s="46">
        <f>AH559-Table5203[[#This Row],[Column 332]]</f>
        <v>0</v>
      </c>
      <c r="AK559" s="59"/>
      <c r="AL559" s="41"/>
      <c r="AM559" s="49">
        <v>0</v>
      </c>
      <c r="AN559" s="46">
        <f t="shared" si="38"/>
        <v>0</v>
      </c>
      <c r="AO559" s="50"/>
      <c r="AP559" s="82">
        <f t="shared" si="39"/>
        <v>0</v>
      </c>
    </row>
    <row r="560" spans="1:42">
      <c r="A560" s="41"/>
      <c r="B560" s="58"/>
      <c r="C560" s="41"/>
      <c r="D560" s="41"/>
      <c r="E560" s="41"/>
      <c r="F560" s="41"/>
      <c r="G560" s="41"/>
      <c r="H560" s="41"/>
      <c r="I560" s="41"/>
      <c r="J560" s="41"/>
      <c r="K560" s="41"/>
      <c r="L560" s="351"/>
      <c r="M560" s="41"/>
      <c r="N560" s="41"/>
      <c r="O560" s="41"/>
      <c r="P560" s="41"/>
      <c r="Q560" s="41"/>
      <c r="R560" s="43"/>
      <c r="S560" s="41"/>
      <c r="T560" s="41"/>
      <c r="U560" s="50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6">
        <f t="shared" si="36"/>
        <v>0</v>
      </c>
      <c r="AG560" s="50"/>
      <c r="AH560" s="46">
        <f t="shared" si="37"/>
        <v>0</v>
      </c>
      <c r="AI5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0" s="46">
        <f>AH560-Table5203[[#This Row],[Column 332]]</f>
        <v>0</v>
      </c>
      <c r="AK560" s="59"/>
      <c r="AL560" s="41"/>
      <c r="AM560" s="49">
        <v>0</v>
      </c>
      <c r="AN560" s="46">
        <f t="shared" si="38"/>
        <v>0</v>
      </c>
      <c r="AO560" s="50"/>
      <c r="AP560" s="82">
        <f t="shared" si="39"/>
        <v>0</v>
      </c>
    </row>
    <row r="561" spans="1:42">
      <c r="A561" s="41"/>
      <c r="B561" s="58"/>
      <c r="C561" s="41"/>
      <c r="D561" s="41"/>
      <c r="E561" s="41"/>
      <c r="F561" s="41"/>
      <c r="G561" s="41"/>
      <c r="H561" s="41"/>
      <c r="I561" s="41"/>
      <c r="J561" s="41"/>
      <c r="K561" s="41"/>
      <c r="L561" s="351"/>
      <c r="M561" s="41"/>
      <c r="N561" s="41"/>
      <c r="O561" s="41"/>
      <c r="P561" s="41"/>
      <c r="Q561" s="41"/>
      <c r="R561" s="43"/>
      <c r="S561" s="41"/>
      <c r="T561" s="41"/>
      <c r="U561" s="50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6">
        <f t="shared" si="36"/>
        <v>0</v>
      </c>
      <c r="AG561" s="50"/>
      <c r="AH561" s="46">
        <f t="shared" si="37"/>
        <v>0</v>
      </c>
      <c r="AI5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1" s="46">
        <f>AH561-Table5203[[#This Row],[Column 332]]</f>
        <v>0</v>
      </c>
      <c r="AK561" s="59"/>
      <c r="AL561" s="41"/>
      <c r="AM561" s="49">
        <v>0</v>
      </c>
      <c r="AN561" s="46">
        <f t="shared" si="38"/>
        <v>0</v>
      </c>
      <c r="AO561" s="50"/>
      <c r="AP561" s="82">
        <f t="shared" si="39"/>
        <v>0</v>
      </c>
    </row>
    <row r="562" spans="1:42">
      <c r="A562" s="41"/>
      <c r="B562" s="58"/>
      <c r="C562" s="41"/>
      <c r="D562" s="41"/>
      <c r="E562" s="41"/>
      <c r="F562" s="41"/>
      <c r="G562" s="41"/>
      <c r="H562" s="41"/>
      <c r="I562" s="41"/>
      <c r="J562" s="41"/>
      <c r="K562" s="41"/>
      <c r="L562" s="351"/>
      <c r="M562" s="41"/>
      <c r="N562" s="41"/>
      <c r="O562" s="41"/>
      <c r="P562" s="41"/>
      <c r="Q562" s="41"/>
      <c r="R562" s="43"/>
      <c r="S562" s="41"/>
      <c r="T562" s="41"/>
      <c r="U562" s="50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6">
        <f t="shared" si="36"/>
        <v>0</v>
      </c>
      <c r="AG562" s="50"/>
      <c r="AH562" s="46">
        <f t="shared" si="37"/>
        <v>0</v>
      </c>
      <c r="AI5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2" s="46">
        <f>AH562-Table5203[[#This Row],[Column 332]]</f>
        <v>0</v>
      </c>
      <c r="AK562" s="59"/>
      <c r="AL562" s="41"/>
      <c r="AM562" s="49">
        <v>0</v>
      </c>
      <c r="AN562" s="46">
        <f t="shared" si="38"/>
        <v>0</v>
      </c>
      <c r="AO562" s="50"/>
      <c r="AP562" s="82">
        <f t="shared" si="39"/>
        <v>0</v>
      </c>
    </row>
    <row r="563" spans="1:42">
      <c r="A563" s="41"/>
      <c r="B563" s="58"/>
      <c r="C563" s="41"/>
      <c r="D563" s="41"/>
      <c r="E563" s="41"/>
      <c r="F563" s="41"/>
      <c r="G563" s="41"/>
      <c r="H563" s="41"/>
      <c r="I563" s="41"/>
      <c r="J563" s="41"/>
      <c r="K563" s="41"/>
      <c r="L563" s="351"/>
      <c r="M563" s="41"/>
      <c r="N563" s="41"/>
      <c r="O563" s="41"/>
      <c r="P563" s="41"/>
      <c r="Q563" s="41"/>
      <c r="R563" s="43"/>
      <c r="S563" s="41"/>
      <c r="T563" s="41"/>
      <c r="U563" s="50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6">
        <f t="shared" si="36"/>
        <v>0</v>
      </c>
      <c r="AG563" s="50"/>
      <c r="AH563" s="46">
        <f t="shared" si="37"/>
        <v>0</v>
      </c>
      <c r="AI5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3" s="46">
        <f>AH563-Table5203[[#This Row],[Column 332]]</f>
        <v>0</v>
      </c>
      <c r="AK563" s="59"/>
      <c r="AL563" s="41"/>
      <c r="AM563" s="49">
        <v>0</v>
      </c>
      <c r="AN563" s="46">
        <f t="shared" si="38"/>
        <v>0</v>
      </c>
      <c r="AO563" s="50"/>
      <c r="AP563" s="82">
        <f t="shared" si="39"/>
        <v>0</v>
      </c>
    </row>
    <row r="564" spans="1:42">
      <c r="A564" s="41"/>
      <c r="B564" s="58"/>
      <c r="C564" s="41"/>
      <c r="D564" s="41"/>
      <c r="E564" s="41"/>
      <c r="F564" s="41"/>
      <c r="G564" s="41"/>
      <c r="H564" s="41"/>
      <c r="I564" s="41"/>
      <c r="J564" s="41"/>
      <c r="K564" s="41"/>
      <c r="L564" s="351"/>
      <c r="M564" s="41"/>
      <c r="N564" s="41"/>
      <c r="O564" s="41"/>
      <c r="P564" s="41"/>
      <c r="Q564" s="41"/>
      <c r="R564" s="43"/>
      <c r="S564" s="41"/>
      <c r="T564" s="41"/>
      <c r="U564" s="50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6">
        <f t="shared" si="36"/>
        <v>0</v>
      </c>
      <c r="AG564" s="50"/>
      <c r="AH564" s="46">
        <f t="shared" si="37"/>
        <v>0</v>
      </c>
      <c r="AI5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4" s="46">
        <f>AH564-Table5203[[#This Row],[Column 332]]</f>
        <v>0</v>
      </c>
      <c r="AK564" s="59"/>
      <c r="AL564" s="41"/>
      <c r="AM564" s="49">
        <v>0</v>
      </c>
      <c r="AN564" s="46">
        <f t="shared" si="38"/>
        <v>0</v>
      </c>
      <c r="AO564" s="50"/>
      <c r="AP564" s="82">
        <f t="shared" si="39"/>
        <v>0</v>
      </c>
    </row>
    <row r="565" spans="1:42">
      <c r="A565" s="41"/>
      <c r="B565" s="58"/>
      <c r="C565" s="41"/>
      <c r="D565" s="41"/>
      <c r="E565" s="41"/>
      <c r="F565" s="41"/>
      <c r="G565" s="41"/>
      <c r="H565" s="41"/>
      <c r="I565" s="41"/>
      <c r="J565" s="41"/>
      <c r="K565" s="41"/>
      <c r="L565" s="351"/>
      <c r="M565" s="41"/>
      <c r="N565" s="41"/>
      <c r="O565" s="41"/>
      <c r="P565" s="41"/>
      <c r="Q565" s="41"/>
      <c r="R565" s="43"/>
      <c r="S565" s="41"/>
      <c r="T565" s="41"/>
      <c r="U565" s="50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6">
        <f t="shared" si="36"/>
        <v>0</v>
      </c>
      <c r="AG565" s="50"/>
      <c r="AH565" s="46">
        <f t="shared" si="37"/>
        <v>0</v>
      </c>
      <c r="AI5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5" s="46">
        <f>AH565-Table5203[[#This Row],[Column 332]]</f>
        <v>0</v>
      </c>
      <c r="AK565" s="59"/>
      <c r="AL565" s="41"/>
      <c r="AM565" s="49">
        <v>0</v>
      </c>
      <c r="AN565" s="46">
        <f t="shared" si="38"/>
        <v>0</v>
      </c>
      <c r="AO565" s="50"/>
      <c r="AP565" s="82">
        <f t="shared" si="39"/>
        <v>0</v>
      </c>
    </row>
    <row r="566" spans="1:42">
      <c r="A566" s="41"/>
      <c r="B566" s="58"/>
      <c r="C566" s="41"/>
      <c r="D566" s="41"/>
      <c r="E566" s="41"/>
      <c r="F566" s="41"/>
      <c r="G566" s="41"/>
      <c r="H566" s="41"/>
      <c r="I566" s="41"/>
      <c r="J566" s="41"/>
      <c r="K566" s="41"/>
      <c r="L566" s="351"/>
      <c r="M566" s="41"/>
      <c r="N566" s="41"/>
      <c r="O566" s="41"/>
      <c r="P566" s="41"/>
      <c r="Q566" s="41"/>
      <c r="R566" s="43"/>
      <c r="S566" s="41"/>
      <c r="T566" s="41"/>
      <c r="U566" s="50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6">
        <f t="shared" si="36"/>
        <v>0</v>
      </c>
      <c r="AG566" s="50"/>
      <c r="AH566" s="46">
        <f t="shared" si="37"/>
        <v>0</v>
      </c>
      <c r="AI5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6" s="46">
        <f>AH566-Table5203[[#This Row],[Column 332]]</f>
        <v>0</v>
      </c>
      <c r="AK566" s="59"/>
      <c r="AL566" s="41"/>
      <c r="AM566" s="49">
        <v>0</v>
      </c>
      <c r="AN566" s="46">
        <f t="shared" si="38"/>
        <v>0</v>
      </c>
      <c r="AO566" s="50"/>
      <c r="AP566" s="82">
        <f t="shared" si="39"/>
        <v>0</v>
      </c>
    </row>
    <row r="567" spans="1:42">
      <c r="A567" s="41"/>
      <c r="B567" s="58"/>
      <c r="C567" s="41"/>
      <c r="D567" s="41"/>
      <c r="E567" s="41"/>
      <c r="F567" s="41"/>
      <c r="G567" s="41"/>
      <c r="H567" s="41"/>
      <c r="I567" s="41"/>
      <c r="J567" s="41"/>
      <c r="K567" s="41"/>
      <c r="L567" s="351"/>
      <c r="M567" s="41"/>
      <c r="N567" s="41"/>
      <c r="O567" s="41"/>
      <c r="P567" s="41"/>
      <c r="Q567" s="41"/>
      <c r="R567" s="43"/>
      <c r="S567" s="41"/>
      <c r="T567" s="41"/>
      <c r="U567" s="50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6">
        <f t="shared" si="36"/>
        <v>0</v>
      </c>
      <c r="AG567" s="50"/>
      <c r="AH567" s="46">
        <f t="shared" si="37"/>
        <v>0</v>
      </c>
      <c r="AI5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7" s="46">
        <f>AH567-Table5203[[#This Row],[Column 332]]</f>
        <v>0</v>
      </c>
      <c r="AK567" s="59"/>
      <c r="AL567" s="41"/>
      <c r="AM567" s="49">
        <v>0</v>
      </c>
      <c r="AN567" s="46">
        <f t="shared" si="38"/>
        <v>0</v>
      </c>
      <c r="AO567" s="50"/>
      <c r="AP567" s="82">
        <f t="shared" si="39"/>
        <v>0</v>
      </c>
    </row>
    <row r="568" spans="1:42">
      <c r="A568" s="41"/>
      <c r="B568" s="58"/>
      <c r="C568" s="41"/>
      <c r="D568" s="41"/>
      <c r="E568" s="41"/>
      <c r="F568" s="41"/>
      <c r="G568" s="41"/>
      <c r="H568" s="41"/>
      <c r="I568" s="41"/>
      <c r="J568" s="41"/>
      <c r="K568" s="41"/>
      <c r="L568" s="351"/>
      <c r="M568" s="41"/>
      <c r="N568" s="41"/>
      <c r="O568" s="41"/>
      <c r="P568" s="41"/>
      <c r="Q568" s="41"/>
      <c r="R568" s="43"/>
      <c r="S568" s="41"/>
      <c r="T568" s="41"/>
      <c r="U568" s="50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6">
        <f t="shared" si="36"/>
        <v>0</v>
      </c>
      <c r="AG568" s="50"/>
      <c r="AH568" s="46">
        <f t="shared" si="37"/>
        <v>0</v>
      </c>
      <c r="AI5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8" s="46">
        <f>AH568-Table5203[[#This Row],[Column 332]]</f>
        <v>0</v>
      </c>
      <c r="AK568" s="59"/>
      <c r="AL568" s="41"/>
      <c r="AM568" s="49">
        <v>0</v>
      </c>
      <c r="AN568" s="46">
        <f t="shared" si="38"/>
        <v>0</v>
      </c>
      <c r="AO568" s="50"/>
      <c r="AP568" s="82">
        <f t="shared" si="39"/>
        <v>0</v>
      </c>
    </row>
    <row r="569" spans="1:42">
      <c r="A569" s="41"/>
      <c r="B569" s="58"/>
      <c r="C569" s="41"/>
      <c r="D569" s="41"/>
      <c r="E569" s="41"/>
      <c r="F569" s="41"/>
      <c r="G569" s="41"/>
      <c r="H569" s="41"/>
      <c r="I569" s="41"/>
      <c r="J569" s="41"/>
      <c r="K569" s="41"/>
      <c r="L569" s="351"/>
      <c r="M569" s="41"/>
      <c r="N569" s="41"/>
      <c r="O569" s="41"/>
      <c r="P569" s="41"/>
      <c r="Q569" s="41"/>
      <c r="R569" s="43"/>
      <c r="S569" s="41"/>
      <c r="T569" s="41"/>
      <c r="U569" s="50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6">
        <f t="shared" si="36"/>
        <v>0</v>
      </c>
      <c r="AG569" s="50"/>
      <c r="AH569" s="46">
        <f t="shared" si="37"/>
        <v>0</v>
      </c>
      <c r="AI5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69" s="46">
        <f>AH569-Table5203[[#This Row],[Column 332]]</f>
        <v>0</v>
      </c>
      <c r="AK569" s="59"/>
      <c r="AL569" s="41"/>
      <c r="AM569" s="49">
        <v>0</v>
      </c>
      <c r="AN569" s="46">
        <f t="shared" si="38"/>
        <v>0</v>
      </c>
      <c r="AO569" s="50"/>
      <c r="AP569" s="82">
        <f t="shared" si="39"/>
        <v>0</v>
      </c>
    </row>
    <row r="570" spans="1:42">
      <c r="A570" s="41"/>
      <c r="B570" s="58"/>
      <c r="C570" s="41"/>
      <c r="D570" s="41"/>
      <c r="E570" s="41"/>
      <c r="F570" s="41"/>
      <c r="G570" s="41"/>
      <c r="H570" s="41"/>
      <c r="I570" s="41"/>
      <c r="J570" s="41"/>
      <c r="K570" s="41"/>
      <c r="L570" s="351"/>
      <c r="M570" s="41"/>
      <c r="N570" s="41"/>
      <c r="O570" s="41"/>
      <c r="P570" s="41"/>
      <c r="Q570" s="41"/>
      <c r="R570" s="43"/>
      <c r="S570" s="41"/>
      <c r="T570" s="41"/>
      <c r="U570" s="50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6">
        <f t="shared" si="36"/>
        <v>0</v>
      </c>
      <c r="AG570" s="50"/>
      <c r="AH570" s="46">
        <f t="shared" si="37"/>
        <v>0</v>
      </c>
      <c r="AI5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0" s="46">
        <f>AH570-Table5203[[#This Row],[Column 332]]</f>
        <v>0</v>
      </c>
      <c r="AK570" s="59"/>
      <c r="AL570" s="41"/>
      <c r="AM570" s="49">
        <v>0</v>
      </c>
      <c r="AN570" s="46">
        <f t="shared" si="38"/>
        <v>0</v>
      </c>
      <c r="AO570" s="50"/>
      <c r="AP570" s="82">
        <f t="shared" si="39"/>
        <v>0</v>
      </c>
    </row>
    <row r="571" spans="1:42">
      <c r="A571" s="41"/>
      <c r="B571" s="58"/>
      <c r="C571" s="41"/>
      <c r="D571" s="41"/>
      <c r="E571" s="41"/>
      <c r="F571" s="41"/>
      <c r="G571" s="41"/>
      <c r="H571" s="41"/>
      <c r="I571" s="41"/>
      <c r="J571" s="41"/>
      <c r="K571" s="41"/>
      <c r="L571" s="351"/>
      <c r="M571" s="41"/>
      <c r="N571" s="41"/>
      <c r="O571" s="41"/>
      <c r="P571" s="41"/>
      <c r="Q571" s="41"/>
      <c r="R571" s="43"/>
      <c r="S571" s="41"/>
      <c r="T571" s="41"/>
      <c r="U571" s="50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6">
        <f t="shared" si="36"/>
        <v>0</v>
      </c>
      <c r="AG571" s="50"/>
      <c r="AH571" s="46">
        <f t="shared" si="37"/>
        <v>0</v>
      </c>
      <c r="AI5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1" s="46">
        <f>AH571-Table5203[[#This Row],[Column 332]]</f>
        <v>0</v>
      </c>
      <c r="AK571" s="59"/>
      <c r="AL571" s="41"/>
      <c r="AM571" s="49">
        <v>0</v>
      </c>
      <c r="AN571" s="46">
        <f t="shared" si="38"/>
        <v>0</v>
      </c>
      <c r="AO571" s="50"/>
      <c r="AP571" s="82">
        <f t="shared" si="39"/>
        <v>0</v>
      </c>
    </row>
    <row r="572" spans="1:42">
      <c r="A572" s="41"/>
      <c r="B572" s="58"/>
      <c r="C572" s="41"/>
      <c r="D572" s="41"/>
      <c r="E572" s="41"/>
      <c r="F572" s="41"/>
      <c r="G572" s="41"/>
      <c r="H572" s="41"/>
      <c r="I572" s="41"/>
      <c r="J572" s="41"/>
      <c r="K572" s="41"/>
      <c r="L572" s="351"/>
      <c r="M572" s="41"/>
      <c r="N572" s="41"/>
      <c r="O572" s="41"/>
      <c r="P572" s="41"/>
      <c r="Q572" s="41"/>
      <c r="R572" s="43"/>
      <c r="S572" s="41"/>
      <c r="T572" s="41"/>
      <c r="U572" s="50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6">
        <f t="shared" si="36"/>
        <v>0</v>
      </c>
      <c r="AG572" s="50"/>
      <c r="AH572" s="46">
        <f t="shared" si="37"/>
        <v>0</v>
      </c>
      <c r="AI5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2" s="46">
        <f>AH572-Table5203[[#This Row],[Column 332]]</f>
        <v>0</v>
      </c>
      <c r="AK572" s="59"/>
      <c r="AL572" s="41"/>
      <c r="AM572" s="49">
        <v>0</v>
      </c>
      <c r="AN572" s="46">
        <f t="shared" si="38"/>
        <v>0</v>
      </c>
      <c r="AO572" s="50"/>
      <c r="AP572" s="82">
        <f t="shared" si="39"/>
        <v>0</v>
      </c>
    </row>
    <row r="573" spans="1:42">
      <c r="A573" s="41"/>
      <c r="B573" s="58"/>
      <c r="C573" s="41"/>
      <c r="D573" s="41"/>
      <c r="E573" s="41"/>
      <c r="F573" s="41"/>
      <c r="G573" s="41"/>
      <c r="H573" s="41"/>
      <c r="I573" s="41"/>
      <c r="J573" s="41"/>
      <c r="K573" s="41"/>
      <c r="L573" s="351"/>
      <c r="M573" s="41"/>
      <c r="N573" s="41"/>
      <c r="O573" s="41"/>
      <c r="P573" s="41"/>
      <c r="Q573" s="41"/>
      <c r="R573" s="43"/>
      <c r="S573" s="41"/>
      <c r="T573" s="41"/>
      <c r="U573" s="50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6">
        <f t="shared" si="36"/>
        <v>0</v>
      </c>
      <c r="AG573" s="50"/>
      <c r="AH573" s="46">
        <f t="shared" si="37"/>
        <v>0</v>
      </c>
      <c r="AI5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3" s="46">
        <f>AH573-Table5203[[#This Row],[Column 332]]</f>
        <v>0</v>
      </c>
      <c r="AK573" s="59"/>
      <c r="AL573" s="41"/>
      <c r="AM573" s="49">
        <v>0</v>
      </c>
      <c r="AN573" s="46">
        <f t="shared" si="38"/>
        <v>0</v>
      </c>
      <c r="AO573" s="50"/>
      <c r="AP573" s="82">
        <f t="shared" si="39"/>
        <v>0</v>
      </c>
    </row>
    <row r="574" spans="1:42">
      <c r="A574" s="41"/>
      <c r="B574" s="58"/>
      <c r="C574" s="41"/>
      <c r="D574" s="41"/>
      <c r="E574" s="41"/>
      <c r="F574" s="41"/>
      <c r="G574" s="41"/>
      <c r="H574" s="41"/>
      <c r="I574" s="41"/>
      <c r="J574" s="41"/>
      <c r="K574" s="41"/>
      <c r="L574" s="351"/>
      <c r="M574" s="41"/>
      <c r="N574" s="41"/>
      <c r="O574" s="41"/>
      <c r="P574" s="41"/>
      <c r="Q574" s="41"/>
      <c r="R574" s="43"/>
      <c r="S574" s="41"/>
      <c r="T574" s="41"/>
      <c r="U574" s="50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6">
        <f t="shared" si="36"/>
        <v>0</v>
      </c>
      <c r="AG574" s="50"/>
      <c r="AH574" s="46">
        <f t="shared" si="37"/>
        <v>0</v>
      </c>
      <c r="AI5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4" s="46">
        <f>AH574-Table5203[[#This Row],[Column 332]]</f>
        <v>0</v>
      </c>
      <c r="AK574" s="59"/>
      <c r="AL574" s="41"/>
      <c r="AM574" s="49">
        <v>0</v>
      </c>
      <c r="AN574" s="46">
        <f t="shared" si="38"/>
        <v>0</v>
      </c>
      <c r="AO574" s="50"/>
      <c r="AP574" s="82">
        <f t="shared" si="39"/>
        <v>0</v>
      </c>
    </row>
    <row r="575" spans="1:42">
      <c r="A575" s="41"/>
      <c r="B575" s="58"/>
      <c r="C575" s="41"/>
      <c r="D575" s="41"/>
      <c r="E575" s="41"/>
      <c r="F575" s="41"/>
      <c r="G575" s="41"/>
      <c r="H575" s="41"/>
      <c r="I575" s="41"/>
      <c r="J575" s="41"/>
      <c r="K575" s="41"/>
      <c r="L575" s="351"/>
      <c r="M575" s="41"/>
      <c r="N575" s="41"/>
      <c r="O575" s="41"/>
      <c r="P575" s="41"/>
      <c r="Q575" s="41"/>
      <c r="R575" s="43"/>
      <c r="S575" s="41"/>
      <c r="T575" s="41"/>
      <c r="U575" s="50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6">
        <f t="shared" si="36"/>
        <v>0</v>
      </c>
      <c r="AG575" s="50"/>
      <c r="AH575" s="46">
        <f t="shared" si="37"/>
        <v>0</v>
      </c>
      <c r="AI5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5" s="46">
        <f>AH575-Table5203[[#This Row],[Column 332]]</f>
        <v>0</v>
      </c>
      <c r="AK575" s="59"/>
      <c r="AL575" s="41"/>
      <c r="AM575" s="49">
        <v>0</v>
      </c>
      <c r="AN575" s="46">
        <f t="shared" si="38"/>
        <v>0</v>
      </c>
      <c r="AO575" s="50"/>
      <c r="AP575" s="82">
        <f t="shared" si="39"/>
        <v>0</v>
      </c>
    </row>
    <row r="576" spans="1:42">
      <c r="A576" s="41"/>
      <c r="B576" s="58"/>
      <c r="C576" s="41"/>
      <c r="D576" s="41"/>
      <c r="E576" s="41"/>
      <c r="F576" s="41"/>
      <c r="G576" s="41"/>
      <c r="H576" s="41"/>
      <c r="I576" s="41"/>
      <c r="J576" s="41"/>
      <c r="K576" s="41"/>
      <c r="L576" s="351"/>
      <c r="M576" s="41"/>
      <c r="N576" s="41"/>
      <c r="O576" s="41"/>
      <c r="P576" s="41"/>
      <c r="Q576" s="41"/>
      <c r="R576" s="43"/>
      <c r="S576" s="41"/>
      <c r="T576" s="41"/>
      <c r="U576" s="50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6">
        <f t="shared" si="36"/>
        <v>0</v>
      </c>
      <c r="AG576" s="50"/>
      <c r="AH576" s="46">
        <f t="shared" si="37"/>
        <v>0</v>
      </c>
      <c r="AI5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6" s="46">
        <f>AH576-Table5203[[#This Row],[Column 332]]</f>
        <v>0</v>
      </c>
      <c r="AK576" s="59"/>
      <c r="AL576" s="41"/>
      <c r="AM576" s="49">
        <v>0</v>
      </c>
      <c r="AN576" s="46">
        <f t="shared" si="38"/>
        <v>0</v>
      </c>
      <c r="AO576" s="50"/>
      <c r="AP576" s="82">
        <f t="shared" si="39"/>
        <v>0</v>
      </c>
    </row>
    <row r="577" spans="1:42">
      <c r="A577" s="41"/>
      <c r="B577" s="58"/>
      <c r="C577" s="41"/>
      <c r="D577" s="41"/>
      <c r="E577" s="41"/>
      <c r="F577" s="41"/>
      <c r="G577" s="41"/>
      <c r="H577" s="41"/>
      <c r="I577" s="41"/>
      <c r="J577" s="41"/>
      <c r="K577" s="41"/>
      <c r="L577" s="351"/>
      <c r="M577" s="41"/>
      <c r="N577" s="41"/>
      <c r="O577" s="41"/>
      <c r="P577" s="41"/>
      <c r="Q577" s="41"/>
      <c r="R577" s="43"/>
      <c r="S577" s="41"/>
      <c r="T577" s="41"/>
      <c r="U577" s="50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6">
        <f t="shared" si="36"/>
        <v>0</v>
      </c>
      <c r="AG577" s="50"/>
      <c r="AH577" s="46">
        <f t="shared" si="37"/>
        <v>0</v>
      </c>
      <c r="AI5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7" s="46">
        <f>AH577-Table5203[[#This Row],[Column 332]]</f>
        <v>0</v>
      </c>
      <c r="AK577" s="59"/>
      <c r="AL577" s="41"/>
      <c r="AM577" s="49">
        <v>0</v>
      </c>
      <c r="AN577" s="46">
        <f t="shared" si="38"/>
        <v>0</v>
      </c>
      <c r="AO577" s="50"/>
      <c r="AP577" s="82">
        <f t="shared" si="39"/>
        <v>0</v>
      </c>
    </row>
    <row r="578" spans="1:42">
      <c r="A578" s="41"/>
      <c r="B578" s="58"/>
      <c r="C578" s="41"/>
      <c r="D578" s="41"/>
      <c r="E578" s="41"/>
      <c r="F578" s="41"/>
      <c r="G578" s="41"/>
      <c r="H578" s="41"/>
      <c r="I578" s="41"/>
      <c r="J578" s="41"/>
      <c r="K578" s="41"/>
      <c r="L578" s="351"/>
      <c r="M578" s="41"/>
      <c r="N578" s="41"/>
      <c r="O578" s="41"/>
      <c r="P578" s="41"/>
      <c r="Q578" s="41"/>
      <c r="R578" s="43"/>
      <c r="S578" s="41"/>
      <c r="T578" s="41"/>
      <c r="U578" s="50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6">
        <f t="shared" si="36"/>
        <v>0</v>
      </c>
      <c r="AG578" s="50"/>
      <c r="AH578" s="46">
        <f t="shared" si="37"/>
        <v>0</v>
      </c>
      <c r="AI5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8" s="46">
        <f>AH578-Table5203[[#This Row],[Column 332]]</f>
        <v>0</v>
      </c>
      <c r="AK578" s="59"/>
      <c r="AL578" s="41"/>
      <c r="AM578" s="49">
        <v>0</v>
      </c>
      <c r="AN578" s="46">
        <f t="shared" si="38"/>
        <v>0</v>
      </c>
      <c r="AO578" s="50"/>
      <c r="AP578" s="82">
        <f t="shared" si="39"/>
        <v>0</v>
      </c>
    </row>
    <row r="579" spans="1:42">
      <c r="A579" s="41"/>
      <c r="B579" s="58"/>
      <c r="C579" s="41"/>
      <c r="D579" s="41"/>
      <c r="E579" s="41"/>
      <c r="F579" s="41"/>
      <c r="G579" s="41"/>
      <c r="H579" s="41"/>
      <c r="I579" s="41"/>
      <c r="J579" s="41"/>
      <c r="K579" s="41"/>
      <c r="L579" s="351"/>
      <c r="M579" s="41"/>
      <c r="N579" s="41"/>
      <c r="O579" s="41"/>
      <c r="P579" s="41"/>
      <c r="Q579" s="41"/>
      <c r="R579" s="43"/>
      <c r="S579" s="41"/>
      <c r="T579" s="41"/>
      <c r="U579" s="50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6">
        <f t="shared" si="36"/>
        <v>0</v>
      </c>
      <c r="AG579" s="50"/>
      <c r="AH579" s="46">
        <f t="shared" si="37"/>
        <v>0</v>
      </c>
      <c r="AI5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79" s="46">
        <f>AH579-Table5203[[#This Row],[Column 332]]</f>
        <v>0</v>
      </c>
      <c r="AK579" s="59"/>
      <c r="AL579" s="41"/>
      <c r="AM579" s="49">
        <v>0</v>
      </c>
      <c r="AN579" s="46">
        <f t="shared" si="38"/>
        <v>0</v>
      </c>
      <c r="AO579" s="50"/>
      <c r="AP579" s="82">
        <f t="shared" si="39"/>
        <v>0</v>
      </c>
    </row>
    <row r="580" spans="1:42">
      <c r="A580" s="41"/>
      <c r="B580" s="58"/>
      <c r="C580" s="41"/>
      <c r="D580" s="41"/>
      <c r="E580" s="41"/>
      <c r="F580" s="41"/>
      <c r="G580" s="41"/>
      <c r="H580" s="41"/>
      <c r="I580" s="41"/>
      <c r="J580" s="41"/>
      <c r="K580" s="41"/>
      <c r="L580" s="351"/>
      <c r="M580" s="41"/>
      <c r="N580" s="41"/>
      <c r="O580" s="41"/>
      <c r="P580" s="41"/>
      <c r="Q580" s="41"/>
      <c r="R580" s="43"/>
      <c r="S580" s="41"/>
      <c r="T580" s="41"/>
      <c r="U580" s="50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6">
        <f t="shared" si="36"/>
        <v>0</v>
      </c>
      <c r="AG580" s="50"/>
      <c r="AH580" s="46">
        <f t="shared" si="37"/>
        <v>0</v>
      </c>
      <c r="AI5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0" s="46">
        <f>AH580-Table5203[[#This Row],[Column 332]]</f>
        <v>0</v>
      </c>
      <c r="AK580" s="59"/>
      <c r="AL580" s="41"/>
      <c r="AM580" s="49">
        <v>0</v>
      </c>
      <c r="AN580" s="46">
        <f t="shared" si="38"/>
        <v>0</v>
      </c>
      <c r="AO580" s="50"/>
      <c r="AP580" s="82">
        <f t="shared" si="39"/>
        <v>0</v>
      </c>
    </row>
    <row r="581" spans="1:42">
      <c r="A581" s="41"/>
      <c r="B581" s="58"/>
      <c r="C581" s="41"/>
      <c r="D581" s="41"/>
      <c r="E581" s="41"/>
      <c r="F581" s="41"/>
      <c r="G581" s="41"/>
      <c r="H581" s="41"/>
      <c r="I581" s="41"/>
      <c r="J581" s="41"/>
      <c r="K581" s="41"/>
      <c r="L581" s="351"/>
      <c r="M581" s="41"/>
      <c r="N581" s="41"/>
      <c r="O581" s="41"/>
      <c r="P581" s="41"/>
      <c r="Q581" s="41"/>
      <c r="R581" s="43"/>
      <c r="S581" s="41"/>
      <c r="T581" s="41"/>
      <c r="U581" s="50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6">
        <f t="shared" si="36"/>
        <v>0</v>
      </c>
      <c r="AG581" s="50"/>
      <c r="AH581" s="46">
        <f t="shared" si="37"/>
        <v>0</v>
      </c>
      <c r="AI5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1" s="46">
        <f>AH581-Table5203[[#This Row],[Column 332]]</f>
        <v>0</v>
      </c>
      <c r="AK581" s="59"/>
      <c r="AL581" s="41"/>
      <c r="AM581" s="49">
        <v>0</v>
      </c>
      <c r="AN581" s="46">
        <f t="shared" si="38"/>
        <v>0</v>
      </c>
      <c r="AO581" s="50"/>
      <c r="AP581" s="82">
        <f t="shared" si="39"/>
        <v>0</v>
      </c>
    </row>
    <row r="582" spans="1:42">
      <c r="A582" s="41"/>
      <c r="B582" s="58"/>
      <c r="C582" s="41"/>
      <c r="D582" s="41"/>
      <c r="E582" s="41"/>
      <c r="F582" s="41"/>
      <c r="G582" s="41"/>
      <c r="H582" s="41"/>
      <c r="I582" s="41"/>
      <c r="J582" s="41"/>
      <c r="K582" s="41"/>
      <c r="L582" s="351"/>
      <c r="M582" s="41"/>
      <c r="N582" s="41"/>
      <c r="O582" s="41"/>
      <c r="P582" s="41"/>
      <c r="Q582" s="41"/>
      <c r="R582" s="43"/>
      <c r="S582" s="41"/>
      <c r="T582" s="41"/>
      <c r="U582" s="50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6">
        <f t="shared" si="36"/>
        <v>0</v>
      </c>
      <c r="AG582" s="50"/>
      <c r="AH582" s="46">
        <f t="shared" si="37"/>
        <v>0</v>
      </c>
      <c r="AI5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2" s="46">
        <f>AH582-Table5203[[#This Row],[Column 332]]</f>
        <v>0</v>
      </c>
      <c r="AK582" s="59"/>
      <c r="AL582" s="41"/>
      <c r="AM582" s="49">
        <v>0</v>
      </c>
      <c r="AN582" s="46">
        <f t="shared" si="38"/>
        <v>0</v>
      </c>
      <c r="AO582" s="50"/>
      <c r="AP582" s="82">
        <f t="shared" si="39"/>
        <v>0</v>
      </c>
    </row>
    <row r="583" spans="1:42">
      <c r="A583" s="41"/>
      <c r="B583" s="58"/>
      <c r="C583" s="41"/>
      <c r="D583" s="41"/>
      <c r="E583" s="41"/>
      <c r="F583" s="41"/>
      <c r="G583" s="41"/>
      <c r="H583" s="41"/>
      <c r="I583" s="41"/>
      <c r="J583" s="41"/>
      <c r="K583" s="41"/>
      <c r="L583" s="351"/>
      <c r="M583" s="41"/>
      <c r="N583" s="41"/>
      <c r="O583" s="41"/>
      <c r="P583" s="41"/>
      <c r="Q583" s="41"/>
      <c r="R583" s="43"/>
      <c r="S583" s="41"/>
      <c r="T583" s="41"/>
      <c r="U583" s="50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6">
        <f t="shared" si="36"/>
        <v>0</v>
      </c>
      <c r="AG583" s="50"/>
      <c r="AH583" s="46">
        <f t="shared" si="37"/>
        <v>0</v>
      </c>
      <c r="AI5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3" s="46">
        <f>AH583-Table5203[[#This Row],[Column 332]]</f>
        <v>0</v>
      </c>
      <c r="AK583" s="59"/>
      <c r="AL583" s="41"/>
      <c r="AM583" s="49">
        <v>0</v>
      </c>
      <c r="AN583" s="46">
        <f t="shared" si="38"/>
        <v>0</v>
      </c>
      <c r="AO583" s="50"/>
      <c r="AP583" s="82">
        <f t="shared" si="39"/>
        <v>0</v>
      </c>
    </row>
    <row r="584" spans="1:42">
      <c r="A584" s="41"/>
      <c r="B584" s="58"/>
      <c r="C584" s="41"/>
      <c r="D584" s="41"/>
      <c r="E584" s="41"/>
      <c r="F584" s="41"/>
      <c r="G584" s="41"/>
      <c r="H584" s="41"/>
      <c r="I584" s="41"/>
      <c r="J584" s="41"/>
      <c r="K584" s="41"/>
      <c r="L584" s="351"/>
      <c r="M584" s="41"/>
      <c r="N584" s="41"/>
      <c r="O584" s="41"/>
      <c r="P584" s="41"/>
      <c r="Q584" s="41"/>
      <c r="R584" s="43"/>
      <c r="S584" s="41"/>
      <c r="T584" s="41"/>
      <c r="U584" s="50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6">
        <f t="shared" si="36"/>
        <v>0</v>
      </c>
      <c r="AG584" s="50"/>
      <c r="AH584" s="46">
        <f t="shared" si="37"/>
        <v>0</v>
      </c>
      <c r="AI5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4" s="46">
        <f>AH584-Table5203[[#This Row],[Column 332]]</f>
        <v>0</v>
      </c>
      <c r="AK584" s="59"/>
      <c r="AL584" s="41"/>
      <c r="AM584" s="49">
        <v>0</v>
      </c>
      <c r="AN584" s="46">
        <f t="shared" si="38"/>
        <v>0</v>
      </c>
      <c r="AO584" s="50"/>
      <c r="AP584" s="82">
        <f t="shared" si="39"/>
        <v>0</v>
      </c>
    </row>
    <row r="585" spans="1:42">
      <c r="A585" s="41"/>
      <c r="B585" s="58"/>
      <c r="C585" s="41"/>
      <c r="D585" s="41"/>
      <c r="E585" s="41"/>
      <c r="F585" s="41"/>
      <c r="G585" s="41"/>
      <c r="H585" s="41"/>
      <c r="I585" s="41"/>
      <c r="J585" s="41"/>
      <c r="K585" s="41"/>
      <c r="L585" s="351"/>
      <c r="M585" s="41"/>
      <c r="N585" s="41"/>
      <c r="O585" s="41"/>
      <c r="P585" s="41"/>
      <c r="Q585" s="41"/>
      <c r="R585" s="43"/>
      <c r="S585" s="41"/>
      <c r="T585" s="41"/>
      <c r="U585" s="50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6">
        <f t="shared" si="36"/>
        <v>0</v>
      </c>
      <c r="AG585" s="50"/>
      <c r="AH585" s="46">
        <f t="shared" si="37"/>
        <v>0</v>
      </c>
      <c r="AI5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5" s="46">
        <f>AH585-Table5203[[#This Row],[Column 332]]</f>
        <v>0</v>
      </c>
      <c r="AK585" s="59"/>
      <c r="AL585" s="41"/>
      <c r="AM585" s="49">
        <v>0</v>
      </c>
      <c r="AN585" s="46">
        <f t="shared" si="38"/>
        <v>0</v>
      </c>
      <c r="AO585" s="50"/>
      <c r="AP585" s="82">
        <f t="shared" si="39"/>
        <v>0</v>
      </c>
    </row>
    <row r="586" spans="1:42">
      <c r="A586" s="41"/>
      <c r="B586" s="58"/>
      <c r="C586" s="41"/>
      <c r="D586" s="41"/>
      <c r="E586" s="41"/>
      <c r="F586" s="41"/>
      <c r="G586" s="41"/>
      <c r="H586" s="41"/>
      <c r="I586" s="41"/>
      <c r="J586" s="41"/>
      <c r="K586" s="41"/>
      <c r="L586" s="351"/>
      <c r="M586" s="41"/>
      <c r="N586" s="41"/>
      <c r="O586" s="41"/>
      <c r="P586" s="41"/>
      <c r="Q586" s="41"/>
      <c r="R586" s="43"/>
      <c r="S586" s="41"/>
      <c r="T586" s="41"/>
      <c r="U586" s="50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6">
        <f t="shared" si="36"/>
        <v>0</v>
      </c>
      <c r="AG586" s="50"/>
      <c r="AH586" s="46">
        <f t="shared" si="37"/>
        <v>0</v>
      </c>
      <c r="AI5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6" s="46">
        <f>AH586-Table5203[[#This Row],[Column 332]]</f>
        <v>0</v>
      </c>
      <c r="AK586" s="59"/>
      <c r="AL586" s="41"/>
      <c r="AM586" s="49">
        <v>0</v>
      </c>
      <c r="AN586" s="46">
        <f t="shared" si="38"/>
        <v>0</v>
      </c>
      <c r="AO586" s="50"/>
      <c r="AP586" s="82">
        <f t="shared" si="39"/>
        <v>0</v>
      </c>
    </row>
    <row r="587" spans="1:42">
      <c r="A587" s="41"/>
      <c r="B587" s="58"/>
      <c r="C587" s="41"/>
      <c r="D587" s="41"/>
      <c r="E587" s="41"/>
      <c r="F587" s="41"/>
      <c r="G587" s="41"/>
      <c r="H587" s="41"/>
      <c r="I587" s="41"/>
      <c r="J587" s="41"/>
      <c r="K587" s="41"/>
      <c r="L587" s="351"/>
      <c r="M587" s="41"/>
      <c r="N587" s="41"/>
      <c r="O587" s="41"/>
      <c r="P587" s="41"/>
      <c r="Q587" s="41"/>
      <c r="R587" s="43"/>
      <c r="S587" s="41"/>
      <c r="T587" s="41"/>
      <c r="U587" s="50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6">
        <f t="shared" si="36"/>
        <v>0</v>
      </c>
      <c r="AG587" s="50"/>
      <c r="AH587" s="46">
        <f t="shared" si="37"/>
        <v>0</v>
      </c>
      <c r="AI5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7" s="46">
        <f>AH587-Table5203[[#This Row],[Column 332]]</f>
        <v>0</v>
      </c>
      <c r="AK587" s="59"/>
      <c r="AL587" s="41"/>
      <c r="AM587" s="49">
        <v>0</v>
      </c>
      <c r="AN587" s="46">
        <f t="shared" si="38"/>
        <v>0</v>
      </c>
      <c r="AO587" s="50"/>
      <c r="AP587" s="82">
        <f t="shared" si="39"/>
        <v>0</v>
      </c>
    </row>
    <row r="588" spans="1:42">
      <c r="A588" s="41"/>
      <c r="B588" s="58"/>
      <c r="C588" s="41"/>
      <c r="D588" s="41"/>
      <c r="E588" s="41"/>
      <c r="F588" s="41"/>
      <c r="G588" s="41"/>
      <c r="H588" s="41"/>
      <c r="I588" s="41"/>
      <c r="J588" s="41"/>
      <c r="K588" s="41"/>
      <c r="L588" s="351"/>
      <c r="M588" s="41"/>
      <c r="N588" s="41"/>
      <c r="O588" s="41"/>
      <c r="P588" s="41"/>
      <c r="Q588" s="41"/>
      <c r="R588" s="43"/>
      <c r="S588" s="41"/>
      <c r="T588" s="41"/>
      <c r="U588" s="50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6">
        <f t="shared" si="36"/>
        <v>0</v>
      </c>
      <c r="AG588" s="50"/>
      <c r="AH588" s="46">
        <f t="shared" si="37"/>
        <v>0</v>
      </c>
      <c r="AI5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8" s="46">
        <f>AH588-Table5203[[#This Row],[Column 332]]</f>
        <v>0</v>
      </c>
      <c r="AK588" s="59"/>
      <c r="AL588" s="41"/>
      <c r="AM588" s="49">
        <v>0</v>
      </c>
      <c r="AN588" s="46">
        <f t="shared" si="38"/>
        <v>0</v>
      </c>
      <c r="AO588" s="50"/>
      <c r="AP588" s="82">
        <f t="shared" si="39"/>
        <v>0</v>
      </c>
    </row>
    <row r="589" spans="1:42">
      <c r="A589" s="41"/>
      <c r="B589" s="58"/>
      <c r="C589" s="41"/>
      <c r="D589" s="41"/>
      <c r="E589" s="41"/>
      <c r="F589" s="41"/>
      <c r="G589" s="41"/>
      <c r="H589" s="41"/>
      <c r="I589" s="41"/>
      <c r="J589" s="41"/>
      <c r="K589" s="41"/>
      <c r="L589" s="351"/>
      <c r="M589" s="41"/>
      <c r="N589" s="41"/>
      <c r="O589" s="41"/>
      <c r="P589" s="41"/>
      <c r="Q589" s="41"/>
      <c r="R589" s="43"/>
      <c r="S589" s="41"/>
      <c r="T589" s="41"/>
      <c r="U589" s="50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6">
        <f t="shared" si="36"/>
        <v>0</v>
      </c>
      <c r="AG589" s="50"/>
      <c r="AH589" s="46">
        <f t="shared" si="37"/>
        <v>0</v>
      </c>
      <c r="AI5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89" s="46">
        <f>AH589-Table5203[[#This Row],[Column 332]]</f>
        <v>0</v>
      </c>
      <c r="AK589" s="59"/>
      <c r="AL589" s="41"/>
      <c r="AM589" s="49">
        <v>0</v>
      </c>
      <c r="AN589" s="46">
        <f t="shared" si="38"/>
        <v>0</v>
      </c>
      <c r="AO589" s="50"/>
      <c r="AP589" s="82">
        <f t="shared" si="39"/>
        <v>0</v>
      </c>
    </row>
    <row r="590" spans="1:42">
      <c r="A590" s="41"/>
      <c r="B590" s="58"/>
      <c r="C590" s="41"/>
      <c r="D590" s="41"/>
      <c r="E590" s="41"/>
      <c r="F590" s="41"/>
      <c r="G590" s="41"/>
      <c r="H590" s="41"/>
      <c r="I590" s="41"/>
      <c r="J590" s="41"/>
      <c r="K590" s="41"/>
      <c r="L590" s="351"/>
      <c r="M590" s="41"/>
      <c r="N590" s="41"/>
      <c r="O590" s="41"/>
      <c r="P590" s="41"/>
      <c r="Q590" s="41"/>
      <c r="R590" s="43"/>
      <c r="S590" s="41"/>
      <c r="T590" s="41"/>
      <c r="U590" s="50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6">
        <f t="shared" si="36"/>
        <v>0</v>
      </c>
      <c r="AG590" s="50"/>
      <c r="AH590" s="46">
        <f t="shared" si="37"/>
        <v>0</v>
      </c>
      <c r="AI5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0" s="46">
        <f>AH590-Table5203[[#This Row],[Column 332]]</f>
        <v>0</v>
      </c>
      <c r="AK590" s="59"/>
      <c r="AL590" s="41"/>
      <c r="AM590" s="49">
        <v>0</v>
      </c>
      <c r="AN590" s="46">
        <f t="shared" si="38"/>
        <v>0</v>
      </c>
      <c r="AO590" s="50"/>
      <c r="AP590" s="82">
        <f t="shared" si="39"/>
        <v>0</v>
      </c>
    </row>
    <row r="591" spans="1:42">
      <c r="A591" s="41"/>
      <c r="B591" s="58"/>
      <c r="C591" s="41"/>
      <c r="D591" s="41"/>
      <c r="E591" s="41"/>
      <c r="F591" s="41"/>
      <c r="G591" s="41"/>
      <c r="H591" s="41"/>
      <c r="I591" s="41"/>
      <c r="J591" s="41"/>
      <c r="K591" s="41"/>
      <c r="L591" s="351"/>
      <c r="M591" s="41"/>
      <c r="N591" s="41"/>
      <c r="O591" s="41"/>
      <c r="P591" s="41"/>
      <c r="Q591" s="41"/>
      <c r="R591" s="43"/>
      <c r="S591" s="41"/>
      <c r="T591" s="41"/>
      <c r="U591" s="50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6">
        <f t="shared" si="36"/>
        <v>0</v>
      </c>
      <c r="AG591" s="50"/>
      <c r="AH591" s="46">
        <f t="shared" si="37"/>
        <v>0</v>
      </c>
      <c r="AI5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1" s="46">
        <f>AH591-Table5203[[#This Row],[Column 332]]</f>
        <v>0</v>
      </c>
      <c r="AK591" s="59"/>
      <c r="AL591" s="41"/>
      <c r="AM591" s="49">
        <v>0</v>
      </c>
      <c r="AN591" s="46">
        <f t="shared" si="38"/>
        <v>0</v>
      </c>
      <c r="AO591" s="50"/>
      <c r="AP591" s="82">
        <f t="shared" si="39"/>
        <v>0</v>
      </c>
    </row>
    <row r="592" spans="1:42">
      <c r="A592" s="41"/>
      <c r="B592" s="58"/>
      <c r="C592" s="41"/>
      <c r="D592" s="41"/>
      <c r="E592" s="41"/>
      <c r="F592" s="41"/>
      <c r="G592" s="41"/>
      <c r="H592" s="41"/>
      <c r="I592" s="41"/>
      <c r="J592" s="41"/>
      <c r="K592" s="41"/>
      <c r="L592" s="351"/>
      <c r="M592" s="41"/>
      <c r="N592" s="41"/>
      <c r="O592" s="41"/>
      <c r="P592" s="41"/>
      <c r="Q592" s="41"/>
      <c r="R592" s="43"/>
      <c r="S592" s="41"/>
      <c r="T592" s="41"/>
      <c r="U592" s="50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6">
        <f t="shared" si="36"/>
        <v>0</v>
      </c>
      <c r="AG592" s="50"/>
      <c r="AH592" s="46">
        <f t="shared" si="37"/>
        <v>0</v>
      </c>
      <c r="AI5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2" s="46">
        <f>AH592-Table5203[[#This Row],[Column 332]]</f>
        <v>0</v>
      </c>
      <c r="AK592" s="59"/>
      <c r="AL592" s="41"/>
      <c r="AM592" s="49">
        <v>0</v>
      </c>
      <c r="AN592" s="46">
        <f t="shared" si="38"/>
        <v>0</v>
      </c>
      <c r="AO592" s="50"/>
      <c r="AP592" s="82">
        <f t="shared" si="39"/>
        <v>0</v>
      </c>
    </row>
    <row r="593" spans="1:42">
      <c r="A593" s="41"/>
      <c r="B593" s="58"/>
      <c r="C593" s="41"/>
      <c r="D593" s="41"/>
      <c r="E593" s="41"/>
      <c r="F593" s="41"/>
      <c r="G593" s="41"/>
      <c r="H593" s="41"/>
      <c r="I593" s="41"/>
      <c r="J593" s="41"/>
      <c r="K593" s="41"/>
      <c r="L593" s="351"/>
      <c r="M593" s="41"/>
      <c r="N593" s="41"/>
      <c r="O593" s="41"/>
      <c r="P593" s="41"/>
      <c r="Q593" s="41"/>
      <c r="R593" s="43"/>
      <c r="S593" s="41"/>
      <c r="T593" s="41"/>
      <c r="U593" s="50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6">
        <f t="shared" si="36"/>
        <v>0</v>
      </c>
      <c r="AG593" s="50"/>
      <c r="AH593" s="46">
        <f t="shared" si="37"/>
        <v>0</v>
      </c>
      <c r="AI5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3" s="46">
        <f>AH593-Table5203[[#This Row],[Column 332]]</f>
        <v>0</v>
      </c>
      <c r="AK593" s="59"/>
      <c r="AL593" s="41"/>
      <c r="AM593" s="49">
        <v>0</v>
      </c>
      <c r="AN593" s="46">
        <f t="shared" si="38"/>
        <v>0</v>
      </c>
      <c r="AO593" s="50"/>
      <c r="AP593" s="82">
        <f t="shared" si="39"/>
        <v>0</v>
      </c>
    </row>
    <row r="594" spans="1:42">
      <c r="A594" s="41"/>
      <c r="B594" s="58"/>
      <c r="C594" s="41"/>
      <c r="D594" s="41"/>
      <c r="E594" s="41"/>
      <c r="F594" s="41"/>
      <c r="G594" s="41"/>
      <c r="H594" s="41"/>
      <c r="I594" s="41"/>
      <c r="J594" s="41"/>
      <c r="K594" s="41"/>
      <c r="L594" s="351"/>
      <c r="M594" s="41"/>
      <c r="N594" s="41"/>
      <c r="O594" s="41"/>
      <c r="P594" s="41"/>
      <c r="Q594" s="41"/>
      <c r="R594" s="43"/>
      <c r="S594" s="41"/>
      <c r="T594" s="41"/>
      <c r="U594" s="50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6">
        <f t="shared" si="36"/>
        <v>0</v>
      </c>
      <c r="AG594" s="50"/>
      <c r="AH594" s="46">
        <f t="shared" si="37"/>
        <v>0</v>
      </c>
      <c r="AI5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4" s="46">
        <f>AH594-Table5203[[#This Row],[Column 332]]</f>
        <v>0</v>
      </c>
      <c r="AK594" s="59"/>
      <c r="AL594" s="41"/>
      <c r="AM594" s="49">
        <v>0</v>
      </c>
      <c r="AN594" s="46">
        <f t="shared" si="38"/>
        <v>0</v>
      </c>
      <c r="AO594" s="50"/>
      <c r="AP594" s="82">
        <f t="shared" si="39"/>
        <v>0</v>
      </c>
    </row>
    <row r="595" spans="1:42">
      <c r="A595" s="41"/>
      <c r="B595" s="58"/>
      <c r="C595" s="41"/>
      <c r="D595" s="41"/>
      <c r="E595" s="41"/>
      <c r="F595" s="41"/>
      <c r="G595" s="41"/>
      <c r="H595" s="41"/>
      <c r="I595" s="41"/>
      <c r="J595" s="41"/>
      <c r="K595" s="41"/>
      <c r="L595" s="351"/>
      <c r="M595" s="41"/>
      <c r="N595" s="41"/>
      <c r="O595" s="41"/>
      <c r="P595" s="41"/>
      <c r="Q595" s="41"/>
      <c r="R595" s="43"/>
      <c r="S595" s="41"/>
      <c r="T595" s="41"/>
      <c r="U595" s="50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6">
        <f t="shared" si="36"/>
        <v>0</v>
      </c>
      <c r="AG595" s="50"/>
      <c r="AH595" s="46">
        <f t="shared" si="37"/>
        <v>0</v>
      </c>
      <c r="AI5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5" s="46">
        <f>AH595-Table5203[[#This Row],[Column 332]]</f>
        <v>0</v>
      </c>
      <c r="AK595" s="59"/>
      <c r="AL595" s="41"/>
      <c r="AM595" s="49">
        <v>0</v>
      </c>
      <c r="AN595" s="46">
        <f t="shared" si="38"/>
        <v>0</v>
      </c>
      <c r="AO595" s="50"/>
      <c r="AP595" s="82">
        <f t="shared" si="39"/>
        <v>0</v>
      </c>
    </row>
    <row r="596" spans="1:42">
      <c r="A596" s="41"/>
      <c r="B596" s="58"/>
      <c r="C596" s="41"/>
      <c r="D596" s="41"/>
      <c r="E596" s="41"/>
      <c r="F596" s="41"/>
      <c r="G596" s="41"/>
      <c r="H596" s="41"/>
      <c r="I596" s="41"/>
      <c r="J596" s="41"/>
      <c r="K596" s="41"/>
      <c r="L596" s="351"/>
      <c r="M596" s="41"/>
      <c r="N596" s="41"/>
      <c r="O596" s="41"/>
      <c r="P596" s="41"/>
      <c r="Q596" s="41"/>
      <c r="R596" s="43"/>
      <c r="S596" s="41"/>
      <c r="T596" s="41"/>
      <c r="U596" s="50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6">
        <f t="shared" si="36"/>
        <v>0</v>
      </c>
      <c r="AG596" s="50"/>
      <c r="AH596" s="46">
        <f t="shared" si="37"/>
        <v>0</v>
      </c>
      <c r="AI5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6" s="46">
        <f>AH596-Table5203[[#This Row],[Column 332]]</f>
        <v>0</v>
      </c>
      <c r="AK596" s="59"/>
      <c r="AL596" s="41"/>
      <c r="AM596" s="49">
        <v>0</v>
      </c>
      <c r="AN596" s="46">
        <f t="shared" si="38"/>
        <v>0</v>
      </c>
      <c r="AO596" s="50"/>
      <c r="AP596" s="82">
        <f t="shared" si="39"/>
        <v>0</v>
      </c>
    </row>
    <row r="597" spans="1:42">
      <c r="A597" s="41"/>
      <c r="B597" s="58"/>
      <c r="C597" s="41"/>
      <c r="D597" s="41"/>
      <c r="E597" s="41"/>
      <c r="F597" s="41"/>
      <c r="G597" s="41"/>
      <c r="H597" s="41"/>
      <c r="I597" s="41"/>
      <c r="J597" s="41"/>
      <c r="K597" s="41"/>
      <c r="L597" s="351"/>
      <c r="M597" s="41"/>
      <c r="N597" s="41"/>
      <c r="O597" s="41"/>
      <c r="P597" s="41"/>
      <c r="Q597" s="41"/>
      <c r="R597" s="43"/>
      <c r="S597" s="41"/>
      <c r="T597" s="41"/>
      <c r="U597" s="50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6">
        <f t="shared" si="36"/>
        <v>0</v>
      </c>
      <c r="AG597" s="50"/>
      <c r="AH597" s="46">
        <f t="shared" si="37"/>
        <v>0</v>
      </c>
      <c r="AI5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7" s="46">
        <f>AH597-Table5203[[#This Row],[Column 332]]</f>
        <v>0</v>
      </c>
      <c r="AK597" s="59"/>
      <c r="AL597" s="41"/>
      <c r="AM597" s="49">
        <v>0</v>
      </c>
      <c r="AN597" s="46">
        <f t="shared" si="38"/>
        <v>0</v>
      </c>
      <c r="AO597" s="50"/>
      <c r="AP597" s="82">
        <f t="shared" si="39"/>
        <v>0</v>
      </c>
    </row>
    <row r="598" spans="1:42">
      <c r="A598" s="41"/>
      <c r="B598" s="58"/>
      <c r="C598" s="41"/>
      <c r="D598" s="41"/>
      <c r="E598" s="41"/>
      <c r="F598" s="41"/>
      <c r="G598" s="41"/>
      <c r="H598" s="41"/>
      <c r="I598" s="41"/>
      <c r="J598" s="41"/>
      <c r="K598" s="41"/>
      <c r="L598" s="351"/>
      <c r="M598" s="41"/>
      <c r="N598" s="41"/>
      <c r="O598" s="41"/>
      <c r="P598" s="41"/>
      <c r="Q598" s="41"/>
      <c r="R598" s="43"/>
      <c r="S598" s="41"/>
      <c r="T598" s="41"/>
      <c r="U598" s="50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6">
        <f t="shared" ref="AF598:AF661" si="40">AD598-AE598</f>
        <v>0</v>
      </c>
      <c r="AG598" s="50"/>
      <c r="AH598" s="46">
        <f t="shared" ref="AH598:AH661" si="41">U598-AG598</f>
        <v>0</v>
      </c>
      <c r="AI5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8" s="46">
        <f>AH598-Table5203[[#This Row],[Column 332]]</f>
        <v>0</v>
      </c>
      <c r="AK598" s="59"/>
      <c r="AL598" s="41"/>
      <c r="AM598" s="49">
        <v>0</v>
      </c>
      <c r="AN598" s="46">
        <f t="shared" ref="AN598:AN661" si="42">SUM(AJ598*AM598)</f>
        <v>0</v>
      </c>
      <c r="AO598" s="50"/>
      <c r="AP598" s="82">
        <f t="shared" ref="AP598:AP661" si="43">SUM(AN598-AO598)</f>
        <v>0</v>
      </c>
    </row>
    <row r="599" spans="1:42">
      <c r="A599" s="41"/>
      <c r="B599" s="58"/>
      <c r="C599" s="41"/>
      <c r="D599" s="41"/>
      <c r="E599" s="41"/>
      <c r="F599" s="41"/>
      <c r="G599" s="41"/>
      <c r="H599" s="41"/>
      <c r="I599" s="41"/>
      <c r="J599" s="41"/>
      <c r="K599" s="41"/>
      <c r="L599" s="351"/>
      <c r="M599" s="41"/>
      <c r="N599" s="41"/>
      <c r="O599" s="41"/>
      <c r="P599" s="41"/>
      <c r="Q599" s="41"/>
      <c r="R599" s="43"/>
      <c r="S599" s="41"/>
      <c r="T599" s="41"/>
      <c r="U599" s="50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6">
        <f t="shared" si="40"/>
        <v>0</v>
      </c>
      <c r="AG599" s="50"/>
      <c r="AH599" s="46">
        <f t="shared" si="41"/>
        <v>0</v>
      </c>
      <c r="AI5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599" s="46">
        <f>AH599-Table5203[[#This Row],[Column 332]]</f>
        <v>0</v>
      </c>
      <c r="AK599" s="59"/>
      <c r="AL599" s="41"/>
      <c r="AM599" s="49">
        <v>0</v>
      </c>
      <c r="AN599" s="46">
        <f t="shared" si="42"/>
        <v>0</v>
      </c>
      <c r="AO599" s="50"/>
      <c r="AP599" s="82">
        <f t="shared" si="43"/>
        <v>0</v>
      </c>
    </row>
    <row r="600" spans="1:42">
      <c r="A600" s="41"/>
      <c r="B600" s="58"/>
      <c r="C600" s="41"/>
      <c r="D600" s="41"/>
      <c r="E600" s="41"/>
      <c r="F600" s="41"/>
      <c r="G600" s="41"/>
      <c r="H600" s="41"/>
      <c r="I600" s="41"/>
      <c r="J600" s="41"/>
      <c r="K600" s="41"/>
      <c r="L600" s="351"/>
      <c r="M600" s="41"/>
      <c r="N600" s="41"/>
      <c r="O600" s="41"/>
      <c r="P600" s="41"/>
      <c r="Q600" s="41"/>
      <c r="R600" s="43"/>
      <c r="S600" s="41"/>
      <c r="T600" s="41"/>
      <c r="U600" s="50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6">
        <f t="shared" si="40"/>
        <v>0</v>
      </c>
      <c r="AG600" s="50"/>
      <c r="AH600" s="46">
        <f t="shared" si="41"/>
        <v>0</v>
      </c>
      <c r="AI6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0" s="46">
        <f>AH600-Table5203[[#This Row],[Column 332]]</f>
        <v>0</v>
      </c>
      <c r="AK600" s="59"/>
      <c r="AL600" s="41"/>
      <c r="AM600" s="49">
        <v>0</v>
      </c>
      <c r="AN600" s="46">
        <f t="shared" si="42"/>
        <v>0</v>
      </c>
      <c r="AO600" s="50"/>
      <c r="AP600" s="82">
        <f t="shared" si="43"/>
        <v>0</v>
      </c>
    </row>
    <row r="601" spans="1:42">
      <c r="A601" s="41"/>
      <c r="B601" s="58"/>
      <c r="C601" s="41"/>
      <c r="D601" s="41"/>
      <c r="E601" s="41"/>
      <c r="F601" s="41"/>
      <c r="G601" s="41"/>
      <c r="H601" s="41"/>
      <c r="I601" s="41"/>
      <c r="J601" s="41"/>
      <c r="K601" s="41"/>
      <c r="L601" s="351"/>
      <c r="M601" s="41"/>
      <c r="N601" s="41"/>
      <c r="O601" s="41"/>
      <c r="P601" s="41"/>
      <c r="Q601" s="41"/>
      <c r="R601" s="43"/>
      <c r="S601" s="41"/>
      <c r="T601" s="41"/>
      <c r="U601" s="50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6">
        <f t="shared" si="40"/>
        <v>0</v>
      </c>
      <c r="AG601" s="50"/>
      <c r="AH601" s="46">
        <f t="shared" si="41"/>
        <v>0</v>
      </c>
      <c r="AI6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1" s="46">
        <f>AH601-Table5203[[#This Row],[Column 332]]</f>
        <v>0</v>
      </c>
      <c r="AK601" s="59"/>
      <c r="AL601" s="41"/>
      <c r="AM601" s="49">
        <v>0</v>
      </c>
      <c r="AN601" s="46">
        <f t="shared" si="42"/>
        <v>0</v>
      </c>
      <c r="AO601" s="50"/>
      <c r="AP601" s="82">
        <f t="shared" si="43"/>
        <v>0</v>
      </c>
    </row>
    <row r="602" spans="1:42">
      <c r="A602" s="41"/>
      <c r="B602" s="58"/>
      <c r="C602" s="41"/>
      <c r="D602" s="41"/>
      <c r="E602" s="41"/>
      <c r="F602" s="41"/>
      <c r="G602" s="41"/>
      <c r="H602" s="41"/>
      <c r="I602" s="41"/>
      <c r="J602" s="41"/>
      <c r="K602" s="41"/>
      <c r="L602" s="351"/>
      <c r="M602" s="41"/>
      <c r="N602" s="41"/>
      <c r="O602" s="41"/>
      <c r="P602" s="41"/>
      <c r="Q602" s="41"/>
      <c r="R602" s="43"/>
      <c r="S602" s="41"/>
      <c r="T602" s="41"/>
      <c r="U602" s="50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6">
        <f t="shared" si="40"/>
        <v>0</v>
      </c>
      <c r="AG602" s="50"/>
      <c r="AH602" s="46">
        <f t="shared" si="41"/>
        <v>0</v>
      </c>
      <c r="AI6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2" s="46">
        <f>AH602-Table5203[[#This Row],[Column 332]]</f>
        <v>0</v>
      </c>
      <c r="AK602" s="59"/>
      <c r="AL602" s="41"/>
      <c r="AM602" s="49">
        <v>0</v>
      </c>
      <c r="AN602" s="46">
        <f t="shared" si="42"/>
        <v>0</v>
      </c>
      <c r="AO602" s="50"/>
      <c r="AP602" s="82">
        <f t="shared" si="43"/>
        <v>0</v>
      </c>
    </row>
    <row r="603" spans="1:42">
      <c r="A603" s="41"/>
      <c r="B603" s="58"/>
      <c r="C603" s="41"/>
      <c r="D603" s="41"/>
      <c r="E603" s="41"/>
      <c r="F603" s="41"/>
      <c r="G603" s="41"/>
      <c r="H603" s="41"/>
      <c r="I603" s="41"/>
      <c r="J603" s="41"/>
      <c r="K603" s="41"/>
      <c r="L603" s="351"/>
      <c r="M603" s="41"/>
      <c r="N603" s="41"/>
      <c r="O603" s="41"/>
      <c r="P603" s="41"/>
      <c r="Q603" s="41"/>
      <c r="R603" s="43"/>
      <c r="S603" s="41"/>
      <c r="T603" s="41"/>
      <c r="U603" s="50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6">
        <f t="shared" si="40"/>
        <v>0</v>
      </c>
      <c r="AG603" s="50"/>
      <c r="AH603" s="46">
        <f t="shared" si="41"/>
        <v>0</v>
      </c>
      <c r="AI6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3" s="46">
        <f>AH603-Table5203[[#This Row],[Column 332]]</f>
        <v>0</v>
      </c>
      <c r="AK603" s="59"/>
      <c r="AL603" s="41"/>
      <c r="AM603" s="49">
        <v>0</v>
      </c>
      <c r="AN603" s="46">
        <f t="shared" si="42"/>
        <v>0</v>
      </c>
      <c r="AO603" s="50"/>
      <c r="AP603" s="82">
        <f t="shared" si="43"/>
        <v>0</v>
      </c>
    </row>
    <row r="604" spans="1:42">
      <c r="A604" s="41"/>
      <c r="B604" s="58"/>
      <c r="C604" s="41"/>
      <c r="D604" s="41"/>
      <c r="E604" s="41"/>
      <c r="F604" s="41"/>
      <c r="G604" s="41"/>
      <c r="H604" s="41"/>
      <c r="I604" s="41"/>
      <c r="J604" s="41"/>
      <c r="K604" s="41"/>
      <c r="L604" s="351"/>
      <c r="M604" s="41"/>
      <c r="N604" s="41"/>
      <c r="O604" s="41"/>
      <c r="P604" s="41"/>
      <c r="Q604" s="41"/>
      <c r="R604" s="43"/>
      <c r="S604" s="41"/>
      <c r="T604" s="41"/>
      <c r="U604" s="50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6">
        <f t="shared" si="40"/>
        <v>0</v>
      </c>
      <c r="AG604" s="50"/>
      <c r="AH604" s="46">
        <f t="shared" si="41"/>
        <v>0</v>
      </c>
      <c r="AI6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4" s="46">
        <f>AH604-Table5203[[#This Row],[Column 332]]</f>
        <v>0</v>
      </c>
      <c r="AK604" s="59"/>
      <c r="AL604" s="41"/>
      <c r="AM604" s="49">
        <v>0</v>
      </c>
      <c r="AN604" s="46">
        <f t="shared" si="42"/>
        <v>0</v>
      </c>
      <c r="AO604" s="50"/>
      <c r="AP604" s="82">
        <f t="shared" si="43"/>
        <v>0</v>
      </c>
    </row>
    <row r="605" spans="1:42">
      <c r="A605" s="41"/>
      <c r="B605" s="58"/>
      <c r="C605" s="41"/>
      <c r="D605" s="41"/>
      <c r="E605" s="41"/>
      <c r="F605" s="41"/>
      <c r="G605" s="41"/>
      <c r="H605" s="41"/>
      <c r="I605" s="41"/>
      <c r="J605" s="41"/>
      <c r="K605" s="41"/>
      <c r="L605" s="351"/>
      <c r="M605" s="41"/>
      <c r="N605" s="41"/>
      <c r="O605" s="41"/>
      <c r="P605" s="41"/>
      <c r="Q605" s="41"/>
      <c r="R605" s="43"/>
      <c r="S605" s="41"/>
      <c r="T605" s="41"/>
      <c r="U605" s="50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6">
        <f t="shared" si="40"/>
        <v>0</v>
      </c>
      <c r="AG605" s="50"/>
      <c r="AH605" s="46">
        <f t="shared" si="41"/>
        <v>0</v>
      </c>
      <c r="AI6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5" s="46">
        <f>AH605-Table5203[[#This Row],[Column 332]]</f>
        <v>0</v>
      </c>
      <c r="AK605" s="59"/>
      <c r="AL605" s="41"/>
      <c r="AM605" s="49">
        <v>0</v>
      </c>
      <c r="AN605" s="46">
        <f t="shared" si="42"/>
        <v>0</v>
      </c>
      <c r="AO605" s="50"/>
      <c r="AP605" s="82">
        <f t="shared" si="43"/>
        <v>0</v>
      </c>
    </row>
    <row r="606" spans="1:42">
      <c r="A606" s="56"/>
      <c r="B606" s="58"/>
      <c r="C606" s="41"/>
      <c r="D606" s="41"/>
      <c r="E606" s="41"/>
      <c r="F606" s="41"/>
      <c r="G606" s="41"/>
      <c r="H606" s="41"/>
      <c r="I606" s="41"/>
      <c r="J606" s="41"/>
      <c r="K606" s="41"/>
      <c r="L606" s="351"/>
      <c r="M606" s="41"/>
      <c r="N606" s="41"/>
      <c r="O606" s="41"/>
      <c r="P606" s="41"/>
      <c r="Q606" s="41"/>
      <c r="R606" s="43"/>
      <c r="S606" s="41"/>
      <c r="T606" s="41"/>
      <c r="U606" s="50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6">
        <f t="shared" si="40"/>
        <v>0</v>
      </c>
      <c r="AG606" s="50"/>
      <c r="AH606" s="46">
        <f t="shared" si="41"/>
        <v>0</v>
      </c>
      <c r="AI6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6" s="46">
        <f>AH606-Table5203[[#This Row],[Column 332]]</f>
        <v>0</v>
      </c>
      <c r="AK606" s="59"/>
      <c r="AL606" s="41"/>
      <c r="AM606" s="49">
        <v>0</v>
      </c>
      <c r="AN606" s="46">
        <f t="shared" si="42"/>
        <v>0</v>
      </c>
      <c r="AO606" s="50"/>
      <c r="AP606" s="82">
        <f t="shared" si="43"/>
        <v>0</v>
      </c>
    </row>
    <row r="607" spans="1:42">
      <c r="A607" s="41"/>
      <c r="B607" s="58"/>
      <c r="C607" s="41"/>
      <c r="D607" s="41"/>
      <c r="E607" s="41"/>
      <c r="F607" s="41"/>
      <c r="G607" s="41"/>
      <c r="H607" s="41"/>
      <c r="I607" s="41"/>
      <c r="J607" s="41"/>
      <c r="K607" s="41"/>
      <c r="L607" s="351"/>
      <c r="M607" s="41"/>
      <c r="N607" s="41"/>
      <c r="O607" s="41"/>
      <c r="P607" s="41"/>
      <c r="Q607" s="41"/>
      <c r="R607" s="43"/>
      <c r="S607" s="41"/>
      <c r="T607" s="41"/>
      <c r="U607" s="50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6">
        <f t="shared" si="40"/>
        <v>0</v>
      </c>
      <c r="AG607" s="50"/>
      <c r="AH607" s="46">
        <f t="shared" si="41"/>
        <v>0</v>
      </c>
      <c r="AI6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7" s="46">
        <f>AH607-Table5203[[#This Row],[Column 332]]</f>
        <v>0</v>
      </c>
      <c r="AK607" s="59"/>
      <c r="AL607" s="41"/>
      <c r="AM607" s="49">
        <v>0</v>
      </c>
      <c r="AN607" s="46">
        <f t="shared" si="42"/>
        <v>0</v>
      </c>
      <c r="AO607" s="50"/>
      <c r="AP607" s="82">
        <f t="shared" si="43"/>
        <v>0</v>
      </c>
    </row>
    <row r="608" spans="1:42">
      <c r="A608" s="41"/>
      <c r="B608" s="58"/>
      <c r="C608" s="41"/>
      <c r="D608" s="41"/>
      <c r="E608" s="41"/>
      <c r="F608" s="41"/>
      <c r="G608" s="41"/>
      <c r="H608" s="41"/>
      <c r="I608" s="41"/>
      <c r="J608" s="41"/>
      <c r="K608" s="41"/>
      <c r="L608" s="351"/>
      <c r="M608" s="41"/>
      <c r="N608" s="41"/>
      <c r="O608" s="41"/>
      <c r="P608" s="41"/>
      <c r="Q608" s="41"/>
      <c r="R608" s="43"/>
      <c r="S608" s="41"/>
      <c r="T608" s="41"/>
      <c r="U608" s="50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6">
        <f t="shared" si="40"/>
        <v>0</v>
      </c>
      <c r="AG608" s="50"/>
      <c r="AH608" s="46">
        <f t="shared" si="41"/>
        <v>0</v>
      </c>
      <c r="AI6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8" s="46">
        <f>AH608-Table5203[[#This Row],[Column 332]]</f>
        <v>0</v>
      </c>
      <c r="AK608" s="59"/>
      <c r="AL608" s="41"/>
      <c r="AM608" s="49">
        <v>0</v>
      </c>
      <c r="AN608" s="46">
        <f t="shared" si="42"/>
        <v>0</v>
      </c>
      <c r="AO608" s="50"/>
      <c r="AP608" s="82">
        <f t="shared" si="43"/>
        <v>0</v>
      </c>
    </row>
    <row r="609" spans="1:42">
      <c r="A609" s="41"/>
      <c r="B609" s="58"/>
      <c r="C609" s="41"/>
      <c r="D609" s="41"/>
      <c r="E609" s="41"/>
      <c r="F609" s="41"/>
      <c r="G609" s="41"/>
      <c r="H609" s="41"/>
      <c r="I609" s="41"/>
      <c r="J609" s="41"/>
      <c r="K609" s="41"/>
      <c r="L609" s="351"/>
      <c r="M609" s="41"/>
      <c r="N609" s="41"/>
      <c r="O609" s="41"/>
      <c r="P609" s="41"/>
      <c r="Q609" s="41"/>
      <c r="R609" s="43"/>
      <c r="S609" s="41"/>
      <c r="T609" s="41"/>
      <c r="U609" s="50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6">
        <f t="shared" si="40"/>
        <v>0</v>
      </c>
      <c r="AG609" s="50"/>
      <c r="AH609" s="46">
        <f t="shared" si="41"/>
        <v>0</v>
      </c>
      <c r="AI6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09" s="46">
        <f>AH609-Table5203[[#This Row],[Column 332]]</f>
        <v>0</v>
      </c>
      <c r="AK609" s="59"/>
      <c r="AL609" s="41"/>
      <c r="AM609" s="49">
        <v>0</v>
      </c>
      <c r="AN609" s="46">
        <f t="shared" si="42"/>
        <v>0</v>
      </c>
      <c r="AO609" s="50"/>
      <c r="AP609" s="82">
        <f t="shared" si="43"/>
        <v>0</v>
      </c>
    </row>
    <row r="610" spans="1:42">
      <c r="A610" s="41"/>
      <c r="B610" s="58"/>
      <c r="C610" s="41"/>
      <c r="D610" s="41"/>
      <c r="E610" s="41"/>
      <c r="F610" s="41"/>
      <c r="G610" s="41"/>
      <c r="H610" s="41"/>
      <c r="I610" s="41"/>
      <c r="J610" s="41"/>
      <c r="K610" s="41"/>
      <c r="L610" s="351"/>
      <c r="M610" s="41"/>
      <c r="N610" s="41"/>
      <c r="O610" s="41"/>
      <c r="P610" s="41"/>
      <c r="Q610" s="41"/>
      <c r="R610" s="43"/>
      <c r="S610" s="41"/>
      <c r="T610" s="41"/>
      <c r="U610" s="50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6">
        <f t="shared" si="40"/>
        <v>0</v>
      </c>
      <c r="AG610" s="50"/>
      <c r="AH610" s="46">
        <f t="shared" si="41"/>
        <v>0</v>
      </c>
      <c r="AI6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0" s="46">
        <f>AH610-Table5203[[#This Row],[Column 332]]</f>
        <v>0</v>
      </c>
      <c r="AK610" s="59"/>
      <c r="AL610" s="41"/>
      <c r="AM610" s="49">
        <v>0</v>
      </c>
      <c r="AN610" s="46">
        <f t="shared" si="42"/>
        <v>0</v>
      </c>
      <c r="AO610" s="50"/>
      <c r="AP610" s="82">
        <f t="shared" si="43"/>
        <v>0</v>
      </c>
    </row>
    <row r="611" spans="1:42">
      <c r="A611" s="41"/>
      <c r="B611" s="58"/>
      <c r="C611" s="41"/>
      <c r="D611" s="41"/>
      <c r="E611" s="41"/>
      <c r="F611" s="41"/>
      <c r="G611" s="41"/>
      <c r="H611" s="41"/>
      <c r="I611" s="41"/>
      <c r="J611" s="41"/>
      <c r="K611" s="41"/>
      <c r="L611" s="351"/>
      <c r="M611" s="41"/>
      <c r="N611" s="41"/>
      <c r="O611" s="41"/>
      <c r="P611" s="41"/>
      <c r="Q611" s="41"/>
      <c r="R611" s="43"/>
      <c r="S611" s="41"/>
      <c r="T611" s="41"/>
      <c r="U611" s="50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6">
        <f t="shared" si="40"/>
        <v>0</v>
      </c>
      <c r="AG611" s="50"/>
      <c r="AH611" s="46">
        <f t="shared" si="41"/>
        <v>0</v>
      </c>
      <c r="AI6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1" s="46">
        <f>AH611-Table5203[[#This Row],[Column 332]]</f>
        <v>0</v>
      </c>
      <c r="AK611" s="59"/>
      <c r="AL611" s="41"/>
      <c r="AM611" s="49">
        <v>0</v>
      </c>
      <c r="AN611" s="46">
        <f t="shared" si="42"/>
        <v>0</v>
      </c>
      <c r="AO611" s="50"/>
      <c r="AP611" s="82">
        <f t="shared" si="43"/>
        <v>0</v>
      </c>
    </row>
    <row r="612" spans="1:42">
      <c r="A612" s="41"/>
      <c r="B612" s="58"/>
      <c r="C612" s="41"/>
      <c r="D612" s="41"/>
      <c r="E612" s="41"/>
      <c r="F612" s="41"/>
      <c r="G612" s="41"/>
      <c r="H612" s="41"/>
      <c r="I612" s="41"/>
      <c r="J612" s="41"/>
      <c r="K612" s="41"/>
      <c r="L612" s="351"/>
      <c r="M612" s="41"/>
      <c r="N612" s="41"/>
      <c r="O612" s="41"/>
      <c r="P612" s="41"/>
      <c r="Q612" s="41"/>
      <c r="R612" s="43"/>
      <c r="S612" s="41"/>
      <c r="T612" s="41"/>
      <c r="U612" s="50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6">
        <f t="shared" si="40"/>
        <v>0</v>
      </c>
      <c r="AG612" s="50"/>
      <c r="AH612" s="46">
        <f t="shared" si="41"/>
        <v>0</v>
      </c>
      <c r="AI6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2" s="46">
        <f>AH612-Table5203[[#This Row],[Column 332]]</f>
        <v>0</v>
      </c>
      <c r="AK612" s="59"/>
      <c r="AL612" s="41"/>
      <c r="AM612" s="49">
        <v>0</v>
      </c>
      <c r="AN612" s="46">
        <f t="shared" si="42"/>
        <v>0</v>
      </c>
      <c r="AO612" s="50"/>
      <c r="AP612" s="82">
        <f t="shared" si="43"/>
        <v>0</v>
      </c>
    </row>
    <row r="613" spans="1:42">
      <c r="A613" s="41"/>
      <c r="B613" s="58"/>
      <c r="C613" s="41"/>
      <c r="D613" s="41"/>
      <c r="E613" s="41"/>
      <c r="F613" s="41"/>
      <c r="G613" s="41"/>
      <c r="H613" s="41"/>
      <c r="I613" s="41"/>
      <c r="J613" s="41"/>
      <c r="K613" s="41"/>
      <c r="L613" s="351"/>
      <c r="M613" s="41"/>
      <c r="N613" s="41"/>
      <c r="O613" s="41"/>
      <c r="P613" s="41"/>
      <c r="Q613" s="41"/>
      <c r="R613" s="43"/>
      <c r="S613" s="41"/>
      <c r="T613" s="41"/>
      <c r="U613" s="50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6">
        <f t="shared" si="40"/>
        <v>0</v>
      </c>
      <c r="AG613" s="50"/>
      <c r="AH613" s="46">
        <f t="shared" si="41"/>
        <v>0</v>
      </c>
      <c r="AI6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3" s="46">
        <f>AH613-Table5203[[#This Row],[Column 332]]</f>
        <v>0</v>
      </c>
      <c r="AK613" s="59"/>
      <c r="AL613" s="41"/>
      <c r="AM613" s="49">
        <v>0</v>
      </c>
      <c r="AN613" s="46">
        <f t="shared" si="42"/>
        <v>0</v>
      </c>
      <c r="AO613" s="50"/>
      <c r="AP613" s="82">
        <f t="shared" si="43"/>
        <v>0</v>
      </c>
    </row>
    <row r="614" spans="1:42">
      <c r="A614" s="41"/>
      <c r="B614" s="58"/>
      <c r="C614" s="41"/>
      <c r="D614" s="41"/>
      <c r="E614" s="41"/>
      <c r="F614" s="41"/>
      <c r="G614" s="41"/>
      <c r="H614" s="41"/>
      <c r="I614" s="41"/>
      <c r="J614" s="41"/>
      <c r="K614" s="41"/>
      <c r="L614" s="351"/>
      <c r="M614" s="41"/>
      <c r="N614" s="41"/>
      <c r="O614" s="41"/>
      <c r="P614" s="41"/>
      <c r="Q614" s="41"/>
      <c r="R614" s="43"/>
      <c r="S614" s="41"/>
      <c r="T614" s="41"/>
      <c r="U614" s="50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6">
        <f t="shared" si="40"/>
        <v>0</v>
      </c>
      <c r="AG614" s="50"/>
      <c r="AH614" s="46">
        <f t="shared" si="41"/>
        <v>0</v>
      </c>
      <c r="AI6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4" s="46">
        <f>AH614-Table5203[[#This Row],[Column 332]]</f>
        <v>0</v>
      </c>
      <c r="AK614" s="59"/>
      <c r="AL614" s="41"/>
      <c r="AM614" s="49">
        <v>0</v>
      </c>
      <c r="AN614" s="46">
        <f t="shared" si="42"/>
        <v>0</v>
      </c>
      <c r="AO614" s="50"/>
      <c r="AP614" s="82">
        <f t="shared" si="43"/>
        <v>0</v>
      </c>
    </row>
    <row r="615" spans="1:42">
      <c r="A615" s="41"/>
      <c r="B615" s="58"/>
      <c r="C615" s="41"/>
      <c r="D615" s="41"/>
      <c r="E615" s="41"/>
      <c r="F615" s="41"/>
      <c r="G615" s="41"/>
      <c r="H615" s="41"/>
      <c r="I615" s="41"/>
      <c r="J615" s="41"/>
      <c r="K615" s="41"/>
      <c r="L615" s="351"/>
      <c r="M615" s="41"/>
      <c r="N615" s="41"/>
      <c r="O615" s="41"/>
      <c r="P615" s="41"/>
      <c r="Q615" s="41"/>
      <c r="R615" s="43"/>
      <c r="S615" s="41"/>
      <c r="T615" s="41"/>
      <c r="U615" s="50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6">
        <f t="shared" si="40"/>
        <v>0</v>
      </c>
      <c r="AG615" s="50"/>
      <c r="AH615" s="46">
        <f t="shared" si="41"/>
        <v>0</v>
      </c>
      <c r="AI6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5" s="46">
        <f>AH615-Table5203[[#This Row],[Column 332]]</f>
        <v>0</v>
      </c>
      <c r="AK615" s="59"/>
      <c r="AL615" s="41"/>
      <c r="AM615" s="49">
        <v>0</v>
      </c>
      <c r="AN615" s="46">
        <f t="shared" si="42"/>
        <v>0</v>
      </c>
      <c r="AO615" s="50"/>
      <c r="AP615" s="82">
        <f t="shared" si="43"/>
        <v>0</v>
      </c>
    </row>
    <row r="616" spans="1:42">
      <c r="A616" s="41"/>
      <c r="B616" s="58"/>
      <c r="C616" s="41"/>
      <c r="D616" s="41"/>
      <c r="E616" s="41"/>
      <c r="F616" s="41"/>
      <c r="G616" s="41"/>
      <c r="H616" s="41"/>
      <c r="I616" s="41"/>
      <c r="J616" s="41"/>
      <c r="K616" s="41"/>
      <c r="L616" s="351"/>
      <c r="M616" s="41"/>
      <c r="N616" s="41"/>
      <c r="O616" s="41"/>
      <c r="P616" s="41"/>
      <c r="Q616" s="41"/>
      <c r="R616" s="43"/>
      <c r="S616" s="41"/>
      <c r="T616" s="41"/>
      <c r="U616" s="50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6">
        <f t="shared" si="40"/>
        <v>0</v>
      </c>
      <c r="AG616" s="50"/>
      <c r="AH616" s="46">
        <f t="shared" si="41"/>
        <v>0</v>
      </c>
      <c r="AI6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6" s="46">
        <f>AH616-Table5203[[#This Row],[Column 332]]</f>
        <v>0</v>
      </c>
      <c r="AK616" s="59"/>
      <c r="AL616" s="41"/>
      <c r="AM616" s="49">
        <v>0</v>
      </c>
      <c r="AN616" s="46">
        <f t="shared" si="42"/>
        <v>0</v>
      </c>
      <c r="AO616" s="50"/>
      <c r="AP616" s="82">
        <f t="shared" si="43"/>
        <v>0</v>
      </c>
    </row>
    <row r="617" spans="1:42">
      <c r="A617" s="41"/>
      <c r="B617" s="58"/>
      <c r="C617" s="41"/>
      <c r="D617" s="41"/>
      <c r="E617" s="41"/>
      <c r="F617" s="41"/>
      <c r="G617" s="41"/>
      <c r="H617" s="41"/>
      <c r="I617" s="41"/>
      <c r="J617" s="41"/>
      <c r="K617" s="41"/>
      <c r="L617" s="351"/>
      <c r="M617" s="41"/>
      <c r="N617" s="41"/>
      <c r="O617" s="41"/>
      <c r="P617" s="41"/>
      <c r="Q617" s="41"/>
      <c r="R617" s="43"/>
      <c r="S617" s="41"/>
      <c r="T617" s="41"/>
      <c r="U617" s="50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6">
        <f t="shared" si="40"/>
        <v>0</v>
      </c>
      <c r="AG617" s="50"/>
      <c r="AH617" s="46">
        <f t="shared" si="41"/>
        <v>0</v>
      </c>
      <c r="AI6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7" s="46">
        <f>AH617-Table5203[[#This Row],[Column 332]]</f>
        <v>0</v>
      </c>
      <c r="AK617" s="59"/>
      <c r="AL617" s="41"/>
      <c r="AM617" s="49">
        <v>0</v>
      </c>
      <c r="AN617" s="46">
        <f t="shared" si="42"/>
        <v>0</v>
      </c>
      <c r="AO617" s="50"/>
      <c r="AP617" s="82">
        <f t="shared" si="43"/>
        <v>0</v>
      </c>
    </row>
    <row r="618" spans="1:42">
      <c r="A618" s="41"/>
      <c r="B618" s="58"/>
      <c r="C618" s="41"/>
      <c r="D618" s="41"/>
      <c r="E618" s="41"/>
      <c r="F618" s="41"/>
      <c r="G618" s="41"/>
      <c r="H618" s="41"/>
      <c r="I618" s="41"/>
      <c r="J618" s="41"/>
      <c r="K618" s="41"/>
      <c r="L618" s="351"/>
      <c r="M618" s="41"/>
      <c r="N618" s="41"/>
      <c r="O618" s="41"/>
      <c r="P618" s="41"/>
      <c r="Q618" s="41"/>
      <c r="R618" s="43"/>
      <c r="S618" s="41"/>
      <c r="T618" s="41"/>
      <c r="U618" s="50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6">
        <f t="shared" si="40"/>
        <v>0</v>
      </c>
      <c r="AG618" s="50"/>
      <c r="AH618" s="46">
        <f t="shared" si="41"/>
        <v>0</v>
      </c>
      <c r="AI6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8" s="46">
        <f>AH618-Table5203[[#This Row],[Column 332]]</f>
        <v>0</v>
      </c>
      <c r="AK618" s="59"/>
      <c r="AL618" s="41"/>
      <c r="AM618" s="49">
        <v>0</v>
      </c>
      <c r="AN618" s="46">
        <f t="shared" si="42"/>
        <v>0</v>
      </c>
      <c r="AO618" s="50"/>
      <c r="AP618" s="82">
        <f t="shared" si="43"/>
        <v>0</v>
      </c>
    </row>
    <row r="619" spans="1:42">
      <c r="A619" s="41"/>
      <c r="B619" s="58"/>
      <c r="C619" s="41"/>
      <c r="D619" s="41"/>
      <c r="E619" s="41"/>
      <c r="F619" s="41"/>
      <c r="G619" s="41"/>
      <c r="H619" s="41"/>
      <c r="I619" s="41"/>
      <c r="J619" s="41"/>
      <c r="K619" s="41"/>
      <c r="L619" s="351"/>
      <c r="M619" s="41"/>
      <c r="N619" s="41"/>
      <c r="O619" s="41"/>
      <c r="P619" s="41"/>
      <c r="Q619" s="41"/>
      <c r="R619" s="43"/>
      <c r="S619" s="41"/>
      <c r="T619" s="41"/>
      <c r="U619" s="50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6">
        <f t="shared" si="40"/>
        <v>0</v>
      </c>
      <c r="AG619" s="50"/>
      <c r="AH619" s="46">
        <f t="shared" si="41"/>
        <v>0</v>
      </c>
      <c r="AI6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19" s="46">
        <f>AH619-Table5203[[#This Row],[Column 332]]</f>
        <v>0</v>
      </c>
      <c r="AK619" s="59"/>
      <c r="AL619" s="41"/>
      <c r="AM619" s="49">
        <v>0</v>
      </c>
      <c r="AN619" s="46">
        <f t="shared" si="42"/>
        <v>0</v>
      </c>
      <c r="AO619" s="50"/>
      <c r="AP619" s="82">
        <f t="shared" si="43"/>
        <v>0</v>
      </c>
    </row>
    <row r="620" spans="1:42">
      <c r="A620" s="41"/>
      <c r="B620" s="58"/>
      <c r="C620" s="41"/>
      <c r="D620" s="41"/>
      <c r="E620" s="41"/>
      <c r="F620" s="41"/>
      <c r="G620" s="41"/>
      <c r="H620" s="41"/>
      <c r="I620" s="41"/>
      <c r="J620" s="41"/>
      <c r="K620" s="41"/>
      <c r="L620" s="351"/>
      <c r="M620" s="41"/>
      <c r="N620" s="41"/>
      <c r="O620" s="41"/>
      <c r="P620" s="41"/>
      <c r="Q620" s="41"/>
      <c r="R620" s="43"/>
      <c r="S620" s="41"/>
      <c r="T620" s="41"/>
      <c r="U620" s="50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6">
        <f t="shared" si="40"/>
        <v>0</v>
      </c>
      <c r="AG620" s="50"/>
      <c r="AH620" s="46">
        <f t="shared" si="41"/>
        <v>0</v>
      </c>
      <c r="AI6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0" s="46">
        <f>AH620-Table5203[[#This Row],[Column 332]]</f>
        <v>0</v>
      </c>
      <c r="AK620" s="59"/>
      <c r="AL620" s="41"/>
      <c r="AM620" s="49">
        <v>0</v>
      </c>
      <c r="AN620" s="46">
        <f t="shared" si="42"/>
        <v>0</v>
      </c>
      <c r="AO620" s="50"/>
      <c r="AP620" s="82">
        <f t="shared" si="43"/>
        <v>0</v>
      </c>
    </row>
    <row r="621" spans="1:42">
      <c r="A621" s="41"/>
      <c r="B621" s="58"/>
      <c r="C621" s="41"/>
      <c r="D621" s="41"/>
      <c r="E621" s="41"/>
      <c r="F621" s="41"/>
      <c r="G621" s="41"/>
      <c r="H621" s="41"/>
      <c r="I621" s="41"/>
      <c r="J621" s="41"/>
      <c r="K621" s="41"/>
      <c r="L621" s="351"/>
      <c r="M621" s="41"/>
      <c r="N621" s="41"/>
      <c r="O621" s="41"/>
      <c r="P621" s="41"/>
      <c r="Q621" s="41"/>
      <c r="R621" s="43"/>
      <c r="S621" s="41"/>
      <c r="T621" s="41"/>
      <c r="U621" s="50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6">
        <f t="shared" si="40"/>
        <v>0</v>
      </c>
      <c r="AG621" s="50"/>
      <c r="AH621" s="46">
        <f t="shared" si="41"/>
        <v>0</v>
      </c>
      <c r="AI6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1" s="46">
        <f>AH621-Table5203[[#This Row],[Column 332]]</f>
        <v>0</v>
      </c>
      <c r="AK621" s="59"/>
      <c r="AL621" s="41"/>
      <c r="AM621" s="49">
        <v>0</v>
      </c>
      <c r="AN621" s="46">
        <f t="shared" si="42"/>
        <v>0</v>
      </c>
      <c r="AO621" s="50"/>
      <c r="AP621" s="82">
        <f t="shared" si="43"/>
        <v>0</v>
      </c>
    </row>
    <row r="622" spans="1:42">
      <c r="A622" s="41"/>
      <c r="B622" s="58"/>
      <c r="C622" s="41"/>
      <c r="D622" s="41"/>
      <c r="E622" s="41"/>
      <c r="F622" s="41"/>
      <c r="G622" s="41"/>
      <c r="H622" s="41"/>
      <c r="I622" s="41"/>
      <c r="J622" s="41"/>
      <c r="K622" s="41"/>
      <c r="L622" s="351"/>
      <c r="M622" s="41"/>
      <c r="N622" s="41"/>
      <c r="O622" s="41"/>
      <c r="P622" s="41"/>
      <c r="Q622" s="41"/>
      <c r="R622" s="43"/>
      <c r="S622" s="41"/>
      <c r="T622" s="41"/>
      <c r="U622" s="50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6">
        <f t="shared" si="40"/>
        <v>0</v>
      </c>
      <c r="AG622" s="50"/>
      <c r="AH622" s="46">
        <f t="shared" si="41"/>
        <v>0</v>
      </c>
      <c r="AI6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2" s="46">
        <f>AH622-Table5203[[#This Row],[Column 332]]</f>
        <v>0</v>
      </c>
      <c r="AK622" s="59"/>
      <c r="AL622" s="41"/>
      <c r="AM622" s="49">
        <v>0</v>
      </c>
      <c r="AN622" s="46">
        <f t="shared" si="42"/>
        <v>0</v>
      </c>
      <c r="AO622" s="50"/>
      <c r="AP622" s="82">
        <f t="shared" si="43"/>
        <v>0</v>
      </c>
    </row>
    <row r="623" spans="1:42">
      <c r="A623" s="41"/>
      <c r="B623" s="58"/>
      <c r="C623" s="41"/>
      <c r="D623" s="41"/>
      <c r="E623" s="41"/>
      <c r="F623" s="41"/>
      <c r="G623" s="41"/>
      <c r="H623" s="41"/>
      <c r="I623" s="41"/>
      <c r="J623" s="41"/>
      <c r="K623" s="41"/>
      <c r="L623" s="351"/>
      <c r="M623" s="41"/>
      <c r="N623" s="41"/>
      <c r="O623" s="41"/>
      <c r="P623" s="41"/>
      <c r="Q623" s="41"/>
      <c r="R623" s="43"/>
      <c r="S623" s="41"/>
      <c r="T623" s="41"/>
      <c r="U623" s="50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6">
        <f t="shared" si="40"/>
        <v>0</v>
      </c>
      <c r="AG623" s="50"/>
      <c r="AH623" s="46">
        <f t="shared" si="41"/>
        <v>0</v>
      </c>
      <c r="AI6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3" s="46">
        <f>AH623-Table5203[[#This Row],[Column 332]]</f>
        <v>0</v>
      </c>
      <c r="AK623" s="59"/>
      <c r="AL623" s="41"/>
      <c r="AM623" s="49">
        <v>0</v>
      </c>
      <c r="AN623" s="46">
        <f t="shared" si="42"/>
        <v>0</v>
      </c>
      <c r="AO623" s="50"/>
      <c r="AP623" s="82">
        <f t="shared" si="43"/>
        <v>0</v>
      </c>
    </row>
    <row r="624" spans="1:42">
      <c r="A624" s="41"/>
      <c r="B624" s="58"/>
      <c r="C624" s="41"/>
      <c r="D624" s="41"/>
      <c r="E624" s="41"/>
      <c r="F624" s="41"/>
      <c r="G624" s="41"/>
      <c r="H624" s="41"/>
      <c r="I624" s="41"/>
      <c r="J624" s="41"/>
      <c r="K624" s="41"/>
      <c r="L624" s="351"/>
      <c r="M624" s="41"/>
      <c r="N624" s="41"/>
      <c r="O624" s="41"/>
      <c r="P624" s="41"/>
      <c r="Q624" s="41"/>
      <c r="R624" s="43"/>
      <c r="S624" s="41"/>
      <c r="T624" s="41"/>
      <c r="U624" s="50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6">
        <f t="shared" si="40"/>
        <v>0</v>
      </c>
      <c r="AG624" s="50"/>
      <c r="AH624" s="46">
        <f t="shared" si="41"/>
        <v>0</v>
      </c>
      <c r="AI6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4" s="46">
        <f>AH624-Table5203[[#This Row],[Column 332]]</f>
        <v>0</v>
      </c>
      <c r="AK624" s="59"/>
      <c r="AL624" s="41"/>
      <c r="AM624" s="49">
        <v>0</v>
      </c>
      <c r="AN624" s="46">
        <f t="shared" si="42"/>
        <v>0</v>
      </c>
      <c r="AO624" s="50"/>
      <c r="AP624" s="82">
        <f t="shared" si="43"/>
        <v>0</v>
      </c>
    </row>
    <row r="625" spans="1:42">
      <c r="A625" s="41"/>
      <c r="B625" s="58"/>
      <c r="C625" s="41"/>
      <c r="D625" s="41"/>
      <c r="E625" s="41"/>
      <c r="F625" s="41"/>
      <c r="G625" s="41"/>
      <c r="H625" s="41"/>
      <c r="I625" s="41"/>
      <c r="J625" s="41"/>
      <c r="K625" s="41"/>
      <c r="L625" s="351"/>
      <c r="M625" s="41"/>
      <c r="N625" s="41"/>
      <c r="O625" s="41"/>
      <c r="P625" s="41"/>
      <c r="Q625" s="41"/>
      <c r="R625" s="43"/>
      <c r="S625" s="41"/>
      <c r="T625" s="41"/>
      <c r="U625" s="50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6">
        <f t="shared" si="40"/>
        <v>0</v>
      </c>
      <c r="AG625" s="50"/>
      <c r="AH625" s="46">
        <f t="shared" si="41"/>
        <v>0</v>
      </c>
      <c r="AI6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5" s="46">
        <f>AH625-Table5203[[#This Row],[Column 332]]</f>
        <v>0</v>
      </c>
      <c r="AK625" s="59"/>
      <c r="AL625" s="41"/>
      <c r="AM625" s="49">
        <v>0</v>
      </c>
      <c r="AN625" s="46">
        <f t="shared" si="42"/>
        <v>0</v>
      </c>
      <c r="AO625" s="50"/>
      <c r="AP625" s="82">
        <f t="shared" si="43"/>
        <v>0</v>
      </c>
    </row>
    <row r="626" spans="1:42">
      <c r="A626" s="41"/>
      <c r="B626" s="58"/>
      <c r="C626" s="41"/>
      <c r="D626" s="41"/>
      <c r="E626" s="41"/>
      <c r="F626" s="41"/>
      <c r="G626" s="41"/>
      <c r="H626" s="41"/>
      <c r="I626" s="41"/>
      <c r="J626" s="41"/>
      <c r="K626" s="41"/>
      <c r="L626" s="351"/>
      <c r="M626" s="41"/>
      <c r="N626" s="41"/>
      <c r="O626" s="41"/>
      <c r="P626" s="41"/>
      <c r="Q626" s="41"/>
      <c r="R626" s="43"/>
      <c r="S626" s="41"/>
      <c r="T626" s="41"/>
      <c r="U626" s="50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6">
        <f t="shared" si="40"/>
        <v>0</v>
      </c>
      <c r="AG626" s="50"/>
      <c r="AH626" s="46">
        <f t="shared" si="41"/>
        <v>0</v>
      </c>
      <c r="AI6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6" s="46">
        <f>AH626-Table5203[[#This Row],[Column 332]]</f>
        <v>0</v>
      </c>
      <c r="AK626" s="59"/>
      <c r="AL626" s="41"/>
      <c r="AM626" s="49">
        <v>0</v>
      </c>
      <c r="AN626" s="46">
        <f t="shared" si="42"/>
        <v>0</v>
      </c>
      <c r="AO626" s="50"/>
      <c r="AP626" s="82">
        <f t="shared" si="43"/>
        <v>0</v>
      </c>
    </row>
    <row r="627" spans="1:42">
      <c r="A627" s="41"/>
      <c r="B627" s="58"/>
      <c r="C627" s="41"/>
      <c r="D627" s="41"/>
      <c r="E627" s="41"/>
      <c r="F627" s="41"/>
      <c r="G627" s="41"/>
      <c r="H627" s="41"/>
      <c r="I627" s="41"/>
      <c r="J627" s="41"/>
      <c r="K627" s="41"/>
      <c r="L627" s="351"/>
      <c r="M627" s="41"/>
      <c r="N627" s="41"/>
      <c r="O627" s="41"/>
      <c r="P627" s="41"/>
      <c r="Q627" s="41"/>
      <c r="R627" s="43"/>
      <c r="S627" s="41"/>
      <c r="T627" s="41"/>
      <c r="U627" s="50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6">
        <f t="shared" si="40"/>
        <v>0</v>
      </c>
      <c r="AG627" s="50"/>
      <c r="AH627" s="46">
        <f t="shared" si="41"/>
        <v>0</v>
      </c>
      <c r="AI6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7" s="46">
        <f>AH627-Table5203[[#This Row],[Column 332]]</f>
        <v>0</v>
      </c>
      <c r="AK627" s="59"/>
      <c r="AL627" s="41"/>
      <c r="AM627" s="49">
        <v>0</v>
      </c>
      <c r="AN627" s="46">
        <f t="shared" si="42"/>
        <v>0</v>
      </c>
      <c r="AO627" s="50"/>
      <c r="AP627" s="82">
        <f t="shared" si="43"/>
        <v>0</v>
      </c>
    </row>
    <row r="628" spans="1:42">
      <c r="A628" s="41"/>
      <c r="B628" s="58"/>
      <c r="C628" s="41"/>
      <c r="D628" s="41"/>
      <c r="E628" s="41"/>
      <c r="F628" s="41"/>
      <c r="G628" s="41"/>
      <c r="H628" s="41"/>
      <c r="I628" s="41"/>
      <c r="J628" s="41"/>
      <c r="K628" s="41"/>
      <c r="L628" s="351"/>
      <c r="M628" s="41"/>
      <c r="N628" s="41"/>
      <c r="O628" s="41"/>
      <c r="P628" s="41"/>
      <c r="Q628" s="41"/>
      <c r="R628" s="43"/>
      <c r="S628" s="41"/>
      <c r="T628" s="41"/>
      <c r="U628" s="50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6">
        <f t="shared" si="40"/>
        <v>0</v>
      </c>
      <c r="AG628" s="50"/>
      <c r="AH628" s="46">
        <f t="shared" si="41"/>
        <v>0</v>
      </c>
      <c r="AI6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8" s="46">
        <f>AH628-Table5203[[#This Row],[Column 332]]</f>
        <v>0</v>
      </c>
      <c r="AK628" s="59"/>
      <c r="AL628" s="41"/>
      <c r="AM628" s="49">
        <v>0</v>
      </c>
      <c r="AN628" s="46">
        <f t="shared" si="42"/>
        <v>0</v>
      </c>
      <c r="AO628" s="50"/>
      <c r="AP628" s="82">
        <f t="shared" si="43"/>
        <v>0</v>
      </c>
    </row>
    <row r="629" spans="1:42">
      <c r="A629" s="41"/>
      <c r="B629" s="58"/>
      <c r="C629" s="41"/>
      <c r="D629" s="41"/>
      <c r="E629" s="41"/>
      <c r="F629" s="41"/>
      <c r="G629" s="41"/>
      <c r="H629" s="41"/>
      <c r="I629" s="41"/>
      <c r="J629" s="41"/>
      <c r="K629" s="41"/>
      <c r="L629" s="351"/>
      <c r="M629" s="41"/>
      <c r="N629" s="41"/>
      <c r="O629" s="41"/>
      <c r="P629" s="41"/>
      <c r="Q629" s="41"/>
      <c r="R629" s="43"/>
      <c r="S629" s="41"/>
      <c r="T629" s="41"/>
      <c r="U629" s="50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6">
        <f t="shared" si="40"/>
        <v>0</v>
      </c>
      <c r="AG629" s="50"/>
      <c r="AH629" s="46">
        <f t="shared" si="41"/>
        <v>0</v>
      </c>
      <c r="AI6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29" s="46">
        <f>AH629-Table5203[[#This Row],[Column 332]]</f>
        <v>0</v>
      </c>
      <c r="AK629" s="59"/>
      <c r="AL629" s="41"/>
      <c r="AM629" s="49">
        <v>0</v>
      </c>
      <c r="AN629" s="46">
        <f t="shared" si="42"/>
        <v>0</v>
      </c>
      <c r="AO629" s="50"/>
      <c r="AP629" s="82">
        <f t="shared" si="43"/>
        <v>0</v>
      </c>
    </row>
    <row r="630" spans="1:42">
      <c r="A630" s="41"/>
      <c r="B630" s="58"/>
      <c r="C630" s="41"/>
      <c r="D630" s="41"/>
      <c r="E630" s="41"/>
      <c r="F630" s="41"/>
      <c r="G630" s="41"/>
      <c r="H630" s="41"/>
      <c r="I630" s="41"/>
      <c r="J630" s="41"/>
      <c r="K630" s="41"/>
      <c r="L630" s="351"/>
      <c r="M630" s="41"/>
      <c r="N630" s="41"/>
      <c r="O630" s="41"/>
      <c r="P630" s="41"/>
      <c r="Q630" s="41"/>
      <c r="R630" s="43"/>
      <c r="S630" s="41"/>
      <c r="T630" s="41"/>
      <c r="U630" s="50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6">
        <f t="shared" si="40"/>
        <v>0</v>
      </c>
      <c r="AG630" s="50"/>
      <c r="AH630" s="46">
        <f t="shared" si="41"/>
        <v>0</v>
      </c>
      <c r="AI6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0" s="46">
        <f>AH630-Table5203[[#This Row],[Column 332]]</f>
        <v>0</v>
      </c>
      <c r="AK630" s="59"/>
      <c r="AL630" s="41"/>
      <c r="AM630" s="49">
        <v>0</v>
      </c>
      <c r="AN630" s="46">
        <f t="shared" si="42"/>
        <v>0</v>
      </c>
      <c r="AO630" s="50"/>
      <c r="AP630" s="82">
        <f t="shared" si="43"/>
        <v>0</v>
      </c>
    </row>
    <row r="631" spans="1:42">
      <c r="A631" s="41"/>
      <c r="B631" s="58"/>
      <c r="C631" s="41"/>
      <c r="D631" s="41"/>
      <c r="E631" s="41"/>
      <c r="F631" s="41"/>
      <c r="G631" s="41"/>
      <c r="H631" s="41"/>
      <c r="I631" s="41"/>
      <c r="J631" s="41"/>
      <c r="K631" s="41"/>
      <c r="L631" s="351"/>
      <c r="M631" s="41"/>
      <c r="N631" s="41"/>
      <c r="O631" s="41"/>
      <c r="P631" s="41"/>
      <c r="Q631" s="41"/>
      <c r="R631" s="43"/>
      <c r="S631" s="41"/>
      <c r="T631" s="41"/>
      <c r="U631" s="50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6">
        <f t="shared" si="40"/>
        <v>0</v>
      </c>
      <c r="AG631" s="50"/>
      <c r="AH631" s="46">
        <f t="shared" si="41"/>
        <v>0</v>
      </c>
      <c r="AI6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1" s="46">
        <f>AH631-Table5203[[#This Row],[Column 332]]</f>
        <v>0</v>
      </c>
      <c r="AK631" s="59"/>
      <c r="AL631" s="41"/>
      <c r="AM631" s="49">
        <v>0</v>
      </c>
      <c r="AN631" s="46">
        <f t="shared" si="42"/>
        <v>0</v>
      </c>
      <c r="AO631" s="50"/>
      <c r="AP631" s="82">
        <f t="shared" si="43"/>
        <v>0</v>
      </c>
    </row>
    <row r="632" spans="1:42">
      <c r="A632" s="41"/>
      <c r="B632" s="58"/>
      <c r="C632" s="41"/>
      <c r="D632" s="41"/>
      <c r="E632" s="41"/>
      <c r="F632" s="41"/>
      <c r="G632" s="41"/>
      <c r="H632" s="41"/>
      <c r="I632" s="41"/>
      <c r="J632" s="41"/>
      <c r="K632" s="41"/>
      <c r="L632" s="351"/>
      <c r="M632" s="41"/>
      <c r="N632" s="41"/>
      <c r="O632" s="41"/>
      <c r="P632" s="41"/>
      <c r="Q632" s="41"/>
      <c r="R632" s="43"/>
      <c r="S632" s="41"/>
      <c r="T632" s="41"/>
      <c r="U632" s="50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6">
        <f t="shared" si="40"/>
        <v>0</v>
      </c>
      <c r="AG632" s="50"/>
      <c r="AH632" s="46">
        <f t="shared" si="41"/>
        <v>0</v>
      </c>
      <c r="AI6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2" s="46">
        <f>AH632-Table5203[[#This Row],[Column 332]]</f>
        <v>0</v>
      </c>
      <c r="AK632" s="59"/>
      <c r="AL632" s="41"/>
      <c r="AM632" s="49">
        <v>0</v>
      </c>
      <c r="AN632" s="46">
        <f t="shared" si="42"/>
        <v>0</v>
      </c>
      <c r="AO632" s="50"/>
      <c r="AP632" s="82">
        <f t="shared" si="43"/>
        <v>0</v>
      </c>
    </row>
    <row r="633" spans="1:42">
      <c r="A633" s="41"/>
      <c r="B633" s="58"/>
      <c r="C633" s="41"/>
      <c r="D633" s="41"/>
      <c r="E633" s="41"/>
      <c r="F633" s="41"/>
      <c r="G633" s="41"/>
      <c r="H633" s="41"/>
      <c r="I633" s="41"/>
      <c r="J633" s="41"/>
      <c r="K633" s="41"/>
      <c r="L633" s="351"/>
      <c r="M633" s="41"/>
      <c r="N633" s="41"/>
      <c r="O633" s="41"/>
      <c r="P633" s="41"/>
      <c r="Q633" s="41"/>
      <c r="R633" s="43"/>
      <c r="S633" s="41"/>
      <c r="T633" s="41"/>
      <c r="U633" s="50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6">
        <f t="shared" si="40"/>
        <v>0</v>
      </c>
      <c r="AG633" s="50"/>
      <c r="AH633" s="46">
        <f t="shared" si="41"/>
        <v>0</v>
      </c>
      <c r="AI6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3" s="46">
        <f>AH633-Table5203[[#This Row],[Column 332]]</f>
        <v>0</v>
      </c>
      <c r="AK633" s="59"/>
      <c r="AL633" s="41"/>
      <c r="AM633" s="49">
        <v>0</v>
      </c>
      <c r="AN633" s="46">
        <f t="shared" si="42"/>
        <v>0</v>
      </c>
      <c r="AO633" s="50"/>
      <c r="AP633" s="82">
        <f t="shared" si="43"/>
        <v>0</v>
      </c>
    </row>
    <row r="634" spans="1:42">
      <c r="A634" s="41"/>
      <c r="B634" s="58"/>
      <c r="C634" s="41"/>
      <c r="D634" s="41"/>
      <c r="E634" s="41"/>
      <c r="F634" s="41"/>
      <c r="G634" s="41"/>
      <c r="H634" s="41"/>
      <c r="I634" s="41"/>
      <c r="J634" s="41"/>
      <c r="K634" s="41"/>
      <c r="L634" s="351"/>
      <c r="M634" s="41"/>
      <c r="N634" s="41"/>
      <c r="O634" s="41"/>
      <c r="P634" s="41"/>
      <c r="Q634" s="41"/>
      <c r="R634" s="43"/>
      <c r="S634" s="41"/>
      <c r="T634" s="41"/>
      <c r="U634" s="50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6">
        <f t="shared" si="40"/>
        <v>0</v>
      </c>
      <c r="AG634" s="50"/>
      <c r="AH634" s="46">
        <f t="shared" si="41"/>
        <v>0</v>
      </c>
      <c r="AI6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4" s="46">
        <f>AH634-Table5203[[#This Row],[Column 332]]</f>
        <v>0</v>
      </c>
      <c r="AK634" s="59"/>
      <c r="AL634" s="41"/>
      <c r="AM634" s="49">
        <v>0</v>
      </c>
      <c r="AN634" s="46">
        <f t="shared" si="42"/>
        <v>0</v>
      </c>
      <c r="AO634" s="50"/>
      <c r="AP634" s="82">
        <f t="shared" si="43"/>
        <v>0</v>
      </c>
    </row>
    <row r="635" spans="1:42">
      <c r="A635" s="41"/>
      <c r="B635" s="58"/>
      <c r="C635" s="41"/>
      <c r="D635" s="41"/>
      <c r="E635" s="41"/>
      <c r="F635" s="41"/>
      <c r="G635" s="41"/>
      <c r="H635" s="41"/>
      <c r="I635" s="41"/>
      <c r="J635" s="41"/>
      <c r="K635" s="41"/>
      <c r="L635" s="351"/>
      <c r="M635" s="41"/>
      <c r="N635" s="41"/>
      <c r="O635" s="41"/>
      <c r="P635" s="41"/>
      <c r="Q635" s="41"/>
      <c r="R635" s="43"/>
      <c r="S635" s="41"/>
      <c r="T635" s="41"/>
      <c r="U635" s="50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6">
        <f t="shared" si="40"/>
        <v>0</v>
      </c>
      <c r="AG635" s="50"/>
      <c r="AH635" s="46">
        <f t="shared" si="41"/>
        <v>0</v>
      </c>
      <c r="AI6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5" s="46">
        <f>AH635-Table5203[[#This Row],[Column 332]]</f>
        <v>0</v>
      </c>
      <c r="AK635" s="59"/>
      <c r="AL635" s="41"/>
      <c r="AM635" s="49">
        <v>0</v>
      </c>
      <c r="AN635" s="46">
        <f t="shared" si="42"/>
        <v>0</v>
      </c>
      <c r="AO635" s="50"/>
      <c r="AP635" s="82">
        <f t="shared" si="43"/>
        <v>0</v>
      </c>
    </row>
    <row r="636" spans="1:42">
      <c r="A636" s="41"/>
      <c r="B636" s="58"/>
      <c r="C636" s="41"/>
      <c r="D636" s="41"/>
      <c r="E636" s="41"/>
      <c r="F636" s="41"/>
      <c r="G636" s="41"/>
      <c r="H636" s="41"/>
      <c r="I636" s="41"/>
      <c r="J636" s="41"/>
      <c r="K636" s="41"/>
      <c r="L636" s="351"/>
      <c r="M636" s="41"/>
      <c r="N636" s="41"/>
      <c r="O636" s="41"/>
      <c r="P636" s="41"/>
      <c r="Q636" s="41"/>
      <c r="R636" s="43"/>
      <c r="S636" s="41"/>
      <c r="T636" s="41"/>
      <c r="U636" s="50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6">
        <f t="shared" si="40"/>
        <v>0</v>
      </c>
      <c r="AG636" s="50"/>
      <c r="AH636" s="46">
        <f t="shared" si="41"/>
        <v>0</v>
      </c>
      <c r="AI6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6" s="46">
        <f>AH636-Table5203[[#This Row],[Column 332]]</f>
        <v>0</v>
      </c>
      <c r="AK636" s="59"/>
      <c r="AL636" s="41"/>
      <c r="AM636" s="49">
        <v>0</v>
      </c>
      <c r="AN636" s="46">
        <f t="shared" si="42"/>
        <v>0</v>
      </c>
      <c r="AO636" s="50"/>
      <c r="AP636" s="82">
        <f t="shared" si="43"/>
        <v>0</v>
      </c>
    </row>
    <row r="637" spans="1:42">
      <c r="A637" s="41"/>
      <c r="B637" s="58"/>
      <c r="C637" s="41"/>
      <c r="D637" s="41"/>
      <c r="E637" s="41"/>
      <c r="F637" s="41"/>
      <c r="G637" s="41"/>
      <c r="H637" s="41"/>
      <c r="I637" s="41"/>
      <c r="J637" s="41"/>
      <c r="K637" s="41"/>
      <c r="L637" s="351"/>
      <c r="M637" s="41"/>
      <c r="N637" s="41"/>
      <c r="O637" s="41"/>
      <c r="P637" s="41"/>
      <c r="Q637" s="41"/>
      <c r="R637" s="43"/>
      <c r="S637" s="41"/>
      <c r="T637" s="41"/>
      <c r="U637" s="50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6">
        <f t="shared" si="40"/>
        <v>0</v>
      </c>
      <c r="AG637" s="50"/>
      <c r="AH637" s="46">
        <f t="shared" si="41"/>
        <v>0</v>
      </c>
      <c r="AI6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7" s="46">
        <f>AH637-Table5203[[#This Row],[Column 332]]</f>
        <v>0</v>
      </c>
      <c r="AK637" s="59"/>
      <c r="AL637" s="41"/>
      <c r="AM637" s="49">
        <v>0</v>
      </c>
      <c r="AN637" s="46">
        <f t="shared" si="42"/>
        <v>0</v>
      </c>
      <c r="AO637" s="50"/>
      <c r="AP637" s="82">
        <f t="shared" si="43"/>
        <v>0</v>
      </c>
    </row>
    <row r="638" spans="1:42">
      <c r="A638" s="41"/>
      <c r="B638" s="58"/>
      <c r="C638" s="41"/>
      <c r="D638" s="41"/>
      <c r="E638" s="41"/>
      <c r="F638" s="41"/>
      <c r="G638" s="41"/>
      <c r="H638" s="41"/>
      <c r="I638" s="41"/>
      <c r="J638" s="41"/>
      <c r="K638" s="41"/>
      <c r="L638" s="351"/>
      <c r="M638" s="41"/>
      <c r="N638" s="41"/>
      <c r="O638" s="41"/>
      <c r="P638" s="41"/>
      <c r="Q638" s="41"/>
      <c r="R638" s="43"/>
      <c r="S638" s="41"/>
      <c r="T638" s="41"/>
      <c r="U638" s="50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6">
        <f t="shared" si="40"/>
        <v>0</v>
      </c>
      <c r="AG638" s="50"/>
      <c r="AH638" s="46">
        <f t="shared" si="41"/>
        <v>0</v>
      </c>
      <c r="AI6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8" s="46">
        <f>AH638-Table5203[[#This Row],[Column 332]]</f>
        <v>0</v>
      </c>
      <c r="AK638" s="59"/>
      <c r="AL638" s="41"/>
      <c r="AM638" s="49">
        <v>0</v>
      </c>
      <c r="AN638" s="46">
        <f t="shared" si="42"/>
        <v>0</v>
      </c>
      <c r="AO638" s="50"/>
      <c r="AP638" s="82">
        <f t="shared" si="43"/>
        <v>0</v>
      </c>
    </row>
    <row r="639" spans="1:42">
      <c r="A639" s="41"/>
      <c r="B639" s="58"/>
      <c r="C639" s="41"/>
      <c r="D639" s="41"/>
      <c r="E639" s="41"/>
      <c r="F639" s="41"/>
      <c r="G639" s="41"/>
      <c r="H639" s="41"/>
      <c r="I639" s="41"/>
      <c r="J639" s="41"/>
      <c r="K639" s="41"/>
      <c r="L639" s="351"/>
      <c r="M639" s="41"/>
      <c r="N639" s="41"/>
      <c r="O639" s="41"/>
      <c r="P639" s="41"/>
      <c r="Q639" s="41"/>
      <c r="R639" s="43"/>
      <c r="S639" s="41"/>
      <c r="T639" s="41"/>
      <c r="U639" s="50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6">
        <f t="shared" si="40"/>
        <v>0</v>
      </c>
      <c r="AG639" s="50"/>
      <c r="AH639" s="46">
        <f t="shared" si="41"/>
        <v>0</v>
      </c>
      <c r="AI6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39" s="46">
        <f>AH639-Table5203[[#This Row],[Column 332]]</f>
        <v>0</v>
      </c>
      <c r="AK639" s="59"/>
      <c r="AL639" s="41"/>
      <c r="AM639" s="49">
        <v>0</v>
      </c>
      <c r="AN639" s="46">
        <f t="shared" si="42"/>
        <v>0</v>
      </c>
      <c r="AO639" s="50"/>
      <c r="AP639" s="82">
        <f t="shared" si="43"/>
        <v>0</v>
      </c>
    </row>
    <row r="640" spans="1:42">
      <c r="A640" s="41"/>
      <c r="B640" s="58"/>
      <c r="C640" s="41"/>
      <c r="D640" s="41"/>
      <c r="E640" s="41"/>
      <c r="F640" s="41"/>
      <c r="G640" s="41"/>
      <c r="H640" s="41"/>
      <c r="I640" s="41"/>
      <c r="J640" s="41"/>
      <c r="K640" s="41"/>
      <c r="L640" s="351"/>
      <c r="M640" s="41"/>
      <c r="N640" s="41"/>
      <c r="O640" s="41"/>
      <c r="P640" s="41"/>
      <c r="Q640" s="41"/>
      <c r="R640" s="43"/>
      <c r="S640" s="41"/>
      <c r="T640" s="41"/>
      <c r="U640" s="50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6">
        <f t="shared" si="40"/>
        <v>0</v>
      </c>
      <c r="AG640" s="50"/>
      <c r="AH640" s="46">
        <f t="shared" si="41"/>
        <v>0</v>
      </c>
      <c r="AI6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0" s="46">
        <f>AH640-Table5203[[#This Row],[Column 332]]</f>
        <v>0</v>
      </c>
      <c r="AK640" s="59"/>
      <c r="AL640" s="41"/>
      <c r="AM640" s="49">
        <v>0</v>
      </c>
      <c r="AN640" s="46">
        <f t="shared" si="42"/>
        <v>0</v>
      </c>
      <c r="AO640" s="50"/>
      <c r="AP640" s="82">
        <f t="shared" si="43"/>
        <v>0</v>
      </c>
    </row>
    <row r="641" spans="1:42">
      <c r="A641" s="41"/>
      <c r="B641" s="58"/>
      <c r="C641" s="41"/>
      <c r="D641" s="41"/>
      <c r="E641" s="41"/>
      <c r="F641" s="41"/>
      <c r="G641" s="41"/>
      <c r="H641" s="41"/>
      <c r="I641" s="41"/>
      <c r="J641" s="41"/>
      <c r="K641" s="41"/>
      <c r="L641" s="351"/>
      <c r="M641" s="41"/>
      <c r="N641" s="41"/>
      <c r="O641" s="41"/>
      <c r="P641" s="41"/>
      <c r="Q641" s="41"/>
      <c r="R641" s="43"/>
      <c r="S641" s="41"/>
      <c r="T641" s="41"/>
      <c r="U641" s="50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6">
        <f t="shared" si="40"/>
        <v>0</v>
      </c>
      <c r="AG641" s="50"/>
      <c r="AH641" s="46">
        <f t="shared" si="41"/>
        <v>0</v>
      </c>
      <c r="AI6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1" s="46">
        <f>AH641-Table5203[[#This Row],[Column 332]]</f>
        <v>0</v>
      </c>
      <c r="AK641" s="59"/>
      <c r="AL641" s="41"/>
      <c r="AM641" s="49">
        <v>0</v>
      </c>
      <c r="AN641" s="46">
        <f t="shared" si="42"/>
        <v>0</v>
      </c>
      <c r="AO641" s="50"/>
      <c r="AP641" s="82">
        <f t="shared" si="43"/>
        <v>0</v>
      </c>
    </row>
    <row r="642" spans="1:42">
      <c r="A642" s="41"/>
      <c r="B642" s="58"/>
      <c r="C642" s="41"/>
      <c r="D642" s="41"/>
      <c r="E642" s="41"/>
      <c r="F642" s="41"/>
      <c r="G642" s="41"/>
      <c r="H642" s="41"/>
      <c r="I642" s="41"/>
      <c r="J642" s="41"/>
      <c r="K642" s="41"/>
      <c r="L642" s="351"/>
      <c r="M642" s="41"/>
      <c r="N642" s="41"/>
      <c r="O642" s="41"/>
      <c r="P642" s="41"/>
      <c r="Q642" s="41"/>
      <c r="R642" s="43"/>
      <c r="S642" s="41"/>
      <c r="T642" s="41"/>
      <c r="U642" s="50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6">
        <f t="shared" si="40"/>
        <v>0</v>
      </c>
      <c r="AG642" s="50"/>
      <c r="AH642" s="46">
        <f t="shared" si="41"/>
        <v>0</v>
      </c>
      <c r="AI6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2" s="46">
        <f>AH642-Table5203[[#This Row],[Column 332]]</f>
        <v>0</v>
      </c>
      <c r="AK642" s="59"/>
      <c r="AL642" s="41"/>
      <c r="AM642" s="49">
        <v>0</v>
      </c>
      <c r="AN642" s="46">
        <f t="shared" si="42"/>
        <v>0</v>
      </c>
      <c r="AO642" s="50"/>
      <c r="AP642" s="82">
        <f t="shared" si="43"/>
        <v>0</v>
      </c>
    </row>
    <row r="643" spans="1:42">
      <c r="A643" s="41"/>
      <c r="B643" s="58"/>
      <c r="C643" s="41"/>
      <c r="D643" s="41"/>
      <c r="E643" s="41"/>
      <c r="F643" s="41"/>
      <c r="G643" s="41"/>
      <c r="H643" s="41"/>
      <c r="I643" s="41"/>
      <c r="J643" s="41"/>
      <c r="K643" s="41"/>
      <c r="L643" s="351"/>
      <c r="M643" s="41"/>
      <c r="N643" s="41"/>
      <c r="O643" s="41"/>
      <c r="P643" s="41"/>
      <c r="Q643" s="41"/>
      <c r="R643" s="43"/>
      <c r="S643" s="41"/>
      <c r="T643" s="41"/>
      <c r="U643" s="50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6">
        <f t="shared" si="40"/>
        <v>0</v>
      </c>
      <c r="AG643" s="50"/>
      <c r="AH643" s="46">
        <f t="shared" si="41"/>
        <v>0</v>
      </c>
      <c r="AI6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3" s="46">
        <f>AH643-Table5203[[#This Row],[Column 332]]</f>
        <v>0</v>
      </c>
      <c r="AK643" s="59"/>
      <c r="AL643" s="41"/>
      <c r="AM643" s="49">
        <v>0</v>
      </c>
      <c r="AN643" s="46">
        <f t="shared" si="42"/>
        <v>0</v>
      </c>
      <c r="AO643" s="50"/>
      <c r="AP643" s="82">
        <f t="shared" si="43"/>
        <v>0</v>
      </c>
    </row>
    <row r="644" spans="1:42">
      <c r="A644" s="41"/>
      <c r="B644" s="58"/>
      <c r="C644" s="41"/>
      <c r="D644" s="41"/>
      <c r="E644" s="41"/>
      <c r="F644" s="41"/>
      <c r="G644" s="41"/>
      <c r="H644" s="41"/>
      <c r="I644" s="41"/>
      <c r="J644" s="41"/>
      <c r="K644" s="41"/>
      <c r="L644" s="351"/>
      <c r="M644" s="41"/>
      <c r="N644" s="41"/>
      <c r="O644" s="41"/>
      <c r="P644" s="41"/>
      <c r="Q644" s="41"/>
      <c r="R644" s="43"/>
      <c r="S644" s="41"/>
      <c r="T644" s="41"/>
      <c r="U644" s="50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6">
        <f t="shared" si="40"/>
        <v>0</v>
      </c>
      <c r="AG644" s="50"/>
      <c r="AH644" s="46">
        <f t="shared" si="41"/>
        <v>0</v>
      </c>
      <c r="AI6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4" s="46">
        <f>AH644-Table5203[[#This Row],[Column 332]]</f>
        <v>0</v>
      </c>
      <c r="AK644" s="59"/>
      <c r="AL644" s="41"/>
      <c r="AM644" s="49">
        <v>0</v>
      </c>
      <c r="AN644" s="46">
        <f t="shared" si="42"/>
        <v>0</v>
      </c>
      <c r="AO644" s="50"/>
      <c r="AP644" s="82">
        <f t="shared" si="43"/>
        <v>0</v>
      </c>
    </row>
    <row r="645" spans="1:42">
      <c r="A645" s="41"/>
      <c r="B645" s="58"/>
      <c r="C645" s="41"/>
      <c r="D645" s="41"/>
      <c r="E645" s="41"/>
      <c r="F645" s="41"/>
      <c r="G645" s="41"/>
      <c r="H645" s="41"/>
      <c r="I645" s="41"/>
      <c r="J645" s="41"/>
      <c r="K645" s="41"/>
      <c r="L645" s="351"/>
      <c r="M645" s="41"/>
      <c r="N645" s="41"/>
      <c r="O645" s="41"/>
      <c r="P645" s="41"/>
      <c r="Q645" s="41"/>
      <c r="R645" s="43"/>
      <c r="S645" s="41"/>
      <c r="T645" s="41"/>
      <c r="U645" s="50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6">
        <f t="shared" si="40"/>
        <v>0</v>
      </c>
      <c r="AG645" s="50"/>
      <c r="AH645" s="46">
        <f t="shared" si="41"/>
        <v>0</v>
      </c>
      <c r="AI6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5" s="46">
        <f>AH645-Table5203[[#This Row],[Column 332]]</f>
        <v>0</v>
      </c>
      <c r="AK645" s="59"/>
      <c r="AL645" s="41"/>
      <c r="AM645" s="49">
        <v>0</v>
      </c>
      <c r="AN645" s="46">
        <f t="shared" si="42"/>
        <v>0</v>
      </c>
      <c r="AO645" s="50"/>
      <c r="AP645" s="82">
        <f t="shared" si="43"/>
        <v>0</v>
      </c>
    </row>
    <row r="646" spans="1:42">
      <c r="A646" s="41"/>
      <c r="B646" s="58"/>
      <c r="C646" s="41"/>
      <c r="D646" s="41"/>
      <c r="E646" s="41"/>
      <c r="F646" s="41"/>
      <c r="G646" s="41"/>
      <c r="H646" s="41"/>
      <c r="I646" s="41"/>
      <c r="J646" s="41"/>
      <c r="K646" s="41"/>
      <c r="L646" s="351"/>
      <c r="M646" s="41"/>
      <c r="N646" s="41"/>
      <c r="O646" s="41"/>
      <c r="P646" s="41"/>
      <c r="Q646" s="41"/>
      <c r="R646" s="43"/>
      <c r="S646" s="41"/>
      <c r="T646" s="41"/>
      <c r="U646" s="50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6">
        <f t="shared" si="40"/>
        <v>0</v>
      </c>
      <c r="AG646" s="50"/>
      <c r="AH646" s="46">
        <f t="shared" si="41"/>
        <v>0</v>
      </c>
      <c r="AI6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6" s="46">
        <f>AH646-Table5203[[#This Row],[Column 332]]</f>
        <v>0</v>
      </c>
      <c r="AK646" s="59"/>
      <c r="AL646" s="41"/>
      <c r="AM646" s="49">
        <v>0</v>
      </c>
      <c r="AN646" s="46">
        <f t="shared" si="42"/>
        <v>0</v>
      </c>
      <c r="AO646" s="50"/>
      <c r="AP646" s="82">
        <f t="shared" si="43"/>
        <v>0</v>
      </c>
    </row>
    <row r="647" spans="1:42">
      <c r="A647" s="41"/>
      <c r="B647" s="58"/>
      <c r="C647" s="41"/>
      <c r="D647" s="41"/>
      <c r="E647" s="41"/>
      <c r="F647" s="41"/>
      <c r="G647" s="41"/>
      <c r="H647" s="41"/>
      <c r="I647" s="41"/>
      <c r="J647" s="41"/>
      <c r="K647" s="41"/>
      <c r="L647" s="351"/>
      <c r="M647" s="41"/>
      <c r="N647" s="41"/>
      <c r="O647" s="41"/>
      <c r="P647" s="41"/>
      <c r="Q647" s="41"/>
      <c r="R647" s="43"/>
      <c r="S647" s="41"/>
      <c r="T647" s="41"/>
      <c r="U647" s="50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6">
        <f t="shared" si="40"/>
        <v>0</v>
      </c>
      <c r="AG647" s="50"/>
      <c r="AH647" s="46">
        <f t="shared" si="41"/>
        <v>0</v>
      </c>
      <c r="AI6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7" s="46">
        <f>AH647-Table5203[[#This Row],[Column 332]]</f>
        <v>0</v>
      </c>
      <c r="AK647" s="59"/>
      <c r="AL647" s="41"/>
      <c r="AM647" s="49">
        <v>0</v>
      </c>
      <c r="AN647" s="46">
        <f t="shared" si="42"/>
        <v>0</v>
      </c>
      <c r="AO647" s="50"/>
      <c r="AP647" s="82">
        <f t="shared" si="43"/>
        <v>0</v>
      </c>
    </row>
    <row r="648" spans="1:42">
      <c r="A648" s="41"/>
      <c r="B648" s="58"/>
      <c r="C648" s="41"/>
      <c r="D648" s="41"/>
      <c r="E648" s="41"/>
      <c r="F648" s="41"/>
      <c r="G648" s="41"/>
      <c r="H648" s="41"/>
      <c r="I648" s="41"/>
      <c r="J648" s="41"/>
      <c r="K648" s="41"/>
      <c r="L648" s="351"/>
      <c r="M648" s="41"/>
      <c r="N648" s="41"/>
      <c r="O648" s="41"/>
      <c r="P648" s="41"/>
      <c r="Q648" s="41"/>
      <c r="R648" s="43"/>
      <c r="S648" s="41"/>
      <c r="T648" s="41"/>
      <c r="U648" s="50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6">
        <f t="shared" si="40"/>
        <v>0</v>
      </c>
      <c r="AG648" s="50"/>
      <c r="AH648" s="46">
        <f t="shared" si="41"/>
        <v>0</v>
      </c>
      <c r="AI6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8" s="46">
        <f>AH648-Table5203[[#This Row],[Column 332]]</f>
        <v>0</v>
      </c>
      <c r="AK648" s="59"/>
      <c r="AL648" s="41"/>
      <c r="AM648" s="49">
        <v>0</v>
      </c>
      <c r="AN648" s="46">
        <f t="shared" si="42"/>
        <v>0</v>
      </c>
      <c r="AO648" s="50"/>
      <c r="AP648" s="82">
        <f t="shared" si="43"/>
        <v>0</v>
      </c>
    </row>
    <row r="649" spans="1:42">
      <c r="A649" s="41"/>
      <c r="B649" s="58"/>
      <c r="C649" s="41"/>
      <c r="D649" s="41"/>
      <c r="E649" s="41"/>
      <c r="F649" s="41"/>
      <c r="G649" s="41"/>
      <c r="H649" s="41"/>
      <c r="I649" s="41"/>
      <c r="J649" s="41"/>
      <c r="K649" s="41"/>
      <c r="L649" s="351"/>
      <c r="M649" s="41"/>
      <c r="N649" s="41"/>
      <c r="O649" s="41"/>
      <c r="P649" s="41"/>
      <c r="Q649" s="41"/>
      <c r="R649" s="43"/>
      <c r="S649" s="41"/>
      <c r="T649" s="41"/>
      <c r="U649" s="50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6">
        <f t="shared" si="40"/>
        <v>0</v>
      </c>
      <c r="AG649" s="50"/>
      <c r="AH649" s="46">
        <f t="shared" si="41"/>
        <v>0</v>
      </c>
      <c r="AI6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49" s="46">
        <f>AH649-Table5203[[#This Row],[Column 332]]</f>
        <v>0</v>
      </c>
      <c r="AK649" s="59"/>
      <c r="AL649" s="41"/>
      <c r="AM649" s="49">
        <v>0</v>
      </c>
      <c r="AN649" s="46">
        <f t="shared" si="42"/>
        <v>0</v>
      </c>
      <c r="AO649" s="50"/>
      <c r="AP649" s="82">
        <f t="shared" si="43"/>
        <v>0</v>
      </c>
    </row>
    <row r="650" spans="1:42">
      <c r="A650" s="41"/>
      <c r="B650" s="58"/>
      <c r="C650" s="41"/>
      <c r="D650" s="41"/>
      <c r="E650" s="41"/>
      <c r="F650" s="41"/>
      <c r="G650" s="41"/>
      <c r="H650" s="41"/>
      <c r="I650" s="41"/>
      <c r="J650" s="41"/>
      <c r="K650" s="41"/>
      <c r="L650" s="351"/>
      <c r="M650" s="41"/>
      <c r="N650" s="41"/>
      <c r="O650" s="41"/>
      <c r="P650" s="41"/>
      <c r="Q650" s="41"/>
      <c r="R650" s="43"/>
      <c r="S650" s="41"/>
      <c r="T650" s="41"/>
      <c r="U650" s="50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6">
        <f t="shared" si="40"/>
        <v>0</v>
      </c>
      <c r="AG650" s="50"/>
      <c r="AH650" s="46">
        <f t="shared" si="41"/>
        <v>0</v>
      </c>
      <c r="AI6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0" s="46">
        <f>AH650-Table5203[[#This Row],[Column 332]]</f>
        <v>0</v>
      </c>
      <c r="AK650" s="59"/>
      <c r="AL650" s="41"/>
      <c r="AM650" s="49">
        <v>0</v>
      </c>
      <c r="AN650" s="46">
        <f t="shared" si="42"/>
        <v>0</v>
      </c>
      <c r="AO650" s="50"/>
      <c r="AP650" s="82">
        <f t="shared" si="43"/>
        <v>0</v>
      </c>
    </row>
    <row r="651" spans="1:42">
      <c r="A651" s="41"/>
      <c r="B651" s="58"/>
      <c r="C651" s="41"/>
      <c r="D651" s="41"/>
      <c r="E651" s="41"/>
      <c r="F651" s="41"/>
      <c r="G651" s="41"/>
      <c r="H651" s="41"/>
      <c r="I651" s="41"/>
      <c r="J651" s="41"/>
      <c r="K651" s="41"/>
      <c r="L651" s="351"/>
      <c r="M651" s="41"/>
      <c r="N651" s="41"/>
      <c r="O651" s="41"/>
      <c r="P651" s="41"/>
      <c r="Q651" s="41"/>
      <c r="R651" s="43"/>
      <c r="S651" s="41"/>
      <c r="T651" s="41"/>
      <c r="U651" s="50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6">
        <f t="shared" si="40"/>
        <v>0</v>
      </c>
      <c r="AG651" s="50"/>
      <c r="AH651" s="46">
        <f t="shared" si="41"/>
        <v>0</v>
      </c>
      <c r="AI6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1" s="46">
        <f>AH651-Table5203[[#This Row],[Column 332]]</f>
        <v>0</v>
      </c>
      <c r="AK651" s="59"/>
      <c r="AL651" s="41"/>
      <c r="AM651" s="49">
        <v>0</v>
      </c>
      <c r="AN651" s="46">
        <f t="shared" si="42"/>
        <v>0</v>
      </c>
      <c r="AO651" s="50"/>
      <c r="AP651" s="82">
        <f t="shared" si="43"/>
        <v>0</v>
      </c>
    </row>
    <row r="652" spans="1:42">
      <c r="A652" s="41"/>
      <c r="B652" s="58"/>
      <c r="C652" s="41"/>
      <c r="D652" s="41"/>
      <c r="E652" s="41"/>
      <c r="F652" s="41"/>
      <c r="G652" s="41"/>
      <c r="H652" s="41"/>
      <c r="I652" s="41"/>
      <c r="J652" s="41"/>
      <c r="K652" s="41"/>
      <c r="L652" s="351"/>
      <c r="M652" s="41"/>
      <c r="N652" s="41"/>
      <c r="O652" s="41"/>
      <c r="P652" s="41"/>
      <c r="Q652" s="41"/>
      <c r="R652" s="43"/>
      <c r="S652" s="41"/>
      <c r="T652" s="41"/>
      <c r="U652" s="50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6">
        <f t="shared" si="40"/>
        <v>0</v>
      </c>
      <c r="AG652" s="50"/>
      <c r="AH652" s="46">
        <f t="shared" si="41"/>
        <v>0</v>
      </c>
      <c r="AI6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2" s="46">
        <f>AH652-Table5203[[#This Row],[Column 332]]</f>
        <v>0</v>
      </c>
      <c r="AK652" s="59"/>
      <c r="AL652" s="41"/>
      <c r="AM652" s="49">
        <v>0</v>
      </c>
      <c r="AN652" s="46">
        <f t="shared" si="42"/>
        <v>0</v>
      </c>
      <c r="AO652" s="50"/>
      <c r="AP652" s="82">
        <f t="shared" si="43"/>
        <v>0</v>
      </c>
    </row>
    <row r="653" spans="1:42">
      <c r="A653" s="41"/>
      <c r="B653" s="58"/>
      <c r="C653" s="41"/>
      <c r="D653" s="41"/>
      <c r="E653" s="41"/>
      <c r="F653" s="41"/>
      <c r="G653" s="41"/>
      <c r="H653" s="41"/>
      <c r="I653" s="41"/>
      <c r="J653" s="41"/>
      <c r="K653" s="41"/>
      <c r="L653" s="351"/>
      <c r="M653" s="41"/>
      <c r="N653" s="41"/>
      <c r="O653" s="41"/>
      <c r="P653" s="41"/>
      <c r="Q653" s="41"/>
      <c r="R653" s="43"/>
      <c r="S653" s="41"/>
      <c r="T653" s="41"/>
      <c r="U653" s="50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6">
        <f t="shared" si="40"/>
        <v>0</v>
      </c>
      <c r="AG653" s="50"/>
      <c r="AH653" s="46">
        <f t="shared" si="41"/>
        <v>0</v>
      </c>
      <c r="AI6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3" s="46">
        <f>AH653-Table5203[[#This Row],[Column 332]]</f>
        <v>0</v>
      </c>
      <c r="AK653" s="59"/>
      <c r="AL653" s="41"/>
      <c r="AM653" s="49">
        <v>0</v>
      </c>
      <c r="AN653" s="46">
        <f t="shared" si="42"/>
        <v>0</v>
      </c>
      <c r="AO653" s="50"/>
      <c r="AP653" s="82">
        <f t="shared" si="43"/>
        <v>0</v>
      </c>
    </row>
    <row r="654" spans="1:42">
      <c r="A654" s="41"/>
      <c r="B654" s="58"/>
      <c r="C654" s="41"/>
      <c r="D654" s="41"/>
      <c r="E654" s="41"/>
      <c r="F654" s="41"/>
      <c r="G654" s="41"/>
      <c r="H654" s="41"/>
      <c r="I654" s="41"/>
      <c r="J654" s="41"/>
      <c r="K654" s="41"/>
      <c r="L654" s="351"/>
      <c r="M654" s="41"/>
      <c r="N654" s="41"/>
      <c r="O654" s="41"/>
      <c r="P654" s="41"/>
      <c r="Q654" s="41"/>
      <c r="R654" s="43"/>
      <c r="S654" s="41"/>
      <c r="T654" s="41"/>
      <c r="U654" s="50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6">
        <f t="shared" si="40"/>
        <v>0</v>
      </c>
      <c r="AG654" s="50"/>
      <c r="AH654" s="46">
        <f t="shared" si="41"/>
        <v>0</v>
      </c>
      <c r="AI6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4" s="46">
        <f>AH654-Table5203[[#This Row],[Column 332]]</f>
        <v>0</v>
      </c>
      <c r="AK654" s="59"/>
      <c r="AL654" s="41"/>
      <c r="AM654" s="49">
        <v>0</v>
      </c>
      <c r="AN654" s="46">
        <f t="shared" si="42"/>
        <v>0</v>
      </c>
      <c r="AO654" s="50"/>
      <c r="AP654" s="82">
        <f t="shared" si="43"/>
        <v>0</v>
      </c>
    </row>
    <row r="655" spans="1:42">
      <c r="A655" s="41"/>
      <c r="B655" s="58"/>
      <c r="C655" s="41"/>
      <c r="D655" s="41"/>
      <c r="E655" s="41"/>
      <c r="F655" s="41"/>
      <c r="G655" s="41"/>
      <c r="H655" s="41"/>
      <c r="I655" s="41"/>
      <c r="J655" s="41"/>
      <c r="K655" s="41"/>
      <c r="L655" s="351"/>
      <c r="M655" s="41"/>
      <c r="N655" s="41"/>
      <c r="O655" s="41"/>
      <c r="P655" s="41"/>
      <c r="Q655" s="41"/>
      <c r="R655" s="43"/>
      <c r="S655" s="41"/>
      <c r="T655" s="41"/>
      <c r="U655" s="50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6">
        <f t="shared" si="40"/>
        <v>0</v>
      </c>
      <c r="AG655" s="50"/>
      <c r="AH655" s="46">
        <f t="shared" si="41"/>
        <v>0</v>
      </c>
      <c r="AI6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5" s="46">
        <f>AH655-Table5203[[#This Row],[Column 332]]</f>
        <v>0</v>
      </c>
      <c r="AK655" s="59"/>
      <c r="AL655" s="41"/>
      <c r="AM655" s="49">
        <v>0</v>
      </c>
      <c r="AN655" s="46">
        <f t="shared" si="42"/>
        <v>0</v>
      </c>
      <c r="AO655" s="50"/>
      <c r="AP655" s="82">
        <f t="shared" si="43"/>
        <v>0</v>
      </c>
    </row>
    <row r="656" spans="1:42">
      <c r="A656" s="41"/>
      <c r="B656" s="58"/>
      <c r="C656" s="41"/>
      <c r="D656" s="41"/>
      <c r="E656" s="41"/>
      <c r="F656" s="41"/>
      <c r="G656" s="41"/>
      <c r="H656" s="41"/>
      <c r="I656" s="41"/>
      <c r="J656" s="41"/>
      <c r="K656" s="41"/>
      <c r="L656" s="351"/>
      <c r="M656" s="41"/>
      <c r="N656" s="41"/>
      <c r="O656" s="41"/>
      <c r="P656" s="41"/>
      <c r="Q656" s="41"/>
      <c r="R656" s="43"/>
      <c r="S656" s="41"/>
      <c r="T656" s="41"/>
      <c r="U656" s="50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6">
        <f t="shared" si="40"/>
        <v>0</v>
      </c>
      <c r="AG656" s="50"/>
      <c r="AH656" s="46">
        <f t="shared" si="41"/>
        <v>0</v>
      </c>
      <c r="AI6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6" s="46">
        <f>AH656-Table5203[[#This Row],[Column 332]]</f>
        <v>0</v>
      </c>
      <c r="AK656" s="59"/>
      <c r="AL656" s="41"/>
      <c r="AM656" s="49">
        <v>0</v>
      </c>
      <c r="AN656" s="46">
        <f t="shared" si="42"/>
        <v>0</v>
      </c>
      <c r="AO656" s="50"/>
      <c r="AP656" s="82">
        <f t="shared" si="43"/>
        <v>0</v>
      </c>
    </row>
    <row r="657" spans="1:42">
      <c r="A657" s="41"/>
      <c r="B657" s="58"/>
      <c r="C657" s="41"/>
      <c r="D657" s="41"/>
      <c r="E657" s="41"/>
      <c r="F657" s="41"/>
      <c r="G657" s="41"/>
      <c r="H657" s="41"/>
      <c r="I657" s="41"/>
      <c r="J657" s="41"/>
      <c r="K657" s="41"/>
      <c r="L657" s="351"/>
      <c r="M657" s="41"/>
      <c r="N657" s="41"/>
      <c r="O657" s="41"/>
      <c r="P657" s="41"/>
      <c r="Q657" s="41"/>
      <c r="R657" s="43"/>
      <c r="S657" s="41"/>
      <c r="T657" s="41"/>
      <c r="U657" s="50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6">
        <f t="shared" si="40"/>
        <v>0</v>
      </c>
      <c r="AG657" s="50"/>
      <c r="AH657" s="46">
        <f t="shared" si="41"/>
        <v>0</v>
      </c>
      <c r="AI6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7" s="46">
        <f>AH657-Table5203[[#This Row],[Column 332]]</f>
        <v>0</v>
      </c>
      <c r="AK657" s="59"/>
      <c r="AL657" s="41"/>
      <c r="AM657" s="49">
        <v>0</v>
      </c>
      <c r="AN657" s="46">
        <f t="shared" si="42"/>
        <v>0</v>
      </c>
      <c r="AO657" s="50"/>
      <c r="AP657" s="82">
        <f t="shared" si="43"/>
        <v>0</v>
      </c>
    </row>
    <row r="658" spans="1:42">
      <c r="A658" s="41"/>
      <c r="B658" s="58"/>
      <c r="C658" s="41"/>
      <c r="D658" s="41"/>
      <c r="E658" s="41"/>
      <c r="F658" s="41"/>
      <c r="G658" s="41"/>
      <c r="H658" s="41"/>
      <c r="I658" s="41"/>
      <c r="J658" s="41"/>
      <c r="K658" s="41"/>
      <c r="L658" s="351"/>
      <c r="M658" s="41"/>
      <c r="N658" s="41"/>
      <c r="O658" s="41"/>
      <c r="P658" s="41"/>
      <c r="Q658" s="41"/>
      <c r="R658" s="43"/>
      <c r="S658" s="41"/>
      <c r="T658" s="41"/>
      <c r="U658" s="50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6">
        <f t="shared" si="40"/>
        <v>0</v>
      </c>
      <c r="AG658" s="50"/>
      <c r="AH658" s="46">
        <f t="shared" si="41"/>
        <v>0</v>
      </c>
      <c r="AI6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8" s="46">
        <f>AH658-Table5203[[#This Row],[Column 332]]</f>
        <v>0</v>
      </c>
      <c r="AK658" s="59"/>
      <c r="AL658" s="41"/>
      <c r="AM658" s="49">
        <v>0</v>
      </c>
      <c r="AN658" s="46">
        <f t="shared" si="42"/>
        <v>0</v>
      </c>
      <c r="AO658" s="50"/>
      <c r="AP658" s="82">
        <f t="shared" si="43"/>
        <v>0</v>
      </c>
    </row>
    <row r="659" spans="1:42">
      <c r="A659" s="41"/>
      <c r="B659" s="58"/>
      <c r="C659" s="41"/>
      <c r="D659" s="41"/>
      <c r="E659" s="41"/>
      <c r="F659" s="41"/>
      <c r="G659" s="41"/>
      <c r="H659" s="41"/>
      <c r="I659" s="41"/>
      <c r="J659" s="41"/>
      <c r="K659" s="41"/>
      <c r="L659" s="351"/>
      <c r="M659" s="41"/>
      <c r="N659" s="41"/>
      <c r="O659" s="41"/>
      <c r="P659" s="41"/>
      <c r="Q659" s="41"/>
      <c r="R659" s="43"/>
      <c r="S659" s="41"/>
      <c r="T659" s="41"/>
      <c r="U659" s="50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6">
        <f t="shared" si="40"/>
        <v>0</v>
      </c>
      <c r="AG659" s="50"/>
      <c r="AH659" s="46">
        <f t="shared" si="41"/>
        <v>0</v>
      </c>
      <c r="AI6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59" s="46">
        <f>AH659-Table5203[[#This Row],[Column 332]]</f>
        <v>0</v>
      </c>
      <c r="AK659" s="59"/>
      <c r="AL659" s="41"/>
      <c r="AM659" s="49">
        <v>0</v>
      </c>
      <c r="AN659" s="46">
        <f t="shared" si="42"/>
        <v>0</v>
      </c>
      <c r="AO659" s="50"/>
      <c r="AP659" s="82">
        <f t="shared" si="43"/>
        <v>0</v>
      </c>
    </row>
    <row r="660" spans="1:42">
      <c r="A660" s="41"/>
      <c r="B660" s="58"/>
      <c r="C660" s="41"/>
      <c r="D660" s="41"/>
      <c r="E660" s="41"/>
      <c r="F660" s="41"/>
      <c r="G660" s="41"/>
      <c r="H660" s="41"/>
      <c r="I660" s="41"/>
      <c r="J660" s="41"/>
      <c r="K660" s="41"/>
      <c r="L660" s="351"/>
      <c r="M660" s="41"/>
      <c r="N660" s="41"/>
      <c r="O660" s="41"/>
      <c r="P660" s="41"/>
      <c r="Q660" s="41"/>
      <c r="R660" s="43"/>
      <c r="S660" s="41"/>
      <c r="T660" s="41"/>
      <c r="U660" s="50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6">
        <f t="shared" si="40"/>
        <v>0</v>
      </c>
      <c r="AG660" s="50"/>
      <c r="AH660" s="46">
        <f t="shared" si="41"/>
        <v>0</v>
      </c>
      <c r="AI6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0" s="46">
        <f>AH660-Table5203[[#This Row],[Column 332]]</f>
        <v>0</v>
      </c>
      <c r="AK660" s="59"/>
      <c r="AL660" s="41"/>
      <c r="AM660" s="49">
        <v>0</v>
      </c>
      <c r="AN660" s="46">
        <f t="shared" si="42"/>
        <v>0</v>
      </c>
      <c r="AO660" s="50"/>
      <c r="AP660" s="82">
        <f t="shared" si="43"/>
        <v>0</v>
      </c>
    </row>
    <row r="661" spans="1:42">
      <c r="A661" s="41"/>
      <c r="B661" s="58"/>
      <c r="C661" s="41"/>
      <c r="D661" s="41"/>
      <c r="E661" s="41"/>
      <c r="F661" s="41"/>
      <c r="G661" s="41"/>
      <c r="H661" s="41"/>
      <c r="I661" s="41"/>
      <c r="J661" s="41"/>
      <c r="K661" s="41"/>
      <c r="L661" s="351"/>
      <c r="M661" s="41"/>
      <c r="N661" s="41"/>
      <c r="O661" s="41"/>
      <c r="P661" s="41"/>
      <c r="Q661" s="41"/>
      <c r="R661" s="43"/>
      <c r="S661" s="41"/>
      <c r="T661" s="41"/>
      <c r="U661" s="50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6">
        <f t="shared" si="40"/>
        <v>0</v>
      </c>
      <c r="AG661" s="50"/>
      <c r="AH661" s="46">
        <f t="shared" si="41"/>
        <v>0</v>
      </c>
      <c r="AI6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1" s="46">
        <f>AH661-Table5203[[#This Row],[Column 332]]</f>
        <v>0</v>
      </c>
      <c r="AK661" s="59"/>
      <c r="AL661" s="41"/>
      <c r="AM661" s="49">
        <v>0</v>
      </c>
      <c r="AN661" s="46">
        <f t="shared" si="42"/>
        <v>0</v>
      </c>
      <c r="AO661" s="50"/>
      <c r="AP661" s="82">
        <f t="shared" si="43"/>
        <v>0</v>
      </c>
    </row>
    <row r="662" spans="1:42">
      <c r="A662" s="41"/>
      <c r="B662" s="58"/>
      <c r="C662" s="41"/>
      <c r="D662" s="41"/>
      <c r="E662" s="41"/>
      <c r="F662" s="41"/>
      <c r="G662" s="41"/>
      <c r="H662" s="41"/>
      <c r="I662" s="41"/>
      <c r="J662" s="41"/>
      <c r="K662" s="41"/>
      <c r="L662" s="351"/>
      <c r="M662" s="41"/>
      <c r="N662" s="41"/>
      <c r="O662" s="41"/>
      <c r="P662" s="41"/>
      <c r="Q662" s="41"/>
      <c r="R662" s="43"/>
      <c r="S662" s="41"/>
      <c r="T662" s="41"/>
      <c r="U662" s="50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6">
        <f t="shared" ref="AF662:AF725" si="44">AD662-AE662</f>
        <v>0</v>
      </c>
      <c r="AG662" s="50"/>
      <c r="AH662" s="46">
        <f t="shared" ref="AH662:AH725" si="45">U662-AG662</f>
        <v>0</v>
      </c>
      <c r="AI6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2" s="46">
        <f>AH662-Table5203[[#This Row],[Column 332]]</f>
        <v>0</v>
      </c>
      <c r="AK662" s="59"/>
      <c r="AL662" s="41"/>
      <c r="AM662" s="49">
        <v>0</v>
      </c>
      <c r="AN662" s="46">
        <f t="shared" ref="AN662:AN725" si="46">SUM(AJ662*AM662)</f>
        <v>0</v>
      </c>
      <c r="AO662" s="50"/>
      <c r="AP662" s="82">
        <f t="shared" ref="AP662:AP725" si="47">SUM(AN662-AO662)</f>
        <v>0</v>
      </c>
    </row>
    <row r="663" spans="1:42">
      <c r="A663" s="41"/>
      <c r="B663" s="58"/>
      <c r="C663" s="41"/>
      <c r="D663" s="41"/>
      <c r="E663" s="41"/>
      <c r="F663" s="41"/>
      <c r="G663" s="41"/>
      <c r="H663" s="41"/>
      <c r="I663" s="41"/>
      <c r="J663" s="41"/>
      <c r="K663" s="41"/>
      <c r="L663" s="351"/>
      <c r="M663" s="41"/>
      <c r="N663" s="41"/>
      <c r="O663" s="41"/>
      <c r="P663" s="41"/>
      <c r="Q663" s="41"/>
      <c r="R663" s="43"/>
      <c r="S663" s="41"/>
      <c r="T663" s="41"/>
      <c r="U663" s="50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6">
        <f t="shared" si="44"/>
        <v>0</v>
      </c>
      <c r="AG663" s="50"/>
      <c r="AH663" s="46">
        <f t="shared" si="45"/>
        <v>0</v>
      </c>
      <c r="AI6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3" s="46">
        <f>AH663-Table5203[[#This Row],[Column 332]]</f>
        <v>0</v>
      </c>
      <c r="AK663" s="59"/>
      <c r="AL663" s="41"/>
      <c r="AM663" s="49">
        <v>0</v>
      </c>
      <c r="AN663" s="46">
        <f t="shared" si="46"/>
        <v>0</v>
      </c>
      <c r="AO663" s="50"/>
      <c r="AP663" s="82">
        <f t="shared" si="47"/>
        <v>0</v>
      </c>
    </row>
    <row r="664" spans="1:42">
      <c r="A664" s="41"/>
      <c r="B664" s="58"/>
      <c r="C664" s="41"/>
      <c r="D664" s="41"/>
      <c r="E664" s="41"/>
      <c r="F664" s="41"/>
      <c r="G664" s="41"/>
      <c r="H664" s="41"/>
      <c r="I664" s="41"/>
      <c r="J664" s="41"/>
      <c r="K664" s="41"/>
      <c r="L664" s="351"/>
      <c r="M664" s="41"/>
      <c r="N664" s="41"/>
      <c r="O664" s="41"/>
      <c r="P664" s="41"/>
      <c r="Q664" s="41"/>
      <c r="R664" s="43"/>
      <c r="S664" s="41"/>
      <c r="T664" s="41"/>
      <c r="U664" s="50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6">
        <f t="shared" si="44"/>
        <v>0</v>
      </c>
      <c r="AG664" s="50"/>
      <c r="AH664" s="46">
        <f t="shared" si="45"/>
        <v>0</v>
      </c>
      <c r="AI6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4" s="46">
        <f>AH664-Table5203[[#This Row],[Column 332]]</f>
        <v>0</v>
      </c>
      <c r="AK664" s="59"/>
      <c r="AL664" s="41"/>
      <c r="AM664" s="49">
        <v>0</v>
      </c>
      <c r="AN664" s="46">
        <f t="shared" si="46"/>
        <v>0</v>
      </c>
      <c r="AO664" s="50"/>
      <c r="AP664" s="82">
        <f t="shared" si="47"/>
        <v>0</v>
      </c>
    </row>
    <row r="665" spans="1:42">
      <c r="A665" s="41"/>
      <c r="B665" s="58"/>
      <c r="C665" s="41"/>
      <c r="D665" s="41"/>
      <c r="E665" s="41"/>
      <c r="F665" s="41"/>
      <c r="G665" s="41"/>
      <c r="H665" s="41"/>
      <c r="I665" s="41"/>
      <c r="J665" s="41"/>
      <c r="K665" s="41"/>
      <c r="L665" s="351"/>
      <c r="M665" s="41"/>
      <c r="N665" s="41"/>
      <c r="O665" s="41"/>
      <c r="P665" s="41"/>
      <c r="Q665" s="41"/>
      <c r="R665" s="43"/>
      <c r="S665" s="41"/>
      <c r="T665" s="41"/>
      <c r="U665" s="50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6">
        <f t="shared" si="44"/>
        <v>0</v>
      </c>
      <c r="AG665" s="50"/>
      <c r="AH665" s="46">
        <f t="shared" si="45"/>
        <v>0</v>
      </c>
      <c r="AI6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5" s="46">
        <f>AH665-Table5203[[#This Row],[Column 332]]</f>
        <v>0</v>
      </c>
      <c r="AK665" s="59"/>
      <c r="AL665" s="41"/>
      <c r="AM665" s="49">
        <v>0</v>
      </c>
      <c r="AN665" s="46">
        <f t="shared" si="46"/>
        <v>0</v>
      </c>
      <c r="AO665" s="50"/>
      <c r="AP665" s="82">
        <f t="shared" si="47"/>
        <v>0</v>
      </c>
    </row>
    <row r="666" spans="1:42">
      <c r="A666" s="41"/>
      <c r="B666" s="58"/>
      <c r="C666" s="41"/>
      <c r="D666" s="41"/>
      <c r="E666" s="41"/>
      <c r="F666" s="41"/>
      <c r="G666" s="41"/>
      <c r="H666" s="41"/>
      <c r="I666" s="41"/>
      <c r="J666" s="41"/>
      <c r="K666" s="41"/>
      <c r="L666" s="351"/>
      <c r="M666" s="41"/>
      <c r="N666" s="41"/>
      <c r="O666" s="41"/>
      <c r="P666" s="41"/>
      <c r="Q666" s="41"/>
      <c r="R666" s="43"/>
      <c r="S666" s="41"/>
      <c r="T666" s="41"/>
      <c r="U666" s="50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6">
        <f t="shared" si="44"/>
        <v>0</v>
      </c>
      <c r="AG666" s="50"/>
      <c r="AH666" s="46">
        <f t="shared" si="45"/>
        <v>0</v>
      </c>
      <c r="AI6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6" s="46">
        <f>AH666-Table5203[[#This Row],[Column 332]]</f>
        <v>0</v>
      </c>
      <c r="AK666" s="59"/>
      <c r="AL666" s="41"/>
      <c r="AM666" s="49">
        <v>0</v>
      </c>
      <c r="AN666" s="46">
        <f t="shared" si="46"/>
        <v>0</v>
      </c>
      <c r="AO666" s="50"/>
      <c r="AP666" s="82">
        <f t="shared" si="47"/>
        <v>0</v>
      </c>
    </row>
    <row r="667" spans="1:42">
      <c r="A667" s="41"/>
      <c r="B667" s="58"/>
      <c r="C667" s="41"/>
      <c r="D667" s="41"/>
      <c r="E667" s="41"/>
      <c r="F667" s="41"/>
      <c r="G667" s="41"/>
      <c r="H667" s="41"/>
      <c r="I667" s="41"/>
      <c r="J667" s="41"/>
      <c r="K667" s="41"/>
      <c r="L667" s="351"/>
      <c r="M667" s="41"/>
      <c r="N667" s="41"/>
      <c r="O667" s="41"/>
      <c r="P667" s="41"/>
      <c r="Q667" s="41"/>
      <c r="R667" s="43"/>
      <c r="S667" s="41"/>
      <c r="T667" s="41"/>
      <c r="U667" s="50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6">
        <f t="shared" si="44"/>
        <v>0</v>
      </c>
      <c r="AG667" s="50"/>
      <c r="AH667" s="46">
        <f t="shared" si="45"/>
        <v>0</v>
      </c>
      <c r="AI6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7" s="46">
        <f>AH667-Table5203[[#This Row],[Column 332]]</f>
        <v>0</v>
      </c>
      <c r="AK667" s="59"/>
      <c r="AL667" s="41"/>
      <c r="AM667" s="49">
        <v>0</v>
      </c>
      <c r="AN667" s="46">
        <f t="shared" si="46"/>
        <v>0</v>
      </c>
      <c r="AO667" s="50"/>
      <c r="AP667" s="82">
        <f t="shared" si="47"/>
        <v>0</v>
      </c>
    </row>
    <row r="668" spans="1:42">
      <c r="A668" s="41"/>
      <c r="B668" s="58"/>
      <c r="C668" s="41"/>
      <c r="D668" s="41"/>
      <c r="E668" s="41"/>
      <c r="F668" s="41"/>
      <c r="G668" s="41"/>
      <c r="H668" s="41"/>
      <c r="I668" s="41"/>
      <c r="J668" s="41"/>
      <c r="K668" s="41"/>
      <c r="L668" s="351"/>
      <c r="M668" s="41"/>
      <c r="N668" s="41"/>
      <c r="O668" s="41"/>
      <c r="P668" s="41"/>
      <c r="Q668" s="41"/>
      <c r="R668" s="43"/>
      <c r="S668" s="41"/>
      <c r="T668" s="41"/>
      <c r="U668" s="50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6">
        <f t="shared" si="44"/>
        <v>0</v>
      </c>
      <c r="AG668" s="50"/>
      <c r="AH668" s="46">
        <f t="shared" si="45"/>
        <v>0</v>
      </c>
      <c r="AI6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8" s="46">
        <f>AH668-Table5203[[#This Row],[Column 332]]</f>
        <v>0</v>
      </c>
      <c r="AK668" s="59"/>
      <c r="AL668" s="41"/>
      <c r="AM668" s="49">
        <v>0</v>
      </c>
      <c r="AN668" s="46">
        <f t="shared" si="46"/>
        <v>0</v>
      </c>
      <c r="AO668" s="50"/>
      <c r="AP668" s="82">
        <f t="shared" si="47"/>
        <v>0</v>
      </c>
    </row>
    <row r="669" spans="1:42">
      <c r="A669" s="41"/>
      <c r="B669" s="58"/>
      <c r="C669" s="41"/>
      <c r="D669" s="41"/>
      <c r="E669" s="41"/>
      <c r="F669" s="41"/>
      <c r="G669" s="41"/>
      <c r="H669" s="41"/>
      <c r="I669" s="41"/>
      <c r="J669" s="41"/>
      <c r="K669" s="41"/>
      <c r="L669" s="351"/>
      <c r="M669" s="41"/>
      <c r="N669" s="41"/>
      <c r="O669" s="41"/>
      <c r="P669" s="41"/>
      <c r="Q669" s="41"/>
      <c r="R669" s="43"/>
      <c r="S669" s="41"/>
      <c r="T669" s="41"/>
      <c r="U669" s="50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6">
        <f t="shared" si="44"/>
        <v>0</v>
      </c>
      <c r="AG669" s="50"/>
      <c r="AH669" s="46">
        <f t="shared" si="45"/>
        <v>0</v>
      </c>
      <c r="AI6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69" s="46">
        <f>AH669-Table5203[[#This Row],[Column 332]]</f>
        <v>0</v>
      </c>
      <c r="AK669" s="59"/>
      <c r="AL669" s="41"/>
      <c r="AM669" s="49">
        <v>0</v>
      </c>
      <c r="AN669" s="46">
        <f t="shared" si="46"/>
        <v>0</v>
      </c>
      <c r="AO669" s="50"/>
      <c r="AP669" s="82">
        <f t="shared" si="47"/>
        <v>0</v>
      </c>
    </row>
    <row r="670" spans="1:42">
      <c r="A670" s="41"/>
      <c r="B670" s="58"/>
      <c r="C670" s="41"/>
      <c r="D670" s="41"/>
      <c r="E670" s="41"/>
      <c r="F670" s="41"/>
      <c r="G670" s="41"/>
      <c r="H670" s="41"/>
      <c r="I670" s="41"/>
      <c r="J670" s="41"/>
      <c r="K670" s="41"/>
      <c r="L670" s="351"/>
      <c r="M670" s="41"/>
      <c r="N670" s="41"/>
      <c r="O670" s="41"/>
      <c r="P670" s="41"/>
      <c r="Q670" s="41"/>
      <c r="R670" s="43"/>
      <c r="S670" s="41"/>
      <c r="T670" s="41"/>
      <c r="U670" s="50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6">
        <f t="shared" si="44"/>
        <v>0</v>
      </c>
      <c r="AG670" s="50"/>
      <c r="AH670" s="46">
        <f t="shared" si="45"/>
        <v>0</v>
      </c>
      <c r="AI6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0" s="46">
        <f>AH670-Table5203[[#This Row],[Column 332]]</f>
        <v>0</v>
      </c>
      <c r="AK670" s="59"/>
      <c r="AL670" s="41"/>
      <c r="AM670" s="49">
        <v>0</v>
      </c>
      <c r="AN670" s="46">
        <f t="shared" si="46"/>
        <v>0</v>
      </c>
      <c r="AO670" s="50"/>
      <c r="AP670" s="82">
        <f t="shared" si="47"/>
        <v>0</v>
      </c>
    </row>
    <row r="671" spans="1:42">
      <c r="A671" s="41"/>
      <c r="B671" s="58"/>
      <c r="C671" s="41"/>
      <c r="D671" s="41"/>
      <c r="E671" s="41"/>
      <c r="F671" s="41"/>
      <c r="G671" s="41"/>
      <c r="H671" s="41"/>
      <c r="I671" s="41"/>
      <c r="J671" s="41"/>
      <c r="K671" s="41"/>
      <c r="L671" s="351"/>
      <c r="M671" s="41"/>
      <c r="N671" s="41"/>
      <c r="O671" s="41"/>
      <c r="P671" s="41"/>
      <c r="Q671" s="41"/>
      <c r="R671" s="43"/>
      <c r="S671" s="41"/>
      <c r="T671" s="41"/>
      <c r="U671" s="50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6">
        <f t="shared" si="44"/>
        <v>0</v>
      </c>
      <c r="AG671" s="50"/>
      <c r="AH671" s="46">
        <f t="shared" si="45"/>
        <v>0</v>
      </c>
      <c r="AI6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1" s="46">
        <f>AH671-Table5203[[#This Row],[Column 332]]</f>
        <v>0</v>
      </c>
      <c r="AK671" s="59"/>
      <c r="AL671" s="41"/>
      <c r="AM671" s="49">
        <v>0</v>
      </c>
      <c r="AN671" s="46">
        <f t="shared" si="46"/>
        <v>0</v>
      </c>
      <c r="AO671" s="50"/>
      <c r="AP671" s="82">
        <f t="shared" si="47"/>
        <v>0</v>
      </c>
    </row>
    <row r="672" spans="1:42">
      <c r="A672" s="41"/>
      <c r="B672" s="58"/>
      <c r="C672" s="41"/>
      <c r="D672" s="41"/>
      <c r="E672" s="41"/>
      <c r="F672" s="41"/>
      <c r="G672" s="41"/>
      <c r="H672" s="41"/>
      <c r="I672" s="41"/>
      <c r="J672" s="41"/>
      <c r="K672" s="41"/>
      <c r="L672" s="351"/>
      <c r="M672" s="41"/>
      <c r="N672" s="41"/>
      <c r="O672" s="41"/>
      <c r="P672" s="41"/>
      <c r="Q672" s="41"/>
      <c r="R672" s="43"/>
      <c r="S672" s="41"/>
      <c r="T672" s="41"/>
      <c r="U672" s="50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6">
        <f t="shared" si="44"/>
        <v>0</v>
      </c>
      <c r="AG672" s="50"/>
      <c r="AH672" s="46">
        <f t="shared" si="45"/>
        <v>0</v>
      </c>
      <c r="AI6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2" s="46">
        <f>AH672-Table5203[[#This Row],[Column 332]]</f>
        <v>0</v>
      </c>
      <c r="AK672" s="59"/>
      <c r="AL672" s="41"/>
      <c r="AM672" s="49">
        <v>0</v>
      </c>
      <c r="AN672" s="46">
        <f t="shared" si="46"/>
        <v>0</v>
      </c>
      <c r="AO672" s="50"/>
      <c r="AP672" s="82">
        <f t="shared" si="47"/>
        <v>0</v>
      </c>
    </row>
    <row r="673" spans="1:42">
      <c r="A673" s="41"/>
      <c r="B673" s="58"/>
      <c r="C673" s="41"/>
      <c r="D673" s="41"/>
      <c r="E673" s="41"/>
      <c r="F673" s="41"/>
      <c r="G673" s="41"/>
      <c r="H673" s="41"/>
      <c r="I673" s="41"/>
      <c r="J673" s="41"/>
      <c r="K673" s="41"/>
      <c r="L673" s="351"/>
      <c r="M673" s="41"/>
      <c r="N673" s="41"/>
      <c r="O673" s="41"/>
      <c r="P673" s="41"/>
      <c r="Q673" s="41"/>
      <c r="R673" s="43"/>
      <c r="S673" s="41"/>
      <c r="T673" s="41"/>
      <c r="U673" s="50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6">
        <f t="shared" si="44"/>
        <v>0</v>
      </c>
      <c r="AG673" s="50"/>
      <c r="AH673" s="46">
        <f t="shared" si="45"/>
        <v>0</v>
      </c>
      <c r="AI6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3" s="46">
        <f>AH673-Table5203[[#This Row],[Column 332]]</f>
        <v>0</v>
      </c>
      <c r="AK673" s="59"/>
      <c r="AL673" s="41"/>
      <c r="AM673" s="49">
        <v>0</v>
      </c>
      <c r="AN673" s="46">
        <f t="shared" si="46"/>
        <v>0</v>
      </c>
      <c r="AO673" s="50"/>
      <c r="AP673" s="82">
        <f t="shared" si="47"/>
        <v>0</v>
      </c>
    </row>
    <row r="674" spans="1:42">
      <c r="A674" s="41"/>
      <c r="B674" s="58"/>
      <c r="C674" s="41"/>
      <c r="D674" s="41"/>
      <c r="E674" s="41"/>
      <c r="F674" s="41"/>
      <c r="G674" s="41"/>
      <c r="H674" s="41"/>
      <c r="I674" s="41"/>
      <c r="J674" s="41"/>
      <c r="K674" s="41"/>
      <c r="L674" s="351"/>
      <c r="M674" s="41"/>
      <c r="N674" s="41"/>
      <c r="O674" s="41"/>
      <c r="P674" s="41"/>
      <c r="Q674" s="41"/>
      <c r="R674" s="43"/>
      <c r="S674" s="41"/>
      <c r="T674" s="41"/>
      <c r="U674" s="50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6">
        <f t="shared" si="44"/>
        <v>0</v>
      </c>
      <c r="AG674" s="50"/>
      <c r="AH674" s="46">
        <f t="shared" si="45"/>
        <v>0</v>
      </c>
      <c r="AI6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4" s="46">
        <f>AH674-Table5203[[#This Row],[Column 332]]</f>
        <v>0</v>
      </c>
      <c r="AK674" s="59"/>
      <c r="AL674" s="41"/>
      <c r="AM674" s="49">
        <v>0</v>
      </c>
      <c r="AN674" s="46">
        <f t="shared" si="46"/>
        <v>0</v>
      </c>
      <c r="AO674" s="50"/>
      <c r="AP674" s="82">
        <f t="shared" si="47"/>
        <v>0</v>
      </c>
    </row>
    <row r="675" spans="1:42">
      <c r="A675" s="41"/>
      <c r="B675" s="58"/>
      <c r="C675" s="41"/>
      <c r="D675" s="41"/>
      <c r="E675" s="41"/>
      <c r="F675" s="41"/>
      <c r="G675" s="41"/>
      <c r="H675" s="41"/>
      <c r="I675" s="41"/>
      <c r="J675" s="41"/>
      <c r="K675" s="41"/>
      <c r="L675" s="351"/>
      <c r="M675" s="41"/>
      <c r="N675" s="41"/>
      <c r="O675" s="41"/>
      <c r="P675" s="41"/>
      <c r="Q675" s="41"/>
      <c r="R675" s="43"/>
      <c r="S675" s="41"/>
      <c r="T675" s="41"/>
      <c r="U675" s="50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6">
        <f t="shared" si="44"/>
        <v>0</v>
      </c>
      <c r="AG675" s="50"/>
      <c r="AH675" s="46">
        <f t="shared" si="45"/>
        <v>0</v>
      </c>
      <c r="AI6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5" s="46">
        <f>AH675-Table5203[[#This Row],[Column 332]]</f>
        <v>0</v>
      </c>
      <c r="AK675" s="59"/>
      <c r="AL675" s="41"/>
      <c r="AM675" s="49">
        <v>0</v>
      </c>
      <c r="AN675" s="46">
        <f t="shared" si="46"/>
        <v>0</v>
      </c>
      <c r="AO675" s="50"/>
      <c r="AP675" s="82">
        <f t="shared" si="47"/>
        <v>0</v>
      </c>
    </row>
    <row r="676" spans="1:42">
      <c r="A676" s="41"/>
      <c r="B676" s="58"/>
      <c r="C676" s="41"/>
      <c r="D676" s="41"/>
      <c r="E676" s="41"/>
      <c r="F676" s="41"/>
      <c r="G676" s="41"/>
      <c r="H676" s="41"/>
      <c r="I676" s="41"/>
      <c r="J676" s="41"/>
      <c r="K676" s="41"/>
      <c r="L676" s="351"/>
      <c r="M676" s="41"/>
      <c r="N676" s="41"/>
      <c r="O676" s="41"/>
      <c r="P676" s="41"/>
      <c r="Q676" s="41"/>
      <c r="R676" s="43"/>
      <c r="S676" s="41"/>
      <c r="T676" s="41"/>
      <c r="U676" s="50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6">
        <f t="shared" si="44"/>
        <v>0</v>
      </c>
      <c r="AG676" s="50"/>
      <c r="AH676" s="46">
        <f t="shared" si="45"/>
        <v>0</v>
      </c>
      <c r="AI6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6" s="46">
        <f>AH676-Table5203[[#This Row],[Column 332]]</f>
        <v>0</v>
      </c>
      <c r="AK676" s="59"/>
      <c r="AL676" s="41"/>
      <c r="AM676" s="49">
        <v>0</v>
      </c>
      <c r="AN676" s="46">
        <f t="shared" si="46"/>
        <v>0</v>
      </c>
      <c r="AO676" s="50"/>
      <c r="AP676" s="82">
        <f t="shared" si="47"/>
        <v>0</v>
      </c>
    </row>
    <row r="677" spans="1:42">
      <c r="A677" s="41"/>
      <c r="B677" s="58"/>
      <c r="C677" s="41"/>
      <c r="D677" s="41"/>
      <c r="E677" s="41"/>
      <c r="F677" s="41"/>
      <c r="G677" s="41"/>
      <c r="H677" s="41"/>
      <c r="I677" s="41"/>
      <c r="J677" s="41"/>
      <c r="K677" s="41"/>
      <c r="L677" s="351"/>
      <c r="M677" s="41"/>
      <c r="N677" s="41"/>
      <c r="O677" s="41"/>
      <c r="P677" s="41"/>
      <c r="Q677" s="41"/>
      <c r="R677" s="43"/>
      <c r="S677" s="41"/>
      <c r="T677" s="41"/>
      <c r="U677" s="50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6">
        <f t="shared" si="44"/>
        <v>0</v>
      </c>
      <c r="AG677" s="50"/>
      <c r="AH677" s="46">
        <f t="shared" si="45"/>
        <v>0</v>
      </c>
      <c r="AI6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7" s="46">
        <f>AH677-Table5203[[#This Row],[Column 332]]</f>
        <v>0</v>
      </c>
      <c r="AK677" s="59"/>
      <c r="AL677" s="41"/>
      <c r="AM677" s="49">
        <v>0</v>
      </c>
      <c r="AN677" s="46">
        <f t="shared" si="46"/>
        <v>0</v>
      </c>
      <c r="AO677" s="50"/>
      <c r="AP677" s="82">
        <f t="shared" si="47"/>
        <v>0</v>
      </c>
    </row>
    <row r="678" spans="1:42">
      <c r="A678" s="41"/>
      <c r="B678" s="58"/>
      <c r="C678" s="41"/>
      <c r="D678" s="41"/>
      <c r="E678" s="41"/>
      <c r="F678" s="41"/>
      <c r="G678" s="41"/>
      <c r="H678" s="41"/>
      <c r="I678" s="41"/>
      <c r="J678" s="41"/>
      <c r="K678" s="41"/>
      <c r="L678" s="351"/>
      <c r="M678" s="41"/>
      <c r="N678" s="41"/>
      <c r="O678" s="41"/>
      <c r="P678" s="41"/>
      <c r="Q678" s="41"/>
      <c r="R678" s="43"/>
      <c r="S678" s="41"/>
      <c r="T678" s="41"/>
      <c r="U678" s="50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6">
        <f t="shared" si="44"/>
        <v>0</v>
      </c>
      <c r="AG678" s="50"/>
      <c r="AH678" s="46">
        <f t="shared" si="45"/>
        <v>0</v>
      </c>
      <c r="AI6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8" s="46">
        <f>AH678-Table5203[[#This Row],[Column 332]]</f>
        <v>0</v>
      </c>
      <c r="AK678" s="59"/>
      <c r="AL678" s="41"/>
      <c r="AM678" s="49">
        <v>0</v>
      </c>
      <c r="AN678" s="46">
        <f t="shared" si="46"/>
        <v>0</v>
      </c>
      <c r="AO678" s="50"/>
      <c r="AP678" s="82">
        <f t="shared" si="47"/>
        <v>0</v>
      </c>
    </row>
    <row r="679" spans="1:42">
      <c r="A679" s="41"/>
      <c r="B679" s="58"/>
      <c r="C679" s="41"/>
      <c r="D679" s="41"/>
      <c r="E679" s="41"/>
      <c r="F679" s="41"/>
      <c r="G679" s="41"/>
      <c r="H679" s="41"/>
      <c r="I679" s="41"/>
      <c r="J679" s="41"/>
      <c r="K679" s="41"/>
      <c r="L679" s="351"/>
      <c r="M679" s="41"/>
      <c r="N679" s="41"/>
      <c r="O679" s="41"/>
      <c r="P679" s="41"/>
      <c r="Q679" s="41"/>
      <c r="R679" s="43"/>
      <c r="S679" s="41"/>
      <c r="T679" s="41"/>
      <c r="U679" s="50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6">
        <f t="shared" si="44"/>
        <v>0</v>
      </c>
      <c r="AG679" s="50"/>
      <c r="AH679" s="46">
        <f t="shared" si="45"/>
        <v>0</v>
      </c>
      <c r="AI6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79" s="46">
        <f>AH679-Table5203[[#This Row],[Column 332]]</f>
        <v>0</v>
      </c>
      <c r="AK679" s="59"/>
      <c r="AL679" s="41"/>
      <c r="AM679" s="49">
        <v>0</v>
      </c>
      <c r="AN679" s="46">
        <f t="shared" si="46"/>
        <v>0</v>
      </c>
      <c r="AO679" s="50"/>
      <c r="AP679" s="82">
        <f t="shared" si="47"/>
        <v>0</v>
      </c>
    </row>
    <row r="680" spans="1:42">
      <c r="A680" s="41"/>
      <c r="B680" s="58"/>
      <c r="C680" s="41"/>
      <c r="D680" s="41"/>
      <c r="E680" s="41"/>
      <c r="F680" s="41"/>
      <c r="G680" s="41"/>
      <c r="H680" s="41"/>
      <c r="I680" s="41"/>
      <c r="J680" s="41"/>
      <c r="K680" s="41"/>
      <c r="L680" s="351"/>
      <c r="M680" s="41"/>
      <c r="N680" s="41"/>
      <c r="O680" s="41"/>
      <c r="P680" s="41"/>
      <c r="Q680" s="41"/>
      <c r="R680" s="43"/>
      <c r="S680" s="41"/>
      <c r="T680" s="41"/>
      <c r="U680" s="50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6">
        <f t="shared" si="44"/>
        <v>0</v>
      </c>
      <c r="AG680" s="50"/>
      <c r="AH680" s="46">
        <f t="shared" si="45"/>
        <v>0</v>
      </c>
      <c r="AI6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0" s="46">
        <f>AH680-Table5203[[#This Row],[Column 332]]</f>
        <v>0</v>
      </c>
      <c r="AK680" s="59"/>
      <c r="AL680" s="41"/>
      <c r="AM680" s="49">
        <v>0</v>
      </c>
      <c r="AN680" s="46">
        <f t="shared" si="46"/>
        <v>0</v>
      </c>
      <c r="AO680" s="50"/>
      <c r="AP680" s="82">
        <f t="shared" si="47"/>
        <v>0</v>
      </c>
    </row>
    <row r="681" spans="1:42">
      <c r="A681" s="41"/>
      <c r="B681" s="58"/>
      <c r="C681" s="41"/>
      <c r="D681" s="41"/>
      <c r="E681" s="41"/>
      <c r="F681" s="41"/>
      <c r="G681" s="41"/>
      <c r="H681" s="41"/>
      <c r="I681" s="41"/>
      <c r="J681" s="41"/>
      <c r="K681" s="41"/>
      <c r="L681" s="351"/>
      <c r="M681" s="41"/>
      <c r="N681" s="41"/>
      <c r="O681" s="41"/>
      <c r="P681" s="41"/>
      <c r="Q681" s="41"/>
      <c r="R681" s="43"/>
      <c r="S681" s="41"/>
      <c r="T681" s="41"/>
      <c r="U681" s="50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6">
        <f t="shared" si="44"/>
        <v>0</v>
      </c>
      <c r="AG681" s="50"/>
      <c r="AH681" s="46">
        <f t="shared" si="45"/>
        <v>0</v>
      </c>
      <c r="AI6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1" s="46">
        <f>AH681-Table5203[[#This Row],[Column 332]]</f>
        <v>0</v>
      </c>
      <c r="AK681" s="59"/>
      <c r="AL681" s="41"/>
      <c r="AM681" s="49">
        <v>0</v>
      </c>
      <c r="AN681" s="46">
        <f t="shared" si="46"/>
        <v>0</v>
      </c>
      <c r="AO681" s="50"/>
      <c r="AP681" s="82">
        <f t="shared" si="47"/>
        <v>0</v>
      </c>
    </row>
    <row r="682" spans="1:42">
      <c r="A682" s="41"/>
      <c r="B682" s="58"/>
      <c r="C682" s="41"/>
      <c r="D682" s="41"/>
      <c r="E682" s="41"/>
      <c r="F682" s="41"/>
      <c r="G682" s="41"/>
      <c r="H682" s="41"/>
      <c r="I682" s="41"/>
      <c r="J682" s="41"/>
      <c r="K682" s="41"/>
      <c r="L682" s="351"/>
      <c r="M682" s="41"/>
      <c r="N682" s="41"/>
      <c r="O682" s="41"/>
      <c r="P682" s="41"/>
      <c r="Q682" s="41"/>
      <c r="R682" s="43"/>
      <c r="S682" s="41"/>
      <c r="T682" s="41"/>
      <c r="U682" s="50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6">
        <f t="shared" si="44"/>
        <v>0</v>
      </c>
      <c r="AG682" s="50"/>
      <c r="AH682" s="46">
        <f t="shared" si="45"/>
        <v>0</v>
      </c>
      <c r="AI6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2" s="46">
        <f>AH682-Table5203[[#This Row],[Column 332]]</f>
        <v>0</v>
      </c>
      <c r="AK682" s="59"/>
      <c r="AL682" s="41"/>
      <c r="AM682" s="49">
        <v>0</v>
      </c>
      <c r="AN682" s="46">
        <f t="shared" si="46"/>
        <v>0</v>
      </c>
      <c r="AO682" s="50"/>
      <c r="AP682" s="82">
        <f t="shared" si="47"/>
        <v>0</v>
      </c>
    </row>
    <row r="683" spans="1:42">
      <c r="A683" s="41"/>
      <c r="B683" s="58"/>
      <c r="C683" s="41"/>
      <c r="D683" s="41"/>
      <c r="E683" s="41"/>
      <c r="F683" s="41"/>
      <c r="G683" s="41"/>
      <c r="H683" s="41"/>
      <c r="I683" s="41"/>
      <c r="J683" s="41"/>
      <c r="K683" s="41"/>
      <c r="L683" s="351"/>
      <c r="M683" s="41"/>
      <c r="N683" s="41"/>
      <c r="O683" s="41"/>
      <c r="P683" s="41"/>
      <c r="Q683" s="41"/>
      <c r="R683" s="43"/>
      <c r="S683" s="41"/>
      <c r="T683" s="41"/>
      <c r="U683" s="50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6">
        <f t="shared" si="44"/>
        <v>0</v>
      </c>
      <c r="AG683" s="50"/>
      <c r="AH683" s="46">
        <f t="shared" si="45"/>
        <v>0</v>
      </c>
      <c r="AI6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3" s="46">
        <f>AH683-Table5203[[#This Row],[Column 332]]</f>
        <v>0</v>
      </c>
      <c r="AK683" s="59"/>
      <c r="AL683" s="41"/>
      <c r="AM683" s="49">
        <v>0</v>
      </c>
      <c r="AN683" s="46">
        <f t="shared" si="46"/>
        <v>0</v>
      </c>
      <c r="AO683" s="50"/>
      <c r="AP683" s="82">
        <f t="shared" si="47"/>
        <v>0</v>
      </c>
    </row>
    <row r="684" spans="1:42">
      <c r="A684" s="41"/>
      <c r="B684" s="58"/>
      <c r="C684" s="41"/>
      <c r="D684" s="41"/>
      <c r="E684" s="41"/>
      <c r="F684" s="41"/>
      <c r="G684" s="41"/>
      <c r="H684" s="41"/>
      <c r="I684" s="41"/>
      <c r="J684" s="41"/>
      <c r="K684" s="41"/>
      <c r="L684" s="351"/>
      <c r="M684" s="41"/>
      <c r="N684" s="41"/>
      <c r="O684" s="41"/>
      <c r="P684" s="41"/>
      <c r="Q684" s="41"/>
      <c r="R684" s="43"/>
      <c r="S684" s="41"/>
      <c r="T684" s="41"/>
      <c r="U684" s="50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6">
        <f t="shared" si="44"/>
        <v>0</v>
      </c>
      <c r="AG684" s="50"/>
      <c r="AH684" s="46">
        <f t="shared" si="45"/>
        <v>0</v>
      </c>
      <c r="AI6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4" s="46">
        <f>AH684-Table5203[[#This Row],[Column 332]]</f>
        <v>0</v>
      </c>
      <c r="AK684" s="59"/>
      <c r="AL684" s="41"/>
      <c r="AM684" s="49">
        <v>0</v>
      </c>
      <c r="AN684" s="46">
        <f t="shared" si="46"/>
        <v>0</v>
      </c>
      <c r="AO684" s="50"/>
      <c r="AP684" s="82">
        <f t="shared" si="47"/>
        <v>0</v>
      </c>
    </row>
    <row r="685" spans="1:42">
      <c r="A685" s="41"/>
      <c r="B685" s="58"/>
      <c r="C685" s="41"/>
      <c r="D685" s="41"/>
      <c r="E685" s="41"/>
      <c r="F685" s="41"/>
      <c r="G685" s="41"/>
      <c r="H685" s="41"/>
      <c r="I685" s="41"/>
      <c r="J685" s="41"/>
      <c r="K685" s="41"/>
      <c r="L685" s="351"/>
      <c r="M685" s="41"/>
      <c r="N685" s="41"/>
      <c r="O685" s="41"/>
      <c r="P685" s="41"/>
      <c r="Q685" s="41"/>
      <c r="R685" s="43"/>
      <c r="S685" s="41"/>
      <c r="T685" s="41"/>
      <c r="U685" s="50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6">
        <f t="shared" si="44"/>
        <v>0</v>
      </c>
      <c r="AG685" s="50"/>
      <c r="AH685" s="46">
        <f t="shared" si="45"/>
        <v>0</v>
      </c>
      <c r="AI6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5" s="46">
        <f>AH685-Table5203[[#This Row],[Column 332]]</f>
        <v>0</v>
      </c>
      <c r="AK685" s="59"/>
      <c r="AL685" s="41"/>
      <c r="AM685" s="49">
        <v>0</v>
      </c>
      <c r="AN685" s="46">
        <f t="shared" si="46"/>
        <v>0</v>
      </c>
      <c r="AO685" s="50"/>
      <c r="AP685" s="82">
        <f t="shared" si="47"/>
        <v>0</v>
      </c>
    </row>
    <row r="686" spans="1:42">
      <c r="A686" s="41"/>
      <c r="B686" s="58"/>
      <c r="C686" s="41"/>
      <c r="D686" s="41"/>
      <c r="E686" s="41"/>
      <c r="F686" s="41"/>
      <c r="G686" s="41"/>
      <c r="H686" s="41"/>
      <c r="I686" s="41"/>
      <c r="J686" s="41"/>
      <c r="K686" s="41"/>
      <c r="L686" s="351"/>
      <c r="M686" s="41"/>
      <c r="N686" s="41"/>
      <c r="O686" s="41"/>
      <c r="P686" s="41"/>
      <c r="Q686" s="41"/>
      <c r="R686" s="43"/>
      <c r="S686" s="41"/>
      <c r="T686" s="41"/>
      <c r="U686" s="50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6">
        <f t="shared" si="44"/>
        <v>0</v>
      </c>
      <c r="AG686" s="50"/>
      <c r="AH686" s="46">
        <f t="shared" si="45"/>
        <v>0</v>
      </c>
      <c r="AI6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6" s="46">
        <f>AH686-Table5203[[#This Row],[Column 332]]</f>
        <v>0</v>
      </c>
      <c r="AK686" s="59"/>
      <c r="AL686" s="41"/>
      <c r="AM686" s="49">
        <v>0</v>
      </c>
      <c r="AN686" s="46">
        <f t="shared" si="46"/>
        <v>0</v>
      </c>
      <c r="AO686" s="50"/>
      <c r="AP686" s="82">
        <f t="shared" si="47"/>
        <v>0</v>
      </c>
    </row>
    <row r="687" spans="1:42">
      <c r="A687" s="41"/>
      <c r="B687" s="58"/>
      <c r="C687" s="41"/>
      <c r="D687" s="41"/>
      <c r="E687" s="41"/>
      <c r="F687" s="41"/>
      <c r="G687" s="41"/>
      <c r="H687" s="41"/>
      <c r="I687" s="41"/>
      <c r="J687" s="41"/>
      <c r="K687" s="41"/>
      <c r="L687" s="351"/>
      <c r="M687" s="41"/>
      <c r="N687" s="41"/>
      <c r="O687" s="41"/>
      <c r="P687" s="41"/>
      <c r="Q687" s="41"/>
      <c r="R687" s="43"/>
      <c r="S687" s="41"/>
      <c r="T687" s="41"/>
      <c r="U687" s="50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6">
        <f t="shared" si="44"/>
        <v>0</v>
      </c>
      <c r="AG687" s="50"/>
      <c r="AH687" s="46">
        <f t="shared" si="45"/>
        <v>0</v>
      </c>
      <c r="AI6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7" s="46">
        <f>AH687-Table5203[[#This Row],[Column 332]]</f>
        <v>0</v>
      </c>
      <c r="AK687" s="59"/>
      <c r="AL687" s="41"/>
      <c r="AM687" s="49">
        <v>0</v>
      </c>
      <c r="AN687" s="46">
        <f t="shared" si="46"/>
        <v>0</v>
      </c>
      <c r="AO687" s="50"/>
      <c r="AP687" s="82">
        <f t="shared" si="47"/>
        <v>0</v>
      </c>
    </row>
    <row r="688" spans="1:42">
      <c r="A688" s="41"/>
      <c r="B688" s="58"/>
      <c r="C688" s="41"/>
      <c r="D688" s="41"/>
      <c r="E688" s="41"/>
      <c r="F688" s="41"/>
      <c r="G688" s="41"/>
      <c r="H688" s="41"/>
      <c r="I688" s="41"/>
      <c r="J688" s="41"/>
      <c r="K688" s="41"/>
      <c r="L688" s="351"/>
      <c r="M688" s="41"/>
      <c r="N688" s="41"/>
      <c r="O688" s="41"/>
      <c r="P688" s="41"/>
      <c r="Q688" s="41"/>
      <c r="R688" s="43"/>
      <c r="S688" s="41"/>
      <c r="T688" s="41"/>
      <c r="U688" s="50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6">
        <f t="shared" si="44"/>
        <v>0</v>
      </c>
      <c r="AG688" s="50"/>
      <c r="AH688" s="46">
        <f t="shared" si="45"/>
        <v>0</v>
      </c>
      <c r="AI6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8" s="46">
        <f>AH688-Table5203[[#This Row],[Column 332]]</f>
        <v>0</v>
      </c>
      <c r="AK688" s="59"/>
      <c r="AL688" s="41"/>
      <c r="AM688" s="49">
        <v>0</v>
      </c>
      <c r="AN688" s="46">
        <f t="shared" si="46"/>
        <v>0</v>
      </c>
      <c r="AO688" s="50"/>
      <c r="AP688" s="82">
        <f t="shared" si="47"/>
        <v>0</v>
      </c>
    </row>
    <row r="689" spans="1:42">
      <c r="A689" s="41"/>
      <c r="B689" s="58"/>
      <c r="C689" s="41"/>
      <c r="D689" s="41"/>
      <c r="E689" s="41"/>
      <c r="F689" s="41"/>
      <c r="G689" s="41"/>
      <c r="H689" s="41"/>
      <c r="I689" s="41"/>
      <c r="J689" s="41"/>
      <c r="K689" s="41"/>
      <c r="L689" s="351"/>
      <c r="M689" s="41"/>
      <c r="N689" s="41"/>
      <c r="O689" s="41"/>
      <c r="P689" s="41"/>
      <c r="Q689" s="41"/>
      <c r="R689" s="43"/>
      <c r="S689" s="41"/>
      <c r="T689" s="41"/>
      <c r="U689" s="50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6">
        <f t="shared" si="44"/>
        <v>0</v>
      </c>
      <c r="AG689" s="50"/>
      <c r="AH689" s="46">
        <f t="shared" si="45"/>
        <v>0</v>
      </c>
      <c r="AI6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89" s="46">
        <f>AH689-Table5203[[#This Row],[Column 332]]</f>
        <v>0</v>
      </c>
      <c r="AK689" s="59"/>
      <c r="AL689" s="41"/>
      <c r="AM689" s="49">
        <v>0</v>
      </c>
      <c r="AN689" s="46">
        <f t="shared" si="46"/>
        <v>0</v>
      </c>
      <c r="AO689" s="50"/>
      <c r="AP689" s="82">
        <f t="shared" si="47"/>
        <v>0</v>
      </c>
    </row>
    <row r="690" spans="1:42">
      <c r="A690" s="41"/>
      <c r="B690" s="58"/>
      <c r="C690" s="41"/>
      <c r="D690" s="41"/>
      <c r="E690" s="41"/>
      <c r="F690" s="41"/>
      <c r="G690" s="41"/>
      <c r="H690" s="41"/>
      <c r="I690" s="41"/>
      <c r="J690" s="41"/>
      <c r="K690" s="41"/>
      <c r="L690" s="351"/>
      <c r="M690" s="41"/>
      <c r="N690" s="41"/>
      <c r="O690" s="41"/>
      <c r="P690" s="41"/>
      <c r="Q690" s="41"/>
      <c r="R690" s="43"/>
      <c r="S690" s="41"/>
      <c r="T690" s="41"/>
      <c r="U690" s="50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6">
        <f t="shared" si="44"/>
        <v>0</v>
      </c>
      <c r="AG690" s="50"/>
      <c r="AH690" s="46">
        <f t="shared" si="45"/>
        <v>0</v>
      </c>
      <c r="AI6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0" s="46">
        <f>AH690-Table5203[[#This Row],[Column 332]]</f>
        <v>0</v>
      </c>
      <c r="AK690" s="59"/>
      <c r="AL690" s="41"/>
      <c r="AM690" s="49">
        <v>0</v>
      </c>
      <c r="AN690" s="46">
        <f t="shared" si="46"/>
        <v>0</v>
      </c>
      <c r="AO690" s="50"/>
      <c r="AP690" s="82">
        <f t="shared" si="47"/>
        <v>0</v>
      </c>
    </row>
    <row r="691" spans="1:42">
      <c r="A691" s="41"/>
      <c r="B691" s="58"/>
      <c r="C691" s="41"/>
      <c r="D691" s="41"/>
      <c r="E691" s="41"/>
      <c r="F691" s="41"/>
      <c r="G691" s="41"/>
      <c r="H691" s="41"/>
      <c r="I691" s="41"/>
      <c r="J691" s="41"/>
      <c r="K691" s="41"/>
      <c r="L691" s="351"/>
      <c r="M691" s="41"/>
      <c r="N691" s="41"/>
      <c r="O691" s="41"/>
      <c r="P691" s="41"/>
      <c r="Q691" s="41"/>
      <c r="R691" s="43"/>
      <c r="S691" s="41"/>
      <c r="T691" s="41"/>
      <c r="U691" s="50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6">
        <f t="shared" si="44"/>
        <v>0</v>
      </c>
      <c r="AG691" s="50"/>
      <c r="AH691" s="46">
        <f t="shared" si="45"/>
        <v>0</v>
      </c>
      <c r="AI6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1" s="46">
        <f>AH691-Table5203[[#This Row],[Column 332]]</f>
        <v>0</v>
      </c>
      <c r="AK691" s="59"/>
      <c r="AL691" s="41"/>
      <c r="AM691" s="49">
        <v>0</v>
      </c>
      <c r="AN691" s="46">
        <f t="shared" si="46"/>
        <v>0</v>
      </c>
      <c r="AO691" s="50"/>
      <c r="AP691" s="82">
        <f t="shared" si="47"/>
        <v>0</v>
      </c>
    </row>
    <row r="692" spans="1:42">
      <c r="A692" s="41"/>
      <c r="B692" s="58"/>
      <c r="C692" s="41"/>
      <c r="D692" s="41"/>
      <c r="E692" s="41"/>
      <c r="F692" s="41"/>
      <c r="G692" s="41"/>
      <c r="H692" s="41"/>
      <c r="I692" s="41"/>
      <c r="J692" s="41"/>
      <c r="K692" s="41"/>
      <c r="L692" s="351"/>
      <c r="M692" s="41"/>
      <c r="N692" s="41"/>
      <c r="O692" s="41"/>
      <c r="P692" s="41"/>
      <c r="Q692" s="41"/>
      <c r="R692" s="43"/>
      <c r="S692" s="41"/>
      <c r="T692" s="41"/>
      <c r="U692" s="50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6">
        <f t="shared" si="44"/>
        <v>0</v>
      </c>
      <c r="AG692" s="50"/>
      <c r="AH692" s="46">
        <f t="shared" si="45"/>
        <v>0</v>
      </c>
      <c r="AI6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2" s="46">
        <f>AH692-Table5203[[#This Row],[Column 332]]</f>
        <v>0</v>
      </c>
      <c r="AK692" s="59"/>
      <c r="AL692" s="41"/>
      <c r="AM692" s="49">
        <v>0</v>
      </c>
      <c r="AN692" s="46">
        <f t="shared" si="46"/>
        <v>0</v>
      </c>
      <c r="AO692" s="50"/>
      <c r="AP692" s="82">
        <f t="shared" si="47"/>
        <v>0</v>
      </c>
    </row>
    <row r="693" spans="1:42">
      <c r="A693" s="41"/>
      <c r="B693" s="58"/>
      <c r="C693" s="41"/>
      <c r="D693" s="41"/>
      <c r="E693" s="41"/>
      <c r="F693" s="41"/>
      <c r="G693" s="41"/>
      <c r="H693" s="41"/>
      <c r="I693" s="41"/>
      <c r="J693" s="41"/>
      <c r="K693" s="41"/>
      <c r="L693" s="351"/>
      <c r="M693" s="41"/>
      <c r="N693" s="41"/>
      <c r="O693" s="41"/>
      <c r="P693" s="41"/>
      <c r="Q693" s="41"/>
      <c r="R693" s="43"/>
      <c r="S693" s="41"/>
      <c r="T693" s="41"/>
      <c r="U693" s="50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6">
        <f t="shared" si="44"/>
        <v>0</v>
      </c>
      <c r="AG693" s="50"/>
      <c r="AH693" s="46">
        <f t="shared" si="45"/>
        <v>0</v>
      </c>
      <c r="AI6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3" s="46">
        <f>AH693-Table5203[[#This Row],[Column 332]]</f>
        <v>0</v>
      </c>
      <c r="AK693" s="59"/>
      <c r="AL693" s="41"/>
      <c r="AM693" s="49">
        <v>0</v>
      </c>
      <c r="AN693" s="46">
        <f t="shared" si="46"/>
        <v>0</v>
      </c>
      <c r="AO693" s="50"/>
      <c r="AP693" s="82">
        <f t="shared" si="47"/>
        <v>0</v>
      </c>
    </row>
    <row r="694" spans="1:42">
      <c r="A694" s="41"/>
      <c r="B694" s="58"/>
      <c r="C694" s="41"/>
      <c r="D694" s="41"/>
      <c r="E694" s="41"/>
      <c r="F694" s="41"/>
      <c r="G694" s="41"/>
      <c r="H694" s="41"/>
      <c r="I694" s="41"/>
      <c r="J694" s="41"/>
      <c r="K694" s="41"/>
      <c r="L694" s="351"/>
      <c r="M694" s="41"/>
      <c r="N694" s="41"/>
      <c r="O694" s="41"/>
      <c r="P694" s="41"/>
      <c r="Q694" s="41"/>
      <c r="R694" s="43"/>
      <c r="S694" s="41"/>
      <c r="T694" s="41"/>
      <c r="U694" s="50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6">
        <f t="shared" si="44"/>
        <v>0</v>
      </c>
      <c r="AG694" s="50"/>
      <c r="AH694" s="46">
        <f t="shared" si="45"/>
        <v>0</v>
      </c>
      <c r="AI6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4" s="46">
        <f>AH694-Table5203[[#This Row],[Column 332]]</f>
        <v>0</v>
      </c>
      <c r="AK694" s="59"/>
      <c r="AL694" s="41"/>
      <c r="AM694" s="49">
        <v>0</v>
      </c>
      <c r="AN694" s="46">
        <f t="shared" si="46"/>
        <v>0</v>
      </c>
      <c r="AO694" s="50"/>
      <c r="AP694" s="82">
        <f t="shared" si="47"/>
        <v>0</v>
      </c>
    </row>
    <row r="695" spans="1:42">
      <c r="A695" s="41"/>
      <c r="B695" s="58"/>
      <c r="C695" s="41"/>
      <c r="D695" s="41"/>
      <c r="E695" s="41"/>
      <c r="F695" s="41"/>
      <c r="G695" s="41"/>
      <c r="H695" s="41"/>
      <c r="I695" s="41"/>
      <c r="J695" s="41"/>
      <c r="K695" s="41"/>
      <c r="L695" s="351"/>
      <c r="M695" s="41"/>
      <c r="N695" s="41"/>
      <c r="O695" s="41"/>
      <c r="P695" s="41"/>
      <c r="Q695" s="41"/>
      <c r="R695" s="43"/>
      <c r="S695" s="41"/>
      <c r="T695" s="41"/>
      <c r="U695" s="50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6">
        <f t="shared" si="44"/>
        <v>0</v>
      </c>
      <c r="AG695" s="50"/>
      <c r="AH695" s="46">
        <f t="shared" si="45"/>
        <v>0</v>
      </c>
      <c r="AI6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5" s="46">
        <f>AH695-Table5203[[#This Row],[Column 332]]</f>
        <v>0</v>
      </c>
      <c r="AK695" s="59"/>
      <c r="AL695" s="41"/>
      <c r="AM695" s="49">
        <v>0</v>
      </c>
      <c r="AN695" s="46">
        <f t="shared" si="46"/>
        <v>0</v>
      </c>
      <c r="AO695" s="50"/>
      <c r="AP695" s="82">
        <f t="shared" si="47"/>
        <v>0</v>
      </c>
    </row>
    <row r="696" spans="1:42">
      <c r="A696" s="41"/>
      <c r="B696" s="58"/>
      <c r="C696" s="41"/>
      <c r="D696" s="41"/>
      <c r="E696" s="41"/>
      <c r="F696" s="41"/>
      <c r="G696" s="41"/>
      <c r="H696" s="41"/>
      <c r="I696" s="41"/>
      <c r="J696" s="41"/>
      <c r="K696" s="41"/>
      <c r="L696" s="351"/>
      <c r="M696" s="41"/>
      <c r="N696" s="41"/>
      <c r="O696" s="41"/>
      <c r="P696" s="41"/>
      <c r="Q696" s="41"/>
      <c r="R696" s="43"/>
      <c r="S696" s="41"/>
      <c r="T696" s="41"/>
      <c r="U696" s="50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6">
        <f t="shared" si="44"/>
        <v>0</v>
      </c>
      <c r="AG696" s="50"/>
      <c r="AH696" s="46">
        <f t="shared" si="45"/>
        <v>0</v>
      </c>
      <c r="AI6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6" s="46">
        <f>AH696-Table5203[[#This Row],[Column 332]]</f>
        <v>0</v>
      </c>
      <c r="AK696" s="59"/>
      <c r="AL696" s="41"/>
      <c r="AM696" s="49">
        <v>0</v>
      </c>
      <c r="AN696" s="46">
        <f t="shared" si="46"/>
        <v>0</v>
      </c>
      <c r="AO696" s="50"/>
      <c r="AP696" s="82">
        <f t="shared" si="47"/>
        <v>0</v>
      </c>
    </row>
    <row r="697" spans="1:42">
      <c r="A697" s="41"/>
      <c r="B697" s="58"/>
      <c r="C697" s="41"/>
      <c r="D697" s="41"/>
      <c r="E697" s="41"/>
      <c r="F697" s="41"/>
      <c r="G697" s="41"/>
      <c r="H697" s="41"/>
      <c r="I697" s="41"/>
      <c r="J697" s="41"/>
      <c r="K697" s="41"/>
      <c r="L697" s="351"/>
      <c r="M697" s="41"/>
      <c r="N697" s="41"/>
      <c r="O697" s="41"/>
      <c r="P697" s="41"/>
      <c r="Q697" s="41"/>
      <c r="R697" s="43"/>
      <c r="S697" s="41"/>
      <c r="T697" s="41"/>
      <c r="U697" s="50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6">
        <f t="shared" si="44"/>
        <v>0</v>
      </c>
      <c r="AG697" s="50"/>
      <c r="AH697" s="46">
        <f t="shared" si="45"/>
        <v>0</v>
      </c>
      <c r="AI6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7" s="46">
        <f>AH697-Table5203[[#This Row],[Column 332]]</f>
        <v>0</v>
      </c>
      <c r="AK697" s="59"/>
      <c r="AL697" s="41"/>
      <c r="AM697" s="49">
        <v>0</v>
      </c>
      <c r="AN697" s="46">
        <f t="shared" si="46"/>
        <v>0</v>
      </c>
      <c r="AO697" s="50"/>
      <c r="AP697" s="82">
        <f t="shared" si="47"/>
        <v>0</v>
      </c>
    </row>
    <row r="698" spans="1:42">
      <c r="A698" s="41"/>
      <c r="B698" s="58"/>
      <c r="C698" s="41"/>
      <c r="D698" s="41"/>
      <c r="E698" s="41"/>
      <c r="F698" s="41"/>
      <c r="G698" s="41"/>
      <c r="H698" s="41"/>
      <c r="I698" s="41"/>
      <c r="J698" s="41"/>
      <c r="K698" s="41"/>
      <c r="L698" s="351"/>
      <c r="M698" s="41"/>
      <c r="N698" s="41"/>
      <c r="O698" s="41"/>
      <c r="P698" s="41"/>
      <c r="Q698" s="41"/>
      <c r="R698" s="43"/>
      <c r="S698" s="41"/>
      <c r="T698" s="41"/>
      <c r="U698" s="50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6">
        <f t="shared" si="44"/>
        <v>0</v>
      </c>
      <c r="AG698" s="50"/>
      <c r="AH698" s="46">
        <f t="shared" si="45"/>
        <v>0</v>
      </c>
      <c r="AI6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8" s="46">
        <f>AH698-Table5203[[#This Row],[Column 332]]</f>
        <v>0</v>
      </c>
      <c r="AK698" s="59"/>
      <c r="AL698" s="41"/>
      <c r="AM698" s="49">
        <v>0</v>
      </c>
      <c r="AN698" s="46">
        <f t="shared" si="46"/>
        <v>0</v>
      </c>
      <c r="AO698" s="50"/>
      <c r="AP698" s="82">
        <f t="shared" si="47"/>
        <v>0</v>
      </c>
    </row>
    <row r="699" spans="1:42">
      <c r="A699" s="41"/>
      <c r="B699" s="58"/>
      <c r="C699" s="41"/>
      <c r="D699" s="41"/>
      <c r="E699" s="41"/>
      <c r="F699" s="41"/>
      <c r="G699" s="41"/>
      <c r="H699" s="41"/>
      <c r="I699" s="41"/>
      <c r="J699" s="41"/>
      <c r="K699" s="41"/>
      <c r="L699" s="351"/>
      <c r="M699" s="41"/>
      <c r="N699" s="41"/>
      <c r="O699" s="41"/>
      <c r="P699" s="41"/>
      <c r="Q699" s="41"/>
      <c r="R699" s="43"/>
      <c r="S699" s="41"/>
      <c r="T699" s="41"/>
      <c r="U699" s="50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6">
        <f t="shared" si="44"/>
        <v>0</v>
      </c>
      <c r="AG699" s="50"/>
      <c r="AH699" s="46">
        <f t="shared" si="45"/>
        <v>0</v>
      </c>
      <c r="AI6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699" s="46">
        <f>AH699-Table5203[[#This Row],[Column 332]]</f>
        <v>0</v>
      </c>
      <c r="AK699" s="59"/>
      <c r="AL699" s="41"/>
      <c r="AM699" s="49">
        <v>0</v>
      </c>
      <c r="AN699" s="46">
        <f t="shared" si="46"/>
        <v>0</v>
      </c>
      <c r="AO699" s="50"/>
      <c r="AP699" s="82">
        <f t="shared" si="47"/>
        <v>0</v>
      </c>
    </row>
    <row r="700" spans="1:42">
      <c r="A700" s="41"/>
      <c r="B700" s="58"/>
      <c r="C700" s="41"/>
      <c r="D700" s="41"/>
      <c r="E700" s="41"/>
      <c r="F700" s="41"/>
      <c r="G700" s="41"/>
      <c r="H700" s="41"/>
      <c r="I700" s="41"/>
      <c r="J700" s="41"/>
      <c r="K700" s="41"/>
      <c r="L700" s="351"/>
      <c r="M700" s="41"/>
      <c r="N700" s="41"/>
      <c r="O700" s="41"/>
      <c r="P700" s="41"/>
      <c r="Q700" s="41"/>
      <c r="R700" s="43"/>
      <c r="S700" s="41"/>
      <c r="T700" s="41"/>
      <c r="U700" s="50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6">
        <f t="shared" si="44"/>
        <v>0</v>
      </c>
      <c r="AG700" s="50"/>
      <c r="AH700" s="46">
        <f t="shared" si="45"/>
        <v>0</v>
      </c>
      <c r="AI7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0" s="46">
        <f>AH700-Table5203[[#This Row],[Column 332]]</f>
        <v>0</v>
      </c>
      <c r="AK700" s="59"/>
      <c r="AL700" s="41"/>
      <c r="AM700" s="49">
        <v>0</v>
      </c>
      <c r="AN700" s="46">
        <f t="shared" si="46"/>
        <v>0</v>
      </c>
      <c r="AO700" s="50"/>
      <c r="AP700" s="82">
        <f t="shared" si="47"/>
        <v>0</v>
      </c>
    </row>
    <row r="701" spans="1:42">
      <c r="A701" s="41"/>
      <c r="B701" s="58"/>
      <c r="C701" s="41"/>
      <c r="D701" s="41"/>
      <c r="E701" s="41"/>
      <c r="F701" s="41"/>
      <c r="G701" s="41"/>
      <c r="H701" s="41"/>
      <c r="I701" s="41"/>
      <c r="J701" s="41"/>
      <c r="K701" s="41"/>
      <c r="L701" s="351"/>
      <c r="M701" s="41"/>
      <c r="N701" s="41"/>
      <c r="O701" s="41"/>
      <c r="P701" s="41"/>
      <c r="Q701" s="41"/>
      <c r="R701" s="43"/>
      <c r="S701" s="41"/>
      <c r="T701" s="41"/>
      <c r="U701" s="50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6">
        <f t="shared" si="44"/>
        <v>0</v>
      </c>
      <c r="AG701" s="50"/>
      <c r="AH701" s="46">
        <f t="shared" si="45"/>
        <v>0</v>
      </c>
      <c r="AI7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1" s="46">
        <f>AH701-Table5203[[#This Row],[Column 332]]</f>
        <v>0</v>
      </c>
      <c r="AK701" s="59"/>
      <c r="AL701" s="41"/>
      <c r="AM701" s="49">
        <v>0</v>
      </c>
      <c r="AN701" s="46">
        <f t="shared" si="46"/>
        <v>0</v>
      </c>
      <c r="AO701" s="50"/>
      <c r="AP701" s="82">
        <f t="shared" si="47"/>
        <v>0</v>
      </c>
    </row>
    <row r="702" spans="1:42">
      <c r="A702" s="41"/>
      <c r="B702" s="58"/>
      <c r="C702" s="41"/>
      <c r="D702" s="41"/>
      <c r="E702" s="41"/>
      <c r="F702" s="41"/>
      <c r="G702" s="41"/>
      <c r="H702" s="41"/>
      <c r="I702" s="41"/>
      <c r="J702" s="41"/>
      <c r="K702" s="41"/>
      <c r="L702" s="351"/>
      <c r="M702" s="41"/>
      <c r="N702" s="41"/>
      <c r="O702" s="41"/>
      <c r="P702" s="41"/>
      <c r="Q702" s="41"/>
      <c r="R702" s="43"/>
      <c r="S702" s="41"/>
      <c r="T702" s="41"/>
      <c r="U702" s="50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6">
        <f t="shared" si="44"/>
        <v>0</v>
      </c>
      <c r="AG702" s="50"/>
      <c r="AH702" s="46">
        <f t="shared" si="45"/>
        <v>0</v>
      </c>
      <c r="AI7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2" s="46">
        <f>AH702-Table5203[[#This Row],[Column 332]]</f>
        <v>0</v>
      </c>
      <c r="AK702" s="59"/>
      <c r="AL702" s="41"/>
      <c r="AM702" s="49">
        <v>0</v>
      </c>
      <c r="AN702" s="46">
        <f t="shared" si="46"/>
        <v>0</v>
      </c>
      <c r="AO702" s="50"/>
      <c r="AP702" s="82">
        <f t="shared" si="47"/>
        <v>0</v>
      </c>
    </row>
    <row r="703" spans="1:42">
      <c r="A703" s="41"/>
      <c r="B703" s="58"/>
      <c r="C703" s="41"/>
      <c r="D703" s="41"/>
      <c r="E703" s="41"/>
      <c r="F703" s="41"/>
      <c r="G703" s="41"/>
      <c r="H703" s="41"/>
      <c r="I703" s="41"/>
      <c r="J703" s="41"/>
      <c r="K703" s="41"/>
      <c r="L703" s="351"/>
      <c r="M703" s="41"/>
      <c r="N703" s="41"/>
      <c r="O703" s="41"/>
      <c r="P703" s="41"/>
      <c r="Q703" s="41"/>
      <c r="R703" s="43"/>
      <c r="S703" s="41"/>
      <c r="T703" s="41"/>
      <c r="U703" s="50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6">
        <f t="shared" si="44"/>
        <v>0</v>
      </c>
      <c r="AG703" s="50"/>
      <c r="AH703" s="46">
        <f t="shared" si="45"/>
        <v>0</v>
      </c>
      <c r="AI7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3" s="46">
        <f>AH703-Table5203[[#This Row],[Column 332]]</f>
        <v>0</v>
      </c>
      <c r="AK703" s="59"/>
      <c r="AL703" s="41"/>
      <c r="AM703" s="49">
        <v>0</v>
      </c>
      <c r="AN703" s="46">
        <f t="shared" si="46"/>
        <v>0</v>
      </c>
      <c r="AO703" s="50"/>
      <c r="AP703" s="82">
        <f t="shared" si="47"/>
        <v>0</v>
      </c>
    </row>
    <row r="704" spans="1:42">
      <c r="A704" s="41"/>
      <c r="B704" s="58"/>
      <c r="C704" s="41"/>
      <c r="D704" s="41"/>
      <c r="E704" s="41"/>
      <c r="F704" s="41"/>
      <c r="G704" s="41"/>
      <c r="H704" s="41"/>
      <c r="I704" s="41"/>
      <c r="J704" s="41"/>
      <c r="K704" s="41"/>
      <c r="L704" s="351"/>
      <c r="M704" s="41"/>
      <c r="N704" s="41"/>
      <c r="O704" s="41"/>
      <c r="P704" s="41"/>
      <c r="Q704" s="41"/>
      <c r="R704" s="43"/>
      <c r="S704" s="41"/>
      <c r="T704" s="41"/>
      <c r="U704" s="50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6">
        <f t="shared" si="44"/>
        <v>0</v>
      </c>
      <c r="AG704" s="50"/>
      <c r="AH704" s="46">
        <f t="shared" si="45"/>
        <v>0</v>
      </c>
      <c r="AI7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4" s="46">
        <f>AH704-Table5203[[#This Row],[Column 332]]</f>
        <v>0</v>
      </c>
      <c r="AK704" s="59"/>
      <c r="AL704" s="41"/>
      <c r="AM704" s="49">
        <v>0</v>
      </c>
      <c r="AN704" s="46">
        <f t="shared" si="46"/>
        <v>0</v>
      </c>
      <c r="AO704" s="50"/>
      <c r="AP704" s="82">
        <f t="shared" si="47"/>
        <v>0</v>
      </c>
    </row>
    <row r="705" spans="1:42">
      <c r="A705" s="41"/>
      <c r="B705" s="58"/>
      <c r="C705" s="41"/>
      <c r="D705" s="41"/>
      <c r="E705" s="41"/>
      <c r="F705" s="41"/>
      <c r="G705" s="41"/>
      <c r="H705" s="41"/>
      <c r="I705" s="41"/>
      <c r="J705" s="41"/>
      <c r="K705" s="41"/>
      <c r="L705" s="351"/>
      <c r="M705" s="41"/>
      <c r="N705" s="41"/>
      <c r="O705" s="41"/>
      <c r="P705" s="41"/>
      <c r="Q705" s="41"/>
      <c r="R705" s="43"/>
      <c r="S705" s="41"/>
      <c r="T705" s="41"/>
      <c r="U705" s="50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6">
        <f t="shared" si="44"/>
        <v>0</v>
      </c>
      <c r="AG705" s="50"/>
      <c r="AH705" s="46">
        <f t="shared" si="45"/>
        <v>0</v>
      </c>
      <c r="AI7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5" s="46">
        <f>AH705-Table5203[[#This Row],[Column 332]]</f>
        <v>0</v>
      </c>
      <c r="AK705" s="59"/>
      <c r="AL705" s="41"/>
      <c r="AM705" s="49">
        <v>0</v>
      </c>
      <c r="AN705" s="46">
        <f t="shared" si="46"/>
        <v>0</v>
      </c>
      <c r="AO705" s="50"/>
      <c r="AP705" s="82">
        <f t="shared" si="47"/>
        <v>0</v>
      </c>
    </row>
    <row r="706" spans="1:42">
      <c r="A706" s="41"/>
      <c r="B706" s="58"/>
      <c r="C706" s="41"/>
      <c r="D706" s="41"/>
      <c r="E706" s="41"/>
      <c r="F706" s="41"/>
      <c r="G706" s="41"/>
      <c r="H706" s="41"/>
      <c r="I706" s="41"/>
      <c r="J706" s="41"/>
      <c r="K706" s="41"/>
      <c r="L706" s="351"/>
      <c r="M706" s="41"/>
      <c r="N706" s="41"/>
      <c r="O706" s="41"/>
      <c r="P706" s="41"/>
      <c r="Q706" s="41"/>
      <c r="R706" s="43"/>
      <c r="S706" s="41"/>
      <c r="T706" s="41"/>
      <c r="U706" s="50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6">
        <f t="shared" si="44"/>
        <v>0</v>
      </c>
      <c r="AG706" s="50"/>
      <c r="AH706" s="46">
        <f t="shared" si="45"/>
        <v>0</v>
      </c>
      <c r="AI7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6" s="46">
        <f>AH706-Table5203[[#This Row],[Column 332]]</f>
        <v>0</v>
      </c>
      <c r="AK706" s="59"/>
      <c r="AL706" s="41"/>
      <c r="AM706" s="49">
        <v>0</v>
      </c>
      <c r="AN706" s="46">
        <f t="shared" si="46"/>
        <v>0</v>
      </c>
      <c r="AO706" s="50"/>
      <c r="AP706" s="82">
        <f t="shared" si="47"/>
        <v>0</v>
      </c>
    </row>
    <row r="707" spans="1:42">
      <c r="A707" s="41"/>
      <c r="B707" s="58"/>
      <c r="C707" s="41"/>
      <c r="D707" s="41"/>
      <c r="E707" s="41"/>
      <c r="F707" s="41"/>
      <c r="G707" s="41"/>
      <c r="H707" s="41"/>
      <c r="I707" s="41"/>
      <c r="J707" s="41"/>
      <c r="K707" s="41"/>
      <c r="L707" s="351"/>
      <c r="M707" s="41"/>
      <c r="N707" s="41"/>
      <c r="O707" s="41"/>
      <c r="P707" s="41"/>
      <c r="Q707" s="41"/>
      <c r="R707" s="43"/>
      <c r="S707" s="41"/>
      <c r="T707" s="41"/>
      <c r="U707" s="50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6">
        <f t="shared" si="44"/>
        <v>0</v>
      </c>
      <c r="AG707" s="50"/>
      <c r="AH707" s="46">
        <f t="shared" si="45"/>
        <v>0</v>
      </c>
      <c r="AI7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7" s="46">
        <f>AH707-Table5203[[#This Row],[Column 332]]</f>
        <v>0</v>
      </c>
      <c r="AK707" s="59"/>
      <c r="AL707" s="41"/>
      <c r="AM707" s="49">
        <v>0</v>
      </c>
      <c r="AN707" s="46">
        <f t="shared" si="46"/>
        <v>0</v>
      </c>
      <c r="AO707" s="50"/>
      <c r="AP707" s="82">
        <f t="shared" si="47"/>
        <v>0</v>
      </c>
    </row>
    <row r="708" spans="1:42">
      <c r="A708" s="41"/>
      <c r="B708" s="58"/>
      <c r="C708" s="41"/>
      <c r="D708" s="41"/>
      <c r="E708" s="41"/>
      <c r="F708" s="41"/>
      <c r="G708" s="41"/>
      <c r="H708" s="41"/>
      <c r="I708" s="41"/>
      <c r="J708" s="41"/>
      <c r="K708" s="41"/>
      <c r="L708" s="351"/>
      <c r="M708" s="41"/>
      <c r="N708" s="41"/>
      <c r="O708" s="41"/>
      <c r="P708" s="41"/>
      <c r="Q708" s="41"/>
      <c r="R708" s="43"/>
      <c r="S708" s="41"/>
      <c r="T708" s="41"/>
      <c r="U708" s="50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6">
        <f t="shared" si="44"/>
        <v>0</v>
      </c>
      <c r="AG708" s="50"/>
      <c r="AH708" s="46">
        <f t="shared" si="45"/>
        <v>0</v>
      </c>
      <c r="AI7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8" s="46">
        <f>AH708-Table5203[[#This Row],[Column 332]]</f>
        <v>0</v>
      </c>
      <c r="AK708" s="59"/>
      <c r="AL708" s="41"/>
      <c r="AM708" s="49">
        <v>0</v>
      </c>
      <c r="AN708" s="46">
        <f t="shared" si="46"/>
        <v>0</v>
      </c>
      <c r="AO708" s="50"/>
      <c r="AP708" s="82">
        <f t="shared" si="47"/>
        <v>0</v>
      </c>
    </row>
    <row r="709" spans="1:42">
      <c r="A709" s="41"/>
      <c r="B709" s="58"/>
      <c r="C709" s="41"/>
      <c r="D709" s="41"/>
      <c r="E709" s="41"/>
      <c r="F709" s="41"/>
      <c r="G709" s="41"/>
      <c r="H709" s="41"/>
      <c r="I709" s="41"/>
      <c r="J709" s="41"/>
      <c r="K709" s="41"/>
      <c r="L709" s="351"/>
      <c r="M709" s="41"/>
      <c r="N709" s="41"/>
      <c r="O709" s="41"/>
      <c r="P709" s="41"/>
      <c r="Q709" s="41"/>
      <c r="R709" s="43"/>
      <c r="S709" s="41"/>
      <c r="T709" s="41"/>
      <c r="U709" s="50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6">
        <f t="shared" si="44"/>
        <v>0</v>
      </c>
      <c r="AG709" s="50"/>
      <c r="AH709" s="46">
        <f t="shared" si="45"/>
        <v>0</v>
      </c>
      <c r="AI7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09" s="46">
        <f>AH709-Table5203[[#This Row],[Column 332]]</f>
        <v>0</v>
      </c>
      <c r="AK709" s="59"/>
      <c r="AL709" s="41"/>
      <c r="AM709" s="49">
        <v>0</v>
      </c>
      <c r="AN709" s="46">
        <f t="shared" si="46"/>
        <v>0</v>
      </c>
      <c r="AO709" s="50"/>
      <c r="AP709" s="82">
        <f t="shared" si="47"/>
        <v>0</v>
      </c>
    </row>
    <row r="710" spans="1:42">
      <c r="A710" s="41"/>
      <c r="B710" s="58"/>
      <c r="C710" s="41"/>
      <c r="D710" s="41"/>
      <c r="E710" s="41"/>
      <c r="F710" s="41"/>
      <c r="G710" s="41"/>
      <c r="H710" s="41"/>
      <c r="I710" s="41"/>
      <c r="J710" s="41"/>
      <c r="K710" s="41"/>
      <c r="L710" s="351"/>
      <c r="M710" s="41"/>
      <c r="N710" s="41"/>
      <c r="O710" s="41"/>
      <c r="P710" s="41"/>
      <c r="Q710" s="41"/>
      <c r="R710" s="43"/>
      <c r="S710" s="41"/>
      <c r="T710" s="41"/>
      <c r="U710" s="50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6">
        <f t="shared" si="44"/>
        <v>0</v>
      </c>
      <c r="AG710" s="50"/>
      <c r="AH710" s="46">
        <f t="shared" si="45"/>
        <v>0</v>
      </c>
      <c r="AI7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0" s="46">
        <f>AH710-Table5203[[#This Row],[Column 332]]</f>
        <v>0</v>
      </c>
      <c r="AK710" s="59"/>
      <c r="AL710" s="41"/>
      <c r="AM710" s="49">
        <v>0</v>
      </c>
      <c r="AN710" s="46">
        <f t="shared" si="46"/>
        <v>0</v>
      </c>
      <c r="AO710" s="50"/>
      <c r="AP710" s="82">
        <f t="shared" si="47"/>
        <v>0</v>
      </c>
    </row>
    <row r="711" spans="1:42">
      <c r="A711" s="41"/>
      <c r="B711" s="58"/>
      <c r="C711" s="41"/>
      <c r="D711" s="41"/>
      <c r="E711" s="41"/>
      <c r="F711" s="41"/>
      <c r="G711" s="41"/>
      <c r="H711" s="41"/>
      <c r="I711" s="41"/>
      <c r="J711" s="41"/>
      <c r="K711" s="41"/>
      <c r="L711" s="351"/>
      <c r="M711" s="41"/>
      <c r="N711" s="41"/>
      <c r="O711" s="41"/>
      <c r="P711" s="41"/>
      <c r="Q711" s="41"/>
      <c r="R711" s="43"/>
      <c r="S711" s="41"/>
      <c r="T711" s="41"/>
      <c r="U711" s="50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6">
        <f t="shared" si="44"/>
        <v>0</v>
      </c>
      <c r="AG711" s="50"/>
      <c r="AH711" s="46">
        <f t="shared" si="45"/>
        <v>0</v>
      </c>
      <c r="AI7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1" s="46">
        <f>AH711-Table5203[[#This Row],[Column 332]]</f>
        <v>0</v>
      </c>
      <c r="AK711" s="59"/>
      <c r="AL711" s="41"/>
      <c r="AM711" s="49">
        <v>0</v>
      </c>
      <c r="AN711" s="46">
        <f t="shared" si="46"/>
        <v>0</v>
      </c>
      <c r="AO711" s="50"/>
      <c r="AP711" s="82">
        <f t="shared" si="47"/>
        <v>0</v>
      </c>
    </row>
    <row r="712" spans="1:42">
      <c r="A712" s="41"/>
      <c r="B712" s="58"/>
      <c r="C712" s="41"/>
      <c r="D712" s="41"/>
      <c r="E712" s="41"/>
      <c r="F712" s="41"/>
      <c r="G712" s="41"/>
      <c r="H712" s="41"/>
      <c r="I712" s="41"/>
      <c r="J712" s="41"/>
      <c r="K712" s="41"/>
      <c r="L712" s="351"/>
      <c r="M712" s="41"/>
      <c r="N712" s="41"/>
      <c r="O712" s="41"/>
      <c r="P712" s="41"/>
      <c r="Q712" s="41"/>
      <c r="R712" s="43"/>
      <c r="S712" s="41"/>
      <c r="T712" s="41"/>
      <c r="U712" s="50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6">
        <f t="shared" si="44"/>
        <v>0</v>
      </c>
      <c r="AG712" s="50"/>
      <c r="AH712" s="46">
        <f t="shared" si="45"/>
        <v>0</v>
      </c>
      <c r="AI7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2" s="46">
        <f>AH712-Table5203[[#This Row],[Column 332]]</f>
        <v>0</v>
      </c>
      <c r="AK712" s="59"/>
      <c r="AL712" s="41"/>
      <c r="AM712" s="49">
        <v>0</v>
      </c>
      <c r="AN712" s="46">
        <f t="shared" si="46"/>
        <v>0</v>
      </c>
      <c r="AO712" s="50"/>
      <c r="AP712" s="82">
        <f t="shared" si="47"/>
        <v>0</v>
      </c>
    </row>
    <row r="713" spans="1:42">
      <c r="A713" s="41"/>
      <c r="B713" s="58"/>
      <c r="C713" s="41"/>
      <c r="D713" s="41"/>
      <c r="E713" s="41"/>
      <c r="F713" s="41"/>
      <c r="G713" s="41"/>
      <c r="H713" s="41"/>
      <c r="I713" s="41"/>
      <c r="J713" s="41"/>
      <c r="K713" s="41"/>
      <c r="L713" s="351"/>
      <c r="M713" s="41"/>
      <c r="N713" s="41"/>
      <c r="O713" s="41"/>
      <c r="P713" s="41"/>
      <c r="Q713" s="41"/>
      <c r="R713" s="43"/>
      <c r="S713" s="41"/>
      <c r="T713" s="41"/>
      <c r="U713" s="50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6">
        <f t="shared" si="44"/>
        <v>0</v>
      </c>
      <c r="AG713" s="50"/>
      <c r="AH713" s="46">
        <f t="shared" si="45"/>
        <v>0</v>
      </c>
      <c r="AI7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3" s="46">
        <f>AH713-Table5203[[#This Row],[Column 332]]</f>
        <v>0</v>
      </c>
      <c r="AK713" s="59"/>
      <c r="AL713" s="41"/>
      <c r="AM713" s="49">
        <v>0</v>
      </c>
      <c r="AN713" s="46">
        <f t="shared" si="46"/>
        <v>0</v>
      </c>
      <c r="AO713" s="50"/>
      <c r="AP713" s="82">
        <f t="shared" si="47"/>
        <v>0</v>
      </c>
    </row>
    <row r="714" spans="1:42">
      <c r="A714" s="41"/>
      <c r="B714" s="58"/>
      <c r="C714" s="41"/>
      <c r="D714" s="41"/>
      <c r="E714" s="41"/>
      <c r="F714" s="41"/>
      <c r="G714" s="41"/>
      <c r="H714" s="41"/>
      <c r="I714" s="41"/>
      <c r="J714" s="41"/>
      <c r="K714" s="41"/>
      <c r="L714" s="351"/>
      <c r="M714" s="41"/>
      <c r="N714" s="41"/>
      <c r="O714" s="41"/>
      <c r="P714" s="41"/>
      <c r="Q714" s="41"/>
      <c r="R714" s="43"/>
      <c r="S714" s="41"/>
      <c r="T714" s="41"/>
      <c r="U714" s="50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6">
        <f t="shared" si="44"/>
        <v>0</v>
      </c>
      <c r="AG714" s="50"/>
      <c r="AH714" s="46">
        <f t="shared" si="45"/>
        <v>0</v>
      </c>
      <c r="AI7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4" s="46">
        <f>AH714-Table5203[[#This Row],[Column 332]]</f>
        <v>0</v>
      </c>
      <c r="AK714" s="59"/>
      <c r="AL714" s="41"/>
      <c r="AM714" s="49">
        <v>0</v>
      </c>
      <c r="AN714" s="46">
        <f t="shared" si="46"/>
        <v>0</v>
      </c>
      <c r="AO714" s="50"/>
      <c r="AP714" s="82">
        <f t="shared" si="47"/>
        <v>0</v>
      </c>
    </row>
    <row r="715" spans="1:42">
      <c r="A715" s="41"/>
      <c r="B715" s="58"/>
      <c r="C715" s="41"/>
      <c r="D715" s="41"/>
      <c r="E715" s="41"/>
      <c r="F715" s="41"/>
      <c r="G715" s="41"/>
      <c r="H715" s="41"/>
      <c r="I715" s="41"/>
      <c r="J715" s="41"/>
      <c r="K715" s="41"/>
      <c r="L715" s="351"/>
      <c r="M715" s="41"/>
      <c r="N715" s="41"/>
      <c r="O715" s="41"/>
      <c r="P715" s="41"/>
      <c r="Q715" s="41"/>
      <c r="R715" s="43"/>
      <c r="S715" s="41"/>
      <c r="T715" s="41"/>
      <c r="U715" s="50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6">
        <f t="shared" si="44"/>
        <v>0</v>
      </c>
      <c r="AG715" s="50"/>
      <c r="AH715" s="46">
        <f t="shared" si="45"/>
        <v>0</v>
      </c>
      <c r="AI7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5" s="46">
        <f>AH715-Table5203[[#This Row],[Column 332]]</f>
        <v>0</v>
      </c>
      <c r="AK715" s="59"/>
      <c r="AL715" s="41"/>
      <c r="AM715" s="49">
        <v>0</v>
      </c>
      <c r="AN715" s="46">
        <f t="shared" si="46"/>
        <v>0</v>
      </c>
      <c r="AO715" s="50"/>
      <c r="AP715" s="82">
        <f t="shared" si="47"/>
        <v>0</v>
      </c>
    </row>
    <row r="716" spans="1:42">
      <c r="A716" s="41"/>
      <c r="B716" s="58"/>
      <c r="C716" s="41"/>
      <c r="D716" s="41"/>
      <c r="E716" s="41"/>
      <c r="F716" s="41"/>
      <c r="G716" s="41"/>
      <c r="H716" s="41"/>
      <c r="I716" s="41"/>
      <c r="J716" s="41"/>
      <c r="K716" s="41"/>
      <c r="L716" s="351"/>
      <c r="M716" s="41"/>
      <c r="N716" s="41"/>
      <c r="O716" s="41"/>
      <c r="P716" s="41"/>
      <c r="Q716" s="41"/>
      <c r="R716" s="43"/>
      <c r="S716" s="41"/>
      <c r="T716" s="41"/>
      <c r="U716" s="50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6">
        <f t="shared" si="44"/>
        <v>0</v>
      </c>
      <c r="AG716" s="50"/>
      <c r="AH716" s="46">
        <f t="shared" si="45"/>
        <v>0</v>
      </c>
      <c r="AI7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6" s="46">
        <f>AH716-Table5203[[#This Row],[Column 332]]</f>
        <v>0</v>
      </c>
      <c r="AK716" s="59"/>
      <c r="AL716" s="41"/>
      <c r="AM716" s="49">
        <v>0</v>
      </c>
      <c r="AN716" s="46">
        <f t="shared" si="46"/>
        <v>0</v>
      </c>
      <c r="AO716" s="50"/>
      <c r="AP716" s="82">
        <f t="shared" si="47"/>
        <v>0</v>
      </c>
    </row>
    <row r="717" spans="1:42">
      <c r="A717" s="41"/>
      <c r="B717" s="58"/>
      <c r="C717" s="41"/>
      <c r="D717" s="41"/>
      <c r="E717" s="41"/>
      <c r="F717" s="41"/>
      <c r="G717" s="41"/>
      <c r="H717" s="41"/>
      <c r="I717" s="41"/>
      <c r="J717" s="41"/>
      <c r="K717" s="41"/>
      <c r="L717" s="351"/>
      <c r="M717" s="41"/>
      <c r="N717" s="41"/>
      <c r="O717" s="41"/>
      <c r="P717" s="41"/>
      <c r="Q717" s="41"/>
      <c r="R717" s="43"/>
      <c r="S717" s="41"/>
      <c r="T717" s="41"/>
      <c r="U717" s="50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6">
        <f t="shared" si="44"/>
        <v>0</v>
      </c>
      <c r="AG717" s="50"/>
      <c r="AH717" s="46">
        <f t="shared" si="45"/>
        <v>0</v>
      </c>
      <c r="AI7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7" s="46">
        <f>AH717-Table5203[[#This Row],[Column 332]]</f>
        <v>0</v>
      </c>
      <c r="AK717" s="59"/>
      <c r="AL717" s="41"/>
      <c r="AM717" s="49">
        <v>0</v>
      </c>
      <c r="AN717" s="46">
        <f t="shared" si="46"/>
        <v>0</v>
      </c>
      <c r="AO717" s="50"/>
      <c r="AP717" s="82">
        <f t="shared" si="47"/>
        <v>0</v>
      </c>
    </row>
    <row r="718" spans="1:42">
      <c r="A718" s="41"/>
      <c r="B718" s="58"/>
      <c r="C718" s="41"/>
      <c r="D718" s="41"/>
      <c r="E718" s="41"/>
      <c r="F718" s="41"/>
      <c r="G718" s="41"/>
      <c r="H718" s="41"/>
      <c r="I718" s="41"/>
      <c r="J718" s="41"/>
      <c r="K718" s="41"/>
      <c r="L718" s="351"/>
      <c r="M718" s="41"/>
      <c r="N718" s="41"/>
      <c r="O718" s="41"/>
      <c r="P718" s="41"/>
      <c r="Q718" s="41"/>
      <c r="R718" s="43"/>
      <c r="S718" s="41"/>
      <c r="T718" s="41"/>
      <c r="U718" s="50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6">
        <f t="shared" si="44"/>
        <v>0</v>
      </c>
      <c r="AG718" s="50"/>
      <c r="AH718" s="46">
        <f t="shared" si="45"/>
        <v>0</v>
      </c>
      <c r="AI7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8" s="46">
        <f>AH718-Table5203[[#This Row],[Column 332]]</f>
        <v>0</v>
      </c>
      <c r="AK718" s="59"/>
      <c r="AL718" s="41"/>
      <c r="AM718" s="49">
        <v>0</v>
      </c>
      <c r="AN718" s="46">
        <f t="shared" si="46"/>
        <v>0</v>
      </c>
      <c r="AO718" s="50"/>
      <c r="AP718" s="82">
        <f t="shared" si="47"/>
        <v>0</v>
      </c>
    </row>
    <row r="719" spans="1:42">
      <c r="A719" s="41"/>
      <c r="B719" s="58"/>
      <c r="C719" s="41"/>
      <c r="D719" s="41"/>
      <c r="E719" s="41"/>
      <c r="F719" s="41"/>
      <c r="G719" s="41"/>
      <c r="H719" s="41"/>
      <c r="I719" s="41"/>
      <c r="J719" s="41"/>
      <c r="K719" s="41"/>
      <c r="L719" s="351"/>
      <c r="M719" s="41"/>
      <c r="N719" s="41"/>
      <c r="O719" s="41"/>
      <c r="P719" s="41"/>
      <c r="Q719" s="41"/>
      <c r="R719" s="43"/>
      <c r="S719" s="41"/>
      <c r="T719" s="41"/>
      <c r="U719" s="50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6">
        <f t="shared" si="44"/>
        <v>0</v>
      </c>
      <c r="AG719" s="50"/>
      <c r="AH719" s="46">
        <f t="shared" si="45"/>
        <v>0</v>
      </c>
      <c r="AI7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19" s="46">
        <f>AH719-Table5203[[#This Row],[Column 332]]</f>
        <v>0</v>
      </c>
      <c r="AK719" s="59"/>
      <c r="AL719" s="41"/>
      <c r="AM719" s="49">
        <v>0</v>
      </c>
      <c r="AN719" s="46">
        <f t="shared" si="46"/>
        <v>0</v>
      </c>
      <c r="AO719" s="50"/>
      <c r="AP719" s="82">
        <f t="shared" si="47"/>
        <v>0</v>
      </c>
    </row>
    <row r="720" spans="1:42">
      <c r="A720" s="41"/>
      <c r="B720" s="58"/>
      <c r="C720" s="41"/>
      <c r="D720" s="41"/>
      <c r="E720" s="41"/>
      <c r="F720" s="41"/>
      <c r="G720" s="41"/>
      <c r="H720" s="41"/>
      <c r="I720" s="41"/>
      <c r="J720" s="41"/>
      <c r="K720" s="41"/>
      <c r="L720" s="351"/>
      <c r="M720" s="41"/>
      <c r="N720" s="41"/>
      <c r="O720" s="41"/>
      <c r="P720" s="41"/>
      <c r="Q720" s="41"/>
      <c r="R720" s="43"/>
      <c r="S720" s="41"/>
      <c r="T720" s="41"/>
      <c r="U720" s="50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6">
        <f t="shared" si="44"/>
        <v>0</v>
      </c>
      <c r="AG720" s="50"/>
      <c r="AH720" s="46">
        <f t="shared" si="45"/>
        <v>0</v>
      </c>
      <c r="AI7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0" s="46">
        <f>AH720-Table5203[[#This Row],[Column 332]]</f>
        <v>0</v>
      </c>
      <c r="AK720" s="59"/>
      <c r="AL720" s="41"/>
      <c r="AM720" s="49">
        <v>0</v>
      </c>
      <c r="AN720" s="46">
        <f t="shared" si="46"/>
        <v>0</v>
      </c>
      <c r="AO720" s="50"/>
      <c r="AP720" s="82">
        <f t="shared" si="47"/>
        <v>0</v>
      </c>
    </row>
    <row r="721" spans="1:42">
      <c r="A721" s="41"/>
      <c r="B721" s="58"/>
      <c r="C721" s="41"/>
      <c r="D721" s="41"/>
      <c r="E721" s="41"/>
      <c r="F721" s="41"/>
      <c r="G721" s="41"/>
      <c r="H721" s="41"/>
      <c r="I721" s="41"/>
      <c r="J721" s="41"/>
      <c r="K721" s="41"/>
      <c r="L721" s="351"/>
      <c r="M721" s="41"/>
      <c r="N721" s="41"/>
      <c r="O721" s="41"/>
      <c r="P721" s="41"/>
      <c r="Q721" s="41"/>
      <c r="R721" s="43"/>
      <c r="S721" s="41"/>
      <c r="T721" s="41"/>
      <c r="U721" s="50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6">
        <f t="shared" si="44"/>
        <v>0</v>
      </c>
      <c r="AG721" s="50"/>
      <c r="AH721" s="46">
        <f t="shared" si="45"/>
        <v>0</v>
      </c>
      <c r="AI7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1" s="46">
        <f>AH721-Table5203[[#This Row],[Column 332]]</f>
        <v>0</v>
      </c>
      <c r="AK721" s="59"/>
      <c r="AL721" s="41"/>
      <c r="AM721" s="49">
        <v>0</v>
      </c>
      <c r="AN721" s="46">
        <f t="shared" si="46"/>
        <v>0</v>
      </c>
      <c r="AO721" s="50"/>
      <c r="AP721" s="82">
        <f t="shared" si="47"/>
        <v>0</v>
      </c>
    </row>
    <row r="722" spans="1:42">
      <c r="A722" s="41"/>
      <c r="B722" s="58"/>
      <c r="C722" s="41"/>
      <c r="D722" s="41"/>
      <c r="E722" s="41"/>
      <c r="F722" s="41"/>
      <c r="G722" s="41"/>
      <c r="H722" s="41"/>
      <c r="I722" s="41"/>
      <c r="J722" s="41"/>
      <c r="K722" s="41"/>
      <c r="L722" s="351"/>
      <c r="M722" s="41"/>
      <c r="N722" s="41"/>
      <c r="O722" s="41"/>
      <c r="P722" s="41"/>
      <c r="Q722" s="41"/>
      <c r="R722" s="43"/>
      <c r="S722" s="41"/>
      <c r="T722" s="41"/>
      <c r="U722" s="50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6">
        <f t="shared" si="44"/>
        <v>0</v>
      </c>
      <c r="AG722" s="50"/>
      <c r="AH722" s="46">
        <f t="shared" si="45"/>
        <v>0</v>
      </c>
      <c r="AI7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2" s="46">
        <f>AH722-Table5203[[#This Row],[Column 332]]</f>
        <v>0</v>
      </c>
      <c r="AK722" s="59"/>
      <c r="AL722" s="41"/>
      <c r="AM722" s="49">
        <v>0</v>
      </c>
      <c r="AN722" s="46">
        <f t="shared" si="46"/>
        <v>0</v>
      </c>
      <c r="AO722" s="50"/>
      <c r="AP722" s="82">
        <f t="shared" si="47"/>
        <v>0</v>
      </c>
    </row>
    <row r="723" spans="1:42">
      <c r="A723" s="41"/>
      <c r="B723" s="58"/>
      <c r="C723" s="41"/>
      <c r="D723" s="41"/>
      <c r="E723" s="41"/>
      <c r="F723" s="41"/>
      <c r="G723" s="41"/>
      <c r="H723" s="41"/>
      <c r="I723" s="41"/>
      <c r="J723" s="41"/>
      <c r="K723" s="41"/>
      <c r="L723" s="351"/>
      <c r="M723" s="41"/>
      <c r="N723" s="41"/>
      <c r="O723" s="41"/>
      <c r="P723" s="41"/>
      <c r="Q723" s="41"/>
      <c r="R723" s="43"/>
      <c r="S723" s="41"/>
      <c r="T723" s="41"/>
      <c r="U723" s="50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6">
        <f t="shared" si="44"/>
        <v>0</v>
      </c>
      <c r="AG723" s="50"/>
      <c r="AH723" s="46">
        <f t="shared" si="45"/>
        <v>0</v>
      </c>
      <c r="AI7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3" s="46">
        <f>AH723-Table5203[[#This Row],[Column 332]]</f>
        <v>0</v>
      </c>
      <c r="AK723" s="59"/>
      <c r="AL723" s="41"/>
      <c r="AM723" s="49">
        <v>0</v>
      </c>
      <c r="AN723" s="46">
        <f t="shared" si="46"/>
        <v>0</v>
      </c>
      <c r="AO723" s="50"/>
      <c r="AP723" s="82">
        <f t="shared" si="47"/>
        <v>0</v>
      </c>
    </row>
    <row r="724" spans="1:42">
      <c r="A724" s="41"/>
      <c r="B724" s="58"/>
      <c r="C724" s="41"/>
      <c r="D724" s="41"/>
      <c r="E724" s="41"/>
      <c r="F724" s="41"/>
      <c r="G724" s="41"/>
      <c r="H724" s="41"/>
      <c r="I724" s="41"/>
      <c r="J724" s="41"/>
      <c r="K724" s="41"/>
      <c r="L724" s="351"/>
      <c r="M724" s="41"/>
      <c r="N724" s="41"/>
      <c r="O724" s="41"/>
      <c r="P724" s="41"/>
      <c r="Q724" s="41"/>
      <c r="R724" s="43"/>
      <c r="S724" s="41"/>
      <c r="T724" s="41"/>
      <c r="U724" s="50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6">
        <f t="shared" si="44"/>
        <v>0</v>
      </c>
      <c r="AG724" s="50"/>
      <c r="AH724" s="46">
        <f t="shared" si="45"/>
        <v>0</v>
      </c>
      <c r="AI7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4" s="46">
        <f>AH724-Table5203[[#This Row],[Column 332]]</f>
        <v>0</v>
      </c>
      <c r="AK724" s="59"/>
      <c r="AL724" s="41"/>
      <c r="AM724" s="49">
        <v>0</v>
      </c>
      <c r="AN724" s="46">
        <f t="shared" si="46"/>
        <v>0</v>
      </c>
      <c r="AO724" s="50"/>
      <c r="AP724" s="82">
        <f t="shared" si="47"/>
        <v>0</v>
      </c>
    </row>
    <row r="725" spans="1:42">
      <c r="A725" s="41"/>
      <c r="B725" s="58"/>
      <c r="C725" s="41"/>
      <c r="D725" s="41"/>
      <c r="E725" s="41"/>
      <c r="F725" s="41"/>
      <c r="G725" s="41"/>
      <c r="H725" s="41"/>
      <c r="I725" s="41"/>
      <c r="J725" s="41"/>
      <c r="K725" s="41"/>
      <c r="L725" s="351"/>
      <c r="M725" s="41"/>
      <c r="N725" s="41"/>
      <c r="O725" s="41"/>
      <c r="P725" s="41"/>
      <c r="Q725" s="41"/>
      <c r="R725" s="43"/>
      <c r="S725" s="41"/>
      <c r="T725" s="41"/>
      <c r="U725" s="50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6">
        <f t="shared" si="44"/>
        <v>0</v>
      </c>
      <c r="AG725" s="50"/>
      <c r="AH725" s="46">
        <f t="shared" si="45"/>
        <v>0</v>
      </c>
      <c r="AI7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5" s="46">
        <f>AH725-Table5203[[#This Row],[Column 332]]</f>
        <v>0</v>
      </c>
      <c r="AK725" s="59"/>
      <c r="AL725" s="41"/>
      <c r="AM725" s="49">
        <v>0</v>
      </c>
      <c r="AN725" s="46">
        <f t="shared" si="46"/>
        <v>0</v>
      </c>
      <c r="AO725" s="50"/>
      <c r="AP725" s="82">
        <f t="shared" si="47"/>
        <v>0</v>
      </c>
    </row>
    <row r="726" spans="1:42">
      <c r="A726" s="41"/>
      <c r="B726" s="58"/>
      <c r="C726" s="41"/>
      <c r="D726" s="41"/>
      <c r="E726" s="41"/>
      <c r="F726" s="41"/>
      <c r="G726" s="41"/>
      <c r="H726" s="41"/>
      <c r="I726" s="41"/>
      <c r="J726" s="41"/>
      <c r="K726" s="41"/>
      <c r="L726" s="351"/>
      <c r="M726" s="41"/>
      <c r="N726" s="41"/>
      <c r="O726" s="41"/>
      <c r="P726" s="41"/>
      <c r="Q726" s="41"/>
      <c r="R726" s="43"/>
      <c r="S726" s="41"/>
      <c r="T726" s="41"/>
      <c r="U726" s="50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6">
        <f t="shared" ref="AF726:AF789" si="48">AD726-AE726</f>
        <v>0</v>
      </c>
      <c r="AG726" s="50"/>
      <c r="AH726" s="46">
        <f t="shared" ref="AH726:AH789" si="49">U726-AG726</f>
        <v>0</v>
      </c>
      <c r="AI7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6" s="46">
        <f>AH726-Table5203[[#This Row],[Column 332]]</f>
        <v>0</v>
      </c>
      <c r="AK726" s="59"/>
      <c r="AL726" s="41"/>
      <c r="AM726" s="49">
        <v>0</v>
      </c>
      <c r="AN726" s="46">
        <f t="shared" ref="AN726:AN789" si="50">SUM(AJ726*AM726)</f>
        <v>0</v>
      </c>
      <c r="AO726" s="50"/>
      <c r="AP726" s="82">
        <f t="shared" ref="AP726:AP789" si="51">SUM(AN726-AO726)</f>
        <v>0</v>
      </c>
    </row>
    <row r="727" spans="1:42">
      <c r="A727" s="41"/>
      <c r="B727" s="58"/>
      <c r="C727" s="41"/>
      <c r="D727" s="41"/>
      <c r="E727" s="41"/>
      <c r="F727" s="41"/>
      <c r="G727" s="41"/>
      <c r="H727" s="41"/>
      <c r="I727" s="41"/>
      <c r="J727" s="41"/>
      <c r="K727" s="41"/>
      <c r="L727" s="351"/>
      <c r="M727" s="41"/>
      <c r="N727" s="41"/>
      <c r="O727" s="41"/>
      <c r="P727" s="41"/>
      <c r="Q727" s="41"/>
      <c r="R727" s="43"/>
      <c r="S727" s="41"/>
      <c r="T727" s="41"/>
      <c r="U727" s="50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6">
        <f t="shared" si="48"/>
        <v>0</v>
      </c>
      <c r="AG727" s="50"/>
      <c r="AH727" s="46">
        <f t="shared" si="49"/>
        <v>0</v>
      </c>
      <c r="AI7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7" s="46">
        <f>AH727-Table5203[[#This Row],[Column 332]]</f>
        <v>0</v>
      </c>
      <c r="AK727" s="59"/>
      <c r="AL727" s="41"/>
      <c r="AM727" s="49">
        <v>0</v>
      </c>
      <c r="AN727" s="46">
        <f t="shared" si="50"/>
        <v>0</v>
      </c>
      <c r="AO727" s="50"/>
      <c r="AP727" s="82">
        <f t="shared" si="51"/>
        <v>0</v>
      </c>
    </row>
    <row r="728" spans="1:42">
      <c r="A728" s="41"/>
      <c r="B728" s="58"/>
      <c r="C728" s="41"/>
      <c r="D728" s="41"/>
      <c r="E728" s="41"/>
      <c r="F728" s="41"/>
      <c r="G728" s="41"/>
      <c r="H728" s="41"/>
      <c r="I728" s="41"/>
      <c r="J728" s="41"/>
      <c r="K728" s="41"/>
      <c r="L728" s="351"/>
      <c r="M728" s="41"/>
      <c r="N728" s="41"/>
      <c r="O728" s="41"/>
      <c r="P728" s="41"/>
      <c r="Q728" s="41"/>
      <c r="R728" s="43"/>
      <c r="S728" s="41"/>
      <c r="T728" s="41"/>
      <c r="U728" s="50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6">
        <f t="shared" si="48"/>
        <v>0</v>
      </c>
      <c r="AG728" s="50"/>
      <c r="AH728" s="46">
        <f t="shared" si="49"/>
        <v>0</v>
      </c>
      <c r="AI7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8" s="46">
        <f>AH728-Table5203[[#This Row],[Column 332]]</f>
        <v>0</v>
      </c>
      <c r="AK728" s="59"/>
      <c r="AL728" s="41"/>
      <c r="AM728" s="49">
        <v>0</v>
      </c>
      <c r="AN728" s="46">
        <f t="shared" si="50"/>
        <v>0</v>
      </c>
      <c r="AO728" s="50"/>
      <c r="AP728" s="82">
        <f t="shared" si="51"/>
        <v>0</v>
      </c>
    </row>
    <row r="729" spans="1:42">
      <c r="A729" s="41"/>
      <c r="B729" s="58"/>
      <c r="C729" s="41"/>
      <c r="D729" s="41"/>
      <c r="E729" s="41"/>
      <c r="F729" s="41"/>
      <c r="G729" s="41"/>
      <c r="H729" s="41"/>
      <c r="I729" s="41"/>
      <c r="J729" s="41"/>
      <c r="K729" s="41"/>
      <c r="L729" s="351"/>
      <c r="M729" s="41"/>
      <c r="N729" s="41"/>
      <c r="O729" s="41"/>
      <c r="P729" s="41"/>
      <c r="Q729" s="41"/>
      <c r="R729" s="43"/>
      <c r="S729" s="41"/>
      <c r="T729" s="41"/>
      <c r="U729" s="50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6">
        <f t="shared" si="48"/>
        <v>0</v>
      </c>
      <c r="AG729" s="50"/>
      <c r="AH729" s="46">
        <f t="shared" si="49"/>
        <v>0</v>
      </c>
      <c r="AI7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29" s="46">
        <f>AH729-Table5203[[#This Row],[Column 332]]</f>
        <v>0</v>
      </c>
      <c r="AK729" s="59"/>
      <c r="AL729" s="41"/>
      <c r="AM729" s="49">
        <v>0</v>
      </c>
      <c r="AN729" s="46">
        <f t="shared" si="50"/>
        <v>0</v>
      </c>
      <c r="AO729" s="50"/>
      <c r="AP729" s="82">
        <f t="shared" si="51"/>
        <v>0</v>
      </c>
    </row>
    <row r="730" spans="1:42">
      <c r="A730" s="41"/>
      <c r="B730" s="58"/>
      <c r="C730" s="41"/>
      <c r="D730" s="41"/>
      <c r="E730" s="41"/>
      <c r="F730" s="41"/>
      <c r="G730" s="41"/>
      <c r="H730" s="41"/>
      <c r="I730" s="41"/>
      <c r="J730" s="41"/>
      <c r="K730" s="41"/>
      <c r="L730" s="351"/>
      <c r="M730" s="41"/>
      <c r="N730" s="41"/>
      <c r="O730" s="41"/>
      <c r="P730" s="41"/>
      <c r="Q730" s="41"/>
      <c r="R730" s="43"/>
      <c r="S730" s="41"/>
      <c r="T730" s="41"/>
      <c r="U730" s="50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6">
        <f t="shared" si="48"/>
        <v>0</v>
      </c>
      <c r="AG730" s="50"/>
      <c r="AH730" s="46">
        <f t="shared" si="49"/>
        <v>0</v>
      </c>
      <c r="AI7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0" s="46">
        <f>AH730-Table5203[[#This Row],[Column 332]]</f>
        <v>0</v>
      </c>
      <c r="AK730" s="59"/>
      <c r="AL730" s="41"/>
      <c r="AM730" s="49">
        <v>0</v>
      </c>
      <c r="AN730" s="46">
        <f t="shared" si="50"/>
        <v>0</v>
      </c>
      <c r="AO730" s="50"/>
      <c r="AP730" s="82">
        <f t="shared" si="51"/>
        <v>0</v>
      </c>
    </row>
    <row r="731" spans="1:42">
      <c r="A731" s="41"/>
      <c r="B731" s="58"/>
      <c r="C731" s="41"/>
      <c r="D731" s="41"/>
      <c r="E731" s="41"/>
      <c r="F731" s="41"/>
      <c r="G731" s="41"/>
      <c r="H731" s="41"/>
      <c r="I731" s="41"/>
      <c r="J731" s="41"/>
      <c r="K731" s="41"/>
      <c r="L731" s="351"/>
      <c r="M731" s="41"/>
      <c r="N731" s="41"/>
      <c r="O731" s="41"/>
      <c r="P731" s="41"/>
      <c r="Q731" s="41"/>
      <c r="R731" s="43"/>
      <c r="S731" s="41"/>
      <c r="T731" s="41"/>
      <c r="U731" s="50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6">
        <f t="shared" si="48"/>
        <v>0</v>
      </c>
      <c r="AG731" s="50"/>
      <c r="AH731" s="46">
        <f t="shared" si="49"/>
        <v>0</v>
      </c>
      <c r="AI7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1" s="46">
        <f>AH731-Table5203[[#This Row],[Column 332]]</f>
        <v>0</v>
      </c>
      <c r="AK731" s="59"/>
      <c r="AL731" s="41"/>
      <c r="AM731" s="49">
        <v>0</v>
      </c>
      <c r="AN731" s="46">
        <f t="shared" si="50"/>
        <v>0</v>
      </c>
      <c r="AO731" s="50"/>
      <c r="AP731" s="82">
        <f t="shared" si="51"/>
        <v>0</v>
      </c>
    </row>
    <row r="732" spans="1:42">
      <c r="A732" s="41"/>
      <c r="B732" s="58"/>
      <c r="C732" s="41"/>
      <c r="D732" s="41"/>
      <c r="E732" s="41"/>
      <c r="F732" s="41"/>
      <c r="G732" s="41"/>
      <c r="H732" s="41"/>
      <c r="I732" s="41"/>
      <c r="J732" s="41"/>
      <c r="K732" s="41"/>
      <c r="L732" s="351"/>
      <c r="M732" s="41"/>
      <c r="N732" s="41"/>
      <c r="O732" s="41"/>
      <c r="P732" s="41"/>
      <c r="Q732" s="41"/>
      <c r="R732" s="43"/>
      <c r="S732" s="41"/>
      <c r="T732" s="41"/>
      <c r="U732" s="50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6">
        <f t="shared" si="48"/>
        <v>0</v>
      </c>
      <c r="AG732" s="50"/>
      <c r="AH732" s="46">
        <f t="shared" si="49"/>
        <v>0</v>
      </c>
      <c r="AI7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2" s="46">
        <f>AH732-Table5203[[#This Row],[Column 332]]</f>
        <v>0</v>
      </c>
      <c r="AK732" s="59"/>
      <c r="AL732" s="41"/>
      <c r="AM732" s="49">
        <v>0</v>
      </c>
      <c r="AN732" s="46">
        <f t="shared" si="50"/>
        <v>0</v>
      </c>
      <c r="AO732" s="50"/>
      <c r="AP732" s="82">
        <f t="shared" si="51"/>
        <v>0</v>
      </c>
    </row>
    <row r="733" spans="1:42">
      <c r="A733" s="41"/>
      <c r="B733" s="58"/>
      <c r="C733" s="41"/>
      <c r="D733" s="41"/>
      <c r="E733" s="41"/>
      <c r="F733" s="41"/>
      <c r="G733" s="41"/>
      <c r="H733" s="41"/>
      <c r="I733" s="41"/>
      <c r="J733" s="41"/>
      <c r="K733" s="41"/>
      <c r="L733" s="351"/>
      <c r="M733" s="41"/>
      <c r="N733" s="41"/>
      <c r="O733" s="41"/>
      <c r="P733" s="41"/>
      <c r="Q733" s="41"/>
      <c r="R733" s="43"/>
      <c r="S733" s="41"/>
      <c r="T733" s="41"/>
      <c r="U733" s="50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6">
        <f t="shared" si="48"/>
        <v>0</v>
      </c>
      <c r="AG733" s="50"/>
      <c r="AH733" s="46">
        <f t="shared" si="49"/>
        <v>0</v>
      </c>
      <c r="AI7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3" s="46">
        <f>AH733-Table5203[[#This Row],[Column 332]]</f>
        <v>0</v>
      </c>
      <c r="AK733" s="59"/>
      <c r="AL733" s="41"/>
      <c r="AM733" s="49">
        <v>0</v>
      </c>
      <c r="AN733" s="46">
        <f t="shared" si="50"/>
        <v>0</v>
      </c>
      <c r="AO733" s="50"/>
      <c r="AP733" s="82">
        <f t="shared" si="51"/>
        <v>0</v>
      </c>
    </row>
    <row r="734" spans="1:42">
      <c r="A734" s="41"/>
      <c r="B734" s="58"/>
      <c r="C734" s="41"/>
      <c r="D734" s="41"/>
      <c r="E734" s="41"/>
      <c r="F734" s="41"/>
      <c r="G734" s="41"/>
      <c r="H734" s="41"/>
      <c r="I734" s="41"/>
      <c r="J734" s="41"/>
      <c r="K734" s="41"/>
      <c r="L734" s="351"/>
      <c r="M734" s="41"/>
      <c r="N734" s="41"/>
      <c r="O734" s="41"/>
      <c r="P734" s="41"/>
      <c r="Q734" s="41"/>
      <c r="R734" s="43"/>
      <c r="S734" s="41"/>
      <c r="T734" s="41"/>
      <c r="U734" s="50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6">
        <f t="shared" si="48"/>
        <v>0</v>
      </c>
      <c r="AG734" s="50"/>
      <c r="AH734" s="46">
        <f t="shared" si="49"/>
        <v>0</v>
      </c>
      <c r="AI7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4" s="46">
        <f>AH734-Table5203[[#This Row],[Column 332]]</f>
        <v>0</v>
      </c>
      <c r="AK734" s="59"/>
      <c r="AL734" s="41"/>
      <c r="AM734" s="49">
        <v>0</v>
      </c>
      <c r="AN734" s="46">
        <f t="shared" si="50"/>
        <v>0</v>
      </c>
      <c r="AO734" s="50"/>
      <c r="AP734" s="82">
        <f t="shared" si="51"/>
        <v>0</v>
      </c>
    </row>
    <row r="735" spans="1:42">
      <c r="A735" s="41"/>
      <c r="B735" s="58"/>
      <c r="C735" s="41"/>
      <c r="D735" s="41"/>
      <c r="E735" s="41"/>
      <c r="F735" s="41"/>
      <c r="G735" s="41"/>
      <c r="H735" s="41"/>
      <c r="I735" s="41"/>
      <c r="J735" s="41"/>
      <c r="K735" s="41"/>
      <c r="L735" s="351"/>
      <c r="M735" s="41"/>
      <c r="N735" s="41"/>
      <c r="O735" s="41"/>
      <c r="P735" s="41"/>
      <c r="Q735" s="41"/>
      <c r="R735" s="43"/>
      <c r="S735" s="41"/>
      <c r="T735" s="41"/>
      <c r="U735" s="50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6">
        <f t="shared" si="48"/>
        <v>0</v>
      </c>
      <c r="AG735" s="50"/>
      <c r="AH735" s="46">
        <f t="shared" si="49"/>
        <v>0</v>
      </c>
      <c r="AI7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5" s="46">
        <f>AH735-Table5203[[#This Row],[Column 332]]</f>
        <v>0</v>
      </c>
      <c r="AK735" s="59"/>
      <c r="AL735" s="41"/>
      <c r="AM735" s="49">
        <v>0</v>
      </c>
      <c r="AN735" s="46">
        <f t="shared" si="50"/>
        <v>0</v>
      </c>
      <c r="AO735" s="50"/>
      <c r="AP735" s="82">
        <f t="shared" si="51"/>
        <v>0</v>
      </c>
    </row>
    <row r="736" spans="1:42">
      <c r="A736" s="41"/>
      <c r="B736" s="58"/>
      <c r="C736" s="41"/>
      <c r="D736" s="41"/>
      <c r="E736" s="41"/>
      <c r="F736" s="41"/>
      <c r="G736" s="41"/>
      <c r="H736" s="41"/>
      <c r="I736" s="41"/>
      <c r="J736" s="41"/>
      <c r="K736" s="41"/>
      <c r="L736" s="351"/>
      <c r="M736" s="41"/>
      <c r="N736" s="41"/>
      <c r="O736" s="41"/>
      <c r="P736" s="41"/>
      <c r="Q736" s="41"/>
      <c r="R736" s="43"/>
      <c r="S736" s="41"/>
      <c r="T736" s="41"/>
      <c r="U736" s="50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6">
        <f t="shared" si="48"/>
        <v>0</v>
      </c>
      <c r="AG736" s="50"/>
      <c r="AH736" s="46">
        <f t="shared" si="49"/>
        <v>0</v>
      </c>
      <c r="AI7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6" s="46">
        <f>AH736-Table5203[[#This Row],[Column 332]]</f>
        <v>0</v>
      </c>
      <c r="AK736" s="59"/>
      <c r="AL736" s="41"/>
      <c r="AM736" s="49">
        <v>0</v>
      </c>
      <c r="AN736" s="46">
        <f t="shared" si="50"/>
        <v>0</v>
      </c>
      <c r="AO736" s="50"/>
      <c r="AP736" s="82">
        <f t="shared" si="51"/>
        <v>0</v>
      </c>
    </row>
    <row r="737" spans="1:42">
      <c r="A737" s="41"/>
      <c r="B737" s="58"/>
      <c r="C737" s="41"/>
      <c r="D737" s="41"/>
      <c r="E737" s="41"/>
      <c r="F737" s="41"/>
      <c r="G737" s="41"/>
      <c r="H737" s="41"/>
      <c r="I737" s="41"/>
      <c r="J737" s="41"/>
      <c r="K737" s="41"/>
      <c r="L737" s="351"/>
      <c r="M737" s="41"/>
      <c r="N737" s="41"/>
      <c r="O737" s="41"/>
      <c r="P737" s="41"/>
      <c r="Q737" s="41"/>
      <c r="R737" s="43"/>
      <c r="S737" s="41"/>
      <c r="T737" s="41"/>
      <c r="U737" s="50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6">
        <f t="shared" si="48"/>
        <v>0</v>
      </c>
      <c r="AG737" s="50"/>
      <c r="AH737" s="46">
        <f t="shared" si="49"/>
        <v>0</v>
      </c>
      <c r="AI7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7" s="46">
        <f>AH737-Table5203[[#This Row],[Column 332]]</f>
        <v>0</v>
      </c>
      <c r="AK737" s="59"/>
      <c r="AL737" s="41"/>
      <c r="AM737" s="49">
        <v>0</v>
      </c>
      <c r="AN737" s="46">
        <f t="shared" si="50"/>
        <v>0</v>
      </c>
      <c r="AO737" s="50"/>
      <c r="AP737" s="82">
        <f t="shared" si="51"/>
        <v>0</v>
      </c>
    </row>
    <row r="738" spans="1:42">
      <c r="A738" s="41"/>
      <c r="B738" s="58"/>
      <c r="C738" s="41"/>
      <c r="D738" s="41"/>
      <c r="E738" s="41"/>
      <c r="F738" s="41"/>
      <c r="G738" s="41"/>
      <c r="H738" s="41"/>
      <c r="I738" s="41"/>
      <c r="J738" s="41"/>
      <c r="K738" s="41"/>
      <c r="L738" s="351"/>
      <c r="M738" s="41"/>
      <c r="N738" s="41"/>
      <c r="O738" s="41"/>
      <c r="P738" s="41"/>
      <c r="Q738" s="41"/>
      <c r="R738" s="43"/>
      <c r="S738" s="41"/>
      <c r="T738" s="41"/>
      <c r="U738" s="50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6">
        <f t="shared" si="48"/>
        <v>0</v>
      </c>
      <c r="AG738" s="50"/>
      <c r="AH738" s="46">
        <f t="shared" si="49"/>
        <v>0</v>
      </c>
      <c r="AI7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8" s="46">
        <f>AH738-Table5203[[#This Row],[Column 332]]</f>
        <v>0</v>
      </c>
      <c r="AK738" s="59"/>
      <c r="AL738" s="41"/>
      <c r="AM738" s="49">
        <v>0</v>
      </c>
      <c r="AN738" s="46">
        <f t="shared" si="50"/>
        <v>0</v>
      </c>
      <c r="AO738" s="50"/>
      <c r="AP738" s="82">
        <f t="shared" si="51"/>
        <v>0</v>
      </c>
    </row>
    <row r="739" spans="1:42">
      <c r="A739" s="41"/>
      <c r="B739" s="58"/>
      <c r="C739" s="41"/>
      <c r="D739" s="41"/>
      <c r="E739" s="41"/>
      <c r="F739" s="41"/>
      <c r="G739" s="41"/>
      <c r="H739" s="41"/>
      <c r="I739" s="41"/>
      <c r="J739" s="41"/>
      <c r="K739" s="41"/>
      <c r="L739" s="351"/>
      <c r="M739" s="41"/>
      <c r="N739" s="41"/>
      <c r="O739" s="41"/>
      <c r="P739" s="41"/>
      <c r="Q739" s="41"/>
      <c r="R739" s="43"/>
      <c r="S739" s="41"/>
      <c r="T739" s="41"/>
      <c r="U739" s="50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6">
        <f t="shared" si="48"/>
        <v>0</v>
      </c>
      <c r="AG739" s="50"/>
      <c r="AH739" s="46">
        <f t="shared" si="49"/>
        <v>0</v>
      </c>
      <c r="AI7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39" s="46">
        <f>AH739-Table5203[[#This Row],[Column 332]]</f>
        <v>0</v>
      </c>
      <c r="AK739" s="59"/>
      <c r="AL739" s="41"/>
      <c r="AM739" s="49">
        <v>0</v>
      </c>
      <c r="AN739" s="46">
        <f t="shared" si="50"/>
        <v>0</v>
      </c>
      <c r="AO739" s="50"/>
      <c r="AP739" s="82">
        <f t="shared" si="51"/>
        <v>0</v>
      </c>
    </row>
    <row r="740" spans="1:42">
      <c r="A740" s="41"/>
      <c r="B740" s="58"/>
      <c r="C740" s="41"/>
      <c r="D740" s="41"/>
      <c r="E740" s="41"/>
      <c r="F740" s="41"/>
      <c r="G740" s="41"/>
      <c r="H740" s="41"/>
      <c r="I740" s="41"/>
      <c r="J740" s="41"/>
      <c r="K740" s="41"/>
      <c r="L740" s="351"/>
      <c r="M740" s="41"/>
      <c r="N740" s="41"/>
      <c r="O740" s="41"/>
      <c r="P740" s="41"/>
      <c r="Q740" s="41"/>
      <c r="R740" s="43"/>
      <c r="S740" s="41"/>
      <c r="T740" s="41"/>
      <c r="U740" s="50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6">
        <f t="shared" si="48"/>
        <v>0</v>
      </c>
      <c r="AG740" s="50"/>
      <c r="AH740" s="46">
        <f t="shared" si="49"/>
        <v>0</v>
      </c>
      <c r="AI7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0" s="46">
        <f>AH740-Table5203[[#This Row],[Column 332]]</f>
        <v>0</v>
      </c>
      <c r="AK740" s="59"/>
      <c r="AL740" s="41"/>
      <c r="AM740" s="49">
        <v>0</v>
      </c>
      <c r="AN740" s="46">
        <f t="shared" si="50"/>
        <v>0</v>
      </c>
      <c r="AO740" s="50"/>
      <c r="AP740" s="82">
        <f t="shared" si="51"/>
        <v>0</v>
      </c>
    </row>
    <row r="741" spans="1:42">
      <c r="A741" s="41"/>
      <c r="B741" s="58"/>
      <c r="C741" s="41"/>
      <c r="D741" s="41"/>
      <c r="E741" s="41"/>
      <c r="F741" s="41"/>
      <c r="G741" s="41"/>
      <c r="H741" s="41"/>
      <c r="I741" s="41"/>
      <c r="J741" s="41"/>
      <c r="K741" s="41"/>
      <c r="L741" s="351"/>
      <c r="M741" s="41"/>
      <c r="N741" s="41"/>
      <c r="O741" s="41"/>
      <c r="P741" s="41"/>
      <c r="Q741" s="41"/>
      <c r="R741" s="43"/>
      <c r="S741" s="41"/>
      <c r="T741" s="41"/>
      <c r="U741" s="50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6">
        <f t="shared" si="48"/>
        <v>0</v>
      </c>
      <c r="AG741" s="50"/>
      <c r="AH741" s="46">
        <f t="shared" si="49"/>
        <v>0</v>
      </c>
      <c r="AI7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1" s="46">
        <f>AH741-Table5203[[#This Row],[Column 332]]</f>
        <v>0</v>
      </c>
      <c r="AK741" s="59"/>
      <c r="AL741" s="41"/>
      <c r="AM741" s="49">
        <v>0</v>
      </c>
      <c r="AN741" s="46">
        <f t="shared" si="50"/>
        <v>0</v>
      </c>
      <c r="AO741" s="50"/>
      <c r="AP741" s="82">
        <f t="shared" si="51"/>
        <v>0</v>
      </c>
    </row>
    <row r="742" spans="1:42">
      <c r="A742" s="41"/>
      <c r="B742" s="58"/>
      <c r="C742" s="41"/>
      <c r="D742" s="41"/>
      <c r="E742" s="41"/>
      <c r="F742" s="41"/>
      <c r="G742" s="41"/>
      <c r="H742" s="41"/>
      <c r="I742" s="41"/>
      <c r="J742" s="41"/>
      <c r="K742" s="41"/>
      <c r="L742" s="351"/>
      <c r="M742" s="41"/>
      <c r="N742" s="41"/>
      <c r="O742" s="41"/>
      <c r="P742" s="41"/>
      <c r="Q742" s="41"/>
      <c r="R742" s="43"/>
      <c r="S742" s="41"/>
      <c r="T742" s="41"/>
      <c r="U742" s="50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6">
        <f t="shared" si="48"/>
        <v>0</v>
      </c>
      <c r="AG742" s="50"/>
      <c r="AH742" s="46">
        <f t="shared" si="49"/>
        <v>0</v>
      </c>
      <c r="AI7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2" s="46">
        <f>AH742-Table5203[[#This Row],[Column 332]]</f>
        <v>0</v>
      </c>
      <c r="AK742" s="59"/>
      <c r="AL742" s="41"/>
      <c r="AM742" s="49">
        <v>0</v>
      </c>
      <c r="AN742" s="46">
        <f t="shared" si="50"/>
        <v>0</v>
      </c>
      <c r="AO742" s="50"/>
      <c r="AP742" s="82">
        <f t="shared" si="51"/>
        <v>0</v>
      </c>
    </row>
    <row r="743" spans="1:42">
      <c r="A743" s="41"/>
      <c r="B743" s="58"/>
      <c r="C743" s="41"/>
      <c r="D743" s="41"/>
      <c r="E743" s="41"/>
      <c r="F743" s="41"/>
      <c r="G743" s="41"/>
      <c r="H743" s="41"/>
      <c r="I743" s="41"/>
      <c r="J743" s="41"/>
      <c r="K743" s="41"/>
      <c r="L743" s="351"/>
      <c r="M743" s="41"/>
      <c r="N743" s="41"/>
      <c r="O743" s="41"/>
      <c r="P743" s="41"/>
      <c r="Q743" s="41"/>
      <c r="R743" s="43"/>
      <c r="S743" s="41"/>
      <c r="T743" s="41"/>
      <c r="U743" s="50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6">
        <f t="shared" si="48"/>
        <v>0</v>
      </c>
      <c r="AG743" s="50"/>
      <c r="AH743" s="46">
        <f t="shared" si="49"/>
        <v>0</v>
      </c>
      <c r="AI7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3" s="46">
        <f>AH743-Table5203[[#This Row],[Column 332]]</f>
        <v>0</v>
      </c>
      <c r="AK743" s="59"/>
      <c r="AL743" s="41"/>
      <c r="AM743" s="49">
        <v>0</v>
      </c>
      <c r="AN743" s="46">
        <f t="shared" si="50"/>
        <v>0</v>
      </c>
      <c r="AO743" s="50"/>
      <c r="AP743" s="82">
        <f t="shared" si="51"/>
        <v>0</v>
      </c>
    </row>
    <row r="744" spans="1:42">
      <c r="A744" s="41"/>
      <c r="B744" s="58"/>
      <c r="C744" s="41"/>
      <c r="D744" s="41"/>
      <c r="E744" s="41"/>
      <c r="F744" s="41"/>
      <c r="G744" s="41"/>
      <c r="H744" s="41"/>
      <c r="I744" s="41"/>
      <c r="J744" s="41"/>
      <c r="K744" s="41"/>
      <c r="L744" s="351"/>
      <c r="M744" s="41"/>
      <c r="N744" s="41"/>
      <c r="O744" s="41"/>
      <c r="P744" s="41"/>
      <c r="Q744" s="41"/>
      <c r="R744" s="43"/>
      <c r="S744" s="41"/>
      <c r="T744" s="41"/>
      <c r="U744" s="50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6">
        <f t="shared" si="48"/>
        <v>0</v>
      </c>
      <c r="AG744" s="50"/>
      <c r="AH744" s="46">
        <f t="shared" si="49"/>
        <v>0</v>
      </c>
      <c r="AI7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4" s="46">
        <f>AH744-Table5203[[#This Row],[Column 332]]</f>
        <v>0</v>
      </c>
      <c r="AK744" s="59"/>
      <c r="AL744" s="41"/>
      <c r="AM744" s="49">
        <v>0</v>
      </c>
      <c r="AN744" s="46">
        <f t="shared" si="50"/>
        <v>0</v>
      </c>
      <c r="AO744" s="50"/>
      <c r="AP744" s="82">
        <f t="shared" si="51"/>
        <v>0</v>
      </c>
    </row>
    <row r="745" spans="1:42">
      <c r="A745" s="41"/>
      <c r="B745" s="58"/>
      <c r="C745" s="41"/>
      <c r="D745" s="41"/>
      <c r="E745" s="41"/>
      <c r="F745" s="41"/>
      <c r="G745" s="41"/>
      <c r="H745" s="41"/>
      <c r="I745" s="41"/>
      <c r="J745" s="41"/>
      <c r="K745" s="41"/>
      <c r="L745" s="351"/>
      <c r="M745" s="41"/>
      <c r="N745" s="41"/>
      <c r="O745" s="41"/>
      <c r="P745" s="41"/>
      <c r="Q745" s="41"/>
      <c r="R745" s="43"/>
      <c r="S745" s="41"/>
      <c r="T745" s="41"/>
      <c r="U745" s="50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6">
        <f t="shared" si="48"/>
        <v>0</v>
      </c>
      <c r="AG745" s="50"/>
      <c r="AH745" s="46">
        <f t="shared" si="49"/>
        <v>0</v>
      </c>
      <c r="AI7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5" s="46">
        <f>AH745-Table5203[[#This Row],[Column 332]]</f>
        <v>0</v>
      </c>
      <c r="AK745" s="59"/>
      <c r="AL745" s="41"/>
      <c r="AM745" s="49">
        <v>0</v>
      </c>
      <c r="AN745" s="46">
        <f t="shared" si="50"/>
        <v>0</v>
      </c>
      <c r="AO745" s="50"/>
      <c r="AP745" s="82">
        <f t="shared" si="51"/>
        <v>0</v>
      </c>
    </row>
    <row r="746" spans="1:42">
      <c r="A746" s="41"/>
      <c r="B746" s="58"/>
      <c r="C746" s="41"/>
      <c r="D746" s="41"/>
      <c r="E746" s="41"/>
      <c r="F746" s="41"/>
      <c r="G746" s="41"/>
      <c r="H746" s="41"/>
      <c r="I746" s="41"/>
      <c r="J746" s="41"/>
      <c r="K746" s="41"/>
      <c r="L746" s="351"/>
      <c r="M746" s="41"/>
      <c r="N746" s="41"/>
      <c r="O746" s="41"/>
      <c r="P746" s="41"/>
      <c r="Q746" s="41"/>
      <c r="R746" s="43"/>
      <c r="S746" s="41"/>
      <c r="T746" s="41"/>
      <c r="U746" s="50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6">
        <f t="shared" si="48"/>
        <v>0</v>
      </c>
      <c r="AG746" s="50"/>
      <c r="AH746" s="46">
        <f t="shared" si="49"/>
        <v>0</v>
      </c>
      <c r="AI7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6" s="46">
        <f>AH746-Table5203[[#This Row],[Column 332]]</f>
        <v>0</v>
      </c>
      <c r="AK746" s="59"/>
      <c r="AL746" s="41"/>
      <c r="AM746" s="49">
        <v>0</v>
      </c>
      <c r="AN746" s="46">
        <f t="shared" si="50"/>
        <v>0</v>
      </c>
      <c r="AO746" s="50"/>
      <c r="AP746" s="82">
        <f t="shared" si="51"/>
        <v>0</v>
      </c>
    </row>
    <row r="747" spans="1:42">
      <c r="A747" s="41"/>
      <c r="B747" s="58"/>
      <c r="C747" s="41"/>
      <c r="D747" s="41"/>
      <c r="E747" s="41"/>
      <c r="F747" s="41"/>
      <c r="G747" s="41"/>
      <c r="H747" s="41"/>
      <c r="I747" s="41"/>
      <c r="J747" s="41"/>
      <c r="K747" s="41"/>
      <c r="L747" s="351"/>
      <c r="M747" s="41"/>
      <c r="N747" s="41"/>
      <c r="O747" s="41"/>
      <c r="P747" s="41"/>
      <c r="Q747" s="41"/>
      <c r="R747" s="43"/>
      <c r="S747" s="41"/>
      <c r="T747" s="41"/>
      <c r="U747" s="50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6">
        <f t="shared" si="48"/>
        <v>0</v>
      </c>
      <c r="AG747" s="50"/>
      <c r="AH747" s="46">
        <f t="shared" si="49"/>
        <v>0</v>
      </c>
      <c r="AI7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7" s="46">
        <f>AH747-Table5203[[#This Row],[Column 332]]</f>
        <v>0</v>
      </c>
      <c r="AK747" s="59"/>
      <c r="AL747" s="41"/>
      <c r="AM747" s="49">
        <v>0</v>
      </c>
      <c r="AN747" s="46">
        <f t="shared" si="50"/>
        <v>0</v>
      </c>
      <c r="AO747" s="50"/>
      <c r="AP747" s="82">
        <f t="shared" si="51"/>
        <v>0</v>
      </c>
    </row>
    <row r="748" spans="1:42">
      <c r="A748" s="41"/>
      <c r="B748" s="58"/>
      <c r="C748" s="41"/>
      <c r="D748" s="41"/>
      <c r="E748" s="41"/>
      <c r="F748" s="41"/>
      <c r="G748" s="41"/>
      <c r="H748" s="41"/>
      <c r="I748" s="41"/>
      <c r="J748" s="41"/>
      <c r="K748" s="41"/>
      <c r="L748" s="351"/>
      <c r="M748" s="41"/>
      <c r="N748" s="41"/>
      <c r="O748" s="41"/>
      <c r="P748" s="41"/>
      <c r="Q748" s="41"/>
      <c r="R748" s="43"/>
      <c r="S748" s="41"/>
      <c r="T748" s="41"/>
      <c r="U748" s="50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6">
        <f t="shared" si="48"/>
        <v>0</v>
      </c>
      <c r="AG748" s="50"/>
      <c r="AH748" s="46">
        <f t="shared" si="49"/>
        <v>0</v>
      </c>
      <c r="AI7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8" s="46">
        <f>AH748-Table5203[[#This Row],[Column 332]]</f>
        <v>0</v>
      </c>
      <c r="AK748" s="59"/>
      <c r="AL748" s="41"/>
      <c r="AM748" s="49">
        <v>0</v>
      </c>
      <c r="AN748" s="46">
        <f t="shared" si="50"/>
        <v>0</v>
      </c>
      <c r="AO748" s="50"/>
      <c r="AP748" s="82">
        <f t="shared" si="51"/>
        <v>0</v>
      </c>
    </row>
    <row r="749" spans="1:42">
      <c r="A749" s="41"/>
      <c r="B749" s="58"/>
      <c r="C749" s="41"/>
      <c r="D749" s="41"/>
      <c r="E749" s="41"/>
      <c r="F749" s="41"/>
      <c r="G749" s="41"/>
      <c r="H749" s="41"/>
      <c r="I749" s="41"/>
      <c r="J749" s="41"/>
      <c r="K749" s="41"/>
      <c r="L749" s="351"/>
      <c r="M749" s="41"/>
      <c r="N749" s="41"/>
      <c r="O749" s="41"/>
      <c r="P749" s="41"/>
      <c r="Q749" s="41"/>
      <c r="R749" s="43"/>
      <c r="S749" s="41"/>
      <c r="T749" s="41"/>
      <c r="U749" s="50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6">
        <f t="shared" si="48"/>
        <v>0</v>
      </c>
      <c r="AG749" s="50"/>
      <c r="AH749" s="46">
        <f t="shared" si="49"/>
        <v>0</v>
      </c>
      <c r="AI7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49" s="46">
        <f>AH749-Table5203[[#This Row],[Column 332]]</f>
        <v>0</v>
      </c>
      <c r="AK749" s="59"/>
      <c r="AL749" s="41"/>
      <c r="AM749" s="49">
        <v>0</v>
      </c>
      <c r="AN749" s="46">
        <f t="shared" si="50"/>
        <v>0</v>
      </c>
      <c r="AO749" s="50"/>
      <c r="AP749" s="82">
        <f t="shared" si="51"/>
        <v>0</v>
      </c>
    </row>
    <row r="750" spans="1:42">
      <c r="A750" s="41"/>
      <c r="B750" s="58"/>
      <c r="C750" s="41"/>
      <c r="D750" s="41"/>
      <c r="E750" s="41"/>
      <c r="F750" s="41"/>
      <c r="G750" s="41"/>
      <c r="H750" s="41"/>
      <c r="I750" s="41"/>
      <c r="J750" s="41"/>
      <c r="K750" s="41"/>
      <c r="L750" s="351"/>
      <c r="M750" s="41"/>
      <c r="N750" s="41"/>
      <c r="O750" s="41"/>
      <c r="P750" s="41"/>
      <c r="Q750" s="41"/>
      <c r="R750" s="43"/>
      <c r="S750" s="41"/>
      <c r="T750" s="41"/>
      <c r="U750" s="50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6">
        <f t="shared" si="48"/>
        <v>0</v>
      </c>
      <c r="AG750" s="50"/>
      <c r="AH750" s="46">
        <f t="shared" si="49"/>
        <v>0</v>
      </c>
      <c r="AI7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0" s="46">
        <f>AH750-Table5203[[#This Row],[Column 332]]</f>
        <v>0</v>
      </c>
      <c r="AK750" s="59"/>
      <c r="AL750" s="41"/>
      <c r="AM750" s="49">
        <v>0</v>
      </c>
      <c r="AN750" s="46">
        <f t="shared" si="50"/>
        <v>0</v>
      </c>
      <c r="AO750" s="50"/>
      <c r="AP750" s="82">
        <f t="shared" si="51"/>
        <v>0</v>
      </c>
    </row>
    <row r="751" spans="1:42">
      <c r="A751" s="41"/>
      <c r="B751" s="58"/>
      <c r="C751" s="41"/>
      <c r="D751" s="41"/>
      <c r="E751" s="41"/>
      <c r="F751" s="41"/>
      <c r="G751" s="41"/>
      <c r="H751" s="41"/>
      <c r="I751" s="41"/>
      <c r="J751" s="41"/>
      <c r="K751" s="41"/>
      <c r="L751" s="351"/>
      <c r="M751" s="41"/>
      <c r="N751" s="41"/>
      <c r="O751" s="41"/>
      <c r="P751" s="41"/>
      <c r="Q751" s="41"/>
      <c r="R751" s="43"/>
      <c r="S751" s="41"/>
      <c r="T751" s="41"/>
      <c r="U751" s="50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6">
        <f t="shared" si="48"/>
        <v>0</v>
      </c>
      <c r="AG751" s="50"/>
      <c r="AH751" s="46">
        <f t="shared" si="49"/>
        <v>0</v>
      </c>
      <c r="AI7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1" s="46">
        <f>AH751-Table5203[[#This Row],[Column 332]]</f>
        <v>0</v>
      </c>
      <c r="AK751" s="59"/>
      <c r="AL751" s="41"/>
      <c r="AM751" s="49">
        <v>0</v>
      </c>
      <c r="AN751" s="46">
        <f t="shared" si="50"/>
        <v>0</v>
      </c>
      <c r="AO751" s="50"/>
      <c r="AP751" s="82">
        <f t="shared" si="51"/>
        <v>0</v>
      </c>
    </row>
    <row r="752" spans="1:42">
      <c r="A752" s="41"/>
      <c r="B752" s="58"/>
      <c r="C752" s="41"/>
      <c r="D752" s="41"/>
      <c r="E752" s="41"/>
      <c r="F752" s="41"/>
      <c r="G752" s="41"/>
      <c r="H752" s="41"/>
      <c r="I752" s="41"/>
      <c r="J752" s="41"/>
      <c r="K752" s="41"/>
      <c r="L752" s="351"/>
      <c r="M752" s="41"/>
      <c r="N752" s="41"/>
      <c r="O752" s="41"/>
      <c r="P752" s="41"/>
      <c r="Q752" s="41"/>
      <c r="R752" s="43"/>
      <c r="S752" s="41"/>
      <c r="T752" s="41"/>
      <c r="U752" s="50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6">
        <f t="shared" si="48"/>
        <v>0</v>
      </c>
      <c r="AG752" s="50"/>
      <c r="AH752" s="46">
        <f t="shared" si="49"/>
        <v>0</v>
      </c>
      <c r="AI7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2" s="46">
        <f>AH752-Table5203[[#This Row],[Column 332]]</f>
        <v>0</v>
      </c>
      <c r="AK752" s="59"/>
      <c r="AL752" s="41"/>
      <c r="AM752" s="49">
        <v>0</v>
      </c>
      <c r="AN752" s="46">
        <f t="shared" si="50"/>
        <v>0</v>
      </c>
      <c r="AO752" s="50"/>
      <c r="AP752" s="82">
        <f t="shared" si="51"/>
        <v>0</v>
      </c>
    </row>
    <row r="753" spans="1:42">
      <c r="A753" s="41"/>
      <c r="B753" s="58"/>
      <c r="C753" s="41"/>
      <c r="D753" s="41"/>
      <c r="E753" s="41"/>
      <c r="F753" s="41"/>
      <c r="G753" s="41"/>
      <c r="H753" s="41"/>
      <c r="I753" s="41"/>
      <c r="J753" s="41"/>
      <c r="K753" s="41"/>
      <c r="L753" s="351"/>
      <c r="M753" s="41"/>
      <c r="N753" s="41"/>
      <c r="O753" s="41"/>
      <c r="P753" s="41"/>
      <c r="Q753" s="41"/>
      <c r="R753" s="43"/>
      <c r="S753" s="41"/>
      <c r="T753" s="41"/>
      <c r="U753" s="50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6">
        <f t="shared" si="48"/>
        <v>0</v>
      </c>
      <c r="AG753" s="50"/>
      <c r="AH753" s="46">
        <f t="shared" si="49"/>
        <v>0</v>
      </c>
      <c r="AI7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3" s="46">
        <f>AH753-Table5203[[#This Row],[Column 332]]</f>
        <v>0</v>
      </c>
      <c r="AK753" s="59"/>
      <c r="AL753" s="41"/>
      <c r="AM753" s="49">
        <v>0</v>
      </c>
      <c r="AN753" s="46">
        <f t="shared" si="50"/>
        <v>0</v>
      </c>
      <c r="AO753" s="50"/>
      <c r="AP753" s="82">
        <f t="shared" si="51"/>
        <v>0</v>
      </c>
    </row>
    <row r="754" spans="1:42">
      <c r="A754" s="41"/>
      <c r="B754" s="58"/>
      <c r="C754" s="41"/>
      <c r="D754" s="41"/>
      <c r="E754" s="41"/>
      <c r="F754" s="41"/>
      <c r="G754" s="41"/>
      <c r="H754" s="41"/>
      <c r="I754" s="41"/>
      <c r="J754" s="41"/>
      <c r="K754" s="41"/>
      <c r="L754" s="351"/>
      <c r="M754" s="41"/>
      <c r="N754" s="41"/>
      <c r="O754" s="41"/>
      <c r="P754" s="41"/>
      <c r="Q754" s="41"/>
      <c r="R754" s="43"/>
      <c r="S754" s="41"/>
      <c r="T754" s="41"/>
      <c r="U754" s="50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6">
        <f t="shared" si="48"/>
        <v>0</v>
      </c>
      <c r="AG754" s="50"/>
      <c r="AH754" s="46">
        <f t="shared" si="49"/>
        <v>0</v>
      </c>
      <c r="AI7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4" s="46">
        <f>AH754-Table5203[[#This Row],[Column 332]]</f>
        <v>0</v>
      </c>
      <c r="AK754" s="59"/>
      <c r="AL754" s="41"/>
      <c r="AM754" s="49">
        <v>0</v>
      </c>
      <c r="AN754" s="46">
        <f t="shared" si="50"/>
        <v>0</v>
      </c>
      <c r="AO754" s="50"/>
      <c r="AP754" s="82">
        <f t="shared" si="51"/>
        <v>0</v>
      </c>
    </row>
    <row r="755" spans="1:42">
      <c r="A755" s="41"/>
      <c r="B755" s="58"/>
      <c r="C755" s="41"/>
      <c r="D755" s="41"/>
      <c r="E755" s="41"/>
      <c r="F755" s="41"/>
      <c r="G755" s="41"/>
      <c r="H755" s="41"/>
      <c r="I755" s="41"/>
      <c r="J755" s="41"/>
      <c r="K755" s="41"/>
      <c r="L755" s="351"/>
      <c r="M755" s="41"/>
      <c r="N755" s="41"/>
      <c r="O755" s="41"/>
      <c r="P755" s="41"/>
      <c r="Q755" s="41"/>
      <c r="R755" s="43"/>
      <c r="S755" s="41"/>
      <c r="T755" s="41"/>
      <c r="U755" s="50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6">
        <f t="shared" si="48"/>
        <v>0</v>
      </c>
      <c r="AG755" s="50"/>
      <c r="AH755" s="46">
        <f t="shared" si="49"/>
        <v>0</v>
      </c>
      <c r="AI7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5" s="46">
        <f>AH755-Table5203[[#This Row],[Column 332]]</f>
        <v>0</v>
      </c>
      <c r="AK755" s="59"/>
      <c r="AL755" s="41"/>
      <c r="AM755" s="49">
        <v>0</v>
      </c>
      <c r="AN755" s="46">
        <f t="shared" si="50"/>
        <v>0</v>
      </c>
      <c r="AO755" s="50"/>
      <c r="AP755" s="82">
        <f t="shared" si="51"/>
        <v>0</v>
      </c>
    </row>
    <row r="756" spans="1:42">
      <c r="A756" s="41"/>
      <c r="B756" s="58"/>
      <c r="C756" s="41"/>
      <c r="D756" s="41"/>
      <c r="E756" s="41"/>
      <c r="F756" s="41"/>
      <c r="G756" s="41"/>
      <c r="H756" s="41"/>
      <c r="I756" s="41"/>
      <c r="J756" s="41"/>
      <c r="K756" s="41"/>
      <c r="L756" s="351"/>
      <c r="M756" s="41"/>
      <c r="N756" s="41"/>
      <c r="O756" s="41"/>
      <c r="P756" s="41"/>
      <c r="Q756" s="41"/>
      <c r="R756" s="43"/>
      <c r="S756" s="41"/>
      <c r="T756" s="41"/>
      <c r="U756" s="50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6">
        <f t="shared" si="48"/>
        <v>0</v>
      </c>
      <c r="AG756" s="50"/>
      <c r="AH756" s="46">
        <f t="shared" si="49"/>
        <v>0</v>
      </c>
      <c r="AI7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6" s="46">
        <f>AH756-Table5203[[#This Row],[Column 332]]</f>
        <v>0</v>
      </c>
      <c r="AK756" s="59"/>
      <c r="AL756" s="41"/>
      <c r="AM756" s="49">
        <v>0</v>
      </c>
      <c r="AN756" s="46">
        <f t="shared" si="50"/>
        <v>0</v>
      </c>
      <c r="AO756" s="50"/>
      <c r="AP756" s="82">
        <f t="shared" si="51"/>
        <v>0</v>
      </c>
    </row>
    <row r="757" spans="1:42">
      <c r="A757" s="41"/>
      <c r="B757" s="58"/>
      <c r="C757" s="41"/>
      <c r="D757" s="41"/>
      <c r="E757" s="41"/>
      <c r="F757" s="41"/>
      <c r="G757" s="41"/>
      <c r="H757" s="41"/>
      <c r="I757" s="41"/>
      <c r="J757" s="41"/>
      <c r="K757" s="41"/>
      <c r="L757" s="351"/>
      <c r="M757" s="41"/>
      <c r="N757" s="41"/>
      <c r="O757" s="41"/>
      <c r="P757" s="41"/>
      <c r="Q757" s="41"/>
      <c r="R757" s="43"/>
      <c r="S757" s="41"/>
      <c r="T757" s="41"/>
      <c r="U757" s="50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6">
        <f t="shared" si="48"/>
        <v>0</v>
      </c>
      <c r="AG757" s="50"/>
      <c r="AH757" s="46">
        <f t="shared" si="49"/>
        <v>0</v>
      </c>
      <c r="AI7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7" s="46">
        <f>AH757-Table5203[[#This Row],[Column 332]]</f>
        <v>0</v>
      </c>
      <c r="AK757" s="59"/>
      <c r="AL757" s="41"/>
      <c r="AM757" s="49">
        <v>0</v>
      </c>
      <c r="AN757" s="46">
        <f t="shared" si="50"/>
        <v>0</v>
      </c>
      <c r="AO757" s="50"/>
      <c r="AP757" s="82">
        <f t="shared" si="51"/>
        <v>0</v>
      </c>
    </row>
    <row r="758" spans="1:42">
      <c r="A758" s="41"/>
      <c r="B758" s="58"/>
      <c r="C758" s="41"/>
      <c r="D758" s="41"/>
      <c r="E758" s="41"/>
      <c r="F758" s="41"/>
      <c r="G758" s="41"/>
      <c r="H758" s="41"/>
      <c r="I758" s="41"/>
      <c r="J758" s="41"/>
      <c r="K758" s="41"/>
      <c r="L758" s="351"/>
      <c r="M758" s="41"/>
      <c r="N758" s="41"/>
      <c r="O758" s="41"/>
      <c r="P758" s="41"/>
      <c r="Q758" s="41"/>
      <c r="R758" s="43"/>
      <c r="S758" s="41"/>
      <c r="T758" s="41"/>
      <c r="U758" s="50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6">
        <f t="shared" si="48"/>
        <v>0</v>
      </c>
      <c r="AG758" s="50"/>
      <c r="AH758" s="46">
        <f t="shared" si="49"/>
        <v>0</v>
      </c>
      <c r="AI7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8" s="46">
        <f>AH758-Table5203[[#This Row],[Column 332]]</f>
        <v>0</v>
      </c>
      <c r="AK758" s="59"/>
      <c r="AL758" s="41"/>
      <c r="AM758" s="49">
        <v>0</v>
      </c>
      <c r="AN758" s="46">
        <f t="shared" si="50"/>
        <v>0</v>
      </c>
      <c r="AO758" s="50"/>
      <c r="AP758" s="82">
        <f t="shared" si="51"/>
        <v>0</v>
      </c>
    </row>
    <row r="759" spans="1:42">
      <c r="A759" s="41"/>
      <c r="B759" s="58"/>
      <c r="C759" s="41"/>
      <c r="D759" s="41"/>
      <c r="E759" s="41"/>
      <c r="F759" s="41"/>
      <c r="G759" s="41"/>
      <c r="H759" s="41"/>
      <c r="I759" s="41"/>
      <c r="J759" s="41"/>
      <c r="K759" s="41"/>
      <c r="L759" s="351"/>
      <c r="M759" s="41"/>
      <c r="N759" s="41"/>
      <c r="O759" s="41"/>
      <c r="P759" s="41"/>
      <c r="Q759" s="41"/>
      <c r="R759" s="43"/>
      <c r="S759" s="41"/>
      <c r="T759" s="41"/>
      <c r="U759" s="50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6">
        <f t="shared" si="48"/>
        <v>0</v>
      </c>
      <c r="AG759" s="50"/>
      <c r="AH759" s="46">
        <f t="shared" si="49"/>
        <v>0</v>
      </c>
      <c r="AI7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59" s="46">
        <f>AH759-Table5203[[#This Row],[Column 332]]</f>
        <v>0</v>
      </c>
      <c r="AK759" s="59"/>
      <c r="AL759" s="41"/>
      <c r="AM759" s="49">
        <v>0</v>
      </c>
      <c r="AN759" s="46">
        <f t="shared" si="50"/>
        <v>0</v>
      </c>
      <c r="AO759" s="50"/>
      <c r="AP759" s="82">
        <f t="shared" si="51"/>
        <v>0</v>
      </c>
    </row>
    <row r="760" spans="1:42">
      <c r="A760" s="41"/>
      <c r="B760" s="58"/>
      <c r="C760" s="41"/>
      <c r="D760" s="41"/>
      <c r="E760" s="41"/>
      <c r="F760" s="41"/>
      <c r="G760" s="41"/>
      <c r="H760" s="41"/>
      <c r="I760" s="41"/>
      <c r="J760" s="41"/>
      <c r="K760" s="41"/>
      <c r="L760" s="351"/>
      <c r="M760" s="41"/>
      <c r="N760" s="41"/>
      <c r="O760" s="41"/>
      <c r="P760" s="41"/>
      <c r="Q760" s="41"/>
      <c r="R760" s="43"/>
      <c r="S760" s="41"/>
      <c r="T760" s="41"/>
      <c r="U760" s="50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6">
        <f t="shared" si="48"/>
        <v>0</v>
      </c>
      <c r="AG760" s="50"/>
      <c r="AH760" s="46">
        <f t="shared" si="49"/>
        <v>0</v>
      </c>
      <c r="AI7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0" s="46">
        <f>AH760-Table5203[[#This Row],[Column 332]]</f>
        <v>0</v>
      </c>
      <c r="AK760" s="59"/>
      <c r="AL760" s="41"/>
      <c r="AM760" s="49">
        <v>0</v>
      </c>
      <c r="AN760" s="46">
        <f t="shared" si="50"/>
        <v>0</v>
      </c>
      <c r="AO760" s="50"/>
      <c r="AP760" s="82">
        <f t="shared" si="51"/>
        <v>0</v>
      </c>
    </row>
    <row r="761" spans="1:42">
      <c r="A761" s="41"/>
      <c r="B761" s="58"/>
      <c r="C761" s="41"/>
      <c r="D761" s="41"/>
      <c r="E761" s="41"/>
      <c r="F761" s="41"/>
      <c r="G761" s="41"/>
      <c r="H761" s="41"/>
      <c r="I761" s="41"/>
      <c r="J761" s="41"/>
      <c r="K761" s="41"/>
      <c r="L761" s="351"/>
      <c r="M761" s="41"/>
      <c r="N761" s="41"/>
      <c r="O761" s="41"/>
      <c r="P761" s="41"/>
      <c r="Q761" s="41"/>
      <c r="R761" s="43"/>
      <c r="S761" s="41"/>
      <c r="T761" s="41"/>
      <c r="U761" s="50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6">
        <f t="shared" si="48"/>
        <v>0</v>
      </c>
      <c r="AG761" s="50"/>
      <c r="AH761" s="46">
        <f t="shared" si="49"/>
        <v>0</v>
      </c>
      <c r="AI7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1" s="46">
        <f>AH761-Table5203[[#This Row],[Column 332]]</f>
        <v>0</v>
      </c>
      <c r="AK761" s="59"/>
      <c r="AL761" s="41"/>
      <c r="AM761" s="49">
        <v>0</v>
      </c>
      <c r="AN761" s="46">
        <f t="shared" si="50"/>
        <v>0</v>
      </c>
      <c r="AO761" s="50"/>
      <c r="AP761" s="82">
        <f t="shared" si="51"/>
        <v>0</v>
      </c>
    </row>
    <row r="762" spans="1:42">
      <c r="A762" s="41"/>
      <c r="B762" s="58"/>
      <c r="C762" s="41"/>
      <c r="D762" s="41"/>
      <c r="E762" s="41"/>
      <c r="F762" s="41"/>
      <c r="G762" s="41"/>
      <c r="H762" s="41"/>
      <c r="I762" s="41"/>
      <c r="J762" s="41"/>
      <c r="K762" s="41"/>
      <c r="L762" s="351"/>
      <c r="M762" s="41"/>
      <c r="N762" s="41"/>
      <c r="O762" s="41"/>
      <c r="P762" s="41"/>
      <c r="Q762" s="41"/>
      <c r="R762" s="43"/>
      <c r="S762" s="41"/>
      <c r="T762" s="41"/>
      <c r="U762" s="50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6">
        <f t="shared" si="48"/>
        <v>0</v>
      </c>
      <c r="AG762" s="50"/>
      <c r="AH762" s="46">
        <f t="shared" si="49"/>
        <v>0</v>
      </c>
      <c r="AI7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2" s="46">
        <f>AH762-Table5203[[#This Row],[Column 332]]</f>
        <v>0</v>
      </c>
      <c r="AK762" s="59"/>
      <c r="AL762" s="41"/>
      <c r="AM762" s="49">
        <v>0</v>
      </c>
      <c r="AN762" s="46">
        <f t="shared" si="50"/>
        <v>0</v>
      </c>
      <c r="AO762" s="50"/>
      <c r="AP762" s="82">
        <f t="shared" si="51"/>
        <v>0</v>
      </c>
    </row>
    <row r="763" spans="1:42">
      <c r="A763" s="41"/>
      <c r="B763" s="58"/>
      <c r="C763" s="41"/>
      <c r="D763" s="41"/>
      <c r="E763" s="41"/>
      <c r="F763" s="41"/>
      <c r="G763" s="41"/>
      <c r="H763" s="41"/>
      <c r="I763" s="41"/>
      <c r="J763" s="41"/>
      <c r="K763" s="41"/>
      <c r="L763" s="351"/>
      <c r="M763" s="41"/>
      <c r="N763" s="41"/>
      <c r="O763" s="41"/>
      <c r="P763" s="41"/>
      <c r="Q763" s="41"/>
      <c r="R763" s="43"/>
      <c r="S763" s="41"/>
      <c r="T763" s="41"/>
      <c r="U763" s="50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6">
        <f t="shared" si="48"/>
        <v>0</v>
      </c>
      <c r="AG763" s="50"/>
      <c r="AH763" s="46">
        <f t="shared" si="49"/>
        <v>0</v>
      </c>
      <c r="AI7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3" s="46">
        <f>AH763-Table5203[[#This Row],[Column 332]]</f>
        <v>0</v>
      </c>
      <c r="AK763" s="59"/>
      <c r="AL763" s="41"/>
      <c r="AM763" s="49">
        <v>0</v>
      </c>
      <c r="AN763" s="46">
        <f t="shared" si="50"/>
        <v>0</v>
      </c>
      <c r="AO763" s="50"/>
      <c r="AP763" s="82">
        <f t="shared" si="51"/>
        <v>0</v>
      </c>
    </row>
    <row r="764" spans="1:42">
      <c r="A764" s="41"/>
      <c r="B764" s="58"/>
      <c r="C764" s="41"/>
      <c r="D764" s="41"/>
      <c r="E764" s="41"/>
      <c r="F764" s="41"/>
      <c r="G764" s="41"/>
      <c r="H764" s="41"/>
      <c r="I764" s="41"/>
      <c r="J764" s="41"/>
      <c r="K764" s="41"/>
      <c r="L764" s="351"/>
      <c r="M764" s="41"/>
      <c r="N764" s="41"/>
      <c r="O764" s="41"/>
      <c r="P764" s="41"/>
      <c r="Q764" s="41"/>
      <c r="R764" s="43"/>
      <c r="S764" s="41"/>
      <c r="T764" s="41"/>
      <c r="U764" s="50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6">
        <f t="shared" si="48"/>
        <v>0</v>
      </c>
      <c r="AG764" s="50"/>
      <c r="AH764" s="46">
        <f t="shared" si="49"/>
        <v>0</v>
      </c>
      <c r="AI7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4" s="46">
        <f>AH764-Table5203[[#This Row],[Column 332]]</f>
        <v>0</v>
      </c>
      <c r="AK764" s="59"/>
      <c r="AL764" s="41"/>
      <c r="AM764" s="49">
        <v>0</v>
      </c>
      <c r="AN764" s="46">
        <f t="shared" si="50"/>
        <v>0</v>
      </c>
      <c r="AO764" s="50"/>
      <c r="AP764" s="82">
        <f t="shared" si="51"/>
        <v>0</v>
      </c>
    </row>
    <row r="765" spans="1:42">
      <c r="A765" s="41"/>
      <c r="B765" s="58"/>
      <c r="C765" s="41"/>
      <c r="D765" s="41"/>
      <c r="E765" s="41"/>
      <c r="F765" s="41"/>
      <c r="G765" s="41"/>
      <c r="H765" s="41"/>
      <c r="I765" s="41"/>
      <c r="J765" s="41"/>
      <c r="K765" s="41"/>
      <c r="L765" s="351"/>
      <c r="M765" s="41"/>
      <c r="N765" s="41"/>
      <c r="O765" s="41"/>
      <c r="P765" s="41"/>
      <c r="Q765" s="41"/>
      <c r="R765" s="43"/>
      <c r="S765" s="41"/>
      <c r="T765" s="41"/>
      <c r="U765" s="50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6">
        <f t="shared" si="48"/>
        <v>0</v>
      </c>
      <c r="AG765" s="50"/>
      <c r="AH765" s="46">
        <f t="shared" si="49"/>
        <v>0</v>
      </c>
      <c r="AI7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5" s="46">
        <f>AH765-Table5203[[#This Row],[Column 332]]</f>
        <v>0</v>
      </c>
      <c r="AK765" s="59"/>
      <c r="AL765" s="41"/>
      <c r="AM765" s="49">
        <v>0</v>
      </c>
      <c r="AN765" s="46">
        <f t="shared" si="50"/>
        <v>0</v>
      </c>
      <c r="AO765" s="50"/>
      <c r="AP765" s="82">
        <f t="shared" si="51"/>
        <v>0</v>
      </c>
    </row>
    <row r="766" spans="1:42">
      <c r="A766" s="41"/>
      <c r="B766" s="58"/>
      <c r="C766" s="41"/>
      <c r="D766" s="41"/>
      <c r="E766" s="41"/>
      <c r="F766" s="41"/>
      <c r="G766" s="41"/>
      <c r="H766" s="41"/>
      <c r="I766" s="41"/>
      <c r="J766" s="41"/>
      <c r="K766" s="41"/>
      <c r="L766" s="351"/>
      <c r="M766" s="41"/>
      <c r="N766" s="41"/>
      <c r="O766" s="41"/>
      <c r="P766" s="41"/>
      <c r="Q766" s="41"/>
      <c r="R766" s="43"/>
      <c r="S766" s="41"/>
      <c r="T766" s="41"/>
      <c r="U766" s="50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6">
        <f t="shared" si="48"/>
        <v>0</v>
      </c>
      <c r="AG766" s="50"/>
      <c r="AH766" s="46">
        <f t="shared" si="49"/>
        <v>0</v>
      </c>
      <c r="AI7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6" s="46">
        <f>AH766-Table5203[[#This Row],[Column 332]]</f>
        <v>0</v>
      </c>
      <c r="AK766" s="59"/>
      <c r="AL766" s="41"/>
      <c r="AM766" s="49">
        <v>0</v>
      </c>
      <c r="AN766" s="46">
        <f t="shared" si="50"/>
        <v>0</v>
      </c>
      <c r="AO766" s="50"/>
      <c r="AP766" s="82">
        <f t="shared" si="51"/>
        <v>0</v>
      </c>
    </row>
    <row r="767" spans="1:42">
      <c r="A767" s="41"/>
      <c r="B767" s="58"/>
      <c r="C767" s="41"/>
      <c r="D767" s="41"/>
      <c r="E767" s="41"/>
      <c r="F767" s="41"/>
      <c r="G767" s="41"/>
      <c r="H767" s="41"/>
      <c r="I767" s="41"/>
      <c r="J767" s="41"/>
      <c r="K767" s="41"/>
      <c r="L767" s="351"/>
      <c r="M767" s="41"/>
      <c r="N767" s="41"/>
      <c r="O767" s="41"/>
      <c r="P767" s="41"/>
      <c r="Q767" s="41"/>
      <c r="R767" s="43"/>
      <c r="S767" s="41"/>
      <c r="T767" s="41"/>
      <c r="U767" s="50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6">
        <f t="shared" si="48"/>
        <v>0</v>
      </c>
      <c r="AG767" s="50"/>
      <c r="AH767" s="46">
        <f t="shared" si="49"/>
        <v>0</v>
      </c>
      <c r="AI7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7" s="46">
        <f>AH767-Table5203[[#This Row],[Column 332]]</f>
        <v>0</v>
      </c>
      <c r="AK767" s="59"/>
      <c r="AL767" s="41"/>
      <c r="AM767" s="49">
        <v>0</v>
      </c>
      <c r="AN767" s="46">
        <f t="shared" si="50"/>
        <v>0</v>
      </c>
      <c r="AO767" s="50"/>
      <c r="AP767" s="82">
        <f t="shared" si="51"/>
        <v>0</v>
      </c>
    </row>
    <row r="768" spans="1:42">
      <c r="A768" s="41"/>
      <c r="B768" s="58"/>
      <c r="C768" s="41"/>
      <c r="D768" s="41"/>
      <c r="E768" s="41"/>
      <c r="F768" s="41"/>
      <c r="G768" s="41"/>
      <c r="H768" s="41"/>
      <c r="I768" s="41"/>
      <c r="J768" s="41"/>
      <c r="K768" s="41"/>
      <c r="L768" s="351"/>
      <c r="M768" s="41"/>
      <c r="N768" s="41"/>
      <c r="O768" s="41"/>
      <c r="P768" s="41"/>
      <c r="Q768" s="41"/>
      <c r="R768" s="43"/>
      <c r="S768" s="41"/>
      <c r="T768" s="41"/>
      <c r="U768" s="50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6">
        <f t="shared" si="48"/>
        <v>0</v>
      </c>
      <c r="AG768" s="50"/>
      <c r="AH768" s="46">
        <f t="shared" si="49"/>
        <v>0</v>
      </c>
      <c r="AI7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8" s="46">
        <f>AH768-Table5203[[#This Row],[Column 332]]</f>
        <v>0</v>
      </c>
      <c r="AK768" s="59"/>
      <c r="AL768" s="41"/>
      <c r="AM768" s="49">
        <v>0</v>
      </c>
      <c r="AN768" s="46">
        <f t="shared" si="50"/>
        <v>0</v>
      </c>
      <c r="AO768" s="50"/>
      <c r="AP768" s="82">
        <f t="shared" si="51"/>
        <v>0</v>
      </c>
    </row>
    <row r="769" spans="1:42">
      <c r="A769" s="41"/>
      <c r="B769" s="58"/>
      <c r="C769" s="41"/>
      <c r="D769" s="41"/>
      <c r="E769" s="41"/>
      <c r="F769" s="41"/>
      <c r="G769" s="41"/>
      <c r="H769" s="41"/>
      <c r="I769" s="41"/>
      <c r="J769" s="41"/>
      <c r="K769" s="41"/>
      <c r="L769" s="351"/>
      <c r="M769" s="41"/>
      <c r="N769" s="41"/>
      <c r="O769" s="41"/>
      <c r="P769" s="41"/>
      <c r="Q769" s="41"/>
      <c r="R769" s="43"/>
      <c r="S769" s="41"/>
      <c r="T769" s="41"/>
      <c r="U769" s="50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6">
        <f t="shared" si="48"/>
        <v>0</v>
      </c>
      <c r="AG769" s="50"/>
      <c r="AH769" s="46">
        <f t="shared" si="49"/>
        <v>0</v>
      </c>
      <c r="AI7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69" s="46">
        <f>AH769-Table5203[[#This Row],[Column 332]]</f>
        <v>0</v>
      </c>
      <c r="AK769" s="59"/>
      <c r="AL769" s="41"/>
      <c r="AM769" s="49">
        <v>0</v>
      </c>
      <c r="AN769" s="46">
        <f t="shared" si="50"/>
        <v>0</v>
      </c>
      <c r="AO769" s="50"/>
      <c r="AP769" s="82">
        <f t="shared" si="51"/>
        <v>0</v>
      </c>
    </row>
    <row r="770" spans="1:42">
      <c r="A770" s="41"/>
      <c r="B770" s="58"/>
      <c r="C770" s="41"/>
      <c r="D770" s="41"/>
      <c r="E770" s="41"/>
      <c r="F770" s="41"/>
      <c r="G770" s="41"/>
      <c r="H770" s="41"/>
      <c r="I770" s="41"/>
      <c r="J770" s="41"/>
      <c r="K770" s="41"/>
      <c r="L770" s="351"/>
      <c r="M770" s="41"/>
      <c r="N770" s="41"/>
      <c r="O770" s="41"/>
      <c r="P770" s="41"/>
      <c r="Q770" s="41"/>
      <c r="R770" s="43"/>
      <c r="S770" s="41"/>
      <c r="T770" s="41"/>
      <c r="U770" s="50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6">
        <f t="shared" si="48"/>
        <v>0</v>
      </c>
      <c r="AG770" s="50"/>
      <c r="AH770" s="46">
        <f t="shared" si="49"/>
        <v>0</v>
      </c>
      <c r="AI7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0" s="46">
        <f>AH770-Table5203[[#This Row],[Column 332]]</f>
        <v>0</v>
      </c>
      <c r="AK770" s="59"/>
      <c r="AL770" s="41"/>
      <c r="AM770" s="49">
        <v>0</v>
      </c>
      <c r="AN770" s="46">
        <f t="shared" si="50"/>
        <v>0</v>
      </c>
      <c r="AO770" s="50"/>
      <c r="AP770" s="82">
        <f t="shared" si="51"/>
        <v>0</v>
      </c>
    </row>
    <row r="771" spans="1:42">
      <c r="A771" s="41"/>
      <c r="B771" s="58"/>
      <c r="C771" s="41"/>
      <c r="D771" s="41"/>
      <c r="E771" s="41"/>
      <c r="F771" s="41"/>
      <c r="G771" s="41"/>
      <c r="H771" s="41"/>
      <c r="I771" s="41"/>
      <c r="J771" s="41"/>
      <c r="K771" s="41"/>
      <c r="L771" s="351"/>
      <c r="M771" s="41"/>
      <c r="N771" s="41"/>
      <c r="O771" s="41"/>
      <c r="P771" s="41"/>
      <c r="Q771" s="41"/>
      <c r="R771" s="43"/>
      <c r="S771" s="41"/>
      <c r="T771" s="41"/>
      <c r="U771" s="50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6">
        <f t="shared" si="48"/>
        <v>0</v>
      </c>
      <c r="AG771" s="50"/>
      <c r="AH771" s="46">
        <f t="shared" si="49"/>
        <v>0</v>
      </c>
      <c r="AI7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1" s="46">
        <f>AH771-Table5203[[#This Row],[Column 332]]</f>
        <v>0</v>
      </c>
      <c r="AK771" s="59"/>
      <c r="AL771" s="41"/>
      <c r="AM771" s="49">
        <v>0</v>
      </c>
      <c r="AN771" s="46">
        <f t="shared" si="50"/>
        <v>0</v>
      </c>
      <c r="AO771" s="50"/>
      <c r="AP771" s="82">
        <f t="shared" si="51"/>
        <v>0</v>
      </c>
    </row>
    <row r="772" spans="1:42">
      <c r="A772" s="41"/>
      <c r="B772" s="58"/>
      <c r="C772" s="41"/>
      <c r="D772" s="41"/>
      <c r="E772" s="41"/>
      <c r="F772" s="41"/>
      <c r="G772" s="41"/>
      <c r="H772" s="41"/>
      <c r="I772" s="41"/>
      <c r="J772" s="41"/>
      <c r="K772" s="41"/>
      <c r="L772" s="351"/>
      <c r="M772" s="41"/>
      <c r="N772" s="41"/>
      <c r="O772" s="41"/>
      <c r="P772" s="41"/>
      <c r="Q772" s="41"/>
      <c r="R772" s="43"/>
      <c r="S772" s="41"/>
      <c r="T772" s="41"/>
      <c r="U772" s="50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6">
        <f t="shared" si="48"/>
        <v>0</v>
      </c>
      <c r="AG772" s="50"/>
      <c r="AH772" s="46">
        <f t="shared" si="49"/>
        <v>0</v>
      </c>
      <c r="AI7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2" s="46">
        <f>AH772-Table5203[[#This Row],[Column 332]]</f>
        <v>0</v>
      </c>
      <c r="AK772" s="59"/>
      <c r="AL772" s="41"/>
      <c r="AM772" s="49">
        <v>0</v>
      </c>
      <c r="AN772" s="46">
        <f t="shared" si="50"/>
        <v>0</v>
      </c>
      <c r="AO772" s="50"/>
      <c r="AP772" s="82">
        <f t="shared" si="51"/>
        <v>0</v>
      </c>
    </row>
    <row r="773" spans="1:42">
      <c r="A773" s="41"/>
      <c r="B773" s="58"/>
      <c r="C773" s="41"/>
      <c r="D773" s="41"/>
      <c r="E773" s="41"/>
      <c r="F773" s="41"/>
      <c r="G773" s="41"/>
      <c r="H773" s="41"/>
      <c r="I773" s="41"/>
      <c r="J773" s="41"/>
      <c r="K773" s="41"/>
      <c r="L773" s="351"/>
      <c r="M773" s="41"/>
      <c r="N773" s="41"/>
      <c r="O773" s="41"/>
      <c r="P773" s="41"/>
      <c r="Q773" s="41"/>
      <c r="R773" s="43"/>
      <c r="S773" s="41"/>
      <c r="T773" s="41"/>
      <c r="U773" s="50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6">
        <f t="shared" si="48"/>
        <v>0</v>
      </c>
      <c r="AG773" s="50"/>
      <c r="AH773" s="46">
        <f t="shared" si="49"/>
        <v>0</v>
      </c>
      <c r="AI7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3" s="46">
        <f>AH773-Table5203[[#This Row],[Column 332]]</f>
        <v>0</v>
      </c>
      <c r="AK773" s="59"/>
      <c r="AL773" s="41"/>
      <c r="AM773" s="49">
        <v>0</v>
      </c>
      <c r="AN773" s="46">
        <f t="shared" si="50"/>
        <v>0</v>
      </c>
      <c r="AO773" s="50"/>
      <c r="AP773" s="82">
        <f t="shared" si="51"/>
        <v>0</v>
      </c>
    </row>
    <row r="774" spans="1:42">
      <c r="A774" s="41"/>
      <c r="B774" s="58"/>
      <c r="C774" s="41"/>
      <c r="D774" s="41"/>
      <c r="E774" s="41"/>
      <c r="F774" s="41"/>
      <c r="G774" s="41"/>
      <c r="H774" s="41"/>
      <c r="I774" s="41"/>
      <c r="J774" s="41"/>
      <c r="K774" s="41"/>
      <c r="L774" s="351"/>
      <c r="M774" s="41"/>
      <c r="N774" s="41"/>
      <c r="O774" s="41"/>
      <c r="P774" s="41"/>
      <c r="Q774" s="41"/>
      <c r="R774" s="43"/>
      <c r="S774" s="41"/>
      <c r="T774" s="41"/>
      <c r="U774" s="50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6">
        <f t="shared" si="48"/>
        <v>0</v>
      </c>
      <c r="AG774" s="50"/>
      <c r="AH774" s="46">
        <f t="shared" si="49"/>
        <v>0</v>
      </c>
      <c r="AI7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4" s="46">
        <f>AH774-Table5203[[#This Row],[Column 332]]</f>
        <v>0</v>
      </c>
      <c r="AK774" s="59"/>
      <c r="AL774" s="41"/>
      <c r="AM774" s="49">
        <v>0</v>
      </c>
      <c r="AN774" s="46">
        <f t="shared" si="50"/>
        <v>0</v>
      </c>
      <c r="AO774" s="50"/>
      <c r="AP774" s="82">
        <f t="shared" si="51"/>
        <v>0</v>
      </c>
    </row>
    <row r="775" spans="1:42">
      <c r="A775" s="41"/>
      <c r="B775" s="58"/>
      <c r="C775" s="41"/>
      <c r="D775" s="41"/>
      <c r="E775" s="41"/>
      <c r="F775" s="41"/>
      <c r="G775" s="41"/>
      <c r="H775" s="41"/>
      <c r="I775" s="41"/>
      <c r="J775" s="41"/>
      <c r="K775" s="41"/>
      <c r="L775" s="351"/>
      <c r="M775" s="41"/>
      <c r="N775" s="41"/>
      <c r="O775" s="41"/>
      <c r="P775" s="41"/>
      <c r="Q775" s="41"/>
      <c r="R775" s="43"/>
      <c r="S775" s="41"/>
      <c r="T775" s="41"/>
      <c r="U775" s="50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6">
        <f t="shared" si="48"/>
        <v>0</v>
      </c>
      <c r="AG775" s="50"/>
      <c r="AH775" s="46">
        <f t="shared" si="49"/>
        <v>0</v>
      </c>
      <c r="AI7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5" s="46">
        <f>AH775-Table5203[[#This Row],[Column 332]]</f>
        <v>0</v>
      </c>
      <c r="AK775" s="59"/>
      <c r="AL775" s="41"/>
      <c r="AM775" s="49">
        <v>0</v>
      </c>
      <c r="AN775" s="46">
        <f t="shared" si="50"/>
        <v>0</v>
      </c>
      <c r="AO775" s="50"/>
      <c r="AP775" s="82">
        <f t="shared" si="51"/>
        <v>0</v>
      </c>
    </row>
    <row r="776" spans="1:42">
      <c r="A776" s="41"/>
      <c r="B776" s="58"/>
      <c r="C776" s="41"/>
      <c r="D776" s="41"/>
      <c r="E776" s="41"/>
      <c r="F776" s="41"/>
      <c r="G776" s="41"/>
      <c r="H776" s="41"/>
      <c r="I776" s="41"/>
      <c r="J776" s="41"/>
      <c r="K776" s="41"/>
      <c r="L776" s="351"/>
      <c r="M776" s="41"/>
      <c r="N776" s="41"/>
      <c r="O776" s="41"/>
      <c r="P776" s="41"/>
      <c r="Q776" s="41"/>
      <c r="R776" s="43"/>
      <c r="S776" s="41"/>
      <c r="T776" s="41"/>
      <c r="U776" s="50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6">
        <f t="shared" si="48"/>
        <v>0</v>
      </c>
      <c r="AG776" s="50"/>
      <c r="AH776" s="46">
        <f t="shared" si="49"/>
        <v>0</v>
      </c>
      <c r="AI7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6" s="46">
        <f>AH776-Table5203[[#This Row],[Column 332]]</f>
        <v>0</v>
      </c>
      <c r="AK776" s="59"/>
      <c r="AL776" s="41"/>
      <c r="AM776" s="49">
        <v>0</v>
      </c>
      <c r="AN776" s="46">
        <f t="shared" si="50"/>
        <v>0</v>
      </c>
      <c r="AO776" s="50"/>
      <c r="AP776" s="82">
        <f t="shared" si="51"/>
        <v>0</v>
      </c>
    </row>
    <row r="777" spans="1:42">
      <c r="A777" s="41"/>
      <c r="B777" s="58"/>
      <c r="C777" s="41"/>
      <c r="D777" s="41"/>
      <c r="E777" s="41"/>
      <c r="F777" s="41"/>
      <c r="G777" s="41"/>
      <c r="H777" s="41"/>
      <c r="I777" s="41"/>
      <c r="J777" s="41"/>
      <c r="K777" s="41"/>
      <c r="L777" s="351"/>
      <c r="M777" s="41"/>
      <c r="N777" s="41"/>
      <c r="O777" s="41"/>
      <c r="P777" s="41"/>
      <c r="Q777" s="41"/>
      <c r="R777" s="43"/>
      <c r="S777" s="41"/>
      <c r="T777" s="41"/>
      <c r="U777" s="50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6">
        <f t="shared" si="48"/>
        <v>0</v>
      </c>
      <c r="AG777" s="50"/>
      <c r="AH777" s="46">
        <f t="shared" si="49"/>
        <v>0</v>
      </c>
      <c r="AI7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7" s="46">
        <f>AH777-Table5203[[#This Row],[Column 332]]</f>
        <v>0</v>
      </c>
      <c r="AK777" s="59"/>
      <c r="AL777" s="41"/>
      <c r="AM777" s="49">
        <v>0</v>
      </c>
      <c r="AN777" s="46">
        <f t="shared" si="50"/>
        <v>0</v>
      </c>
      <c r="AO777" s="50"/>
      <c r="AP777" s="82">
        <f t="shared" si="51"/>
        <v>0</v>
      </c>
    </row>
    <row r="778" spans="1:42">
      <c r="A778" s="41"/>
      <c r="B778" s="58"/>
      <c r="C778" s="41"/>
      <c r="D778" s="41"/>
      <c r="E778" s="41"/>
      <c r="F778" s="41"/>
      <c r="G778" s="41"/>
      <c r="H778" s="41"/>
      <c r="I778" s="41"/>
      <c r="J778" s="41"/>
      <c r="K778" s="41"/>
      <c r="L778" s="351"/>
      <c r="M778" s="41"/>
      <c r="N778" s="41"/>
      <c r="O778" s="41"/>
      <c r="P778" s="41"/>
      <c r="Q778" s="41"/>
      <c r="R778" s="43"/>
      <c r="S778" s="41"/>
      <c r="T778" s="41"/>
      <c r="U778" s="50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6">
        <f t="shared" si="48"/>
        <v>0</v>
      </c>
      <c r="AG778" s="50"/>
      <c r="AH778" s="46">
        <f t="shared" si="49"/>
        <v>0</v>
      </c>
      <c r="AI7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8" s="46">
        <f>AH778-Table5203[[#This Row],[Column 332]]</f>
        <v>0</v>
      </c>
      <c r="AK778" s="59"/>
      <c r="AL778" s="41"/>
      <c r="AM778" s="49">
        <v>0</v>
      </c>
      <c r="AN778" s="46">
        <f t="shared" si="50"/>
        <v>0</v>
      </c>
      <c r="AO778" s="50"/>
      <c r="AP778" s="82">
        <f t="shared" si="51"/>
        <v>0</v>
      </c>
    </row>
    <row r="779" spans="1:42">
      <c r="A779" s="41"/>
      <c r="B779" s="58"/>
      <c r="C779" s="41"/>
      <c r="D779" s="41"/>
      <c r="E779" s="41"/>
      <c r="F779" s="41"/>
      <c r="G779" s="41"/>
      <c r="H779" s="41"/>
      <c r="I779" s="41"/>
      <c r="J779" s="41"/>
      <c r="K779" s="41"/>
      <c r="L779" s="351"/>
      <c r="M779" s="41"/>
      <c r="N779" s="41"/>
      <c r="O779" s="41"/>
      <c r="P779" s="41"/>
      <c r="Q779" s="41"/>
      <c r="R779" s="43"/>
      <c r="S779" s="41"/>
      <c r="T779" s="41"/>
      <c r="U779" s="50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6">
        <f t="shared" si="48"/>
        <v>0</v>
      </c>
      <c r="AG779" s="50"/>
      <c r="AH779" s="46">
        <f t="shared" si="49"/>
        <v>0</v>
      </c>
      <c r="AI7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79" s="46">
        <f>AH779-Table5203[[#This Row],[Column 332]]</f>
        <v>0</v>
      </c>
      <c r="AK779" s="59"/>
      <c r="AL779" s="41"/>
      <c r="AM779" s="49">
        <v>0</v>
      </c>
      <c r="AN779" s="46">
        <f t="shared" si="50"/>
        <v>0</v>
      </c>
      <c r="AO779" s="50"/>
      <c r="AP779" s="82">
        <f t="shared" si="51"/>
        <v>0</v>
      </c>
    </row>
    <row r="780" spans="1:42">
      <c r="A780" s="41"/>
      <c r="B780" s="58"/>
      <c r="C780" s="41"/>
      <c r="D780" s="41"/>
      <c r="E780" s="41"/>
      <c r="F780" s="41"/>
      <c r="G780" s="41"/>
      <c r="H780" s="41"/>
      <c r="I780" s="41"/>
      <c r="J780" s="41"/>
      <c r="K780" s="41"/>
      <c r="L780" s="351"/>
      <c r="M780" s="41"/>
      <c r="N780" s="41"/>
      <c r="O780" s="41"/>
      <c r="P780" s="41"/>
      <c r="Q780" s="41"/>
      <c r="R780" s="43"/>
      <c r="S780" s="41"/>
      <c r="T780" s="41"/>
      <c r="U780" s="50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6">
        <f t="shared" si="48"/>
        <v>0</v>
      </c>
      <c r="AG780" s="50"/>
      <c r="AH780" s="46">
        <f t="shared" si="49"/>
        <v>0</v>
      </c>
      <c r="AI7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0" s="46">
        <f>AH780-Table5203[[#This Row],[Column 332]]</f>
        <v>0</v>
      </c>
      <c r="AK780" s="59"/>
      <c r="AL780" s="41"/>
      <c r="AM780" s="49">
        <v>0</v>
      </c>
      <c r="AN780" s="46">
        <f t="shared" si="50"/>
        <v>0</v>
      </c>
      <c r="AO780" s="50"/>
      <c r="AP780" s="82">
        <f t="shared" si="51"/>
        <v>0</v>
      </c>
    </row>
    <row r="781" spans="1:42">
      <c r="A781" s="41"/>
      <c r="B781" s="58"/>
      <c r="C781" s="41"/>
      <c r="D781" s="41"/>
      <c r="E781" s="41"/>
      <c r="F781" s="41"/>
      <c r="G781" s="41"/>
      <c r="H781" s="41"/>
      <c r="I781" s="41"/>
      <c r="J781" s="41"/>
      <c r="K781" s="41"/>
      <c r="L781" s="351"/>
      <c r="M781" s="41"/>
      <c r="N781" s="41"/>
      <c r="O781" s="41"/>
      <c r="P781" s="41"/>
      <c r="Q781" s="41"/>
      <c r="R781" s="43"/>
      <c r="S781" s="41"/>
      <c r="T781" s="41"/>
      <c r="U781" s="50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6">
        <f t="shared" si="48"/>
        <v>0</v>
      </c>
      <c r="AG781" s="50"/>
      <c r="AH781" s="46">
        <f t="shared" si="49"/>
        <v>0</v>
      </c>
      <c r="AI7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1" s="46">
        <f>AH781-Table5203[[#This Row],[Column 332]]</f>
        <v>0</v>
      </c>
      <c r="AK781" s="59"/>
      <c r="AL781" s="41"/>
      <c r="AM781" s="49">
        <v>0</v>
      </c>
      <c r="AN781" s="46">
        <f t="shared" si="50"/>
        <v>0</v>
      </c>
      <c r="AO781" s="50"/>
      <c r="AP781" s="82">
        <f t="shared" si="51"/>
        <v>0</v>
      </c>
    </row>
    <row r="782" spans="1:42">
      <c r="A782" s="41"/>
      <c r="B782" s="58"/>
      <c r="C782" s="41"/>
      <c r="D782" s="41"/>
      <c r="E782" s="41"/>
      <c r="F782" s="41"/>
      <c r="G782" s="41"/>
      <c r="H782" s="41"/>
      <c r="I782" s="41"/>
      <c r="J782" s="41"/>
      <c r="K782" s="41"/>
      <c r="L782" s="351"/>
      <c r="M782" s="41"/>
      <c r="N782" s="41"/>
      <c r="O782" s="41"/>
      <c r="P782" s="41"/>
      <c r="Q782" s="41"/>
      <c r="R782" s="43"/>
      <c r="S782" s="41"/>
      <c r="T782" s="41"/>
      <c r="U782" s="50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6">
        <f t="shared" si="48"/>
        <v>0</v>
      </c>
      <c r="AG782" s="50"/>
      <c r="AH782" s="46">
        <f t="shared" si="49"/>
        <v>0</v>
      </c>
      <c r="AI7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2" s="46">
        <f>AH782-Table5203[[#This Row],[Column 332]]</f>
        <v>0</v>
      </c>
      <c r="AK782" s="59"/>
      <c r="AL782" s="41"/>
      <c r="AM782" s="49">
        <v>0</v>
      </c>
      <c r="AN782" s="46">
        <f t="shared" si="50"/>
        <v>0</v>
      </c>
      <c r="AO782" s="50"/>
      <c r="AP782" s="82">
        <f t="shared" si="51"/>
        <v>0</v>
      </c>
    </row>
    <row r="783" spans="1:42">
      <c r="A783" s="41"/>
      <c r="B783" s="58"/>
      <c r="C783" s="41"/>
      <c r="D783" s="41"/>
      <c r="E783" s="41"/>
      <c r="F783" s="41"/>
      <c r="G783" s="41"/>
      <c r="H783" s="41"/>
      <c r="I783" s="41"/>
      <c r="J783" s="41"/>
      <c r="K783" s="41"/>
      <c r="L783" s="351"/>
      <c r="M783" s="41"/>
      <c r="N783" s="41"/>
      <c r="O783" s="41"/>
      <c r="P783" s="41"/>
      <c r="Q783" s="41"/>
      <c r="R783" s="43"/>
      <c r="S783" s="41"/>
      <c r="T783" s="41"/>
      <c r="U783" s="50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6">
        <f t="shared" si="48"/>
        <v>0</v>
      </c>
      <c r="AG783" s="50"/>
      <c r="AH783" s="46">
        <f t="shared" si="49"/>
        <v>0</v>
      </c>
      <c r="AI7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3" s="46">
        <f>AH783-Table5203[[#This Row],[Column 332]]</f>
        <v>0</v>
      </c>
      <c r="AK783" s="59"/>
      <c r="AL783" s="41"/>
      <c r="AM783" s="49">
        <v>0</v>
      </c>
      <c r="AN783" s="46">
        <f t="shared" si="50"/>
        <v>0</v>
      </c>
      <c r="AO783" s="50"/>
      <c r="AP783" s="82">
        <f t="shared" si="51"/>
        <v>0</v>
      </c>
    </row>
    <row r="784" spans="1:42">
      <c r="A784" s="41"/>
      <c r="B784" s="58"/>
      <c r="C784" s="41"/>
      <c r="D784" s="41"/>
      <c r="E784" s="41"/>
      <c r="F784" s="41"/>
      <c r="G784" s="41"/>
      <c r="H784" s="41"/>
      <c r="I784" s="41"/>
      <c r="J784" s="41"/>
      <c r="K784" s="41"/>
      <c r="L784" s="351"/>
      <c r="M784" s="41"/>
      <c r="N784" s="41"/>
      <c r="O784" s="41"/>
      <c r="P784" s="41"/>
      <c r="Q784" s="41"/>
      <c r="R784" s="43"/>
      <c r="S784" s="41"/>
      <c r="T784" s="41"/>
      <c r="U784" s="50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6">
        <f t="shared" si="48"/>
        <v>0</v>
      </c>
      <c r="AG784" s="50"/>
      <c r="AH784" s="46">
        <f t="shared" si="49"/>
        <v>0</v>
      </c>
      <c r="AI7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4" s="46">
        <f>AH784-Table5203[[#This Row],[Column 332]]</f>
        <v>0</v>
      </c>
      <c r="AK784" s="59"/>
      <c r="AL784" s="41"/>
      <c r="AM784" s="49">
        <v>0</v>
      </c>
      <c r="AN784" s="46">
        <f t="shared" si="50"/>
        <v>0</v>
      </c>
      <c r="AO784" s="50"/>
      <c r="AP784" s="82">
        <f t="shared" si="51"/>
        <v>0</v>
      </c>
    </row>
    <row r="785" spans="1:42">
      <c r="A785" s="41"/>
      <c r="B785" s="58"/>
      <c r="C785" s="41"/>
      <c r="D785" s="41"/>
      <c r="E785" s="41"/>
      <c r="F785" s="41"/>
      <c r="G785" s="41"/>
      <c r="H785" s="41"/>
      <c r="I785" s="41"/>
      <c r="J785" s="41"/>
      <c r="K785" s="41"/>
      <c r="L785" s="351"/>
      <c r="M785" s="41"/>
      <c r="N785" s="41"/>
      <c r="O785" s="41"/>
      <c r="P785" s="41"/>
      <c r="Q785" s="41"/>
      <c r="R785" s="43"/>
      <c r="S785" s="41"/>
      <c r="T785" s="41"/>
      <c r="U785" s="50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6">
        <f t="shared" si="48"/>
        <v>0</v>
      </c>
      <c r="AG785" s="50"/>
      <c r="AH785" s="46">
        <f t="shared" si="49"/>
        <v>0</v>
      </c>
      <c r="AI7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5" s="46">
        <f>AH785-Table5203[[#This Row],[Column 332]]</f>
        <v>0</v>
      </c>
      <c r="AK785" s="59"/>
      <c r="AL785" s="41"/>
      <c r="AM785" s="49">
        <v>0</v>
      </c>
      <c r="AN785" s="46">
        <f t="shared" si="50"/>
        <v>0</v>
      </c>
      <c r="AO785" s="50"/>
      <c r="AP785" s="82">
        <f t="shared" si="51"/>
        <v>0</v>
      </c>
    </row>
    <row r="786" spans="1:42">
      <c r="A786" s="41"/>
      <c r="B786" s="58"/>
      <c r="C786" s="41"/>
      <c r="D786" s="41"/>
      <c r="E786" s="41"/>
      <c r="F786" s="41"/>
      <c r="G786" s="41"/>
      <c r="H786" s="41"/>
      <c r="I786" s="41"/>
      <c r="J786" s="41"/>
      <c r="K786" s="41"/>
      <c r="L786" s="351"/>
      <c r="M786" s="41"/>
      <c r="N786" s="41"/>
      <c r="O786" s="41"/>
      <c r="P786" s="41"/>
      <c r="Q786" s="41"/>
      <c r="R786" s="43"/>
      <c r="S786" s="41"/>
      <c r="T786" s="41"/>
      <c r="U786" s="50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6">
        <f t="shared" si="48"/>
        <v>0</v>
      </c>
      <c r="AG786" s="50"/>
      <c r="AH786" s="46">
        <f t="shared" si="49"/>
        <v>0</v>
      </c>
      <c r="AI7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6" s="46">
        <f>AH786-Table5203[[#This Row],[Column 332]]</f>
        <v>0</v>
      </c>
      <c r="AK786" s="59"/>
      <c r="AL786" s="41"/>
      <c r="AM786" s="49">
        <v>0</v>
      </c>
      <c r="AN786" s="46">
        <f t="shared" si="50"/>
        <v>0</v>
      </c>
      <c r="AO786" s="50"/>
      <c r="AP786" s="82">
        <f t="shared" si="51"/>
        <v>0</v>
      </c>
    </row>
    <row r="787" spans="1:42">
      <c r="A787" s="41"/>
      <c r="B787" s="58"/>
      <c r="C787" s="41"/>
      <c r="D787" s="41"/>
      <c r="E787" s="41"/>
      <c r="F787" s="41"/>
      <c r="G787" s="41"/>
      <c r="H787" s="41"/>
      <c r="I787" s="41"/>
      <c r="J787" s="41"/>
      <c r="K787" s="41"/>
      <c r="L787" s="351"/>
      <c r="M787" s="41"/>
      <c r="N787" s="41"/>
      <c r="O787" s="41"/>
      <c r="P787" s="41"/>
      <c r="Q787" s="41"/>
      <c r="R787" s="43"/>
      <c r="S787" s="41"/>
      <c r="T787" s="41"/>
      <c r="U787" s="50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6">
        <f t="shared" si="48"/>
        <v>0</v>
      </c>
      <c r="AG787" s="50"/>
      <c r="AH787" s="46">
        <f t="shared" si="49"/>
        <v>0</v>
      </c>
      <c r="AI7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7" s="46">
        <f>AH787-Table5203[[#This Row],[Column 332]]</f>
        <v>0</v>
      </c>
      <c r="AK787" s="59"/>
      <c r="AL787" s="41"/>
      <c r="AM787" s="49">
        <v>0</v>
      </c>
      <c r="AN787" s="46">
        <f t="shared" si="50"/>
        <v>0</v>
      </c>
      <c r="AO787" s="50"/>
      <c r="AP787" s="82">
        <f t="shared" si="51"/>
        <v>0</v>
      </c>
    </row>
    <row r="788" spans="1:42">
      <c r="A788" s="41"/>
      <c r="B788" s="58"/>
      <c r="C788" s="41"/>
      <c r="D788" s="41"/>
      <c r="E788" s="41"/>
      <c r="F788" s="41"/>
      <c r="G788" s="41"/>
      <c r="H788" s="41"/>
      <c r="I788" s="41"/>
      <c r="J788" s="41"/>
      <c r="K788" s="41"/>
      <c r="L788" s="351"/>
      <c r="M788" s="41"/>
      <c r="N788" s="41"/>
      <c r="O788" s="41"/>
      <c r="P788" s="41"/>
      <c r="Q788" s="41"/>
      <c r="R788" s="43"/>
      <c r="S788" s="41"/>
      <c r="T788" s="41"/>
      <c r="U788" s="50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6">
        <f t="shared" si="48"/>
        <v>0</v>
      </c>
      <c r="AG788" s="50"/>
      <c r="AH788" s="46">
        <f t="shared" si="49"/>
        <v>0</v>
      </c>
      <c r="AI7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8" s="46">
        <f>AH788-Table5203[[#This Row],[Column 332]]</f>
        <v>0</v>
      </c>
      <c r="AK788" s="59"/>
      <c r="AL788" s="41"/>
      <c r="AM788" s="49">
        <v>0</v>
      </c>
      <c r="AN788" s="46">
        <f t="shared" si="50"/>
        <v>0</v>
      </c>
      <c r="AO788" s="50"/>
      <c r="AP788" s="82">
        <f t="shared" si="51"/>
        <v>0</v>
      </c>
    </row>
    <row r="789" spans="1:42">
      <c r="A789" s="41"/>
      <c r="B789" s="58"/>
      <c r="C789" s="41"/>
      <c r="D789" s="41"/>
      <c r="E789" s="41"/>
      <c r="F789" s="41"/>
      <c r="G789" s="41"/>
      <c r="H789" s="41"/>
      <c r="I789" s="41"/>
      <c r="J789" s="41"/>
      <c r="K789" s="41"/>
      <c r="L789" s="351"/>
      <c r="M789" s="41"/>
      <c r="N789" s="41"/>
      <c r="O789" s="41"/>
      <c r="P789" s="41"/>
      <c r="Q789" s="41"/>
      <c r="R789" s="43"/>
      <c r="S789" s="41"/>
      <c r="T789" s="41"/>
      <c r="U789" s="50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6">
        <f t="shared" si="48"/>
        <v>0</v>
      </c>
      <c r="AG789" s="50"/>
      <c r="AH789" s="46">
        <f t="shared" si="49"/>
        <v>0</v>
      </c>
      <c r="AI7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89" s="46">
        <f>AH789-Table5203[[#This Row],[Column 332]]</f>
        <v>0</v>
      </c>
      <c r="AK789" s="59"/>
      <c r="AL789" s="41"/>
      <c r="AM789" s="49">
        <v>0</v>
      </c>
      <c r="AN789" s="46">
        <f t="shared" si="50"/>
        <v>0</v>
      </c>
      <c r="AO789" s="50"/>
      <c r="AP789" s="82">
        <f t="shared" si="51"/>
        <v>0</v>
      </c>
    </row>
    <row r="790" spans="1:42">
      <c r="A790" s="41"/>
      <c r="B790" s="58"/>
      <c r="C790" s="41"/>
      <c r="D790" s="41"/>
      <c r="E790" s="41"/>
      <c r="F790" s="41"/>
      <c r="G790" s="41"/>
      <c r="H790" s="41"/>
      <c r="I790" s="41"/>
      <c r="J790" s="41"/>
      <c r="K790" s="41"/>
      <c r="L790" s="351"/>
      <c r="M790" s="41"/>
      <c r="N790" s="41"/>
      <c r="O790" s="41"/>
      <c r="P790" s="41"/>
      <c r="Q790" s="41"/>
      <c r="R790" s="43"/>
      <c r="S790" s="41"/>
      <c r="T790" s="41"/>
      <c r="U790" s="50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6">
        <f t="shared" ref="AF790:AF853" si="52">AD790-AE790</f>
        <v>0</v>
      </c>
      <c r="AG790" s="50"/>
      <c r="AH790" s="46">
        <f t="shared" ref="AH790:AH853" si="53">U790-AG790</f>
        <v>0</v>
      </c>
      <c r="AI7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0" s="46">
        <f>AH790-Table5203[[#This Row],[Column 332]]</f>
        <v>0</v>
      </c>
      <c r="AK790" s="59"/>
      <c r="AL790" s="41"/>
      <c r="AM790" s="49">
        <v>0</v>
      </c>
      <c r="AN790" s="46">
        <f t="shared" ref="AN790:AN853" si="54">SUM(AJ790*AM790)</f>
        <v>0</v>
      </c>
      <c r="AO790" s="50"/>
      <c r="AP790" s="82">
        <f t="shared" ref="AP790:AP853" si="55">SUM(AN790-AO790)</f>
        <v>0</v>
      </c>
    </row>
    <row r="791" spans="1:42">
      <c r="A791" s="41"/>
      <c r="B791" s="58"/>
      <c r="C791" s="41"/>
      <c r="D791" s="41"/>
      <c r="E791" s="41"/>
      <c r="F791" s="41"/>
      <c r="G791" s="41"/>
      <c r="H791" s="41"/>
      <c r="I791" s="41"/>
      <c r="J791" s="41"/>
      <c r="K791" s="41"/>
      <c r="L791" s="351"/>
      <c r="M791" s="41"/>
      <c r="N791" s="41"/>
      <c r="O791" s="41"/>
      <c r="P791" s="41"/>
      <c r="Q791" s="41"/>
      <c r="R791" s="43"/>
      <c r="S791" s="41"/>
      <c r="T791" s="41"/>
      <c r="U791" s="50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6">
        <f t="shared" si="52"/>
        <v>0</v>
      </c>
      <c r="AG791" s="50"/>
      <c r="AH791" s="46">
        <f t="shared" si="53"/>
        <v>0</v>
      </c>
      <c r="AI7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1" s="46">
        <f>AH791-Table5203[[#This Row],[Column 332]]</f>
        <v>0</v>
      </c>
      <c r="AK791" s="59"/>
      <c r="AL791" s="41"/>
      <c r="AM791" s="49">
        <v>0</v>
      </c>
      <c r="AN791" s="46">
        <f t="shared" si="54"/>
        <v>0</v>
      </c>
      <c r="AO791" s="50"/>
      <c r="AP791" s="82">
        <f t="shared" si="55"/>
        <v>0</v>
      </c>
    </row>
    <row r="792" spans="1:42">
      <c r="A792" s="41"/>
      <c r="B792" s="58"/>
      <c r="C792" s="41"/>
      <c r="D792" s="41"/>
      <c r="E792" s="41"/>
      <c r="F792" s="41"/>
      <c r="G792" s="41"/>
      <c r="H792" s="41"/>
      <c r="I792" s="41"/>
      <c r="J792" s="41"/>
      <c r="K792" s="41"/>
      <c r="L792" s="351"/>
      <c r="M792" s="41"/>
      <c r="N792" s="41"/>
      <c r="O792" s="41"/>
      <c r="P792" s="41"/>
      <c r="Q792" s="41"/>
      <c r="R792" s="43"/>
      <c r="S792" s="41"/>
      <c r="T792" s="41"/>
      <c r="U792" s="50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6">
        <f t="shared" si="52"/>
        <v>0</v>
      </c>
      <c r="AG792" s="50"/>
      <c r="AH792" s="46">
        <f t="shared" si="53"/>
        <v>0</v>
      </c>
      <c r="AI7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2" s="46">
        <f>AH792-Table5203[[#This Row],[Column 332]]</f>
        <v>0</v>
      </c>
      <c r="AK792" s="59"/>
      <c r="AL792" s="41"/>
      <c r="AM792" s="49">
        <v>0</v>
      </c>
      <c r="AN792" s="46">
        <f t="shared" si="54"/>
        <v>0</v>
      </c>
      <c r="AO792" s="50"/>
      <c r="AP792" s="82">
        <f t="shared" si="55"/>
        <v>0</v>
      </c>
    </row>
    <row r="793" spans="1:42">
      <c r="A793" s="41"/>
      <c r="B793" s="58"/>
      <c r="C793" s="41"/>
      <c r="D793" s="41"/>
      <c r="E793" s="41"/>
      <c r="F793" s="41"/>
      <c r="G793" s="41"/>
      <c r="H793" s="41"/>
      <c r="I793" s="41"/>
      <c r="J793" s="41"/>
      <c r="K793" s="41"/>
      <c r="L793" s="351"/>
      <c r="M793" s="41"/>
      <c r="N793" s="41"/>
      <c r="O793" s="41"/>
      <c r="P793" s="41"/>
      <c r="Q793" s="41"/>
      <c r="R793" s="43"/>
      <c r="S793" s="41"/>
      <c r="T793" s="41"/>
      <c r="U793" s="50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6">
        <f t="shared" si="52"/>
        <v>0</v>
      </c>
      <c r="AG793" s="50"/>
      <c r="AH793" s="46">
        <f t="shared" si="53"/>
        <v>0</v>
      </c>
      <c r="AI7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3" s="46">
        <f>AH793-Table5203[[#This Row],[Column 332]]</f>
        <v>0</v>
      </c>
      <c r="AK793" s="59"/>
      <c r="AL793" s="41"/>
      <c r="AM793" s="49">
        <v>0</v>
      </c>
      <c r="AN793" s="46">
        <f t="shared" si="54"/>
        <v>0</v>
      </c>
      <c r="AO793" s="50"/>
      <c r="AP793" s="82">
        <f t="shared" si="55"/>
        <v>0</v>
      </c>
    </row>
    <row r="794" spans="1:42">
      <c r="A794" s="41"/>
      <c r="B794" s="58"/>
      <c r="C794" s="41"/>
      <c r="D794" s="41"/>
      <c r="E794" s="41"/>
      <c r="F794" s="41"/>
      <c r="G794" s="41"/>
      <c r="H794" s="41"/>
      <c r="I794" s="41"/>
      <c r="J794" s="41"/>
      <c r="K794" s="41"/>
      <c r="L794" s="351"/>
      <c r="M794" s="41"/>
      <c r="N794" s="41"/>
      <c r="O794" s="41"/>
      <c r="P794" s="41"/>
      <c r="Q794" s="41"/>
      <c r="R794" s="43"/>
      <c r="S794" s="41"/>
      <c r="T794" s="41"/>
      <c r="U794" s="50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6">
        <f t="shared" si="52"/>
        <v>0</v>
      </c>
      <c r="AG794" s="50"/>
      <c r="AH794" s="46">
        <f t="shared" si="53"/>
        <v>0</v>
      </c>
      <c r="AI7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4" s="46">
        <f>AH794-Table5203[[#This Row],[Column 332]]</f>
        <v>0</v>
      </c>
      <c r="AK794" s="59"/>
      <c r="AL794" s="41"/>
      <c r="AM794" s="49">
        <v>0</v>
      </c>
      <c r="AN794" s="46">
        <f t="shared" si="54"/>
        <v>0</v>
      </c>
      <c r="AO794" s="50"/>
      <c r="AP794" s="82">
        <f t="shared" si="55"/>
        <v>0</v>
      </c>
    </row>
    <row r="795" spans="1:42">
      <c r="A795" s="41"/>
      <c r="B795" s="58"/>
      <c r="C795" s="41"/>
      <c r="D795" s="41"/>
      <c r="E795" s="41"/>
      <c r="F795" s="41"/>
      <c r="G795" s="41"/>
      <c r="H795" s="41"/>
      <c r="I795" s="41"/>
      <c r="J795" s="41"/>
      <c r="K795" s="41"/>
      <c r="L795" s="351"/>
      <c r="M795" s="41"/>
      <c r="N795" s="41"/>
      <c r="O795" s="41"/>
      <c r="P795" s="41"/>
      <c r="Q795" s="41"/>
      <c r="R795" s="43"/>
      <c r="S795" s="41"/>
      <c r="T795" s="41"/>
      <c r="U795" s="50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6">
        <f t="shared" si="52"/>
        <v>0</v>
      </c>
      <c r="AG795" s="50"/>
      <c r="AH795" s="46">
        <f t="shared" si="53"/>
        <v>0</v>
      </c>
      <c r="AI7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5" s="46">
        <f>AH795-Table5203[[#This Row],[Column 332]]</f>
        <v>0</v>
      </c>
      <c r="AK795" s="59"/>
      <c r="AL795" s="41"/>
      <c r="AM795" s="49">
        <v>0</v>
      </c>
      <c r="AN795" s="46">
        <f t="shared" si="54"/>
        <v>0</v>
      </c>
      <c r="AO795" s="50"/>
      <c r="AP795" s="82">
        <f t="shared" si="55"/>
        <v>0</v>
      </c>
    </row>
    <row r="796" spans="1:42">
      <c r="A796" s="41"/>
      <c r="B796" s="58"/>
      <c r="C796" s="41"/>
      <c r="D796" s="41"/>
      <c r="E796" s="41"/>
      <c r="F796" s="41"/>
      <c r="G796" s="41"/>
      <c r="H796" s="41"/>
      <c r="I796" s="41"/>
      <c r="J796" s="41"/>
      <c r="K796" s="41"/>
      <c r="L796" s="351"/>
      <c r="M796" s="41"/>
      <c r="N796" s="41"/>
      <c r="O796" s="41"/>
      <c r="P796" s="41"/>
      <c r="Q796" s="41"/>
      <c r="R796" s="43"/>
      <c r="S796" s="41"/>
      <c r="T796" s="41"/>
      <c r="U796" s="50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6">
        <f t="shared" si="52"/>
        <v>0</v>
      </c>
      <c r="AG796" s="50"/>
      <c r="AH796" s="46">
        <f t="shared" si="53"/>
        <v>0</v>
      </c>
      <c r="AI7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6" s="46">
        <f>AH796-Table5203[[#This Row],[Column 332]]</f>
        <v>0</v>
      </c>
      <c r="AK796" s="59"/>
      <c r="AL796" s="41"/>
      <c r="AM796" s="49">
        <v>0</v>
      </c>
      <c r="AN796" s="46">
        <f t="shared" si="54"/>
        <v>0</v>
      </c>
      <c r="AO796" s="50"/>
      <c r="AP796" s="82">
        <f t="shared" si="55"/>
        <v>0</v>
      </c>
    </row>
    <row r="797" spans="1:42">
      <c r="A797" s="41"/>
      <c r="B797" s="58"/>
      <c r="C797" s="41"/>
      <c r="D797" s="41"/>
      <c r="E797" s="41"/>
      <c r="F797" s="41"/>
      <c r="G797" s="41"/>
      <c r="H797" s="41"/>
      <c r="I797" s="41"/>
      <c r="J797" s="41"/>
      <c r="K797" s="41"/>
      <c r="L797" s="351"/>
      <c r="M797" s="41"/>
      <c r="N797" s="41"/>
      <c r="O797" s="41"/>
      <c r="P797" s="41"/>
      <c r="Q797" s="41"/>
      <c r="R797" s="43"/>
      <c r="S797" s="41"/>
      <c r="T797" s="41"/>
      <c r="U797" s="50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6">
        <f t="shared" si="52"/>
        <v>0</v>
      </c>
      <c r="AG797" s="50"/>
      <c r="AH797" s="46">
        <f t="shared" si="53"/>
        <v>0</v>
      </c>
      <c r="AI7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7" s="46">
        <f>AH797-Table5203[[#This Row],[Column 332]]</f>
        <v>0</v>
      </c>
      <c r="AK797" s="59"/>
      <c r="AL797" s="41"/>
      <c r="AM797" s="49">
        <v>0</v>
      </c>
      <c r="AN797" s="46">
        <f t="shared" si="54"/>
        <v>0</v>
      </c>
      <c r="AO797" s="50"/>
      <c r="AP797" s="82">
        <f t="shared" si="55"/>
        <v>0</v>
      </c>
    </row>
    <row r="798" spans="1:42">
      <c r="A798" s="41"/>
      <c r="B798" s="58"/>
      <c r="C798" s="41"/>
      <c r="D798" s="41"/>
      <c r="E798" s="41"/>
      <c r="F798" s="41"/>
      <c r="G798" s="41"/>
      <c r="H798" s="41"/>
      <c r="I798" s="41"/>
      <c r="J798" s="41"/>
      <c r="K798" s="41"/>
      <c r="L798" s="351"/>
      <c r="M798" s="41"/>
      <c r="N798" s="41"/>
      <c r="O798" s="41"/>
      <c r="P798" s="41"/>
      <c r="Q798" s="41"/>
      <c r="R798" s="43"/>
      <c r="S798" s="41"/>
      <c r="T798" s="41"/>
      <c r="U798" s="50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6">
        <f t="shared" si="52"/>
        <v>0</v>
      </c>
      <c r="AG798" s="50"/>
      <c r="AH798" s="46">
        <f t="shared" si="53"/>
        <v>0</v>
      </c>
      <c r="AI7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8" s="46">
        <f>AH798-Table5203[[#This Row],[Column 332]]</f>
        <v>0</v>
      </c>
      <c r="AK798" s="59"/>
      <c r="AL798" s="41"/>
      <c r="AM798" s="49">
        <v>0</v>
      </c>
      <c r="AN798" s="46">
        <f t="shared" si="54"/>
        <v>0</v>
      </c>
      <c r="AO798" s="50"/>
      <c r="AP798" s="82">
        <f t="shared" si="55"/>
        <v>0</v>
      </c>
    </row>
    <row r="799" spans="1:42">
      <c r="A799" s="41"/>
      <c r="B799" s="58"/>
      <c r="C799" s="41"/>
      <c r="D799" s="41"/>
      <c r="E799" s="41"/>
      <c r="F799" s="41"/>
      <c r="G799" s="41"/>
      <c r="H799" s="41"/>
      <c r="I799" s="41"/>
      <c r="J799" s="41"/>
      <c r="K799" s="41"/>
      <c r="L799" s="351"/>
      <c r="M799" s="41"/>
      <c r="N799" s="41"/>
      <c r="O799" s="41"/>
      <c r="P799" s="41"/>
      <c r="Q799" s="41"/>
      <c r="R799" s="43"/>
      <c r="S799" s="41"/>
      <c r="T799" s="41"/>
      <c r="U799" s="50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6">
        <f t="shared" si="52"/>
        <v>0</v>
      </c>
      <c r="AG799" s="50"/>
      <c r="AH799" s="46">
        <f t="shared" si="53"/>
        <v>0</v>
      </c>
      <c r="AI7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799" s="46">
        <f>AH799-Table5203[[#This Row],[Column 332]]</f>
        <v>0</v>
      </c>
      <c r="AK799" s="59"/>
      <c r="AL799" s="41"/>
      <c r="AM799" s="49">
        <v>0</v>
      </c>
      <c r="AN799" s="46">
        <f t="shared" si="54"/>
        <v>0</v>
      </c>
      <c r="AO799" s="50"/>
      <c r="AP799" s="82">
        <f t="shared" si="55"/>
        <v>0</v>
      </c>
    </row>
    <row r="800" spans="1:42">
      <c r="A800" s="41"/>
      <c r="B800" s="58"/>
      <c r="C800" s="41"/>
      <c r="D800" s="41"/>
      <c r="E800" s="41"/>
      <c r="F800" s="41"/>
      <c r="G800" s="41"/>
      <c r="H800" s="41"/>
      <c r="I800" s="41"/>
      <c r="J800" s="41"/>
      <c r="K800" s="41"/>
      <c r="L800" s="351"/>
      <c r="M800" s="41"/>
      <c r="N800" s="41"/>
      <c r="O800" s="41"/>
      <c r="P800" s="41"/>
      <c r="Q800" s="41"/>
      <c r="R800" s="43"/>
      <c r="S800" s="41"/>
      <c r="T800" s="41"/>
      <c r="U800" s="50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6">
        <f t="shared" si="52"/>
        <v>0</v>
      </c>
      <c r="AG800" s="50"/>
      <c r="AH800" s="46">
        <f t="shared" si="53"/>
        <v>0</v>
      </c>
      <c r="AI8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0" s="46">
        <f>AH800-Table5203[[#This Row],[Column 332]]</f>
        <v>0</v>
      </c>
      <c r="AK800" s="59"/>
      <c r="AL800" s="41"/>
      <c r="AM800" s="49">
        <v>0</v>
      </c>
      <c r="AN800" s="46">
        <f t="shared" si="54"/>
        <v>0</v>
      </c>
      <c r="AO800" s="50"/>
      <c r="AP800" s="82">
        <f t="shared" si="55"/>
        <v>0</v>
      </c>
    </row>
    <row r="801" spans="1:42">
      <c r="A801" s="41"/>
      <c r="B801" s="58"/>
      <c r="C801" s="41"/>
      <c r="D801" s="41"/>
      <c r="E801" s="41"/>
      <c r="F801" s="41"/>
      <c r="G801" s="41"/>
      <c r="H801" s="41"/>
      <c r="I801" s="41"/>
      <c r="J801" s="41"/>
      <c r="K801" s="41"/>
      <c r="L801" s="351"/>
      <c r="M801" s="41"/>
      <c r="N801" s="41"/>
      <c r="O801" s="41"/>
      <c r="P801" s="41"/>
      <c r="Q801" s="41"/>
      <c r="R801" s="43"/>
      <c r="S801" s="41"/>
      <c r="T801" s="41"/>
      <c r="U801" s="50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6">
        <f t="shared" si="52"/>
        <v>0</v>
      </c>
      <c r="AG801" s="50"/>
      <c r="AH801" s="46">
        <f t="shared" si="53"/>
        <v>0</v>
      </c>
      <c r="AI8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1" s="46">
        <f>AH801-Table5203[[#This Row],[Column 332]]</f>
        <v>0</v>
      </c>
      <c r="AK801" s="59"/>
      <c r="AL801" s="41"/>
      <c r="AM801" s="49">
        <v>0</v>
      </c>
      <c r="AN801" s="46">
        <f t="shared" si="54"/>
        <v>0</v>
      </c>
      <c r="AO801" s="50"/>
      <c r="AP801" s="82">
        <f t="shared" si="55"/>
        <v>0</v>
      </c>
    </row>
    <row r="802" spans="1:42">
      <c r="A802" s="41"/>
      <c r="B802" s="58"/>
      <c r="C802" s="41"/>
      <c r="D802" s="41"/>
      <c r="E802" s="41"/>
      <c r="F802" s="41"/>
      <c r="G802" s="41"/>
      <c r="H802" s="41"/>
      <c r="I802" s="41"/>
      <c r="J802" s="41"/>
      <c r="K802" s="41"/>
      <c r="L802" s="351"/>
      <c r="M802" s="41"/>
      <c r="N802" s="41"/>
      <c r="O802" s="41"/>
      <c r="P802" s="41"/>
      <c r="Q802" s="41"/>
      <c r="R802" s="43"/>
      <c r="S802" s="41"/>
      <c r="T802" s="41"/>
      <c r="U802" s="50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6">
        <f t="shared" si="52"/>
        <v>0</v>
      </c>
      <c r="AG802" s="50"/>
      <c r="AH802" s="46">
        <f t="shared" si="53"/>
        <v>0</v>
      </c>
      <c r="AI8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2" s="46">
        <f>AH802-Table5203[[#This Row],[Column 332]]</f>
        <v>0</v>
      </c>
      <c r="AK802" s="59"/>
      <c r="AL802" s="41"/>
      <c r="AM802" s="49">
        <v>0</v>
      </c>
      <c r="AN802" s="46">
        <f t="shared" si="54"/>
        <v>0</v>
      </c>
      <c r="AO802" s="50"/>
      <c r="AP802" s="82">
        <f t="shared" si="55"/>
        <v>0</v>
      </c>
    </row>
    <row r="803" spans="1:42">
      <c r="A803" s="41"/>
      <c r="B803" s="58"/>
      <c r="C803" s="41"/>
      <c r="D803" s="41"/>
      <c r="E803" s="41"/>
      <c r="F803" s="41"/>
      <c r="G803" s="41"/>
      <c r="H803" s="41"/>
      <c r="I803" s="41"/>
      <c r="J803" s="41"/>
      <c r="K803" s="41"/>
      <c r="L803" s="351"/>
      <c r="M803" s="41"/>
      <c r="N803" s="41"/>
      <c r="O803" s="41"/>
      <c r="P803" s="41"/>
      <c r="Q803" s="41"/>
      <c r="R803" s="43"/>
      <c r="S803" s="41"/>
      <c r="T803" s="41"/>
      <c r="U803" s="50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6">
        <f t="shared" si="52"/>
        <v>0</v>
      </c>
      <c r="AG803" s="50"/>
      <c r="AH803" s="46">
        <f t="shared" si="53"/>
        <v>0</v>
      </c>
      <c r="AI8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3" s="46">
        <f>AH803-Table5203[[#This Row],[Column 332]]</f>
        <v>0</v>
      </c>
      <c r="AK803" s="59"/>
      <c r="AL803" s="41"/>
      <c r="AM803" s="49">
        <v>0</v>
      </c>
      <c r="AN803" s="46">
        <f t="shared" si="54"/>
        <v>0</v>
      </c>
      <c r="AO803" s="50"/>
      <c r="AP803" s="82">
        <f t="shared" si="55"/>
        <v>0</v>
      </c>
    </row>
    <row r="804" spans="1:42">
      <c r="A804" s="41"/>
      <c r="B804" s="58"/>
      <c r="C804" s="41"/>
      <c r="D804" s="41"/>
      <c r="E804" s="41"/>
      <c r="F804" s="41"/>
      <c r="G804" s="41"/>
      <c r="H804" s="41"/>
      <c r="I804" s="41"/>
      <c r="J804" s="41"/>
      <c r="K804" s="41"/>
      <c r="L804" s="351"/>
      <c r="M804" s="41"/>
      <c r="N804" s="41"/>
      <c r="O804" s="41"/>
      <c r="P804" s="41"/>
      <c r="Q804" s="41"/>
      <c r="R804" s="43"/>
      <c r="S804" s="41"/>
      <c r="T804" s="41"/>
      <c r="U804" s="50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6">
        <f t="shared" si="52"/>
        <v>0</v>
      </c>
      <c r="AG804" s="50"/>
      <c r="AH804" s="46">
        <f t="shared" si="53"/>
        <v>0</v>
      </c>
      <c r="AI8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4" s="46">
        <f>AH804-Table5203[[#This Row],[Column 332]]</f>
        <v>0</v>
      </c>
      <c r="AK804" s="59"/>
      <c r="AL804" s="41"/>
      <c r="AM804" s="49">
        <v>0</v>
      </c>
      <c r="AN804" s="46">
        <f t="shared" si="54"/>
        <v>0</v>
      </c>
      <c r="AO804" s="50"/>
      <c r="AP804" s="82">
        <f t="shared" si="55"/>
        <v>0</v>
      </c>
    </row>
    <row r="805" spans="1:42">
      <c r="A805" s="41"/>
      <c r="B805" s="58"/>
      <c r="C805" s="41"/>
      <c r="D805" s="41"/>
      <c r="E805" s="41"/>
      <c r="F805" s="41"/>
      <c r="G805" s="41"/>
      <c r="H805" s="41"/>
      <c r="I805" s="41"/>
      <c r="J805" s="41"/>
      <c r="K805" s="41"/>
      <c r="L805" s="351"/>
      <c r="M805" s="41"/>
      <c r="N805" s="41"/>
      <c r="O805" s="41"/>
      <c r="P805" s="41"/>
      <c r="Q805" s="41"/>
      <c r="R805" s="43"/>
      <c r="S805" s="41"/>
      <c r="T805" s="41"/>
      <c r="U805" s="50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6">
        <f t="shared" si="52"/>
        <v>0</v>
      </c>
      <c r="AG805" s="50"/>
      <c r="AH805" s="46">
        <f t="shared" si="53"/>
        <v>0</v>
      </c>
      <c r="AI8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5" s="46">
        <f>AH805-Table5203[[#This Row],[Column 332]]</f>
        <v>0</v>
      </c>
      <c r="AK805" s="59"/>
      <c r="AL805" s="41"/>
      <c r="AM805" s="49">
        <v>0</v>
      </c>
      <c r="AN805" s="46">
        <f t="shared" si="54"/>
        <v>0</v>
      </c>
      <c r="AO805" s="50"/>
      <c r="AP805" s="82">
        <f t="shared" si="55"/>
        <v>0</v>
      </c>
    </row>
    <row r="806" spans="1:42">
      <c r="A806" s="41"/>
      <c r="B806" s="58"/>
      <c r="C806" s="41"/>
      <c r="D806" s="41"/>
      <c r="E806" s="41"/>
      <c r="F806" s="41"/>
      <c r="G806" s="41"/>
      <c r="H806" s="41"/>
      <c r="I806" s="41"/>
      <c r="J806" s="41"/>
      <c r="K806" s="41"/>
      <c r="L806" s="351"/>
      <c r="M806" s="41"/>
      <c r="N806" s="41"/>
      <c r="O806" s="41"/>
      <c r="P806" s="41"/>
      <c r="Q806" s="41"/>
      <c r="R806" s="43"/>
      <c r="S806" s="41"/>
      <c r="T806" s="41"/>
      <c r="U806" s="50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6">
        <f t="shared" si="52"/>
        <v>0</v>
      </c>
      <c r="AG806" s="50"/>
      <c r="AH806" s="46">
        <f t="shared" si="53"/>
        <v>0</v>
      </c>
      <c r="AI8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6" s="46">
        <f>AH806-Table5203[[#This Row],[Column 332]]</f>
        <v>0</v>
      </c>
      <c r="AK806" s="59"/>
      <c r="AL806" s="41"/>
      <c r="AM806" s="49">
        <v>0</v>
      </c>
      <c r="AN806" s="46">
        <f t="shared" si="54"/>
        <v>0</v>
      </c>
      <c r="AO806" s="50"/>
      <c r="AP806" s="82">
        <f t="shared" si="55"/>
        <v>0</v>
      </c>
    </row>
    <row r="807" spans="1:42">
      <c r="A807" s="41"/>
      <c r="B807" s="58"/>
      <c r="C807" s="41"/>
      <c r="D807" s="41"/>
      <c r="E807" s="41"/>
      <c r="F807" s="41"/>
      <c r="G807" s="41"/>
      <c r="H807" s="41"/>
      <c r="I807" s="41"/>
      <c r="J807" s="41"/>
      <c r="K807" s="41"/>
      <c r="L807" s="351"/>
      <c r="M807" s="41"/>
      <c r="N807" s="41"/>
      <c r="O807" s="41"/>
      <c r="P807" s="41"/>
      <c r="Q807" s="41"/>
      <c r="R807" s="43"/>
      <c r="S807" s="41"/>
      <c r="T807" s="41"/>
      <c r="U807" s="50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6">
        <f t="shared" si="52"/>
        <v>0</v>
      </c>
      <c r="AG807" s="50"/>
      <c r="AH807" s="46">
        <f t="shared" si="53"/>
        <v>0</v>
      </c>
      <c r="AI8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7" s="46">
        <f>AH807-Table5203[[#This Row],[Column 332]]</f>
        <v>0</v>
      </c>
      <c r="AK807" s="59"/>
      <c r="AL807" s="41"/>
      <c r="AM807" s="49">
        <v>0</v>
      </c>
      <c r="AN807" s="46">
        <f t="shared" si="54"/>
        <v>0</v>
      </c>
      <c r="AO807" s="50"/>
      <c r="AP807" s="82">
        <f t="shared" si="55"/>
        <v>0</v>
      </c>
    </row>
    <row r="808" spans="1:42">
      <c r="A808" s="41"/>
      <c r="B808" s="58"/>
      <c r="C808" s="41"/>
      <c r="D808" s="41"/>
      <c r="E808" s="41"/>
      <c r="F808" s="41"/>
      <c r="G808" s="41"/>
      <c r="H808" s="41"/>
      <c r="I808" s="41"/>
      <c r="J808" s="41"/>
      <c r="K808" s="41"/>
      <c r="L808" s="351"/>
      <c r="M808" s="41"/>
      <c r="N808" s="41"/>
      <c r="O808" s="41"/>
      <c r="P808" s="41"/>
      <c r="Q808" s="41"/>
      <c r="R808" s="43"/>
      <c r="S808" s="41"/>
      <c r="T808" s="41"/>
      <c r="U808" s="50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6">
        <f t="shared" si="52"/>
        <v>0</v>
      </c>
      <c r="AG808" s="50"/>
      <c r="AH808" s="46">
        <f t="shared" si="53"/>
        <v>0</v>
      </c>
      <c r="AI8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8" s="46">
        <f>AH808-Table5203[[#This Row],[Column 332]]</f>
        <v>0</v>
      </c>
      <c r="AK808" s="59"/>
      <c r="AL808" s="41"/>
      <c r="AM808" s="49">
        <v>0</v>
      </c>
      <c r="AN808" s="46">
        <f t="shared" si="54"/>
        <v>0</v>
      </c>
      <c r="AO808" s="50"/>
      <c r="AP808" s="82">
        <f t="shared" si="55"/>
        <v>0</v>
      </c>
    </row>
    <row r="809" spans="1:42">
      <c r="A809" s="41"/>
      <c r="B809" s="58"/>
      <c r="C809" s="41"/>
      <c r="D809" s="41"/>
      <c r="E809" s="41"/>
      <c r="F809" s="41"/>
      <c r="G809" s="41"/>
      <c r="H809" s="41"/>
      <c r="I809" s="41"/>
      <c r="J809" s="41"/>
      <c r="K809" s="41"/>
      <c r="L809" s="351"/>
      <c r="M809" s="41"/>
      <c r="N809" s="41"/>
      <c r="O809" s="41"/>
      <c r="P809" s="41"/>
      <c r="Q809" s="41"/>
      <c r="R809" s="43"/>
      <c r="S809" s="41"/>
      <c r="T809" s="41"/>
      <c r="U809" s="50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6">
        <f t="shared" si="52"/>
        <v>0</v>
      </c>
      <c r="AG809" s="50"/>
      <c r="AH809" s="46">
        <f t="shared" si="53"/>
        <v>0</v>
      </c>
      <c r="AI8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09" s="46">
        <f>AH809-Table5203[[#This Row],[Column 332]]</f>
        <v>0</v>
      </c>
      <c r="AK809" s="59"/>
      <c r="AL809" s="41"/>
      <c r="AM809" s="49">
        <v>0</v>
      </c>
      <c r="AN809" s="46">
        <f t="shared" si="54"/>
        <v>0</v>
      </c>
      <c r="AO809" s="50"/>
      <c r="AP809" s="82">
        <f t="shared" si="55"/>
        <v>0</v>
      </c>
    </row>
    <row r="810" spans="1:42">
      <c r="A810" s="41"/>
      <c r="B810" s="58"/>
      <c r="C810" s="41"/>
      <c r="D810" s="41"/>
      <c r="E810" s="41"/>
      <c r="F810" s="41"/>
      <c r="G810" s="41"/>
      <c r="H810" s="41"/>
      <c r="I810" s="41"/>
      <c r="J810" s="41"/>
      <c r="K810" s="41"/>
      <c r="L810" s="351"/>
      <c r="M810" s="41"/>
      <c r="N810" s="41"/>
      <c r="O810" s="41"/>
      <c r="P810" s="41"/>
      <c r="Q810" s="41"/>
      <c r="R810" s="43"/>
      <c r="S810" s="41"/>
      <c r="T810" s="41"/>
      <c r="U810" s="50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6">
        <f t="shared" si="52"/>
        <v>0</v>
      </c>
      <c r="AG810" s="50"/>
      <c r="AH810" s="46">
        <f t="shared" si="53"/>
        <v>0</v>
      </c>
      <c r="AI8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0" s="46">
        <f>AH810-Table5203[[#This Row],[Column 332]]</f>
        <v>0</v>
      </c>
      <c r="AK810" s="59"/>
      <c r="AL810" s="41"/>
      <c r="AM810" s="49">
        <v>0</v>
      </c>
      <c r="AN810" s="46">
        <f t="shared" si="54"/>
        <v>0</v>
      </c>
      <c r="AO810" s="50"/>
      <c r="AP810" s="82">
        <f t="shared" si="55"/>
        <v>0</v>
      </c>
    </row>
    <row r="811" spans="1:42">
      <c r="A811" s="41"/>
      <c r="B811" s="58"/>
      <c r="C811" s="41"/>
      <c r="D811" s="41"/>
      <c r="E811" s="41"/>
      <c r="F811" s="41"/>
      <c r="G811" s="41"/>
      <c r="H811" s="41"/>
      <c r="I811" s="41"/>
      <c r="J811" s="41"/>
      <c r="K811" s="41"/>
      <c r="L811" s="351"/>
      <c r="M811" s="41"/>
      <c r="N811" s="41"/>
      <c r="O811" s="41"/>
      <c r="P811" s="41"/>
      <c r="Q811" s="41"/>
      <c r="R811" s="43"/>
      <c r="S811" s="41"/>
      <c r="T811" s="41"/>
      <c r="U811" s="50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6">
        <f t="shared" si="52"/>
        <v>0</v>
      </c>
      <c r="AG811" s="50"/>
      <c r="AH811" s="46">
        <f t="shared" si="53"/>
        <v>0</v>
      </c>
      <c r="AI8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1" s="46">
        <f>AH811-Table5203[[#This Row],[Column 332]]</f>
        <v>0</v>
      </c>
      <c r="AK811" s="59"/>
      <c r="AL811" s="41"/>
      <c r="AM811" s="49">
        <v>0</v>
      </c>
      <c r="AN811" s="46">
        <f t="shared" si="54"/>
        <v>0</v>
      </c>
      <c r="AO811" s="50"/>
      <c r="AP811" s="82">
        <f t="shared" si="55"/>
        <v>0</v>
      </c>
    </row>
    <row r="812" spans="1:42">
      <c r="A812" s="41"/>
      <c r="B812" s="58"/>
      <c r="C812" s="41"/>
      <c r="D812" s="41"/>
      <c r="E812" s="41"/>
      <c r="F812" s="41"/>
      <c r="G812" s="41"/>
      <c r="H812" s="41"/>
      <c r="I812" s="41"/>
      <c r="J812" s="41"/>
      <c r="K812" s="41"/>
      <c r="L812" s="351"/>
      <c r="M812" s="41"/>
      <c r="N812" s="41"/>
      <c r="O812" s="41"/>
      <c r="P812" s="41"/>
      <c r="Q812" s="41"/>
      <c r="R812" s="43"/>
      <c r="S812" s="41"/>
      <c r="T812" s="41"/>
      <c r="U812" s="50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6">
        <f t="shared" si="52"/>
        <v>0</v>
      </c>
      <c r="AG812" s="50"/>
      <c r="AH812" s="46">
        <f t="shared" si="53"/>
        <v>0</v>
      </c>
      <c r="AI8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2" s="46">
        <f>AH812-Table5203[[#This Row],[Column 332]]</f>
        <v>0</v>
      </c>
      <c r="AK812" s="59"/>
      <c r="AL812" s="41"/>
      <c r="AM812" s="49">
        <v>0</v>
      </c>
      <c r="AN812" s="46">
        <f t="shared" si="54"/>
        <v>0</v>
      </c>
      <c r="AO812" s="50"/>
      <c r="AP812" s="82">
        <f t="shared" si="55"/>
        <v>0</v>
      </c>
    </row>
    <row r="813" spans="1:42">
      <c r="A813" s="41"/>
      <c r="B813" s="58"/>
      <c r="C813" s="41"/>
      <c r="D813" s="41"/>
      <c r="E813" s="41"/>
      <c r="F813" s="41"/>
      <c r="G813" s="41"/>
      <c r="H813" s="41"/>
      <c r="I813" s="41"/>
      <c r="J813" s="41"/>
      <c r="K813" s="41"/>
      <c r="L813" s="351"/>
      <c r="M813" s="41"/>
      <c r="N813" s="41"/>
      <c r="O813" s="41"/>
      <c r="P813" s="41"/>
      <c r="Q813" s="41"/>
      <c r="R813" s="43"/>
      <c r="S813" s="41"/>
      <c r="T813" s="41"/>
      <c r="U813" s="50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6">
        <f t="shared" si="52"/>
        <v>0</v>
      </c>
      <c r="AG813" s="50"/>
      <c r="AH813" s="46">
        <f t="shared" si="53"/>
        <v>0</v>
      </c>
      <c r="AI8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3" s="46">
        <f>AH813-Table5203[[#This Row],[Column 332]]</f>
        <v>0</v>
      </c>
      <c r="AK813" s="59"/>
      <c r="AL813" s="41"/>
      <c r="AM813" s="49">
        <v>0</v>
      </c>
      <c r="AN813" s="46">
        <f t="shared" si="54"/>
        <v>0</v>
      </c>
      <c r="AO813" s="50"/>
      <c r="AP813" s="82">
        <f t="shared" si="55"/>
        <v>0</v>
      </c>
    </row>
    <row r="814" spans="1:42">
      <c r="A814" s="41"/>
      <c r="B814" s="58"/>
      <c r="C814" s="41"/>
      <c r="D814" s="41"/>
      <c r="E814" s="41"/>
      <c r="F814" s="41"/>
      <c r="G814" s="41"/>
      <c r="H814" s="41"/>
      <c r="I814" s="41"/>
      <c r="J814" s="41"/>
      <c r="K814" s="41"/>
      <c r="L814" s="351"/>
      <c r="M814" s="41"/>
      <c r="N814" s="41"/>
      <c r="O814" s="41"/>
      <c r="P814" s="41"/>
      <c r="Q814" s="41"/>
      <c r="R814" s="43"/>
      <c r="S814" s="41"/>
      <c r="T814" s="41"/>
      <c r="U814" s="50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6">
        <f t="shared" si="52"/>
        <v>0</v>
      </c>
      <c r="AG814" s="50"/>
      <c r="AH814" s="46">
        <f t="shared" si="53"/>
        <v>0</v>
      </c>
      <c r="AI8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4" s="46">
        <f>AH814-Table5203[[#This Row],[Column 332]]</f>
        <v>0</v>
      </c>
      <c r="AK814" s="59"/>
      <c r="AL814" s="41"/>
      <c r="AM814" s="49">
        <v>0</v>
      </c>
      <c r="AN814" s="46">
        <f t="shared" si="54"/>
        <v>0</v>
      </c>
      <c r="AO814" s="50"/>
      <c r="AP814" s="82">
        <f t="shared" si="55"/>
        <v>0</v>
      </c>
    </row>
    <row r="815" spans="1:42">
      <c r="A815" s="41"/>
      <c r="B815" s="58"/>
      <c r="C815" s="41"/>
      <c r="D815" s="41"/>
      <c r="E815" s="41"/>
      <c r="F815" s="41"/>
      <c r="G815" s="41"/>
      <c r="H815" s="41"/>
      <c r="I815" s="41"/>
      <c r="J815" s="41"/>
      <c r="K815" s="41"/>
      <c r="L815" s="351"/>
      <c r="M815" s="41"/>
      <c r="N815" s="41"/>
      <c r="O815" s="41"/>
      <c r="P815" s="41"/>
      <c r="Q815" s="41"/>
      <c r="R815" s="43"/>
      <c r="S815" s="41"/>
      <c r="T815" s="41"/>
      <c r="U815" s="50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6">
        <f t="shared" si="52"/>
        <v>0</v>
      </c>
      <c r="AG815" s="50"/>
      <c r="AH815" s="46">
        <f t="shared" si="53"/>
        <v>0</v>
      </c>
      <c r="AI8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5" s="46">
        <f>AH815-Table5203[[#This Row],[Column 332]]</f>
        <v>0</v>
      </c>
      <c r="AK815" s="59"/>
      <c r="AL815" s="41"/>
      <c r="AM815" s="49">
        <v>0</v>
      </c>
      <c r="AN815" s="46">
        <f t="shared" si="54"/>
        <v>0</v>
      </c>
      <c r="AO815" s="50"/>
      <c r="AP815" s="82">
        <f t="shared" si="55"/>
        <v>0</v>
      </c>
    </row>
    <row r="816" spans="1:42">
      <c r="A816" s="41"/>
      <c r="B816" s="58"/>
      <c r="C816" s="41"/>
      <c r="D816" s="41"/>
      <c r="E816" s="41"/>
      <c r="F816" s="41"/>
      <c r="G816" s="41"/>
      <c r="H816" s="41"/>
      <c r="I816" s="41"/>
      <c r="J816" s="41"/>
      <c r="K816" s="41"/>
      <c r="L816" s="351"/>
      <c r="M816" s="41"/>
      <c r="N816" s="41"/>
      <c r="O816" s="41"/>
      <c r="P816" s="41"/>
      <c r="Q816" s="41"/>
      <c r="R816" s="43"/>
      <c r="S816" s="41"/>
      <c r="T816" s="41"/>
      <c r="U816" s="50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6">
        <f t="shared" si="52"/>
        <v>0</v>
      </c>
      <c r="AG816" s="50"/>
      <c r="AH816" s="46">
        <f t="shared" si="53"/>
        <v>0</v>
      </c>
      <c r="AI8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6" s="46">
        <f>AH816-Table5203[[#This Row],[Column 332]]</f>
        <v>0</v>
      </c>
      <c r="AK816" s="59"/>
      <c r="AL816" s="41"/>
      <c r="AM816" s="49">
        <v>0</v>
      </c>
      <c r="AN816" s="46">
        <f t="shared" si="54"/>
        <v>0</v>
      </c>
      <c r="AO816" s="50"/>
      <c r="AP816" s="82">
        <f t="shared" si="55"/>
        <v>0</v>
      </c>
    </row>
    <row r="817" spans="1:42">
      <c r="A817" s="41"/>
      <c r="B817" s="58"/>
      <c r="C817" s="41"/>
      <c r="D817" s="41"/>
      <c r="E817" s="41"/>
      <c r="F817" s="41"/>
      <c r="G817" s="41"/>
      <c r="H817" s="41"/>
      <c r="I817" s="41"/>
      <c r="J817" s="41"/>
      <c r="K817" s="41"/>
      <c r="L817" s="351"/>
      <c r="M817" s="41"/>
      <c r="N817" s="41"/>
      <c r="O817" s="41"/>
      <c r="P817" s="41"/>
      <c r="Q817" s="41"/>
      <c r="R817" s="43"/>
      <c r="S817" s="41"/>
      <c r="T817" s="41"/>
      <c r="U817" s="50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6">
        <f t="shared" si="52"/>
        <v>0</v>
      </c>
      <c r="AG817" s="50"/>
      <c r="AH817" s="46">
        <f t="shared" si="53"/>
        <v>0</v>
      </c>
      <c r="AI8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7" s="46">
        <f>AH817-Table5203[[#This Row],[Column 332]]</f>
        <v>0</v>
      </c>
      <c r="AK817" s="59"/>
      <c r="AL817" s="41"/>
      <c r="AM817" s="49">
        <v>0</v>
      </c>
      <c r="AN817" s="46">
        <f t="shared" si="54"/>
        <v>0</v>
      </c>
      <c r="AO817" s="50"/>
      <c r="AP817" s="82">
        <f t="shared" si="55"/>
        <v>0</v>
      </c>
    </row>
    <row r="818" spans="1:42">
      <c r="A818" s="41"/>
      <c r="B818" s="58"/>
      <c r="C818" s="41"/>
      <c r="D818" s="41"/>
      <c r="E818" s="41"/>
      <c r="F818" s="41"/>
      <c r="G818" s="41"/>
      <c r="H818" s="41"/>
      <c r="I818" s="41"/>
      <c r="J818" s="41"/>
      <c r="K818" s="41"/>
      <c r="L818" s="351"/>
      <c r="M818" s="41"/>
      <c r="N818" s="41"/>
      <c r="O818" s="41"/>
      <c r="P818" s="41"/>
      <c r="Q818" s="41"/>
      <c r="R818" s="43"/>
      <c r="S818" s="41"/>
      <c r="T818" s="41"/>
      <c r="U818" s="50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6">
        <f t="shared" si="52"/>
        <v>0</v>
      </c>
      <c r="AG818" s="50"/>
      <c r="AH818" s="46">
        <f t="shared" si="53"/>
        <v>0</v>
      </c>
      <c r="AI8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8" s="46">
        <f>AH818-Table5203[[#This Row],[Column 332]]</f>
        <v>0</v>
      </c>
      <c r="AK818" s="59"/>
      <c r="AL818" s="41"/>
      <c r="AM818" s="49">
        <v>0</v>
      </c>
      <c r="AN818" s="46">
        <f t="shared" si="54"/>
        <v>0</v>
      </c>
      <c r="AO818" s="50"/>
      <c r="AP818" s="82">
        <f t="shared" si="55"/>
        <v>0</v>
      </c>
    </row>
    <row r="819" spans="1:42">
      <c r="A819" s="41"/>
      <c r="B819" s="58"/>
      <c r="C819" s="41"/>
      <c r="D819" s="41"/>
      <c r="E819" s="41"/>
      <c r="F819" s="41"/>
      <c r="G819" s="41"/>
      <c r="H819" s="41"/>
      <c r="I819" s="41"/>
      <c r="J819" s="41"/>
      <c r="K819" s="41"/>
      <c r="L819" s="351"/>
      <c r="M819" s="41"/>
      <c r="N819" s="41"/>
      <c r="O819" s="41"/>
      <c r="P819" s="41"/>
      <c r="Q819" s="41"/>
      <c r="R819" s="43"/>
      <c r="S819" s="41"/>
      <c r="T819" s="41"/>
      <c r="U819" s="50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6">
        <f t="shared" si="52"/>
        <v>0</v>
      </c>
      <c r="AG819" s="50"/>
      <c r="AH819" s="46">
        <f t="shared" si="53"/>
        <v>0</v>
      </c>
      <c r="AI8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19" s="46">
        <f>AH819-Table5203[[#This Row],[Column 332]]</f>
        <v>0</v>
      </c>
      <c r="AK819" s="59"/>
      <c r="AL819" s="41"/>
      <c r="AM819" s="49">
        <v>0</v>
      </c>
      <c r="AN819" s="46">
        <f t="shared" si="54"/>
        <v>0</v>
      </c>
      <c r="AO819" s="50"/>
      <c r="AP819" s="82">
        <f t="shared" si="55"/>
        <v>0</v>
      </c>
    </row>
    <row r="820" spans="1:42">
      <c r="A820" s="41"/>
      <c r="B820" s="58"/>
      <c r="C820" s="41"/>
      <c r="D820" s="41"/>
      <c r="E820" s="41"/>
      <c r="F820" s="41"/>
      <c r="G820" s="41"/>
      <c r="H820" s="41"/>
      <c r="I820" s="41"/>
      <c r="J820" s="41"/>
      <c r="K820" s="41"/>
      <c r="L820" s="351"/>
      <c r="M820" s="41"/>
      <c r="N820" s="41"/>
      <c r="O820" s="41"/>
      <c r="P820" s="41"/>
      <c r="Q820" s="41"/>
      <c r="R820" s="43"/>
      <c r="S820" s="41"/>
      <c r="T820" s="41"/>
      <c r="U820" s="50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6">
        <f t="shared" si="52"/>
        <v>0</v>
      </c>
      <c r="AG820" s="50"/>
      <c r="AH820" s="46">
        <f t="shared" si="53"/>
        <v>0</v>
      </c>
      <c r="AI8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0" s="46">
        <f>AH820-Table5203[[#This Row],[Column 332]]</f>
        <v>0</v>
      </c>
      <c r="AK820" s="59"/>
      <c r="AL820" s="41"/>
      <c r="AM820" s="49">
        <v>0</v>
      </c>
      <c r="AN820" s="46">
        <f t="shared" si="54"/>
        <v>0</v>
      </c>
      <c r="AO820" s="50"/>
      <c r="AP820" s="82">
        <f t="shared" si="55"/>
        <v>0</v>
      </c>
    </row>
    <row r="821" spans="1:42">
      <c r="A821" s="41"/>
      <c r="B821" s="58"/>
      <c r="C821" s="41"/>
      <c r="D821" s="41"/>
      <c r="E821" s="41"/>
      <c r="F821" s="41"/>
      <c r="G821" s="41"/>
      <c r="H821" s="41"/>
      <c r="I821" s="41"/>
      <c r="J821" s="41"/>
      <c r="K821" s="41"/>
      <c r="L821" s="351"/>
      <c r="M821" s="41"/>
      <c r="N821" s="41"/>
      <c r="O821" s="41"/>
      <c r="P821" s="41"/>
      <c r="Q821" s="41"/>
      <c r="R821" s="43"/>
      <c r="S821" s="41"/>
      <c r="T821" s="41"/>
      <c r="U821" s="50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6">
        <f t="shared" si="52"/>
        <v>0</v>
      </c>
      <c r="AG821" s="50"/>
      <c r="AH821" s="46">
        <f t="shared" si="53"/>
        <v>0</v>
      </c>
      <c r="AI8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1" s="46">
        <f>AH821-Table5203[[#This Row],[Column 332]]</f>
        <v>0</v>
      </c>
      <c r="AK821" s="59"/>
      <c r="AL821" s="41"/>
      <c r="AM821" s="49">
        <v>0</v>
      </c>
      <c r="AN821" s="46">
        <f t="shared" si="54"/>
        <v>0</v>
      </c>
      <c r="AO821" s="50"/>
      <c r="AP821" s="82">
        <f t="shared" si="55"/>
        <v>0</v>
      </c>
    </row>
    <row r="822" spans="1:42">
      <c r="A822" s="41"/>
      <c r="B822" s="58"/>
      <c r="C822" s="41"/>
      <c r="D822" s="41"/>
      <c r="E822" s="41"/>
      <c r="F822" s="41"/>
      <c r="G822" s="41"/>
      <c r="H822" s="41"/>
      <c r="I822" s="41"/>
      <c r="J822" s="41"/>
      <c r="K822" s="41"/>
      <c r="L822" s="351"/>
      <c r="M822" s="41"/>
      <c r="N822" s="41"/>
      <c r="O822" s="41"/>
      <c r="P822" s="41"/>
      <c r="Q822" s="41"/>
      <c r="R822" s="43"/>
      <c r="S822" s="41"/>
      <c r="T822" s="41"/>
      <c r="U822" s="50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6">
        <f t="shared" si="52"/>
        <v>0</v>
      </c>
      <c r="AG822" s="50"/>
      <c r="AH822" s="46">
        <f t="shared" si="53"/>
        <v>0</v>
      </c>
      <c r="AI8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2" s="46">
        <f>AH822-Table5203[[#This Row],[Column 332]]</f>
        <v>0</v>
      </c>
      <c r="AK822" s="59"/>
      <c r="AL822" s="41"/>
      <c r="AM822" s="49">
        <v>0</v>
      </c>
      <c r="AN822" s="46">
        <f t="shared" si="54"/>
        <v>0</v>
      </c>
      <c r="AO822" s="50"/>
      <c r="AP822" s="82">
        <f t="shared" si="55"/>
        <v>0</v>
      </c>
    </row>
    <row r="823" spans="1:42">
      <c r="A823" s="41"/>
      <c r="B823" s="58"/>
      <c r="C823" s="41"/>
      <c r="D823" s="41"/>
      <c r="E823" s="41"/>
      <c r="F823" s="41"/>
      <c r="G823" s="41"/>
      <c r="H823" s="41"/>
      <c r="I823" s="41"/>
      <c r="J823" s="41"/>
      <c r="K823" s="41"/>
      <c r="L823" s="351"/>
      <c r="M823" s="41"/>
      <c r="N823" s="41"/>
      <c r="O823" s="41"/>
      <c r="P823" s="41"/>
      <c r="Q823" s="41"/>
      <c r="R823" s="43"/>
      <c r="S823" s="41"/>
      <c r="T823" s="41"/>
      <c r="U823" s="50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6">
        <f t="shared" si="52"/>
        <v>0</v>
      </c>
      <c r="AG823" s="50"/>
      <c r="AH823" s="46">
        <f t="shared" si="53"/>
        <v>0</v>
      </c>
      <c r="AI8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3" s="46">
        <f>AH823-Table5203[[#This Row],[Column 332]]</f>
        <v>0</v>
      </c>
      <c r="AK823" s="59"/>
      <c r="AL823" s="41"/>
      <c r="AM823" s="49">
        <v>0</v>
      </c>
      <c r="AN823" s="46">
        <f t="shared" si="54"/>
        <v>0</v>
      </c>
      <c r="AO823" s="50"/>
      <c r="AP823" s="82">
        <f t="shared" si="55"/>
        <v>0</v>
      </c>
    </row>
    <row r="824" spans="1:42">
      <c r="A824" s="41"/>
      <c r="B824" s="58"/>
      <c r="C824" s="41"/>
      <c r="D824" s="41"/>
      <c r="E824" s="41"/>
      <c r="F824" s="41"/>
      <c r="G824" s="41"/>
      <c r="H824" s="41"/>
      <c r="I824" s="41"/>
      <c r="J824" s="41"/>
      <c r="K824" s="41"/>
      <c r="L824" s="351"/>
      <c r="M824" s="41"/>
      <c r="N824" s="41"/>
      <c r="O824" s="41"/>
      <c r="P824" s="41"/>
      <c r="Q824" s="41"/>
      <c r="R824" s="43"/>
      <c r="S824" s="41"/>
      <c r="T824" s="41"/>
      <c r="U824" s="50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6">
        <f t="shared" si="52"/>
        <v>0</v>
      </c>
      <c r="AG824" s="50"/>
      <c r="AH824" s="46">
        <f t="shared" si="53"/>
        <v>0</v>
      </c>
      <c r="AI8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4" s="46">
        <f>AH824-Table5203[[#This Row],[Column 332]]</f>
        <v>0</v>
      </c>
      <c r="AK824" s="59"/>
      <c r="AL824" s="41"/>
      <c r="AM824" s="49">
        <v>0</v>
      </c>
      <c r="AN824" s="46">
        <f t="shared" si="54"/>
        <v>0</v>
      </c>
      <c r="AO824" s="50"/>
      <c r="AP824" s="82">
        <f t="shared" si="55"/>
        <v>0</v>
      </c>
    </row>
    <row r="825" spans="1:42">
      <c r="A825" s="41"/>
      <c r="B825" s="58"/>
      <c r="C825" s="41"/>
      <c r="D825" s="41"/>
      <c r="E825" s="41"/>
      <c r="F825" s="41"/>
      <c r="G825" s="41"/>
      <c r="H825" s="41"/>
      <c r="I825" s="41"/>
      <c r="J825" s="41"/>
      <c r="K825" s="41"/>
      <c r="L825" s="351"/>
      <c r="M825" s="41"/>
      <c r="N825" s="41"/>
      <c r="O825" s="41"/>
      <c r="P825" s="41"/>
      <c r="Q825" s="41"/>
      <c r="R825" s="43"/>
      <c r="S825" s="41"/>
      <c r="T825" s="41"/>
      <c r="U825" s="50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6">
        <f t="shared" si="52"/>
        <v>0</v>
      </c>
      <c r="AG825" s="50"/>
      <c r="AH825" s="46">
        <f t="shared" si="53"/>
        <v>0</v>
      </c>
      <c r="AI8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5" s="46">
        <f>AH825-Table5203[[#This Row],[Column 332]]</f>
        <v>0</v>
      </c>
      <c r="AK825" s="59"/>
      <c r="AL825" s="41"/>
      <c r="AM825" s="49">
        <v>0</v>
      </c>
      <c r="AN825" s="46">
        <f t="shared" si="54"/>
        <v>0</v>
      </c>
      <c r="AO825" s="50"/>
      <c r="AP825" s="82">
        <f t="shared" si="55"/>
        <v>0</v>
      </c>
    </row>
    <row r="826" spans="1:42">
      <c r="A826" s="41"/>
      <c r="B826" s="58"/>
      <c r="C826" s="41"/>
      <c r="D826" s="41"/>
      <c r="E826" s="41"/>
      <c r="F826" s="41"/>
      <c r="G826" s="41"/>
      <c r="H826" s="41"/>
      <c r="I826" s="41"/>
      <c r="J826" s="41"/>
      <c r="K826" s="41"/>
      <c r="L826" s="351"/>
      <c r="M826" s="41"/>
      <c r="N826" s="41"/>
      <c r="O826" s="41"/>
      <c r="P826" s="41"/>
      <c r="Q826" s="41"/>
      <c r="R826" s="43"/>
      <c r="S826" s="41"/>
      <c r="T826" s="41"/>
      <c r="U826" s="50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6">
        <f t="shared" si="52"/>
        <v>0</v>
      </c>
      <c r="AG826" s="50"/>
      <c r="AH826" s="46">
        <f t="shared" si="53"/>
        <v>0</v>
      </c>
      <c r="AI8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6" s="46">
        <f>AH826-Table5203[[#This Row],[Column 332]]</f>
        <v>0</v>
      </c>
      <c r="AK826" s="59"/>
      <c r="AL826" s="41"/>
      <c r="AM826" s="49">
        <v>0</v>
      </c>
      <c r="AN826" s="46">
        <f t="shared" si="54"/>
        <v>0</v>
      </c>
      <c r="AO826" s="50"/>
      <c r="AP826" s="82">
        <f t="shared" si="55"/>
        <v>0</v>
      </c>
    </row>
    <row r="827" spans="1:42">
      <c r="A827" s="41"/>
      <c r="B827" s="58"/>
      <c r="C827" s="41"/>
      <c r="D827" s="41"/>
      <c r="E827" s="41"/>
      <c r="F827" s="41"/>
      <c r="G827" s="41"/>
      <c r="H827" s="41"/>
      <c r="I827" s="41"/>
      <c r="J827" s="41"/>
      <c r="K827" s="41"/>
      <c r="L827" s="351"/>
      <c r="M827" s="41"/>
      <c r="N827" s="41"/>
      <c r="O827" s="41"/>
      <c r="P827" s="41"/>
      <c r="Q827" s="41"/>
      <c r="R827" s="43"/>
      <c r="S827" s="41"/>
      <c r="T827" s="41"/>
      <c r="U827" s="50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6">
        <f t="shared" si="52"/>
        <v>0</v>
      </c>
      <c r="AG827" s="50"/>
      <c r="AH827" s="46">
        <f t="shared" si="53"/>
        <v>0</v>
      </c>
      <c r="AI8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7" s="46">
        <f>AH827-Table5203[[#This Row],[Column 332]]</f>
        <v>0</v>
      </c>
      <c r="AK827" s="59"/>
      <c r="AL827" s="41"/>
      <c r="AM827" s="49">
        <v>0</v>
      </c>
      <c r="AN827" s="46">
        <f t="shared" si="54"/>
        <v>0</v>
      </c>
      <c r="AO827" s="50"/>
      <c r="AP827" s="82">
        <f t="shared" si="55"/>
        <v>0</v>
      </c>
    </row>
    <row r="828" spans="1:42">
      <c r="A828" s="41"/>
      <c r="B828" s="58"/>
      <c r="C828" s="41"/>
      <c r="D828" s="41"/>
      <c r="E828" s="41"/>
      <c r="F828" s="41"/>
      <c r="G828" s="41"/>
      <c r="H828" s="41"/>
      <c r="I828" s="41"/>
      <c r="J828" s="41"/>
      <c r="K828" s="41"/>
      <c r="L828" s="351"/>
      <c r="M828" s="41"/>
      <c r="N828" s="41"/>
      <c r="O828" s="41"/>
      <c r="P828" s="41"/>
      <c r="Q828" s="41"/>
      <c r="R828" s="43"/>
      <c r="S828" s="41"/>
      <c r="T828" s="41"/>
      <c r="U828" s="50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6">
        <f t="shared" si="52"/>
        <v>0</v>
      </c>
      <c r="AG828" s="50"/>
      <c r="AH828" s="46">
        <f t="shared" si="53"/>
        <v>0</v>
      </c>
      <c r="AI8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8" s="46">
        <f>AH828-Table5203[[#This Row],[Column 332]]</f>
        <v>0</v>
      </c>
      <c r="AK828" s="59"/>
      <c r="AL828" s="41"/>
      <c r="AM828" s="49">
        <v>0</v>
      </c>
      <c r="AN828" s="46">
        <f t="shared" si="54"/>
        <v>0</v>
      </c>
      <c r="AO828" s="50"/>
      <c r="AP828" s="82">
        <f t="shared" si="55"/>
        <v>0</v>
      </c>
    </row>
    <row r="829" spans="1:42">
      <c r="A829" s="41"/>
      <c r="B829" s="58"/>
      <c r="C829" s="41"/>
      <c r="D829" s="41"/>
      <c r="E829" s="41"/>
      <c r="F829" s="41"/>
      <c r="G829" s="41"/>
      <c r="H829" s="41"/>
      <c r="I829" s="41"/>
      <c r="J829" s="41"/>
      <c r="K829" s="41"/>
      <c r="L829" s="351"/>
      <c r="M829" s="41"/>
      <c r="N829" s="41"/>
      <c r="O829" s="41"/>
      <c r="P829" s="41"/>
      <c r="Q829" s="41"/>
      <c r="R829" s="43"/>
      <c r="S829" s="41"/>
      <c r="T829" s="41"/>
      <c r="U829" s="50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6">
        <f t="shared" si="52"/>
        <v>0</v>
      </c>
      <c r="AG829" s="50"/>
      <c r="AH829" s="46">
        <f t="shared" si="53"/>
        <v>0</v>
      </c>
      <c r="AI8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29" s="46">
        <f>AH829-Table5203[[#This Row],[Column 332]]</f>
        <v>0</v>
      </c>
      <c r="AK829" s="59"/>
      <c r="AL829" s="41"/>
      <c r="AM829" s="49">
        <v>0</v>
      </c>
      <c r="AN829" s="46">
        <f t="shared" si="54"/>
        <v>0</v>
      </c>
      <c r="AO829" s="50"/>
      <c r="AP829" s="82">
        <f t="shared" si="55"/>
        <v>0</v>
      </c>
    </row>
    <row r="830" spans="1:42">
      <c r="A830" s="41"/>
      <c r="B830" s="58"/>
      <c r="C830" s="41"/>
      <c r="D830" s="41"/>
      <c r="E830" s="41"/>
      <c r="F830" s="41"/>
      <c r="G830" s="41"/>
      <c r="H830" s="41"/>
      <c r="I830" s="41"/>
      <c r="J830" s="41"/>
      <c r="K830" s="41"/>
      <c r="L830" s="351"/>
      <c r="M830" s="41"/>
      <c r="N830" s="41"/>
      <c r="O830" s="41"/>
      <c r="P830" s="41"/>
      <c r="Q830" s="41"/>
      <c r="R830" s="43"/>
      <c r="S830" s="41"/>
      <c r="T830" s="41"/>
      <c r="U830" s="50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6">
        <f t="shared" si="52"/>
        <v>0</v>
      </c>
      <c r="AG830" s="50"/>
      <c r="AH830" s="46">
        <f t="shared" si="53"/>
        <v>0</v>
      </c>
      <c r="AI8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0" s="46">
        <f>AH830-Table5203[[#This Row],[Column 332]]</f>
        <v>0</v>
      </c>
      <c r="AK830" s="59"/>
      <c r="AL830" s="41"/>
      <c r="AM830" s="49">
        <v>0</v>
      </c>
      <c r="AN830" s="46">
        <f t="shared" si="54"/>
        <v>0</v>
      </c>
      <c r="AO830" s="50"/>
      <c r="AP830" s="82">
        <f t="shared" si="55"/>
        <v>0</v>
      </c>
    </row>
    <row r="831" spans="1:42">
      <c r="A831" s="41"/>
      <c r="B831" s="58"/>
      <c r="C831" s="41"/>
      <c r="D831" s="41"/>
      <c r="E831" s="41"/>
      <c r="F831" s="41"/>
      <c r="G831" s="41"/>
      <c r="H831" s="41"/>
      <c r="I831" s="41"/>
      <c r="J831" s="41"/>
      <c r="K831" s="41"/>
      <c r="L831" s="351"/>
      <c r="M831" s="41"/>
      <c r="N831" s="41"/>
      <c r="O831" s="41"/>
      <c r="P831" s="41"/>
      <c r="Q831" s="41"/>
      <c r="R831" s="43"/>
      <c r="S831" s="41"/>
      <c r="T831" s="41"/>
      <c r="U831" s="50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6">
        <f t="shared" si="52"/>
        <v>0</v>
      </c>
      <c r="AG831" s="50"/>
      <c r="AH831" s="46">
        <f t="shared" si="53"/>
        <v>0</v>
      </c>
      <c r="AI8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1" s="46">
        <f>AH831-Table5203[[#This Row],[Column 332]]</f>
        <v>0</v>
      </c>
      <c r="AK831" s="59"/>
      <c r="AL831" s="41"/>
      <c r="AM831" s="49">
        <v>0</v>
      </c>
      <c r="AN831" s="46">
        <f t="shared" si="54"/>
        <v>0</v>
      </c>
      <c r="AO831" s="50"/>
      <c r="AP831" s="82">
        <f t="shared" si="55"/>
        <v>0</v>
      </c>
    </row>
    <row r="832" spans="1:42">
      <c r="A832" s="41"/>
      <c r="B832" s="58"/>
      <c r="C832" s="41"/>
      <c r="D832" s="41"/>
      <c r="E832" s="41"/>
      <c r="F832" s="41"/>
      <c r="G832" s="41"/>
      <c r="H832" s="41"/>
      <c r="I832" s="41"/>
      <c r="J832" s="41"/>
      <c r="K832" s="41"/>
      <c r="L832" s="351"/>
      <c r="M832" s="41"/>
      <c r="N832" s="41"/>
      <c r="O832" s="41"/>
      <c r="P832" s="41"/>
      <c r="Q832" s="41"/>
      <c r="R832" s="43"/>
      <c r="S832" s="41"/>
      <c r="T832" s="41"/>
      <c r="U832" s="50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6">
        <f t="shared" si="52"/>
        <v>0</v>
      </c>
      <c r="AG832" s="50"/>
      <c r="AH832" s="46">
        <f t="shared" si="53"/>
        <v>0</v>
      </c>
      <c r="AI8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2" s="46">
        <f>AH832-Table5203[[#This Row],[Column 332]]</f>
        <v>0</v>
      </c>
      <c r="AK832" s="59"/>
      <c r="AL832" s="41"/>
      <c r="AM832" s="49">
        <v>0</v>
      </c>
      <c r="AN832" s="46">
        <f t="shared" si="54"/>
        <v>0</v>
      </c>
      <c r="AO832" s="50"/>
      <c r="AP832" s="82">
        <f t="shared" si="55"/>
        <v>0</v>
      </c>
    </row>
    <row r="833" spans="1:42">
      <c r="A833" s="41"/>
      <c r="B833" s="58"/>
      <c r="C833" s="41"/>
      <c r="D833" s="41"/>
      <c r="E833" s="41"/>
      <c r="F833" s="41"/>
      <c r="G833" s="41"/>
      <c r="H833" s="41"/>
      <c r="I833" s="41"/>
      <c r="J833" s="41"/>
      <c r="K833" s="41"/>
      <c r="L833" s="351"/>
      <c r="M833" s="41"/>
      <c r="N833" s="41"/>
      <c r="O833" s="41"/>
      <c r="P833" s="41"/>
      <c r="Q833" s="41"/>
      <c r="R833" s="43"/>
      <c r="S833" s="41"/>
      <c r="T833" s="41"/>
      <c r="U833" s="50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6">
        <f t="shared" si="52"/>
        <v>0</v>
      </c>
      <c r="AG833" s="50"/>
      <c r="AH833" s="46">
        <f t="shared" si="53"/>
        <v>0</v>
      </c>
      <c r="AI8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3" s="46">
        <f>AH833-Table5203[[#This Row],[Column 332]]</f>
        <v>0</v>
      </c>
      <c r="AK833" s="59"/>
      <c r="AL833" s="41"/>
      <c r="AM833" s="49">
        <v>0</v>
      </c>
      <c r="AN833" s="46">
        <f t="shared" si="54"/>
        <v>0</v>
      </c>
      <c r="AO833" s="50"/>
      <c r="AP833" s="82">
        <f t="shared" si="55"/>
        <v>0</v>
      </c>
    </row>
    <row r="834" spans="1:42">
      <c r="A834" s="41"/>
      <c r="B834" s="58"/>
      <c r="C834" s="41"/>
      <c r="D834" s="41"/>
      <c r="E834" s="41"/>
      <c r="F834" s="41"/>
      <c r="G834" s="41"/>
      <c r="H834" s="41"/>
      <c r="I834" s="41"/>
      <c r="J834" s="41"/>
      <c r="K834" s="41"/>
      <c r="L834" s="351"/>
      <c r="M834" s="41"/>
      <c r="N834" s="41"/>
      <c r="O834" s="41"/>
      <c r="P834" s="41"/>
      <c r="Q834" s="41"/>
      <c r="R834" s="43"/>
      <c r="S834" s="41"/>
      <c r="T834" s="41"/>
      <c r="U834" s="50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6">
        <f t="shared" si="52"/>
        <v>0</v>
      </c>
      <c r="AG834" s="50"/>
      <c r="AH834" s="46">
        <f t="shared" si="53"/>
        <v>0</v>
      </c>
      <c r="AI8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4" s="46">
        <f>AH834-Table5203[[#This Row],[Column 332]]</f>
        <v>0</v>
      </c>
      <c r="AK834" s="59"/>
      <c r="AL834" s="41"/>
      <c r="AM834" s="49">
        <v>0</v>
      </c>
      <c r="AN834" s="46">
        <f t="shared" si="54"/>
        <v>0</v>
      </c>
      <c r="AO834" s="50"/>
      <c r="AP834" s="82">
        <f t="shared" si="55"/>
        <v>0</v>
      </c>
    </row>
    <row r="835" spans="1:42">
      <c r="A835" s="41"/>
      <c r="B835" s="58"/>
      <c r="C835" s="41"/>
      <c r="D835" s="41"/>
      <c r="E835" s="41"/>
      <c r="F835" s="41"/>
      <c r="G835" s="41"/>
      <c r="H835" s="41"/>
      <c r="I835" s="41"/>
      <c r="J835" s="41"/>
      <c r="K835" s="41"/>
      <c r="L835" s="351"/>
      <c r="M835" s="41"/>
      <c r="N835" s="41"/>
      <c r="O835" s="41"/>
      <c r="P835" s="41"/>
      <c r="Q835" s="41"/>
      <c r="R835" s="43"/>
      <c r="S835" s="41"/>
      <c r="T835" s="41"/>
      <c r="U835" s="50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6">
        <f t="shared" si="52"/>
        <v>0</v>
      </c>
      <c r="AG835" s="50"/>
      <c r="AH835" s="46">
        <f t="shared" si="53"/>
        <v>0</v>
      </c>
      <c r="AI8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5" s="46">
        <f>AH835-Table5203[[#This Row],[Column 332]]</f>
        <v>0</v>
      </c>
      <c r="AK835" s="59"/>
      <c r="AL835" s="41"/>
      <c r="AM835" s="49">
        <v>0</v>
      </c>
      <c r="AN835" s="46">
        <f t="shared" si="54"/>
        <v>0</v>
      </c>
      <c r="AO835" s="50"/>
      <c r="AP835" s="82">
        <f t="shared" si="55"/>
        <v>0</v>
      </c>
    </row>
    <row r="836" spans="1:42">
      <c r="A836" s="41"/>
      <c r="B836" s="58"/>
      <c r="C836" s="41"/>
      <c r="D836" s="41"/>
      <c r="E836" s="41"/>
      <c r="F836" s="41"/>
      <c r="G836" s="41"/>
      <c r="H836" s="41"/>
      <c r="I836" s="41"/>
      <c r="J836" s="41"/>
      <c r="K836" s="41"/>
      <c r="L836" s="351"/>
      <c r="M836" s="41"/>
      <c r="N836" s="41"/>
      <c r="O836" s="41"/>
      <c r="P836" s="41"/>
      <c r="Q836" s="41"/>
      <c r="R836" s="43"/>
      <c r="S836" s="41"/>
      <c r="T836" s="41"/>
      <c r="U836" s="50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6">
        <f t="shared" si="52"/>
        <v>0</v>
      </c>
      <c r="AG836" s="50"/>
      <c r="AH836" s="46">
        <f t="shared" si="53"/>
        <v>0</v>
      </c>
      <c r="AI8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6" s="46">
        <f>AH836-Table5203[[#This Row],[Column 332]]</f>
        <v>0</v>
      </c>
      <c r="AK836" s="59"/>
      <c r="AL836" s="41"/>
      <c r="AM836" s="49">
        <v>0</v>
      </c>
      <c r="AN836" s="46">
        <f t="shared" si="54"/>
        <v>0</v>
      </c>
      <c r="AO836" s="50"/>
      <c r="AP836" s="82">
        <f t="shared" si="55"/>
        <v>0</v>
      </c>
    </row>
    <row r="837" spans="1:42">
      <c r="A837" s="41"/>
      <c r="B837" s="58"/>
      <c r="C837" s="41"/>
      <c r="D837" s="41"/>
      <c r="E837" s="41"/>
      <c r="F837" s="41"/>
      <c r="G837" s="41"/>
      <c r="H837" s="41"/>
      <c r="I837" s="41"/>
      <c r="J837" s="41"/>
      <c r="K837" s="41"/>
      <c r="L837" s="351"/>
      <c r="M837" s="41"/>
      <c r="N837" s="41"/>
      <c r="O837" s="41"/>
      <c r="P837" s="41"/>
      <c r="Q837" s="41"/>
      <c r="R837" s="43"/>
      <c r="S837" s="41"/>
      <c r="T837" s="41"/>
      <c r="U837" s="50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6">
        <f t="shared" si="52"/>
        <v>0</v>
      </c>
      <c r="AG837" s="50"/>
      <c r="AH837" s="46">
        <f t="shared" si="53"/>
        <v>0</v>
      </c>
      <c r="AI8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7" s="46">
        <f>AH837-Table5203[[#This Row],[Column 332]]</f>
        <v>0</v>
      </c>
      <c r="AK837" s="59"/>
      <c r="AL837" s="41"/>
      <c r="AM837" s="49">
        <v>0</v>
      </c>
      <c r="AN837" s="46">
        <f t="shared" si="54"/>
        <v>0</v>
      </c>
      <c r="AO837" s="50"/>
      <c r="AP837" s="82">
        <f t="shared" si="55"/>
        <v>0</v>
      </c>
    </row>
    <row r="838" spans="1:42">
      <c r="A838" s="41"/>
      <c r="B838" s="58"/>
      <c r="C838" s="41"/>
      <c r="D838" s="41"/>
      <c r="E838" s="41"/>
      <c r="F838" s="41"/>
      <c r="G838" s="41"/>
      <c r="H838" s="41"/>
      <c r="I838" s="41"/>
      <c r="J838" s="41"/>
      <c r="K838" s="41"/>
      <c r="L838" s="351"/>
      <c r="M838" s="41"/>
      <c r="N838" s="41"/>
      <c r="O838" s="41"/>
      <c r="P838" s="41"/>
      <c r="Q838" s="41"/>
      <c r="R838" s="43"/>
      <c r="S838" s="41"/>
      <c r="T838" s="41"/>
      <c r="U838" s="50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6">
        <f t="shared" si="52"/>
        <v>0</v>
      </c>
      <c r="AG838" s="50"/>
      <c r="AH838" s="46">
        <f t="shared" si="53"/>
        <v>0</v>
      </c>
      <c r="AI8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8" s="46">
        <f>AH838-Table5203[[#This Row],[Column 332]]</f>
        <v>0</v>
      </c>
      <c r="AK838" s="59"/>
      <c r="AL838" s="41"/>
      <c r="AM838" s="49">
        <v>0</v>
      </c>
      <c r="AN838" s="46">
        <f t="shared" si="54"/>
        <v>0</v>
      </c>
      <c r="AO838" s="50"/>
      <c r="AP838" s="82">
        <f t="shared" si="55"/>
        <v>0</v>
      </c>
    </row>
    <row r="839" spans="1:42">
      <c r="A839" s="41"/>
      <c r="B839" s="58"/>
      <c r="C839" s="41"/>
      <c r="D839" s="41"/>
      <c r="E839" s="41"/>
      <c r="F839" s="41"/>
      <c r="G839" s="41"/>
      <c r="H839" s="41"/>
      <c r="I839" s="41"/>
      <c r="J839" s="41"/>
      <c r="K839" s="41"/>
      <c r="L839" s="351"/>
      <c r="M839" s="41"/>
      <c r="N839" s="41"/>
      <c r="O839" s="41"/>
      <c r="P839" s="41"/>
      <c r="Q839" s="41"/>
      <c r="R839" s="43"/>
      <c r="S839" s="41"/>
      <c r="T839" s="41"/>
      <c r="U839" s="50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6">
        <f t="shared" si="52"/>
        <v>0</v>
      </c>
      <c r="AG839" s="50"/>
      <c r="AH839" s="46">
        <f t="shared" si="53"/>
        <v>0</v>
      </c>
      <c r="AI8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39" s="46">
        <f>AH839-Table5203[[#This Row],[Column 332]]</f>
        <v>0</v>
      </c>
      <c r="AK839" s="59"/>
      <c r="AL839" s="41"/>
      <c r="AM839" s="49">
        <v>0</v>
      </c>
      <c r="AN839" s="46">
        <f t="shared" si="54"/>
        <v>0</v>
      </c>
      <c r="AO839" s="50"/>
      <c r="AP839" s="82">
        <f t="shared" si="55"/>
        <v>0</v>
      </c>
    </row>
    <row r="840" spans="1:42">
      <c r="A840" s="41"/>
      <c r="B840" s="58"/>
      <c r="C840" s="41"/>
      <c r="D840" s="41"/>
      <c r="E840" s="41"/>
      <c r="F840" s="41"/>
      <c r="G840" s="41"/>
      <c r="H840" s="41"/>
      <c r="I840" s="41"/>
      <c r="J840" s="41"/>
      <c r="K840" s="41"/>
      <c r="L840" s="351"/>
      <c r="M840" s="41"/>
      <c r="N840" s="41"/>
      <c r="O840" s="41"/>
      <c r="P840" s="41"/>
      <c r="Q840" s="41"/>
      <c r="R840" s="43"/>
      <c r="S840" s="41"/>
      <c r="T840" s="41"/>
      <c r="U840" s="50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6">
        <f t="shared" si="52"/>
        <v>0</v>
      </c>
      <c r="AG840" s="50"/>
      <c r="AH840" s="46">
        <f t="shared" si="53"/>
        <v>0</v>
      </c>
      <c r="AI8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0" s="46">
        <f>AH840-Table5203[[#This Row],[Column 332]]</f>
        <v>0</v>
      </c>
      <c r="AK840" s="59"/>
      <c r="AL840" s="41"/>
      <c r="AM840" s="49">
        <v>0</v>
      </c>
      <c r="AN840" s="46">
        <f t="shared" si="54"/>
        <v>0</v>
      </c>
      <c r="AO840" s="50"/>
      <c r="AP840" s="82">
        <f t="shared" si="55"/>
        <v>0</v>
      </c>
    </row>
    <row r="841" spans="1:42">
      <c r="A841" s="41"/>
      <c r="B841" s="58"/>
      <c r="C841" s="41"/>
      <c r="D841" s="41"/>
      <c r="E841" s="41"/>
      <c r="F841" s="41"/>
      <c r="G841" s="41"/>
      <c r="H841" s="41"/>
      <c r="I841" s="41"/>
      <c r="J841" s="41"/>
      <c r="K841" s="41"/>
      <c r="L841" s="351"/>
      <c r="M841" s="41"/>
      <c r="N841" s="41"/>
      <c r="O841" s="41"/>
      <c r="P841" s="41"/>
      <c r="Q841" s="41"/>
      <c r="R841" s="43"/>
      <c r="S841" s="41"/>
      <c r="T841" s="41"/>
      <c r="U841" s="50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6">
        <f t="shared" si="52"/>
        <v>0</v>
      </c>
      <c r="AG841" s="50"/>
      <c r="AH841" s="46">
        <f t="shared" si="53"/>
        <v>0</v>
      </c>
      <c r="AI8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1" s="46">
        <f>AH841-Table5203[[#This Row],[Column 332]]</f>
        <v>0</v>
      </c>
      <c r="AK841" s="59"/>
      <c r="AL841" s="41"/>
      <c r="AM841" s="49">
        <v>0</v>
      </c>
      <c r="AN841" s="46">
        <f t="shared" si="54"/>
        <v>0</v>
      </c>
      <c r="AO841" s="50"/>
      <c r="AP841" s="82">
        <f t="shared" si="55"/>
        <v>0</v>
      </c>
    </row>
    <row r="842" spans="1:42">
      <c r="A842" s="41"/>
      <c r="B842" s="58"/>
      <c r="C842" s="41"/>
      <c r="D842" s="41"/>
      <c r="E842" s="41"/>
      <c r="F842" s="41"/>
      <c r="G842" s="41"/>
      <c r="H842" s="41"/>
      <c r="I842" s="41"/>
      <c r="J842" s="41"/>
      <c r="K842" s="41"/>
      <c r="L842" s="351"/>
      <c r="M842" s="41"/>
      <c r="N842" s="41"/>
      <c r="O842" s="41"/>
      <c r="P842" s="41"/>
      <c r="Q842" s="41"/>
      <c r="R842" s="43"/>
      <c r="S842" s="41"/>
      <c r="T842" s="41"/>
      <c r="U842" s="50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6">
        <f t="shared" si="52"/>
        <v>0</v>
      </c>
      <c r="AG842" s="50"/>
      <c r="AH842" s="46">
        <f t="shared" si="53"/>
        <v>0</v>
      </c>
      <c r="AI8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2" s="46">
        <f>AH842-Table5203[[#This Row],[Column 332]]</f>
        <v>0</v>
      </c>
      <c r="AK842" s="59"/>
      <c r="AL842" s="41"/>
      <c r="AM842" s="49">
        <v>0</v>
      </c>
      <c r="AN842" s="46">
        <f t="shared" si="54"/>
        <v>0</v>
      </c>
      <c r="AO842" s="50"/>
      <c r="AP842" s="82">
        <f t="shared" si="55"/>
        <v>0</v>
      </c>
    </row>
    <row r="843" spans="1:42">
      <c r="A843" s="41"/>
      <c r="B843" s="58"/>
      <c r="C843" s="41"/>
      <c r="D843" s="41"/>
      <c r="E843" s="41"/>
      <c r="F843" s="41"/>
      <c r="G843" s="41"/>
      <c r="H843" s="41"/>
      <c r="I843" s="41"/>
      <c r="J843" s="41"/>
      <c r="K843" s="41"/>
      <c r="L843" s="351"/>
      <c r="M843" s="41"/>
      <c r="N843" s="41"/>
      <c r="O843" s="41"/>
      <c r="P843" s="41"/>
      <c r="Q843" s="41"/>
      <c r="R843" s="43"/>
      <c r="S843" s="41"/>
      <c r="T843" s="41"/>
      <c r="U843" s="50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6">
        <f t="shared" si="52"/>
        <v>0</v>
      </c>
      <c r="AG843" s="50"/>
      <c r="AH843" s="46">
        <f t="shared" si="53"/>
        <v>0</v>
      </c>
      <c r="AI8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3" s="46">
        <f>AH843-Table5203[[#This Row],[Column 332]]</f>
        <v>0</v>
      </c>
      <c r="AK843" s="59"/>
      <c r="AL843" s="41"/>
      <c r="AM843" s="49">
        <v>0</v>
      </c>
      <c r="AN843" s="46">
        <f t="shared" si="54"/>
        <v>0</v>
      </c>
      <c r="AO843" s="50"/>
      <c r="AP843" s="82">
        <f t="shared" si="55"/>
        <v>0</v>
      </c>
    </row>
    <row r="844" spans="1:42">
      <c r="A844" s="41"/>
      <c r="B844" s="58"/>
      <c r="C844" s="41"/>
      <c r="D844" s="41"/>
      <c r="E844" s="41"/>
      <c r="F844" s="41"/>
      <c r="G844" s="41"/>
      <c r="H844" s="41"/>
      <c r="I844" s="41"/>
      <c r="J844" s="41"/>
      <c r="K844" s="41"/>
      <c r="L844" s="351"/>
      <c r="M844" s="41"/>
      <c r="N844" s="41"/>
      <c r="O844" s="41"/>
      <c r="P844" s="41"/>
      <c r="Q844" s="41"/>
      <c r="R844" s="43"/>
      <c r="S844" s="41"/>
      <c r="T844" s="41"/>
      <c r="U844" s="50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6">
        <f t="shared" si="52"/>
        <v>0</v>
      </c>
      <c r="AG844" s="50"/>
      <c r="AH844" s="46">
        <f t="shared" si="53"/>
        <v>0</v>
      </c>
      <c r="AI8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4" s="46">
        <f>AH844-Table5203[[#This Row],[Column 332]]</f>
        <v>0</v>
      </c>
      <c r="AK844" s="59"/>
      <c r="AL844" s="41"/>
      <c r="AM844" s="49">
        <v>0</v>
      </c>
      <c r="AN844" s="46">
        <f t="shared" si="54"/>
        <v>0</v>
      </c>
      <c r="AO844" s="50"/>
      <c r="AP844" s="82">
        <f t="shared" si="55"/>
        <v>0</v>
      </c>
    </row>
    <row r="845" spans="1:42">
      <c r="A845" s="41"/>
      <c r="B845" s="58"/>
      <c r="C845" s="41"/>
      <c r="D845" s="41"/>
      <c r="E845" s="41"/>
      <c r="F845" s="41"/>
      <c r="G845" s="41"/>
      <c r="H845" s="41"/>
      <c r="I845" s="41"/>
      <c r="J845" s="41"/>
      <c r="K845" s="41"/>
      <c r="L845" s="351"/>
      <c r="M845" s="41"/>
      <c r="N845" s="41"/>
      <c r="O845" s="41"/>
      <c r="P845" s="41"/>
      <c r="Q845" s="41"/>
      <c r="R845" s="43"/>
      <c r="S845" s="41"/>
      <c r="T845" s="41"/>
      <c r="U845" s="50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6">
        <f t="shared" si="52"/>
        <v>0</v>
      </c>
      <c r="AG845" s="50"/>
      <c r="AH845" s="46">
        <f t="shared" si="53"/>
        <v>0</v>
      </c>
      <c r="AI8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5" s="46">
        <f>AH845-Table5203[[#This Row],[Column 332]]</f>
        <v>0</v>
      </c>
      <c r="AK845" s="59"/>
      <c r="AL845" s="41"/>
      <c r="AM845" s="49">
        <v>0</v>
      </c>
      <c r="AN845" s="46">
        <f t="shared" si="54"/>
        <v>0</v>
      </c>
      <c r="AO845" s="50"/>
      <c r="AP845" s="82">
        <f t="shared" si="55"/>
        <v>0</v>
      </c>
    </row>
    <row r="846" spans="1:42">
      <c r="A846" s="41"/>
      <c r="B846" s="58"/>
      <c r="C846" s="41"/>
      <c r="D846" s="41"/>
      <c r="E846" s="41"/>
      <c r="F846" s="41"/>
      <c r="G846" s="41"/>
      <c r="H846" s="41"/>
      <c r="I846" s="41"/>
      <c r="J846" s="41"/>
      <c r="K846" s="41"/>
      <c r="L846" s="351"/>
      <c r="M846" s="41"/>
      <c r="N846" s="41"/>
      <c r="O846" s="41"/>
      <c r="P846" s="41"/>
      <c r="Q846" s="41"/>
      <c r="R846" s="43"/>
      <c r="S846" s="41"/>
      <c r="T846" s="41"/>
      <c r="U846" s="50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6">
        <f t="shared" si="52"/>
        <v>0</v>
      </c>
      <c r="AG846" s="50"/>
      <c r="AH846" s="46">
        <f t="shared" si="53"/>
        <v>0</v>
      </c>
      <c r="AI8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6" s="46">
        <f>AH846-Table5203[[#This Row],[Column 332]]</f>
        <v>0</v>
      </c>
      <c r="AK846" s="59"/>
      <c r="AL846" s="41"/>
      <c r="AM846" s="49">
        <v>0</v>
      </c>
      <c r="AN846" s="46">
        <f t="shared" si="54"/>
        <v>0</v>
      </c>
      <c r="AO846" s="50"/>
      <c r="AP846" s="82">
        <f t="shared" si="55"/>
        <v>0</v>
      </c>
    </row>
    <row r="847" spans="1:42">
      <c r="A847" s="41"/>
      <c r="B847" s="58"/>
      <c r="C847" s="41"/>
      <c r="D847" s="41"/>
      <c r="E847" s="41"/>
      <c r="F847" s="41"/>
      <c r="G847" s="41"/>
      <c r="H847" s="41"/>
      <c r="I847" s="41"/>
      <c r="J847" s="41"/>
      <c r="K847" s="41"/>
      <c r="L847" s="351"/>
      <c r="M847" s="41"/>
      <c r="N847" s="41"/>
      <c r="O847" s="41"/>
      <c r="P847" s="41"/>
      <c r="Q847" s="41"/>
      <c r="R847" s="43"/>
      <c r="S847" s="41"/>
      <c r="T847" s="41"/>
      <c r="U847" s="50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6">
        <f t="shared" si="52"/>
        <v>0</v>
      </c>
      <c r="AG847" s="50"/>
      <c r="AH847" s="46">
        <f t="shared" si="53"/>
        <v>0</v>
      </c>
      <c r="AI8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7" s="46">
        <f>AH847-Table5203[[#This Row],[Column 332]]</f>
        <v>0</v>
      </c>
      <c r="AK847" s="59"/>
      <c r="AL847" s="41"/>
      <c r="AM847" s="49">
        <v>0</v>
      </c>
      <c r="AN847" s="46">
        <f t="shared" si="54"/>
        <v>0</v>
      </c>
      <c r="AO847" s="50"/>
      <c r="AP847" s="82">
        <f t="shared" si="55"/>
        <v>0</v>
      </c>
    </row>
    <row r="848" spans="1:42">
      <c r="A848" s="41"/>
      <c r="B848" s="58"/>
      <c r="C848" s="41"/>
      <c r="D848" s="41"/>
      <c r="E848" s="41"/>
      <c r="F848" s="41"/>
      <c r="G848" s="41"/>
      <c r="H848" s="41"/>
      <c r="I848" s="41"/>
      <c r="J848" s="41"/>
      <c r="K848" s="41"/>
      <c r="L848" s="351"/>
      <c r="M848" s="41"/>
      <c r="N848" s="41"/>
      <c r="O848" s="41"/>
      <c r="P848" s="41"/>
      <c r="Q848" s="41"/>
      <c r="R848" s="43"/>
      <c r="S848" s="41"/>
      <c r="T848" s="41"/>
      <c r="U848" s="50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6">
        <f t="shared" si="52"/>
        <v>0</v>
      </c>
      <c r="AG848" s="50"/>
      <c r="AH848" s="46">
        <f t="shared" si="53"/>
        <v>0</v>
      </c>
      <c r="AI8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8" s="46">
        <f>AH848-Table5203[[#This Row],[Column 332]]</f>
        <v>0</v>
      </c>
      <c r="AK848" s="59"/>
      <c r="AL848" s="41"/>
      <c r="AM848" s="49">
        <v>0</v>
      </c>
      <c r="AN848" s="46">
        <f t="shared" si="54"/>
        <v>0</v>
      </c>
      <c r="AO848" s="50"/>
      <c r="AP848" s="82">
        <f t="shared" si="55"/>
        <v>0</v>
      </c>
    </row>
    <row r="849" spans="1:42">
      <c r="A849" s="41"/>
      <c r="B849" s="58"/>
      <c r="C849" s="41"/>
      <c r="D849" s="41"/>
      <c r="E849" s="41"/>
      <c r="F849" s="41"/>
      <c r="G849" s="41"/>
      <c r="H849" s="41"/>
      <c r="I849" s="41"/>
      <c r="J849" s="41"/>
      <c r="K849" s="41"/>
      <c r="L849" s="351"/>
      <c r="M849" s="41"/>
      <c r="N849" s="41"/>
      <c r="O849" s="41"/>
      <c r="P849" s="41"/>
      <c r="Q849" s="41"/>
      <c r="R849" s="43"/>
      <c r="S849" s="41"/>
      <c r="T849" s="41"/>
      <c r="U849" s="50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6">
        <f t="shared" si="52"/>
        <v>0</v>
      </c>
      <c r="AG849" s="50"/>
      <c r="AH849" s="46">
        <f t="shared" si="53"/>
        <v>0</v>
      </c>
      <c r="AI8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49" s="46">
        <f>AH849-Table5203[[#This Row],[Column 332]]</f>
        <v>0</v>
      </c>
      <c r="AK849" s="59"/>
      <c r="AL849" s="41"/>
      <c r="AM849" s="49">
        <v>0</v>
      </c>
      <c r="AN849" s="46">
        <f t="shared" si="54"/>
        <v>0</v>
      </c>
      <c r="AO849" s="50"/>
      <c r="AP849" s="82">
        <f t="shared" si="55"/>
        <v>0</v>
      </c>
    </row>
    <row r="850" spans="1:42">
      <c r="A850" s="41"/>
      <c r="B850" s="58"/>
      <c r="C850" s="41"/>
      <c r="D850" s="41"/>
      <c r="E850" s="41"/>
      <c r="F850" s="41"/>
      <c r="G850" s="41"/>
      <c r="H850" s="41"/>
      <c r="I850" s="41"/>
      <c r="J850" s="41"/>
      <c r="K850" s="41"/>
      <c r="L850" s="351"/>
      <c r="M850" s="41"/>
      <c r="N850" s="41"/>
      <c r="O850" s="41"/>
      <c r="P850" s="41"/>
      <c r="Q850" s="41"/>
      <c r="R850" s="43"/>
      <c r="S850" s="41"/>
      <c r="T850" s="41"/>
      <c r="U850" s="50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6">
        <f t="shared" si="52"/>
        <v>0</v>
      </c>
      <c r="AG850" s="50"/>
      <c r="AH850" s="46">
        <f t="shared" si="53"/>
        <v>0</v>
      </c>
      <c r="AI8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0" s="46">
        <f>AH850-Table5203[[#This Row],[Column 332]]</f>
        <v>0</v>
      </c>
      <c r="AK850" s="59"/>
      <c r="AL850" s="41"/>
      <c r="AM850" s="49">
        <v>0</v>
      </c>
      <c r="AN850" s="46">
        <f t="shared" si="54"/>
        <v>0</v>
      </c>
      <c r="AO850" s="50"/>
      <c r="AP850" s="82">
        <f t="shared" si="55"/>
        <v>0</v>
      </c>
    </row>
    <row r="851" spans="1:42">
      <c r="A851" s="41"/>
      <c r="B851" s="58"/>
      <c r="C851" s="41"/>
      <c r="D851" s="41"/>
      <c r="E851" s="41"/>
      <c r="F851" s="41"/>
      <c r="G851" s="41"/>
      <c r="H851" s="41"/>
      <c r="I851" s="41"/>
      <c r="J851" s="41"/>
      <c r="K851" s="41"/>
      <c r="L851" s="351"/>
      <c r="M851" s="41"/>
      <c r="N851" s="41"/>
      <c r="O851" s="41"/>
      <c r="P851" s="41"/>
      <c r="Q851" s="41"/>
      <c r="R851" s="43"/>
      <c r="S851" s="41"/>
      <c r="T851" s="41"/>
      <c r="U851" s="50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6">
        <f t="shared" si="52"/>
        <v>0</v>
      </c>
      <c r="AG851" s="50"/>
      <c r="AH851" s="46">
        <f t="shared" si="53"/>
        <v>0</v>
      </c>
      <c r="AI8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1" s="46">
        <f>AH851-Table5203[[#This Row],[Column 332]]</f>
        <v>0</v>
      </c>
      <c r="AK851" s="59"/>
      <c r="AL851" s="41"/>
      <c r="AM851" s="49">
        <v>0</v>
      </c>
      <c r="AN851" s="46">
        <f t="shared" si="54"/>
        <v>0</v>
      </c>
      <c r="AO851" s="50"/>
      <c r="AP851" s="82">
        <f t="shared" si="55"/>
        <v>0</v>
      </c>
    </row>
    <row r="852" spans="1:42">
      <c r="A852" s="41"/>
      <c r="B852" s="58"/>
      <c r="C852" s="41"/>
      <c r="D852" s="41"/>
      <c r="E852" s="41"/>
      <c r="F852" s="41"/>
      <c r="G852" s="41"/>
      <c r="H852" s="41"/>
      <c r="I852" s="41"/>
      <c r="J852" s="41"/>
      <c r="K852" s="41"/>
      <c r="L852" s="351"/>
      <c r="M852" s="41"/>
      <c r="N852" s="41"/>
      <c r="O852" s="41"/>
      <c r="P852" s="41"/>
      <c r="Q852" s="41"/>
      <c r="R852" s="43"/>
      <c r="S852" s="41"/>
      <c r="T852" s="41"/>
      <c r="U852" s="50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6">
        <f t="shared" si="52"/>
        <v>0</v>
      </c>
      <c r="AG852" s="50"/>
      <c r="AH852" s="46">
        <f t="shared" si="53"/>
        <v>0</v>
      </c>
      <c r="AI8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2" s="46">
        <f>AH852-Table5203[[#This Row],[Column 332]]</f>
        <v>0</v>
      </c>
      <c r="AK852" s="59"/>
      <c r="AL852" s="41"/>
      <c r="AM852" s="49">
        <v>0</v>
      </c>
      <c r="AN852" s="46">
        <f t="shared" si="54"/>
        <v>0</v>
      </c>
      <c r="AO852" s="50"/>
      <c r="AP852" s="82">
        <f t="shared" si="55"/>
        <v>0</v>
      </c>
    </row>
    <row r="853" spans="1:42">
      <c r="A853" s="41"/>
      <c r="B853" s="58"/>
      <c r="C853" s="41"/>
      <c r="D853" s="41"/>
      <c r="E853" s="41"/>
      <c r="F853" s="41"/>
      <c r="G853" s="41"/>
      <c r="H853" s="41"/>
      <c r="I853" s="41"/>
      <c r="J853" s="41"/>
      <c r="K853" s="41"/>
      <c r="L853" s="351"/>
      <c r="M853" s="41"/>
      <c r="N853" s="41"/>
      <c r="O853" s="41"/>
      <c r="P853" s="41"/>
      <c r="Q853" s="41"/>
      <c r="R853" s="43"/>
      <c r="S853" s="41"/>
      <c r="T853" s="41"/>
      <c r="U853" s="50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6">
        <f t="shared" si="52"/>
        <v>0</v>
      </c>
      <c r="AG853" s="50"/>
      <c r="AH853" s="46">
        <f t="shared" si="53"/>
        <v>0</v>
      </c>
      <c r="AI8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3" s="46">
        <f>AH853-Table5203[[#This Row],[Column 332]]</f>
        <v>0</v>
      </c>
      <c r="AK853" s="59"/>
      <c r="AL853" s="41"/>
      <c r="AM853" s="49">
        <v>0</v>
      </c>
      <c r="AN853" s="46">
        <f t="shared" si="54"/>
        <v>0</v>
      </c>
      <c r="AO853" s="50"/>
      <c r="AP853" s="82">
        <f t="shared" si="55"/>
        <v>0</v>
      </c>
    </row>
    <row r="854" spans="1:42">
      <c r="A854" s="41"/>
      <c r="B854" s="58"/>
      <c r="C854" s="41"/>
      <c r="D854" s="41"/>
      <c r="E854" s="41"/>
      <c r="F854" s="41"/>
      <c r="G854" s="41"/>
      <c r="H854" s="41"/>
      <c r="I854" s="41"/>
      <c r="J854" s="41"/>
      <c r="K854" s="41"/>
      <c r="L854" s="351"/>
      <c r="M854" s="41"/>
      <c r="N854" s="41"/>
      <c r="O854" s="41"/>
      <c r="P854" s="41"/>
      <c r="Q854" s="41"/>
      <c r="R854" s="43"/>
      <c r="S854" s="41"/>
      <c r="T854" s="41"/>
      <c r="U854" s="50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6">
        <f t="shared" ref="AF854:AF917" si="56">AD854-AE854</f>
        <v>0</v>
      </c>
      <c r="AG854" s="50"/>
      <c r="AH854" s="46">
        <f t="shared" ref="AH854:AH917" si="57">U854-AG854</f>
        <v>0</v>
      </c>
      <c r="AI8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4" s="46">
        <f>AH854-Table5203[[#This Row],[Column 332]]</f>
        <v>0</v>
      </c>
      <c r="AK854" s="59"/>
      <c r="AL854" s="41"/>
      <c r="AM854" s="49">
        <v>0</v>
      </c>
      <c r="AN854" s="46">
        <f t="shared" ref="AN854:AN917" si="58">SUM(AJ854*AM854)</f>
        <v>0</v>
      </c>
      <c r="AO854" s="50"/>
      <c r="AP854" s="82">
        <f t="shared" ref="AP854:AP917" si="59">SUM(AN854-AO854)</f>
        <v>0</v>
      </c>
    </row>
    <row r="855" spans="1:42">
      <c r="A855" s="41"/>
      <c r="B855" s="58"/>
      <c r="C855" s="41"/>
      <c r="D855" s="41"/>
      <c r="E855" s="41"/>
      <c r="F855" s="41"/>
      <c r="G855" s="41"/>
      <c r="H855" s="41"/>
      <c r="I855" s="41"/>
      <c r="J855" s="41"/>
      <c r="K855" s="41"/>
      <c r="L855" s="351"/>
      <c r="M855" s="41"/>
      <c r="N855" s="41"/>
      <c r="O855" s="41"/>
      <c r="P855" s="41"/>
      <c r="Q855" s="41"/>
      <c r="R855" s="43"/>
      <c r="S855" s="41"/>
      <c r="T855" s="41"/>
      <c r="U855" s="50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6">
        <f t="shared" si="56"/>
        <v>0</v>
      </c>
      <c r="AG855" s="50"/>
      <c r="AH855" s="46">
        <f t="shared" si="57"/>
        <v>0</v>
      </c>
      <c r="AI8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5" s="46">
        <f>AH855-Table5203[[#This Row],[Column 332]]</f>
        <v>0</v>
      </c>
      <c r="AK855" s="59"/>
      <c r="AL855" s="41"/>
      <c r="AM855" s="49">
        <v>0</v>
      </c>
      <c r="AN855" s="46">
        <f t="shared" si="58"/>
        <v>0</v>
      </c>
      <c r="AO855" s="50"/>
      <c r="AP855" s="82">
        <f t="shared" si="59"/>
        <v>0</v>
      </c>
    </row>
    <row r="856" spans="1:42">
      <c r="A856" s="41"/>
      <c r="B856" s="58"/>
      <c r="C856" s="41"/>
      <c r="D856" s="41"/>
      <c r="E856" s="41"/>
      <c r="F856" s="41"/>
      <c r="G856" s="41"/>
      <c r="H856" s="41"/>
      <c r="I856" s="41"/>
      <c r="J856" s="41"/>
      <c r="K856" s="41"/>
      <c r="L856" s="351"/>
      <c r="M856" s="41"/>
      <c r="N856" s="41"/>
      <c r="O856" s="41"/>
      <c r="P856" s="41"/>
      <c r="Q856" s="41"/>
      <c r="R856" s="43"/>
      <c r="S856" s="41"/>
      <c r="T856" s="41"/>
      <c r="U856" s="50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6">
        <f t="shared" si="56"/>
        <v>0</v>
      </c>
      <c r="AG856" s="50"/>
      <c r="AH856" s="46">
        <f t="shared" si="57"/>
        <v>0</v>
      </c>
      <c r="AI8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6" s="46">
        <f>AH856-Table5203[[#This Row],[Column 332]]</f>
        <v>0</v>
      </c>
      <c r="AK856" s="59"/>
      <c r="AL856" s="41"/>
      <c r="AM856" s="49">
        <v>0</v>
      </c>
      <c r="AN856" s="46">
        <f t="shared" si="58"/>
        <v>0</v>
      </c>
      <c r="AO856" s="50"/>
      <c r="AP856" s="82">
        <f t="shared" si="59"/>
        <v>0</v>
      </c>
    </row>
    <row r="857" spans="1:42">
      <c r="A857" s="41"/>
      <c r="B857" s="58"/>
      <c r="C857" s="41"/>
      <c r="D857" s="41"/>
      <c r="E857" s="41"/>
      <c r="F857" s="41"/>
      <c r="G857" s="41"/>
      <c r="H857" s="41"/>
      <c r="I857" s="41"/>
      <c r="J857" s="41"/>
      <c r="K857" s="41"/>
      <c r="L857" s="351"/>
      <c r="M857" s="41"/>
      <c r="N857" s="41"/>
      <c r="O857" s="41"/>
      <c r="P857" s="41"/>
      <c r="Q857" s="41"/>
      <c r="R857" s="43"/>
      <c r="S857" s="41"/>
      <c r="T857" s="41"/>
      <c r="U857" s="50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6">
        <f t="shared" si="56"/>
        <v>0</v>
      </c>
      <c r="AG857" s="50"/>
      <c r="AH857" s="46">
        <f t="shared" si="57"/>
        <v>0</v>
      </c>
      <c r="AI8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7" s="46">
        <f>AH857-Table5203[[#This Row],[Column 332]]</f>
        <v>0</v>
      </c>
      <c r="AK857" s="59"/>
      <c r="AL857" s="41"/>
      <c r="AM857" s="49">
        <v>0</v>
      </c>
      <c r="AN857" s="46">
        <f t="shared" si="58"/>
        <v>0</v>
      </c>
      <c r="AO857" s="50"/>
      <c r="AP857" s="82">
        <f t="shared" si="59"/>
        <v>0</v>
      </c>
    </row>
    <row r="858" spans="1:42">
      <c r="A858" s="41"/>
      <c r="B858" s="58"/>
      <c r="C858" s="41"/>
      <c r="D858" s="41"/>
      <c r="E858" s="41"/>
      <c r="F858" s="41"/>
      <c r="G858" s="41"/>
      <c r="H858" s="41"/>
      <c r="I858" s="41"/>
      <c r="J858" s="41"/>
      <c r="K858" s="41"/>
      <c r="L858" s="351"/>
      <c r="M858" s="41"/>
      <c r="N858" s="41"/>
      <c r="O858" s="41"/>
      <c r="P858" s="41"/>
      <c r="Q858" s="41"/>
      <c r="R858" s="43"/>
      <c r="S858" s="41"/>
      <c r="T858" s="41"/>
      <c r="U858" s="50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6">
        <f t="shared" si="56"/>
        <v>0</v>
      </c>
      <c r="AG858" s="50"/>
      <c r="AH858" s="46">
        <f t="shared" si="57"/>
        <v>0</v>
      </c>
      <c r="AI8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8" s="46">
        <f>AH858-Table5203[[#This Row],[Column 332]]</f>
        <v>0</v>
      </c>
      <c r="AK858" s="59"/>
      <c r="AL858" s="41"/>
      <c r="AM858" s="49">
        <v>0</v>
      </c>
      <c r="AN858" s="46">
        <f t="shared" si="58"/>
        <v>0</v>
      </c>
      <c r="AO858" s="50"/>
      <c r="AP858" s="82">
        <f t="shared" si="59"/>
        <v>0</v>
      </c>
    </row>
    <row r="859" spans="1:42">
      <c r="A859" s="41"/>
      <c r="B859" s="58"/>
      <c r="C859" s="41"/>
      <c r="D859" s="41"/>
      <c r="E859" s="41"/>
      <c r="F859" s="41"/>
      <c r="G859" s="41"/>
      <c r="H859" s="41"/>
      <c r="I859" s="41"/>
      <c r="J859" s="41"/>
      <c r="K859" s="41"/>
      <c r="L859" s="351"/>
      <c r="M859" s="41"/>
      <c r="N859" s="41"/>
      <c r="O859" s="41"/>
      <c r="P859" s="41"/>
      <c r="Q859" s="41"/>
      <c r="R859" s="43"/>
      <c r="S859" s="41"/>
      <c r="T859" s="41"/>
      <c r="U859" s="50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6">
        <f t="shared" si="56"/>
        <v>0</v>
      </c>
      <c r="AG859" s="50"/>
      <c r="AH859" s="46">
        <f t="shared" si="57"/>
        <v>0</v>
      </c>
      <c r="AI8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59" s="46">
        <f>AH859-Table5203[[#This Row],[Column 332]]</f>
        <v>0</v>
      </c>
      <c r="AK859" s="59"/>
      <c r="AL859" s="41"/>
      <c r="AM859" s="49">
        <v>0</v>
      </c>
      <c r="AN859" s="46">
        <f t="shared" si="58"/>
        <v>0</v>
      </c>
      <c r="AO859" s="50"/>
      <c r="AP859" s="82">
        <f t="shared" si="59"/>
        <v>0</v>
      </c>
    </row>
    <row r="860" spans="1:42">
      <c r="A860" s="41"/>
      <c r="B860" s="58"/>
      <c r="C860" s="41"/>
      <c r="D860" s="41"/>
      <c r="E860" s="41"/>
      <c r="F860" s="41"/>
      <c r="G860" s="41"/>
      <c r="H860" s="41"/>
      <c r="I860" s="41"/>
      <c r="J860" s="41"/>
      <c r="K860" s="41"/>
      <c r="L860" s="351"/>
      <c r="M860" s="41"/>
      <c r="N860" s="41"/>
      <c r="O860" s="41"/>
      <c r="P860" s="41"/>
      <c r="Q860" s="41"/>
      <c r="R860" s="43"/>
      <c r="S860" s="41"/>
      <c r="T860" s="41"/>
      <c r="U860" s="50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6">
        <f t="shared" si="56"/>
        <v>0</v>
      </c>
      <c r="AG860" s="50"/>
      <c r="AH860" s="46">
        <f t="shared" si="57"/>
        <v>0</v>
      </c>
      <c r="AI8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0" s="46">
        <f>AH860-Table5203[[#This Row],[Column 332]]</f>
        <v>0</v>
      </c>
      <c r="AK860" s="59"/>
      <c r="AL860" s="41"/>
      <c r="AM860" s="49">
        <v>0</v>
      </c>
      <c r="AN860" s="46">
        <f t="shared" si="58"/>
        <v>0</v>
      </c>
      <c r="AO860" s="50"/>
      <c r="AP860" s="82">
        <f t="shared" si="59"/>
        <v>0</v>
      </c>
    </row>
    <row r="861" spans="1:42">
      <c r="A861" s="41"/>
      <c r="B861" s="58"/>
      <c r="C861" s="41"/>
      <c r="D861" s="41"/>
      <c r="E861" s="41"/>
      <c r="F861" s="41"/>
      <c r="G861" s="41"/>
      <c r="H861" s="41"/>
      <c r="I861" s="41"/>
      <c r="J861" s="41"/>
      <c r="K861" s="41"/>
      <c r="L861" s="351"/>
      <c r="M861" s="41"/>
      <c r="N861" s="41"/>
      <c r="O861" s="41"/>
      <c r="P861" s="41"/>
      <c r="Q861" s="41"/>
      <c r="R861" s="43"/>
      <c r="S861" s="41"/>
      <c r="T861" s="41"/>
      <c r="U861" s="50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6">
        <f t="shared" si="56"/>
        <v>0</v>
      </c>
      <c r="AG861" s="50"/>
      <c r="AH861" s="46">
        <f t="shared" si="57"/>
        <v>0</v>
      </c>
      <c r="AI8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1" s="46">
        <f>AH861-Table5203[[#This Row],[Column 332]]</f>
        <v>0</v>
      </c>
      <c r="AK861" s="59"/>
      <c r="AL861" s="41"/>
      <c r="AM861" s="49">
        <v>0</v>
      </c>
      <c r="AN861" s="46">
        <f t="shared" si="58"/>
        <v>0</v>
      </c>
      <c r="AO861" s="50"/>
      <c r="AP861" s="82">
        <f t="shared" si="59"/>
        <v>0</v>
      </c>
    </row>
    <row r="862" spans="1:42">
      <c r="A862" s="41"/>
      <c r="B862" s="58"/>
      <c r="C862" s="41"/>
      <c r="D862" s="41"/>
      <c r="E862" s="41"/>
      <c r="F862" s="41"/>
      <c r="G862" s="41"/>
      <c r="H862" s="41"/>
      <c r="I862" s="41"/>
      <c r="J862" s="41"/>
      <c r="K862" s="41"/>
      <c r="L862" s="351"/>
      <c r="M862" s="41"/>
      <c r="N862" s="41"/>
      <c r="O862" s="41"/>
      <c r="P862" s="41"/>
      <c r="Q862" s="41"/>
      <c r="R862" s="43"/>
      <c r="S862" s="41"/>
      <c r="T862" s="41"/>
      <c r="U862" s="50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6">
        <f t="shared" si="56"/>
        <v>0</v>
      </c>
      <c r="AG862" s="50"/>
      <c r="AH862" s="46">
        <f t="shared" si="57"/>
        <v>0</v>
      </c>
      <c r="AI8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2" s="46">
        <f>AH862-Table5203[[#This Row],[Column 332]]</f>
        <v>0</v>
      </c>
      <c r="AK862" s="59"/>
      <c r="AL862" s="41"/>
      <c r="AM862" s="49">
        <v>0</v>
      </c>
      <c r="AN862" s="46">
        <f t="shared" si="58"/>
        <v>0</v>
      </c>
      <c r="AO862" s="50"/>
      <c r="AP862" s="82">
        <f t="shared" si="59"/>
        <v>0</v>
      </c>
    </row>
    <row r="863" spans="1:42">
      <c r="A863" s="41"/>
      <c r="B863" s="58"/>
      <c r="C863" s="41"/>
      <c r="D863" s="41"/>
      <c r="E863" s="41"/>
      <c r="F863" s="41"/>
      <c r="G863" s="41"/>
      <c r="H863" s="41"/>
      <c r="I863" s="41"/>
      <c r="J863" s="41"/>
      <c r="K863" s="41"/>
      <c r="L863" s="351"/>
      <c r="M863" s="41"/>
      <c r="N863" s="41"/>
      <c r="O863" s="41"/>
      <c r="P863" s="41"/>
      <c r="Q863" s="41"/>
      <c r="R863" s="43"/>
      <c r="S863" s="41"/>
      <c r="T863" s="41"/>
      <c r="U863" s="50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6">
        <f t="shared" si="56"/>
        <v>0</v>
      </c>
      <c r="AG863" s="50"/>
      <c r="AH863" s="46">
        <f t="shared" si="57"/>
        <v>0</v>
      </c>
      <c r="AI8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3" s="46">
        <f>AH863-Table5203[[#This Row],[Column 332]]</f>
        <v>0</v>
      </c>
      <c r="AK863" s="59"/>
      <c r="AL863" s="41"/>
      <c r="AM863" s="49">
        <v>0</v>
      </c>
      <c r="AN863" s="46">
        <f t="shared" si="58"/>
        <v>0</v>
      </c>
      <c r="AO863" s="50"/>
      <c r="AP863" s="82">
        <f t="shared" si="59"/>
        <v>0</v>
      </c>
    </row>
    <row r="864" spans="1:42">
      <c r="A864" s="41"/>
      <c r="B864" s="58"/>
      <c r="C864" s="41"/>
      <c r="D864" s="41"/>
      <c r="E864" s="41"/>
      <c r="F864" s="41"/>
      <c r="G864" s="41"/>
      <c r="H864" s="41"/>
      <c r="I864" s="41"/>
      <c r="J864" s="41"/>
      <c r="K864" s="41"/>
      <c r="L864" s="351"/>
      <c r="M864" s="41"/>
      <c r="N864" s="41"/>
      <c r="O864" s="41"/>
      <c r="P864" s="41"/>
      <c r="Q864" s="41"/>
      <c r="R864" s="43"/>
      <c r="S864" s="41"/>
      <c r="T864" s="41"/>
      <c r="U864" s="50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6">
        <f t="shared" si="56"/>
        <v>0</v>
      </c>
      <c r="AG864" s="50"/>
      <c r="AH864" s="46">
        <f t="shared" si="57"/>
        <v>0</v>
      </c>
      <c r="AI8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4" s="46">
        <f>AH864-Table5203[[#This Row],[Column 332]]</f>
        <v>0</v>
      </c>
      <c r="AK864" s="59"/>
      <c r="AL864" s="41"/>
      <c r="AM864" s="49">
        <v>0</v>
      </c>
      <c r="AN864" s="46">
        <f t="shared" si="58"/>
        <v>0</v>
      </c>
      <c r="AO864" s="50"/>
      <c r="AP864" s="82">
        <f t="shared" si="59"/>
        <v>0</v>
      </c>
    </row>
    <row r="865" spans="1:42">
      <c r="A865" s="41"/>
      <c r="B865" s="58"/>
      <c r="C865" s="41"/>
      <c r="D865" s="41"/>
      <c r="E865" s="41"/>
      <c r="F865" s="41"/>
      <c r="G865" s="41"/>
      <c r="H865" s="41"/>
      <c r="I865" s="41"/>
      <c r="J865" s="41"/>
      <c r="K865" s="41"/>
      <c r="L865" s="351"/>
      <c r="M865" s="41"/>
      <c r="N865" s="41"/>
      <c r="O865" s="41"/>
      <c r="P865" s="41"/>
      <c r="Q865" s="41"/>
      <c r="R865" s="43"/>
      <c r="S865" s="41"/>
      <c r="T865" s="41"/>
      <c r="U865" s="50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6">
        <f t="shared" si="56"/>
        <v>0</v>
      </c>
      <c r="AG865" s="50"/>
      <c r="AH865" s="46">
        <f t="shared" si="57"/>
        <v>0</v>
      </c>
      <c r="AI8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5" s="46">
        <f>AH865-Table5203[[#This Row],[Column 332]]</f>
        <v>0</v>
      </c>
      <c r="AK865" s="59"/>
      <c r="AL865" s="41"/>
      <c r="AM865" s="49">
        <v>0</v>
      </c>
      <c r="AN865" s="46">
        <f t="shared" si="58"/>
        <v>0</v>
      </c>
      <c r="AO865" s="50"/>
      <c r="AP865" s="82">
        <f t="shared" si="59"/>
        <v>0</v>
      </c>
    </row>
    <row r="866" spans="1:42">
      <c r="A866" s="41"/>
      <c r="B866" s="58"/>
      <c r="C866" s="41"/>
      <c r="D866" s="41"/>
      <c r="E866" s="41"/>
      <c r="F866" s="41"/>
      <c r="G866" s="41"/>
      <c r="H866" s="41"/>
      <c r="I866" s="41"/>
      <c r="J866" s="41"/>
      <c r="K866" s="41"/>
      <c r="L866" s="351"/>
      <c r="M866" s="41"/>
      <c r="N866" s="41"/>
      <c r="O866" s="41"/>
      <c r="P866" s="41"/>
      <c r="Q866" s="41"/>
      <c r="R866" s="43"/>
      <c r="S866" s="41"/>
      <c r="T866" s="41"/>
      <c r="U866" s="50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6">
        <f t="shared" si="56"/>
        <v>0</v>
      </c>
      <c r="AG866" s="50"/>
      <c r="AH866" s="46">
        <f t="shared" si="57"/>
        <v>0</v>
      </c>
      <c r="AI8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6" s="46">
        <f>AH866-Table5203[[#This Row],[Column 332]]</f>
        <v>0</v>
      </c>
      <c r="AK866" s="59"/>
      <c r="AL866" s="41"/>
      <c r="AM866" s="49">
        <v>0</v>
      </c>
      <c r="AN866" s="46">
        <f t="shared" si="58"/>
        <v>0</v>
      </c>
      <c r="AO866" s="50"/>
      <c r="AP866" s="82">
        <f t="shared" si="59"/>
        <v>0</v>
      </c>
    </row>
    <row r="867" spans="1:42">
      <c r="A867" s="41"/>
      <c r="B867" s="58"/>
      <c r="C867" s="41"/>
      <c r="D867" s="41"/>
      <c r="E867" s="41"/>
      <c r="F867" s="41"/>
      <c r="G867" s="41"/>
      <c r="H867" s="41"/>
      <c r="I867" s="41"/>
      <c r="J867" s="41"/>
      <c r="K867" s="41"/>
      <c r="L867" s="351"/>
      <c r="M867" s="41"/>
      <c r="N867" s="41"/>
      <c r="O867" s="41"/>
      <c r="P867" s="41"/>
      <c r="Q867" s="41"/>
      <c r="R867" s="43"/>
      <c r="S867" s="41"/>
      <c r="T867" s="41"/>
      <c r="U867" s="50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6">
        <f t="shared" si="56"/>
        <v>0</v>
      </c>
      <c r="AG867" s="50"/>
      <c r="AH867" s="46">
        <f t="shared" si="57"/>
        <v>0</v>
      </c>
      <c r="AI8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7" s="46">
        <f>AH867-Table5203[[#This Row],[Column 332]]</f>
        <v>0</v>
      </c>
      <c r="AK867" s="59"/>
      <c r="AL867" s="41"/>
      <c r="AM867" s="49">
        <v>0</v>
      </c>
      <c r="AN867" s="46">
        <f t="shared" si="58"/>
        <v>0</v>
      </c>
      <c r="AO867" s="50"/>
      <c r="AP867" s="82">
        <f t="shared" si="59"/>
        <v>0</v>
      </c>
    </row>
    <row r="868" spans="1:42">
      <c r="A868" s="41"/>
      <c r="B868" s="58"/>
      <c r="C868" s="41"/>
      <c r="D868" s="41"/>
      <c r="E868" s="41"/>
      <c r="F868" s="41"/>
      <c r="G868" s="41"/>
      <c r="H868" s="41"/>
      <c r="I868" s="41"/>
      <c r="J868" s="41"/>
      <c r="K868" s="41"/>
      <c r="L868" s="351"/>
      <c r="M868" s="41"/>
      <c r="N868" s="41"/>
      <c r="O868" s="41"/>
      <c r="P868" s="41"/>
      <c r="Q868" s="41"/>
      <c r="R868" s="43"/>
      <c r="S868" s="41"/>
      <c r="T868" s="41"/>
      <c r="U868" s="50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6">
        <f t="shared" si="56"/>
        <v>0</v>
      </c>
      <c r="AG868" s="50"/>
      <c r="AH868" s="46">
        <f t="shared" si="57"/>
        <v>0</v>
      </c>
      <c r="AI8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8" s="46">
        <f>AH868-Table5203[[#This Row],[Column 332]]</f>
        <v>0</v>
      </c>
      <c r="AK868" s="59"/>
      <c r="AL868" s="41"/>
      <c r="AM868" s="49">
        <v>0</v>
      </c>
      <c r="AN868" s="46">
        <f t="shared" si="58"/>
        <v>0</v>
      </c>
      <c r="AO868" s="50"/>
      <c r="AP868" s="82">
        <f t="shared" si="59"/>
        <v>0</v>
      </c>
    </row>
    <row r="869" spans="1:42">
      <c r="A869" s="41"/>
      <c r="B869" s="58"/>
      <c r="C869" s="41"/>
      <c r="D869" s="41"/>
      <c r="E869" s="41"/>
      <c r="F869" s="41"/>
      <c r="G869" s="41"/>
      <c r="H869" s="41"/>
      <c r="I869" s="41"/>
      <c r="J869" s="41"/>
      <c r="K869" s="41"/>
      <c r="L869" s="351"/>
      <c r="M869" s="41"/>
      <c r="N869" s="41"/>
      <c r="O869" s="41"/>
      <c r="P869" s="41"/>
      <c r="Q869" s="41"/>
      <c r="R869" s="43"/>
      <c r="S869" s="41"/>
      <c r="T869" s="41"/>
      <c r="U869" s="50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6">
        <f t="shared" si="56"/>
        <v>0</v>
      </c>
      <c r="AG869" s="50"/>
      <c r="AH869" s="46">
        <f t="shared" si="57"/>
        <v>0</v>
      </c>
      <c r="AI8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69" s="46">
        <f>AH869-Table5203[[#This Row],[Column 332]]</f>
        <v>0</v>
      </c>
      <c r="AK869" s="59"/>
      <c r="AL869" s="41"/>
      <c r="AM869" s="49">
        <v>0</v>
      </c>
      <c r="AN869" s="46">
        <f t="shared" si="58"/>
        <v>0</v>
      </c>
      <c r="AO869" s="50"/>
      <c r="AP869" s="82">
        <f t="shared" si="59"/>
        <v>0</v>
      </c>
    </row>
    <row r="870" spans="1:42">
      <c r="A870" s="41"/>
      <c r="B870" s="58"/>
      <c r="C870" s="41"/>
      <c r="D870" s="41"/>
      <c r="E870" s="41"/>
      <c r="F870" s="41"/>
      <c r="G870" s="41"/>
      <c r="H870" s="41"/>
      <c r="I870" s="41"/>
      <c r="J870" s="41"/>
      <c r="K870" s="41"/>
      <c r="L870" s="351"/>
      <c r="M870" s="41"/>
      <c r="N870" s="41"/>
      <c r="O870" s="41"/>
      <c r="P870" s="41"/>
      <c r="Q870" s="41"/>
      <c r="R870" s="43"/>
      <c r="S870" s="41"/>
      <c r="T870" s="41"/>
      <c r="U870" s="50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6">
        <f t="shared" si="56"/>
        <v>0</v>
      </c>
      <c r="AG870" s="50"/>
      <c r="AH870" s="46">
        <f t="shared" si="57"/>
        <v>0</v>
      </c>
      <c r="AI8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0" s="46">
        <f>AH870-Table5203[[#This Row],[Column 332]]</f>
        <v>0</v>
      </c>
      <c r="AK870" s="59"/>
      <c r="AL870" s="41"/>
      <c r="AM870" s="49">
        <v>0</v>
      </c>
      <c r="AN870" s="46">
        <f t="shared" si="58"/>
        <v>0</v>
      </c>
      <c r="AO870" s="50"/>
      <c r="AP870" s="82">
        <f t="shared" si="59"/>
        <v>0</v>
      </c>
    </row>
    <row r="871" spans="1:42">
      <c r="A871" s="41"/>
      <c r="B871" s="58"/>
      <c r="C871" s="41"/>
      <c r="D871" s="41"/>
      <c r="E871" s="41"/>
      <c r="F871" s="41"/>
      <c r="G871" s="41"/>
      <c r="H871" s="41"/>
      <c r="I871" s="41"/>
      <c r="J871" s="41"/>
      <c r="K871" s="41"/>
      <c r="L871" s="351"/>
      <c r="M871" s="41"/>
      <c r="N871" s="41"/>
      <c r="O871" s="41"/>
      <c r="P871" s="41"/>
      <c r="Q871" s="41"/>
      <c r="R871" s="43"/>
      <c r="S871" s="41"/>
      <c r="T871" s="41"/>
      <c r="U871" s="50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6">
        <f t="shared" si="56"/>
        <v>0</v>
      </c>
      <c r="AG871" s="50"/>
      <c r="AH871" s="46">
        <f t="shared" si="57"/>
        <v>0</v>
      </c>
      <c r="AI8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1" s="46">
        <f>AH871-Table5203[[#This Row],[Column 332]]</f>
        <v>0</v>
      </c>
      <c r="AK871" s="59"/>
      <c r="AL871" s="41"/>
      <c r="AM871" s="49">
        <v>0</v>
      </c>
      <c r="AN871" s="46">
        <f t="shared" si="58"/>
        <v>0</v>
      </c>
      <c r="AO871" s="50"/>
      <c r="AP871" s="82">
        <f t="shared" si="59"/>
        <v>0</v>
      </c>
    </row>
    <row r="872" spans="1:42">
      <c r="A872" s="41"/>
      <c r="B872" s="58"/>
      <c r="C872" s="41"/>
      <c r="D872" s="41"/>
      <c r="E872" s="41"/>
      <c r="F872" s="41"/>
      <c r="G872" s="41"/>
      <c r="H872" s="41"/>
      <c r="I872" s="41"/>
      <c r="J872" s="41"/>
      <c r="K872" s="41"/>
      <c r="L872" s="351"/>
      <c r="M872" s="41"/>
      <c r="N872" s="41"/>
      <c r="O872" s="41"/>
      <c r="P872" s="41"/>
      <c r="Q872" s="41"/>
      <c r="R872" s="43"/>
      <c r="S872" s="41"/>
      <c r="T872" s="41"/>
      <c r="U872" s="50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6">
        <f t="shared" si="56"/>
        <v>0</v>
      </c>
      <c r="AG872" s="50"/>
      <c r="AH872" s="46">
        <f t="shared" si="57"/>
        <v>0</v>
      </c>
      <c r="AI8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2" s="46">
        <f>AH872-Table5203[[#This Row],[Column 332]]</f>
        <v>0</v>
      </c>
      <c r="AK872" s="59"/>
      <c r="AL872" s="41"/>
      <c r="AM872" s="49">
        <v>0</v>
      </c>
      <c r="AN872" s="46">
        <f t="shared" si="58"/>
        <v>0</v>
      </c>
      <c r="AO872" s="50"/>
      <c r="AP872" s="82">
        <f t="shared" si="59"/>
        <v>0</v>
      </c>
    </row>
    <row r="873" spans="1:42">
      <c r="A873" s="41"/>
      <c r="B873" s="58"/>
      <c r="C873" s="41"/>
      <c r="D873" s="41"/>
      <c r="E873" s="41"/>
      <c r="F873" s="41"/>
      <c r="G873" s="41"/>
      <c r="H873" s="41"/>
      <c r="I873" s="41"/>
      <c r="J873" s="41"/>
      <c r="K873" s="41"/>
      <c r="L873" s="351"/>
      <c r="M873" s="41"/>
      <c r="N873" s="41"/>
      <c r="O873" s="41"/>
      <c r="P873" s="41"/>
      <c r="Q873" s="41"/>
      <c r="R873" s="43"/>
      <c r="S873" s="41"/>
      <c r="T873" s="41"/>
      <c r="U873" s="50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6">
        <f t="shared" si="56"/>
        <v>0</v>
      </c>
      <c r="AG873" s="50"/>
      <c r="AH873" s="46">
        <f t="shared" si="57"/>
        <v>0</v>
      </c>
      <c r="AI8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3" s="46">
        <f>AH873-Table5203[[#This Row],[Column 332]]</f>
        <v>0</v>
      </c>
      <c r="AK873" s="59"/>
      <c r="AL873" s="41"/>
      <c r="AM873" s="49">
        <v>0</v>
      </c>
      <c r="AN873" s="46">
        <f t="shared" si="58"/>
        <v>0</v>
      </c>
      <c r="AO873" s="50"/>
      <c r="AP873" s="82">
        <f t="shared" si="59"/>
        <v>0</v>
      </c>
    </row>
    <row r="874" spans="1:42">
      <c r="A874" s="41"/>
      <c r="B874" s="58"/>
      <c r="C874" s="41"/>
      <c r="D874" s="41"/>
      <c r="E874" s="41"/>
      <c r="F874" s="41"/>
      <c r="G874" s="41"/>
      <c r="H874" s="41"/>
      <c r="I874" s="41"/>
      <c r="J874" s="41"/>
      <c r="K874" s="41"/>
      <c r="L874" s="351"/>
      <c r="M874" s="41"/>
      <c r="N874" s="41"/>
      <c r="O874" s="41"/>
      <c r="P874" s="41"/>
      <c r="Q874" s="41"/>
      <c r="R874" s="43"/>
      <c r="S874" s="41"/>
      <c r="T874" s="41"/>
      <c r="U874" s="50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6">
        <f t="shared" si="56"/>
        <v>0</v>
      </c>
      <c r="AG874" s="50"/>
      <c r="AH874" s="46">
        <f t="shared" si="57"/>
        <v>0</v>
      </c>
      <c r="AI8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4" s="46">
        <f>AH874-Table5203[[#This Row],[Column 332]]</f>
        <v>0</v>
      </c>
      <c r="AK874" s="59"/>
      <c r="AL874" s="41"/>
      <c r="AM874" s="49">
        <v>0</v>
      </c>
      <c r="AN874" s="46">
        <f t="shared" si="58"/>
        <v>0</v>
      </c>
      <c r="AO874" s="50"/>
      <c r="AP874" s="82">
        <f t="shared" si="59"/>
        <v>0</v>
      </c>
    </row>
    <row r="875" spans="1:42">
      <c r="A875" s="41"/>
      <c r="B875" s="58"/>
      <c r="C875" s="41"/>
      <c r="D875" s="41"/>
      <c r="E875" s="41"/>
      <c r="F875" s="41"/>
      <c r="G875" s="41"/>
      <c r="H875" s="41"/>
      <c r="I875" s="41"/>
      <c r="J875" s="41"/>
      <c r="K875" s="41"/>
      <c r="L875" s="351"/>
      <c r="M875" s="41"/>
      <c r="N875" s="41"/>
      <c r="O875" s="41"/>
      <c r="P875" s="41"/>
      <c r="Q875" s="41"/>
      <c r="R875" s="43"/>
      <c r="S875" s="41"/>
      <c r="T875" s="41"/>
      <c r="U875" s="50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6">
        <f t="shared" si="56"/>
        <v>0</v>
      </c>
      <c r="AG875" s="50"/>
      <c r="AH875" s="46">
        <f t="shared" si="57"/>
        <v>0</v>
      </c>
      <c r="AI8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5" s="46">
        <f>AH875-Table5203[[#This Row],[Column 332]]</f>
        <v>0</v>
      </c>
      <c r="AK875" s="59"/>
      <c r="AL875" s="41"/>
      <c r="AM875" s="49">
        <v>0</v>
      </c>
      <c r="AN875" s="46">
        <f t="shared" si="58"/>
        <v>0</v>
      </c>
      <c r="AO875" s="50"/>
      <c r="AP875" s="82">
        <f t="shared" si="59"/>
        <v>0</v>
      </c>
    </row>
    <row r="876" spans="1:42">
      <c r="A876" s="41"/>
      <c r="B876" s="58"/>
      <c r="C876" s="41"/>
      <c r="D876" s="41"/>
      <c r="E876" s="41"/>
      <c r="F876" s="41"/>
      <c r="G876" s="41"/>
      <c r="H876" s="41"/>
      <c r="I876" s="41"/>
      <c r="J876" s="41"/>
      <c r="K876" s="41"/>
      <c r="L876" s="351"/>
      <c r="M876" s="41"/>
      <c r="N876" s="41"/>
      <c r="O876" s="41"/>
      <c r="P876" s="41"/>
      <c r="Q876" s="41"/>
      <c r="R876" s="43"/>
      <c r="S876" s="41"/>
      <c r="T876" s="41"/>
      <c r="U876" s="50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6">
        <f t="shared" si="56"/>
        <v>0</v>
      </c>
      <c r="AG876" s="50"/>
      <c r="AH876" s="46">
        <f t="shared" si="57"/>
        <v>0</v>
      </c>
      <c r="AI8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6" s="46">
        <f>AH876-Table5203[[#This Row],[Column 332]]</f>
        <v>0</v>
      </c>
      <c r="AK876" s="59"/>
      <c r="AL876" s="41"/>
      <c r="AM876" s="49">
        <v>0</v>
      </c>
      <c r="AN876" s="46">
        <f t="shared" si="58"/>
        <v>0</v>
      </c>
      <c r="AO876" s="50"/>
      <c r="AP876" s="82">
        <f t="shared" si="59"/>
        <v>0</v>
      </c>
    </row>
    <row r="877" spans="1:42">
      <c r="A877" s="41"/>
      <c r="B877" s="58"/>
      <c r="C877" s="41"/>
      <c r="D877" s="41"/>
      <c r="E877" s="41"/>
      <c r="F877" s="41"/>
      <c r="G877" s="41"/>
      <c r="H877" s="41"/>
      <c r="I877" s="41"/>
      <c r="J877" s="41"/>
      <c r="K877" s="41"/>
      <c r="L877" s="351"/>
      <c r="M877" s="41"/>
      <c r="N877" s="41"/>
      <c r="O877" s="41"/>
      <c r="P877" s="41"/>
      <c r="Q877" s="41"/>
      <c r="R877" s="43"/>
      <c r="S877" s="41"/>
      <c r="T877" s="41"/>
      <c r="U877" s="50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6">
        <f t="shared" si="56"/>
        <v>0</v>
      </c>
      <c r="AG877" s="50"/>
      <c r="AH877" s="46">
        <f t="shared" si="57"/>
        <v>0</v>
      </c>
      <c r="AI8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7" s="46">
        <f>AH877-Table5203[[#This Row],[Column 332]]</f>
        <v>0</v>
      </c>
      <c r="AK877" s="59"/>
      <c r="AL877" s="41"/>
      <c r="AM877" s="49">
        <v>0</v>
      </c>
      <c r="AN877" s="46">
        <f t="shared" si="58"/>
        <v>0</v>
      </c>
      <c r="AO877" s="50"/>
      <c r="AP877" s="82">
        <f t="shared" si="59"/>
        <v>0</v>
      </c>
    </row>
    <row r="878" spans="1:42">
      <c r="A878" s="41"/>
      <c r="B878" s="58"/>
      <c r="C878" s="41"/>
      <c r="D878" s="41"/>
      <c r="E878" s="41"/>
      <c r="F878" s="41"/>
      <c r="G878" s="41"/>
      <c r="H878" s="41"/>
      <c r="I878" s="41"/>
      <c r="J878" s="41"/>
      <c r="K878" s="41"/>
      <c r="L878" s="351"/>
      <c r="M878" s="41"/>
      <c r="N878" s="41"/>
      <c r="O878" s="41"/>
      <c r="P878" s="41"/>
      <c r="Q878" s="41"/>
      <c r="R878" s="43"/>
      <c r="S878" s="41"/>
      <c r="T878" s="41"/>
      <c r="U878" s="50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6">
        <f t="shared" si="56"/>
        <v>0</v>
      </c>
      <c r="AG878" s="50"/>
      <c r="AH878" s="46">
        <f t="shared" si="57"/>
        <v>0</v>
      </c>
      <c r="AI8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8" s="46">
        <f>AH878-Table5203[[#This Row],[Column 332]]</f>
        <v>0</v>
      </c>
      <c r="AK878" s="59"/>
      <c r="AL878" s="41"/>
      <c r="AM878" s="49">
        <v>0</v>
      </c>
      <c r="AN878" s="46">
        <f t="shared" si="58"/>
        <v>0</v>
      </c>
      <c r="AO878" s="50"/>
      <c r="AP878" s="82">
        <f t="shared" si="59"/>
        <v>0</v>
      </c>
    </row>
    <row r="879" spans="1:42">
      <c r="A879" s="41"/>
      <c r="B879" s="58"/>
      <c r="C879" s="41"/>
      <c r="D879" s="41"/>
      <c r="E879" s="41"/>
      <c r="F879" s="41"/>
      <c r="G879" s="41"/>
      <c r="H879" s="41"/>
      <c r="I879" s="41"/>
      <c r="J879" s="41"/>
      <c r="K879" s="41"/>
      <c r="L879" s="351"/>
      <c r="M879" s="41"/>
      <c r="N879" s="41"/>
      <c r="O879" s="41"/>
      <c r="P879" s="41"/>
      <c r="Q879" s="41"/>
      <c r="R879" s="43"/>
      <c r="S879" s="41"/>
      <c r="T879" s="41"/>
      <c r="U879" s="50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6">
        <f t="shared" si="56"/>
        <v>0</v>
      </c>
      <c r="AG879" s="50"/>
      <c r="AH879" s="46">
        <f t="shared" si="57"/>
        <v>0</v>
      </c>
      <c r="AI8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79" s="46">
        <f>AH879-Table5203[[#This Row],[Column 332]]</f>
        <v>0</v>
      </c>
      <c r="AK879" s="59"/>
      <c r="AL879" s="41"/>
      <c r="AM879" s="49">
        <v>0</v>
      </c>
      <c r="AN879" s="46">
        <f t="shared" si="58"/>
        <v>0</v>
      </c>
      <c r="AO879" s="50"/>
      <c r="AP879" s="82">
        <f t="shared" si="59"/>
        <v>0</v>
      </c>
    </row>
    <row r="880" spans="1:42">
      <c r="A880" s="41"/>
      <c r="B880" s="58"/>
      <c r="C880" s="41"/>
      <c r="D880" s="41"/>
      <c r="E880" s="41"/>
      <c r="F880" s="41"/>
      <c r="G880" s="41"/>
      <c r="H880" s="41"/>
      <c r="I880" s="41"/>
      <c r="J880" s="41"/>
      <c r="K880" s="41"/>
      <c r="L880" s="351"/>
      <c r="M880" s="41"/>
      <c r="N880" s="41"/>
      <c r="O880" s="41"/>
      <c r="P880" s="41"/>
      <c r="Q880" s="41"/>
      <c r="R880" s="43"/>
      <c r="S880" s="41"/>
      <c r="T880" s="41"/>
      <c r="U880" s="50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6">
        <f t="shared" si="56"/>
        <v>0</v>
      </c>
      <c r="AG880" s="50"/>
      <c r="AH880" s="46">
        <f t="shared" si="57"/>
        <v>0</v>
      </c>
      <c r="AI8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0" s="46">
        <f>AH880-Table5203[[#This Row],[Column 332]]</f>
        <v>0</v>
      </c>
      <c r="AK880" s="59"/>
      <c r="AL880" s="41"/>
      <c r="AM880" s="49">
        <v>0</v>
      </c>
      <c r="AN880" s="46">
        <f t="shared" si="58"/>
        <v>0</v>
      </c>
      <c r="AO880" s="50"/>
      <c r="AP880" s="82">
        <f t="shared" si="59"/>
        <v>0</v>
      </c>
    </row>
    <row r="881" spans="1:42">
      <c r="A881" s="41"/>
      <c r="B881" s="58"/>
      <c r="C881" s="41"/>
      <c r="D881" s="41"/>
      <c r="E881" s="41"/>
      <c r="F881" s="41"/>
      <c r="G881" s="41"/>
      <c r="H881" s="41"/>
      <c r="I881" s="41"/>
      <c r="J881" s="41"/>
      <c r="K881" s="41"/>
      <c r="L881" s="351"/>
      <c r="M881" s="41"/>
      <c r="N881" s="41"/>
      <c r="O881" s="41"/>
      <c r="P881" s="41"/>
      <c r="Q881" s="41"/>
      <c r="R881" s="43"/>
      <c r="S881" s="41"/>
      <c r="T881" s="41"/>
      <c r="U881" s="50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6">
        <f t="shared" si="56"/>
        <v>0</v>
      </c>
      <c r="AG881" s="50"/>
      <c r="AH881" s="46">
        <f t="shared" si="57"/>
        <v>0</v>
      </c>
      <c r="AI8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1" s="46">
        <f>AH881-Table5203[[#This Row],[Column 332]]</f>
        <v>0</v>
      </c>
      <c r="AK881" s="59"/>
      <c r="AL881" s="41"/>
      <c r="AM881" s="49">
        <v>0</v>
      </c>
      <c r="AN881" s="46">
        <f t="shared" si="58"/>
        <v>0</v>
      </c>
      <c r="AO881" s="50"/>
      <c r="AP881" s="82">
        <f t="shared" si="59"/>
        <v>0</v>
      </c>
    </row>
    <row r="882" spans="1:42">
      <c r="A882" s="41"/>
      <c r="B882" s="58"/>
      <c r="C882" s="41"/>
      <c r="D882" s="41"/>
      <c r="E882" s="41"/>
      <c r="F882" s="41"/>
      <c r="G882" s="41"/>
      <c r="H882" s="41"/>
      <c r="I882" s="41"/>
      <c r="J882" s="41"/>
      <c r="K882" s="41"/>
      <c r="L882" s="351"/>
      <c r="M882" s="41"/>
      <c r="N882" s="41"/>
      <c r="O882" s="41"/>
      <c r="P882" s="41"/>
      <c r="Q882" s="41"/>
      <c r="R882" s="43"/>
      <c r="S882" s="41"/>
      <c r="T882" s="41"/>
      <c r="U882" s="50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6">
        <f t="shared" si="56"/>
        <v>0</v>
      </c>
      <c r="AG882" s="50"/>
      <c r="AH882" s="46">
        <f t="shared" si="57"/>
        <v>0</v>
      </c>
      <c r="AI8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2" s="46">
        <f>AH882-Table5203[[#This Row],[Column 332]]</f>
        <v>0</v>
      </c>
      <c r="AK882" s="59"/>
      <c r="AL882" s="41"/>
      <c r="AM882" s="49">
        <v>0</v>
      </c>
      <c r="AN882" s="46">
        <f t="shared" si="58"/>
        <v>0</v>
      </c>
      <c r="AO882" s="50"/>
      <c r="AP882" s="82">
        <f t="shared" si="59"/>
        <v>0</v>
      </c>
    </row>
    <row r="883" spans="1:42">
      <c r="A883" s="41"/>
      <c r="B883" s="58"/>
      <c r="C883" s="41"/>
      <c r="D883" s="41"/>
      <c r="E883" s="41"/>
      <c r="F883" s="41"/>
      <c r="G883" s="41"/>
      <c r="H883" s="41"/>
      <c r="I883" s="41"/>
      <c r="J883" s="41"/>
      <c r="K883" s="41"/>
      <c r="L883" s="351"/>
      <c r="M883" s="41"/>
      <c r="N883" s="41"/>
      <c r="O883" s="41"/>
      <c r="P883" s="41"/>
      <c r="Q883" s="41"/>
      <c r="R883" s="43"/>
      <c r="S883" s="41"/>
      <c r="T883" s="41"/>
      <c r="U883" s="50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6">
        <f t="shared" si="56"/>
        <v>0</v>
      </c>
      <c r="AG883" s="50"/>
      <c r="AH883" s="46">
        <f t="shared" si="57"/>
        <v>0</v>
      </c>
      <c r="AI8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3" s="46">
        <f>AH883-Table5203[[#This Row],[Column 332]]</f>
        <v>0</v>
      </c>
      <c r="AK883" s="59"/>
      <c r="AL883" s="41"/>
      <c r="AM883" s="49">
        <v>0</v>
      </c>
      <c r="AN883" s="46">
        <f t="shared" si="58"/>
        <v>0</v>
      </c>
      <c r="AO883" s="50"/>
      <c r="AP883" s="82">
        <f t="shared" si="59"/>
        <v>0</v>
      </c>
    </row>
    <row r="884" spans="1:42">
      <c r="A884" s="41"/>
      <c r="B884" s="58"/>
      <c r="C884" s="41"/>
      <c r="D884" s="41"/>
      <c r="E884" s="41"/>
      <c r="F884" s="41"/>
      <c r="G884" s="41"/>
      <c r="H884" s="41"/>
      <c r="I884" s="41"/>
      <c r="J884" s="41"/>
      <c r="K884" s="41"/>
      <c r="L884" s="351"/>
      <c r="M884" s="41"/>
      <c r="N884" s="41"/>
      <c r="O884" s="41"/>
      <c r="P884" s="41"/>
      <c r="Q884" s="41"/>
      <c r="R884" s="43"/>
      <c r="S884" s="41"/>
      <c r="T884" s="41"/>
      <c r="U884" s="50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6">
        <f t="shared" si="56"/>
        <v>0</v>
      </c>
      <c r="AG884" s="50"/>
      <c r="AH884" s="46">
        <f t="shared" si="57"/>
        <v>0</v>
      </c>
      <c r="AI8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4" s="46">
        <f>AH884-Table5203[[#This Row],[Column 332]]</f>
        <v>0</v>
      </c>
      <c r="AK884" s="59"/>
      <c r="AL884" s="41"/>
      <c r="AM884" s="49">
        <v>0</v>
      </c>
      <c r="AN884" s="46">
        <f t="shared" si="58"/>
        <v>0</v>
      </c>
      <c r="AO884" s="50"/>
      <c r="AP884" s="82">
        <f t="shared" si="59"/>
        <v>0</v>
      </c>
    </row>
    <row r="885" spans="1:42">
      <c r="A885" s="41"/>
      <c r="B885" s="58"/>
      <c r="C885" s="41"/>
      <c r="D885" s="41"/>
      <c r="E885" s="41"/>
      <c r="F885" s="41"/>
      <c r="G885" s="41"/>
      <c r="H885" s="41"/>
      <c r="I885" s="41"/>
      <c r="J885" s="41"/>
      <c r="K885" s="41"/>
      <c r="L885" s="351"/>
      <c r="M885" s="41"/>
      <c r="N885" s="41"/>
      <c r="O885" s="41"/>
      <c r="P885" s="41"/>
      <c r="Q885" s="41"/>
      <c r="R885" s="43"/>
      <c r="S885" s="41"/>
      <c r="T885" s="41"/>
      <c r="U885" s="50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6">
        <f t="shared" si="56"/>
        <v>0</v>
      </c>
      <c r="AG885" s="50"/>
      <c r="AH885" s="46">
        <f t="shared" si="57"/>
        <v>0</v>
      </c>
      <c r="AI8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5" s="46">
        <f>AH885-Table5203[[#This Row],[Column 332]]</f>
        <v>0</v>
      </c>
      <c r="AK885" s="59"/>
      <c r="AL885" s="41"/>
      <c r="AM885" s="49">
        <v>0</v>
      </c>
      <c r="AN885" s="46">
        <f t="shared" si="58"/>
        <v>0</v>
      </c>
      <c r="AO885" s="50"/>
      <c r="AP885" s="82">
        <f t="shared" si="59"/>
        <v>0</v>
      </c>
    </row>
    <row r="886" spans="1:42">
      <c r="A886" s="41"/>
      <c r="B886" s="58"/>
      <c r="C886" s="41"/>
      <c r="D886" s="41"/>
      <c r="E886" s="41"/>
      <c r="F886" s="41"/>
      <c r="G886" s="41"/>
      <c r="H886" s="41"/>
      <c r="I886" s="41"/>
      <c r="J886" s="41"/>
      <c r="K886" s="41"/>
      <c r="L886" s="351"/>
      <c r="M886" s="41"/>
      <c r="N886" s="41"/>
      <c r="O886" s="41"/>
      <c r="P886" s="41"/>
      <c r="Q886" s="41"/>
      <c r="R886" s="43"/>
      <c r="S886" s="41"/>
      <c r="T886" s="41"/>
      <c r="U886" s="50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6">
        <f t="shared" si="56"/>
        <v>0</v>
      </c>
      <c r="AG886" s="50"/>
      <c r="AH886" s="46">
        <f t="shared" si="57"/>
        <v>0</v>
      </c>
      <c r="AI8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6" s="46">
        <f>AH886-Table5203[[#This Row],[Column 332]]</f>
        <v>0</v>
      </c>
      <c r="AK886" s="59"/>
      <c r="AL886" s="41"/>
      <c r="AM886" s="49">
        <v>0</v>
      </c>
      <c r="AN886" s="46">
        <f t="shared" si="58"/>
        <v>0</v>
      </c>
      <c r="AO886" s="50"/>
      <c r="AP886" s="82">
        <f t="shared" si="59"/>
        <v>0</v>
      </c>
    </row>
    <row r="887" spans="1:42">
      <c r="A887" s="41"/>
      <c r="B887" s="58"/>
      <c r="C887" s="41"/>
      <c r="D887" s="41"/>
      <c r="E887" s="41"/>
      <c r="F887" s="41"/>
      <c r="G887" s="41"/>
      <c r="H887" s="41"/>
      <c r="I887" s="41"/>
      <c r="J887" s="41"/>
      <c r="K887" s="41"/>
      <c r="L887" s="351"/>
      <c r="M887" s="41"/>
      <c r="N887" s="41"/>
      <c r="O887" s="41"/>
      <c r="P887" s="41"/>
      <c r="Q887" s="41"/>
      <c r="R887" s="43"/>
      <c r="S887" s="41"/>
      <c r="T887" s="41"/>
      <c r="U887" s="50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6">
        <f t="shared" si="56"/>
        <v>0</v>
      </c>
      <c r="AG887" s="50"/>
      <c r="AH887" s="46">
        <f t="shared" si="57"/>
        <v>0</v>
      </c>
      <c r="AI8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7" s="46">
        <f>AH887-Table5203[[#This Row],[Column 332]]</f>
        <v>0</v>
      </c>
      <c r="AK887" s="59"/>
      <c r="AL887" s="41"/>
      <c r="AM887" s="49">
        <v>0</v>
      </c>
      <c r="AN887" s="46">
        <f t="shared" si="58"/>
        <v>0</v>
      </c>
      <c r="AO887" s="50"/>
      <c r="AP887" s="82">
        <f t="shared" si="59"/>
        <v>0</v>
      </c>
    </row>
    <row r="888" spans="1:42">
      <c r="A888" s="41"/>
      <c r="B888" s="58"/>
      <c r="C888" s="41"/>
      <c r="D888" s="41"/>
      <c r="E888" s="41"/>
      <c r="F888" s="41"/>
      <c r="G888" s="41"/>
      <c r="H888" s="41"/>
      <c r="I888" s="41"/>
      <c r="J888" s="41"/>
      <c r="K888" s="41"/>
      <c r="L888" s="351"/>
      <c r="M888" s="41"/>
      <c r="N888" s="41"/>
      <c r="O888" s="41"/>
      <c r="P888" s="41"/>
      <c r="Q888" s="41"/>
      <c r="R888" s="43"/>
      <c r="S888" s="41"/>
      <c r="T888" s="41"/>
      <c r="U888" s="50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6">
        <f t="shared" si="56"/>
        <v>0</v>
      </c>
      <c r="AG888" s="50"/>
      <c r="AH888" s="46">
        <f t="shared" si="57"/>
        <v>0</v>
      </c>
      <c r="AI8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8" s="46">
        <f>AH888-Table5203[[#This Row],[Column 332]]</f>
        <v>0</v>
      </c>
      <c r="AK888" s="59"/>
      <c r="AL888" s="41"/>
      <c r="AM888" s="49">
        <v>0</v>
      </c>
      <c r="AN888" s="46">
        <f t="shared" si="58"/>
        <v>0</v>
      </c>
      <c r="AO888" s="50"/>
      <c r="AP888" s="82">
        <f t="shared" si="59"/>
        <v>0</v>
      </c>
    </row>
    <row r="889" spans="1:42">
      <c r="A889" s="41"/>
      <c r="B889" s="58"/>
      <c r="C889" s="41"/>
      <c r="D889" s="41"/>
      <c r="E889" s="41"/>
      <c r="F889" s="41"/>
      <c r="G889" s="41"/>
      <c r="H889" s="41"/>
      <c r="I889" s="41"/>
      <c r="J889" s="41"/>
      <c r="K889" s="41"/>
      <c r="L889" s="351"/>
      <c r="M889" s="41"/>
      <c r="N889" s="41"/>
      <c r="O889" s="41"/>
      <c r="P889" s="41"/>
      <c r="Q889" s="41"/>
      <c r="R889" s="43"/>
      <c r="S889" s="41"/>
      <c r="T889" s="41"/>
      <c r="U889" s="50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6">
        <f t="shared" si="56"/>
        <v>0</v>
      </c>
      <c r="AG889" s="50"/>
      <c r="AH889" s="46">
        <f t="shared" si="57"/>
        <v>0</v>
      </c>
      <c r="AI8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89" s="46">
        <f>AH889-Table5203[[#This Row],[Column 332]]</f>
        <v>0</v>
      </c>
      <c r="AK889" s="59"/>
      <c r="AL889" s="41"/>
      <c r="AM889" s="49">
        <v>0</v>
      </c>
      <c r="AN889" s="46">
        <f t="shared" si="58"/>
        <v>0</v>
      </c>
      <c r="AO889" s="50"/>
      <c r="AP889" s="82">
        <f t="shared" si="59"/>
        <v>0</v>
      </c>
    </row>
    <row r="890" spans="1:42">
      <c r="A890" s="41"/>
      <c r="B890" s="58"/>
      <c r="C890" s="41"/>
      <c r="D890" s="41"/>
      <c r="E890" s="41"/>
      <c r="F890" s="41"/>
      <c r="G890" s="41"/>
      <c r="H890" s="41"/>
      <c r="I890" s="41"/>
      <c r="J890" s="41"/>
      <c r="K890" s="41"/>
      <c r="L890" s="351"/>
      <c r="M890" s="41"/>
      <c r="N890" s="41"/>
      <c r="O890" s="41"/>
      <c r="P890" s="41"/>
      <c r="Q890" s="41"/>
      <c r="R890" s="43"/>
      <c r="S890" s="41"/>
      <c r="T890" s="41"/>
      <c r="U890" s="50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6">
        <f t="shared" si="56"/>
        <v>0</v>
      </c>
      <c r="AG890" s="50"/>
      <c r="AH890" s="46">
        <f t="shared" si="57"/>
        <v>0</v>
      </c>
      <c r="AI8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0" s="46">
        <f>AH890-Table5203[[#This Row],[Column 332]]</f>
        <v>0</v>
      </c>
      <c r="AK890" s="59"/>
      <c r="AL890" s="41"/>
      <c r="AM890" s="49">
        <v>0</v>
      </c>
      <c r="AN890" s="46">
        <f t="shared" si="58"/>
        <v>0</v>
      </c>
      <c r="AO890" s="50"/>
      <c r="AP890" s="82">
        <f t="shared" si="59"/>
        <v>0</v>
      </c>
    </row>
    <row r="891" spans="1:42">
      <c r="A891" s="41"/>
      <c r="B891" s="58"/>
      <c r="C891" s="41"/>
      <c r="D891" s="41"/>
      <c r="E891" s="41"/>
      <c r="F891" s="41"/>
      <c r="G891" s="41"/>
      <c r="H891" s="41"/>
      <c r="I891" s="41"/>
      <c r="J891" s="41"/>
      <c r="K891" s="41"/>
      <c r="L891" s="351"/>
      <c r="M891" s="41"/>
      <c r="N891" s="41"/>
      <c r="O891" s="41"/>
      <c r="P891" s="41"/>
      <c r="Q891" s="41"/>
      <c r="R891" s="43"/>
      <c r="S891" s="41"/>
      <c r="T891" s="41"/>
      <c r="U891" s="50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6">
        <f t="shared" si="56"/>
        <v>0</v>
      </c>
      <c r="AG891" s="50"/>
      <c r="AH891" s="46">
        <f t="shared" si="57"/>
        <v>0</v>
      </c>
      <c r="AI8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1" s="46">
        <f>AH891-Table5203[[#This Row],[Column 332]]</f>
        <v>0</v>
      </c>
      <c r="AK891" s="59"/>
      <c r="AL891" s="41"/>
      <c r="AM891" s="49">
        <v>0</v>
      </c>
      <c r="AN891" s="46">
        <f t="shared" si="58"/>
        <v>0</v>
      </c>
      <c r="AO891" s="50"/>
      <c r="AP891" s="82">
        <f t="shared" si="59"/>
        <v>0</v>
      </c>
    </row>
    <row r="892" spans="1:42">
      <c r="A892" s="41"/>
      <c r="B892" s="58"/>
      <c r="C892" s="41"/>
      <c r="D892" s="41"/>
      <c r="E892" s="41"/>
      <c r="F892" s="41"/>
      <c r="G892" s="41"/>
      <c r="H892" s="41"/>
      <c r="I892" s="41"/>
      <c r="J892" s="41"/>
      <c r="K892" s="41"/>
      <c r="L892" s="351"/>
      <c r="M892" s="41"/>
      <c r="N892" s="41"/>
      <c r="O892" s="41"/>
      <c r="P892" s="41"/>
      <c r="Q892" s="41"/>
      <c r="R892" s="43"/>
      <c r="S892" s="41"/>
      <c r="T892" s="41"/>
      <c r="U892" s="50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6">
        <f t="shared" si="56"/>
        <v>0</v>
      </c>
      <c r="AG892" s="50"/>
      <c r="AH892" s="46">
        <f t="shared" si="57"/>
        <v>0</v>
      </c>
      <c r="AI8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2" s="46">
        <f>AH892-Table5203[[#This Row],[Column 332]]</f>
        <v>0</v>
      </c>
      <c r="AK892" s="59"/>
      <c r="AL892" s="41"/>
      <c r="AM892" s="49">
        <v>0</v>
      </c>
      <c r="AN892" s="46">
        <f t="shared" si="58"/>
        <v>0</v>
      </c>
      <c r="AO892" s="50"/>
      <c r="AP892" s="82">
        <f t="shared" si="59"/>
        <v>0</v>
      </c>
    </row>
    <row r="893" spans="1:42">
      <c r="A893" s="41"/>
      <c r="B893" s="58"/>
      <c r="C893" s="41"/>
      <c r="D893" s="41"/>
      <c r="E893" s="41"/>
      <c r="F893" s="41"/>
      <c r="G893" s="41"/>
      <c r="H893" s="41"/>
      <c r="I893" s="41"/>
      <c r="J893" s="41"/>
      <c r="K893" s="41"/>
      <c r="L893" s="351"/>
      <c r="M893" s="41"/>
      <c r="N893" s="41"/>
      <c r="O893" s="41"/>
      <c r="P893" s="41"/>
      <c r="Q893" s="41"/>
      <c r="R893" s="43"/>
      <c r="S893" s="41"/>
      <c r="T893" s="41"/>
      <c r="U893" s="50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6">
        <f t="shared" si="56"/>
        <v>0</v>
      </c>
      <c r="AG893" s="50"/>
      <c r="AH893" s="46">
        <f t="shared" si="57"/>
        <v>0</v>
      </c>
      <c r="AI8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3" s="46">
        <f>AH893-Table5203[[#This Row],[Column 332]]</f>
        <v>0</v>
      </c>
      <c r="AK893" s="59"/>
      <c r="AL893" s="41"/>
      <c r="AM893" s="49">
        <v>0</v>
      </c>
      <c r="AN893" s="46">
        <f t="shared" si="58"/>
        <v>0</v>
      </c>
      <c r="AO893" s="50"/>
      <c r="AP893" s="82">
        <f t="shared" si="59"/>
        <v>0</v>
      </c>
    </row>
    <row r="894" spans="1:42">
      <c r="A894" s="41"/>
      <c r="B894" s="58"/>
      <c r="C894" s="41"/>
      <c r="D894" s="41"/>
      <c r="E894" s="41"/>
      <c r="F894" s="41"/>
      <c r="G894" s="41"/>
      <c r="H894" s="41"/>
      <c r="I894" s="41"/>
      <c r="J894" s="41"/>
      <c r="K894" s="41"/>
      <c r="L894" s="351"/>
      <c r="M894" s="41"/>
      <c r="N894" s="41"/>
      <c r="O894" s="41"/>
      <c r="P894" s="41"/>
      <c r="Q894" s="41"/>
      <c r="R894" s="43"/>
      <c r="S894" s="41"/>
      <c r="T894" s="41"/>
      <c r="U894" s="50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6">
        <f t="shared" si="56"/>
        <v>0</v>
      </c>
      <c r="AG894" s="50"/>
      <c r="AH894" s="46">
        <f t="shared" si="57"/>
        <v>0</v>
      </c>
      <c r="AI8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4" s="46">
        <f>AH894-Table5203[[#This Row],[Column 332]]</f>
        <v>0</v>
      </c>
      <c r="AK894" s="59"/>
      <c r="AL894" s="41"/>
      <c r="AM894" s="49">
        <v>0</v>
      </c>
      <c r="AN894" s="46">
        <f t="shared" si="58"/>
        <v>0</v>
      </c>
      <c r="AO894" s="50"/>
      <c r="AP894" s="82">
        <f t="shared" si="59"/>
        <v>0</v>
      </c>
    </row>
    <row r="895" spans="1:42">
      <c r="A895" s="41"/>
      <c r="B895" s="58"/>
      <c r="C895" s="41"/>
      <c r="D895" s="41"/>
      <c r="E895" s="41"/>
      <c r="F895" s="41"/>
      <c r="G895" s="41"/>
      <c r="H895" s="41"/>
      <c r="I895" s="41"/>
      <c r="J895" s="41"/>
      <c r="K895" s="41"/>
      <c r="L895" s="351"/>
      <c r="M895" s="41"/>
      <c r="N895" s="41"/>
      <c r="O895" s="41"/>
      <c r="P895" s="41"/>
      <c r="Q895" s="41"/>
      <c r="R895" s="43"/>
      <c r="S895" s="41"/>
      <c r="T895" s="41"/>
      <c r="U895" s="50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6">
        <f t="shared" si="56"/>
        <v>0</v>
      </c>
      <c r="AG895" s="50"/>
      <c r="AH895" s="46">
        <f t="shared" si="57"/>
        <v>0</v>
      </c>
      <c r="AI8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5" s="46">
        <f>AH895-Table5203[[#This Row],[Column 332]]</f>
        <v>0</v>
      </c>
      <c r="AK895" s="59"/>
      <c r="AL895" s="41"/>
      <c r="AM895" s="49">
        <v>0</v>
      </c>
      <c r="AN895" s="46">
        <f t="shared" si="58"/>
        <v>0</v>
      </c>
      <c r="AO895" s="50"/>
      <c r="AP895" s="82">
        <f t="shared" si="59"/>
        <v>0</v>
      </c>
    </row>
    <row r="896" spans="1:42">
      <c r="A896" s="41"/>
      <c r="B896" s="58"/>
      <c r="C896" s="41"/>
      <c r="D896" s="41"/>
      <c r="E896" s="41"/>
      <c r="F896" s="41"/>
      <c r="G896" s="41"/>
      <c r="H896" s="41"/>
      <c r="I896" s="41"/>
      <c r="J896" s="41"/>
      <c r="K896" s="41"/>
      <c r="L896" s="351"/>
      <c r="M896" s="41"/>
      <c r="N896" s="41"/>
      <c r="O896" s="41"/>
      <c r="P896" s="41"/>
      <c r="Q896" s="41"/>
      <c r="R896" s="43"/>
      <c r="S896" s="41"/>
      <c r="T896" s="41"/>
      <c r="U896" s="50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6">
        <f t="shared" si="56"/>
        <v>0</v>
      </c>
      <c r="AG896" s="50"/>
      <c r="AH896" s="46">
        <f t="shared" si="57"/>
        <v>0</v>
      </c>
      <c r="AI8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6" s="46">
        <f>AH896-Table5203[[#This Row],[Column 332]]</f>
        <v>0</v>
      </c>
      <c r="AK896" s="59"/>
      <c r="AL896" s="41"/>
      <c r="AM896" s="49">
        <v>0</v>
      </c>
      <c r="AN896" s="46">
        <f t="shared" si="58"/>
        <v>0</v>
      </c>
      <c r="AO896" s="50"/>
      <c r="AP896" s="82">
        <f t="shared" si="59"/>
        <v>0</v>
      </c>
    </row>
    <row r="897" spans="1:42">
      <c r="A897" s="41"/>
      <c r="B897" s="58"/>
      <c r="C897" s="41"/>
      <c r="D897" s="41"/>
      <c r="E897" s="41"/>
      <c r="F897" s="41"/>
      <c r="G897" s="41"/>
      <c r="H897" s="41"/>
      <c r="I897" s="41"/>
      <c r="J897" s="41"/>
      <c r="K897" s="41"/>
      <c r="L897" s="351"/>
      <c r="M897" s="41"/>
      <c r="N897" s="41"/>
      <c r="O897" s="41"/>
      <c r="P897" s="41"/>
      <c r="Q897" s="41"/>
      <c r="R897" s="43"/>
      <c r="S897" s="41"/>
      <c r="T897" s="41"/>
      <c r="U897" s="50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6">
        <f t="shared" si="56"/>
        <v>0</v>
      </c>
      <c r="AG897" s="50"/>
      <c r="AH897" s="46">
        <f t="shared" si="57"/>
        <v>0</v>
      </c>
      <c r="AI8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7" s="46">
        <f>AH897-Table5203[[#This Row],[Column 332]]</f>
        <v>0</v>
      </c>
      <c r="AK897" s="59"/>
      <c r="AL897" s="41"/>
      <c r="AM897" s="49">
        <v>0</v>
      </c>
      <c r="AN897" s="46">
        <f t="shared" si="58"/>
        <v>0</v>
      </c>
      <c r="AO897" s="50"/>
      <c r="AP897" s="82">
        <f t="shared" si="59"/>
        <v>0</v>
      </c>
    </row>
    <row r="898" spans="1:42">
      <c r="A898" s="41"/>
      <c r="B898" s="58"/>
      <c r="C898" s="41"/>
      <c r="D898" s="41"/>
      <c r="E898" s="41"/>
      <c r="F898" s="41"/>
      <c r="G898" s="41"/>
      <c r="H898" s="41"/>
      <c r="I898" s="41"/>
      <c r="J898" s="41"/>
      <c r="K898" s="41"/>
      <c r="L898" s="351"/>
      <c r="M898" s="41"/>
      <c r="N898" s="41"/>
      <c r="O898" s="41"/>
      <c r="P898" s="41"/>
      <c r="Q898" s="41"/>
      <c r="R898" s="43"/>
      <c r="S898" s="41"/>
      <c r="T898" s="41"/>
      <c r="U898" s="50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6">
        <f t="shared" si="56"/>
        <v>0</v>
      </c>
      <c r="AG898" s="50"/>
      <c r="AH898" s="46">
        <f t="shared" si="57"/>
        <v>0</v>
      </c>
      <c r="AI8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8" s="46">
        <f>AH898-Table5203[[#This Row],[Column 332]]</f>
        <v>0</v>
      </c>
      <c r="AK898" s="59"/>
      <c r="AL898" s="41"/>
      <c r="AM898" s="49">
        <v>0</v>
      </c>
      <c r="AN898" s="46">
        <f t="shared" si="58"/>
        <v>0</v>
      </c>
      <c r="AO898" s="50"/>
      <c r="AP898" s="82">
        <f t="shared" si="59"/>
        <v>0</v>
      </c>
    </row>
    <row r="899" spans="1:42">
      <c r="A899" s="41"/>
      <c r="B899" s="58"/>
      <c r="C899" s="41"/>
      <c r="D899" s="41"/>
      <c r="E899" s="41"/>
      <c r="F899" s="41"/>
      <c r="G899" s="41"/>
      <c r="H899" s="41"/>
      <c r="I899" s="41"/>
      <c r="J899" s="41"/>
      <c r="K899" s="41"/>
      <c r="L899" s="351"/>
      <c r="M899" s="41"/>
      <c r="N899" s="41"/>
      <c r="O899" s="41"/>
      <c r="P899" s="41"/>
      <c r="Q899" s="41"/>
      <c r="R899" s="43"/>
      <c r="S899" s="41"/>
      <c r="T899" s="41"/>
      <c r="U899" s="50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6">
        <f t="shared" si="56"/>
        <v>0</v>
      </c>
      <c r="AG899" s="50"/>
      <c r="AH899" s="46">
        <f t="shared" si="57"/>
        <v>0</v>
      </c>
      <c r="AI8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899" s="46">
        <f>AH899-Table5203[[#This Row],[Column 332]]</f>
        <v>0</v>
      </c>
      <c r="AK899" s="59"/>
      <c r="AL899" s="41"/>
      <c r="AM899" s="49">
        <v>0</v>
      </c>
      <c r="AN899" s="46">
        <f t="shared" si="58"/>
        <v>0</v>
      </c>
      <c r="AO899" s="50"/>
      <c r="AP899" s="82">
        <f t="shared" si="59"/>
        <v>0</v>
      </c>
    </row>
    <row r="900" spans="1:42">
      <c r="A900" s="41"/>
      <c r="B900" s="58"/>
      <c r="C900" s="41"/>
      <c r="D900" s="41"/>
      <c r="E900" s="41"/>
      <c r="F900" s="41"/>
      <c r="G900" s="41"/>
      <c r="H900" s="41"/>
      <c r="I900" s="41"/>
      <c r="J900" s="41"/>
      <c r="K900" s="41"/>
      <c r="L900" s="351"/>
      <c r="M900" s="41"/>
      <c r="N900" s="41"/>
      <c r="O900" s="41"/>
      <c r="P900" s="41"/>
      <c r="Q900" s="41"/>
      <c r="R900" s="43"/>
      <c r="S900" s="41"/>
      <c r="T900" s="41"/>
      <c r="U900" s="50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6">
        <f t="shared" si="56"/>
        <v>0</v>
      </c>
      <c r="AG900" s="50"/>
      <c r="AH900" s="46">
        <f t="shared" si="57"/>
        <v>0</v>
      </c>
      <c r="AI9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0" s="46">
        <f>AH900-Table5203[[#This Row],[Column 332]]</f>
        <v>0</v>
      </c>
      <c r="AK900" s="59"/>
      <c r="AL900" s="41"/>
      <c r="AM900" s="49">
        <v>0</v>
      </c>
      <c r="AN900" s="46">
        <f t="shared" si="58"/>
        <v>0</v>
      </c>
      <c r="AO900" s="50"/>
      <c r="AP900" s="82">
        <f t="shared" si="59"/>
        <v>0</v>
      </c>
    </row>
    <row r="901" spans="1:42">
      <c r="A901" s="41"/>
      <c r="B901" s="58"/>
      <c r="C901" s="41"/>
      <c r="D901" s="41"/>
      <c r="E901" s="41"/>
      <c r="F901" s="41"/>
      <c r="G901" s="41"/>
      <c r="H901" s="41"/>
      <c r="I901" s="41"/>
      <c r="J901" s="41"/>
      <c r="K901" s="41"/>
      <c r="L901" s="351"/>
      <c r="M901" s="41"/>
      <c r="N901" s="41"/>
      <c r="O901" s="41"/>
      <c r="P901" s="41"/>
      <c r="Q901" s="41"/>
      <c r="R901" s="43"/>
      <c r="S901" s="41"/>
      <c r="T901" s="41"/>
      <c r="U901" s="50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6">
        <f t="shared" si="56"/>
        <v>0</v>
      </c>
      <c r="AG901" s="50"/>
      <c r="AH901" s="46">
        <f t="shared" si="57"/>
        <v>0</v>
      </c>
      <c r="AI9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1" s="46">
        <f>AH901-Table5203[[#This Row],[Column 332]]</f>
        <v>0</v>
      </c>
      <c r="AK901" s="59"/>
      <c r="AL901" s="41"/>
      <c r="AM901" s="49">
        <v>0</v>
      </c>
      <c r="AN901" s="46">
        <f t="shared" si="58"/>
        <v>0</v>
      </c>
      <c r="AO901" s="50"/>
      <c r="AP901" s="82">
        <f t="shared" si="59"/>
        <v>0</v>
      </c>
    </row>
    <row r="902" spans="1:42">
      <c r="A902" s="41"/>
      <c r="B902" s="58"/>
      <c r="C902" s="41"/>
      <c r="D902" s="41"/>
      <c r="E902" s="41"/>
      <c r="F902" s="41"/>
      <c r="G902" s="41"/>
      <c r="H902" s="41"/>
      <c r="I902" s="41"/>
      <c r="J902" s="41"/>
      <c r="K902" s="41"/>
      <c r="L902" s="351"/>
      <c r="M902" s="41"/>
      <c r="N902" s="41"/>
      <c r="O902" s="41"/>
      <c r="P902" s="41"/>
      <c r="Q902" s="41"/>
      <c r="R902" s="43"/>
      <c r="S902" s="41"/>
      <c r="T902" s="41"/>
      <c r="U902" s="50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6">
        <f t="shared" si="56"/>
        <v>0</v>
      </c>
      <c r="AG902" s="50"/>
      <c r="AH902" s="46">
        <f t="shared" si="57"/>
        <v>0</v>
      </c>
      <c r="AI9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2" s="46">
        <f>AH902-Table5203[[#This Row],[Column 332]]</f>
        <v>0</v>
      </c>
      <c r="AK902" s="59"/>
      <c r="AL902" s="41"/>
      <c r="AM902" s="49">
        <v>0</v>
      </c>
      <c r="AN902" s="46">
        <f t="shared" si="58"/>
        <v>0</v>
      </c>
      <c r="AO902" s="50"/>
      <c r="AP902" s="82">
        <f t="shared" si="59"/>
        <v>0</v>
      </c>
    </row>
    <row r="903" spans="1:42">
      <c r="A903" s="41"/>
      <c r="B903" s="58"/>
      <c r="C903" s="41"/>
      <c r="D903" s="41"/>
      <c r="E903" s="41"/>
      <c r="F903" s="41"/>
      <c r="G903" s="41"/>
      <c r="H903" s="41"/>
      <c r="I903" s="41"/>
      <c r="J903" s="41"/>
      <c r="K903" s="41"/>
      <c r="L903" s="351"/>
      <c r="M903" s="41"/>
      <c r="N903" s="41"/>
      <c r="O903" s="41"/>
      <c r="P903" s="41"/>
      <c r="Q903" s="41"/>
      <c r="R903" s="43"/>
      <c r="S903" s="41"/>
      <c r="T903" s="41"/>
      <c r="U903" s="50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6">
        <f t="shared" si="56"/>
        <v>0</v>
      </c>
      <c r="AG903" s="50"/>
      <c r="AH903" s="46">
        <f t="shared" si="57"/>
        <v>0</v>
      </c>
      <c r="AI9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3" s="46">
        <f>AH903-Table5203[[#This Row],[Column 332]]</f>
        <v>0</v>
      </c>
      <c r="AK903" s="59"/>
      <c r="AL903" s="41"/>
      <c r="AM903" s="49">
        <v>0</v>
      </c>
      <c r="AN903" s="46">
        <f t="shared" si="58"/>
        <v>0</v>
      </c>
      <c r="AO903" s="50"/>
      <c r="AP903" s="82">
        <f t="shared" si="59"/>
        <v>0</v>
      </c>
    </row>
    <row r="904" spans="1:42">
      <c r="A904" s="41"/>
      <c r="B904" s="58"/>
      <c r="C904" s="41"/>
      <c r="D904" s="41"/>
      <c r="E904" s="41"/>
      <c r="F904" s="41"/>
      <c r="G904" s="41"/>
      <c r="H904" s="41"/>
      <c r="I904" s="41"/>
      <c r="J904" s="41"/>
      <c r="K904" s="41"/>
      <c r="L904" s="351"/>
      <c r="M904" s="41"/>
      <c r="N904" s="41"/>
      <c r="O904" s="41"/>
      <c r="P904" s="41"/>
      <c r="Q904" s="41"/>
      <c r="R904" s="43"/>
      <c r="S904" s="41"/>
      <c r="T904" s="41"/>
      <c r="U904" s="50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6">
        <f t="shared" si="56"/>
        <v>0</v>
      </c>
      <c r="AG904" s="50"/>
      <c r="AH904" s="46">
        <f t="shared" si="57"/>
        <v>0</v>
      </c>
      <c r="AI9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4" s="46">
        <f>AH904-Table5203[[#This Row],[Column 332]]</f>
        <v>0</v>
      </c>
      <c r="AK904" s="59"/>
      <c r="AL904" s="41"/>
      <c r="AM904" s="49">
        <v>0</v>
      </c>
      <c r="AN904" s="46">
        <f t="shared" si="58"/>
        <v>0</v>
      </c>
      <c r="AO904" s="50"/>
      <c r="AP904" s="82">
        <f t="shared" si="59"/>
        <v>0</v>
      </c>
    </row>
    <row r="905" spans="1:42">
      <c r="A905" s="41"/>
      <c r="B905" s="58"/>
      <c r="C905" s="41"/>
      <c r="D905" s="41"/>
      <c r="E905" s="41"/>
      <c r="F905" s="41"/>
      <c r="G905" s="41"/>
      <c r="H905" s="41"/>
      <c r="I905" s="41"/>
      <c r="J905" s="41"/>
      <c r="K905" s="41"/>
      <c r="L905" s="351"/>
      <c r="M905" s="41"/>
      <c r="N905" s="41"/>
      <c r="O905" s="41"/>
      <c r="P905" s="41"/>
      <c r="Q905" s="41"/>
      <c r="R905" s="43"/>
      <c r="S905" s="41"/>
      <c r="T905" s="41"/>
      <c r="U905" s="50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6">
        <f t="shared" si="56"/>
        <v>0</v>
      </c>
      <c r="AG905" s="50"/>
      <c r="AH905" s="46">
        <f t="shared" si="57"/>
        <v>0</v>
      </c>
      <c r="AI9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5" s="46">
        <f>AH905-Table5203[[#This Row],[Column 332]]</f>
        <v>0</v>
      </c>
      <c r="AK905" s="59"/>
      <c r="AL905" s="41"/>
      <c r="AM905" s="49">
        <v>0</v>
      </c>
      <c r="AN905" s="46">
        <f t="shared" si="58"/>
        <v>0</v>
      </c>
      <c r="AO905" s="50"/>
      <c r="AP905" s="82">
        <f t="shared" si="59"/>
        <v>0</v>
      </c>
    </row>
    <row r="906" spans="1:42">
      <c r="A906" s="41"/>
      <c r="B906" s="58"/>
      <c r="C906" s="41"/>
      <c r="D906" s="41"/>
      <c r="E906" s="41"/>
      <c r="F906" s="41"/>
      <c r="G906" s="41"/>
      <c r="H906" s="41"/>
      <c r="I906" s="41"/>
      <c r="J906" s="41"/>
      <c r="K906" s="41"/>
      <c r="L906" s="351"/>
      <c r="M906" s="41"/>
      <c r="N906" s="41"/>
      <c r="O906" s="41"/>
      <c r="P906" s="41"/>
      <c r="Q906" s="41"/>
      <c r="R906" s="43"/>
      <c r="S906" s="41"/>
      <c r="T906" s="41"/>
      <c r="U906" s="50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6">
        <f t="shared" si="56"/>
        <v>0</v>
      </c>
      <c r="AG906" s="50"/>
      <c r="AH906" s="46">
        <f t="shared" si="57"/>
        <v>0</v>
      </c>
      <c r="AI9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6" s="46">
        <f>AH906-Table5203[[#This Row],[Column 332]]</f>
        <v>0</v>
      </c>
      <c r="AK906" s="59"/>
      <c r="AL906" s="41"/>
      <c r="AM906" s="49">
        <v>0</v>
      </c>
      <c r="AN906" s="46">
        <f t="shared" si="58"/>
        <v>0</v>
      </c>
      <c r="AO906" s="50"/>
      <c r="AP906" s="82">
        <f t="shared" si="59"/>
        <v>0</v>
      </c>
    </row>
    <row r="907" spans="1:42">
      <c r="A907" s="41"/>
      <c r="B907" s="58"/>
      <c r="C907" s="41"/>
      <c r="D907" s="41"/>
      <c r="E907" s="41"/>
      <c r="F907" s="41"/>
      <c r="G907" s="41"/>
      <c r="H907" s="41"/>
      <c r="I907" s="41"/>
      <c r="J907" s="41"/>
      <c r="K907" s="41"/>
      <c r="L907" s="351"/>
      <c r="M907" s="41"/>
      <c r="N907" s="41"/>
      <c r="O907" s="41"/>
      <c r="P907" s="41"/>
      <c r="Q907" s="41"/>
      <c r="R907" s="43"/>
      <c r="S907" s="41"/>
      <c r="T907" s="41"/>
      <c r="U907" s="50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6">
        <f t="shared" si="56"/>
        <v>0</v>
      </c>
      <c r="AG907" s="50"/>
      <c r="AH907" s="46">
        <f t="shared" si="57"/>
        <v>0</v>
      </c>
      <c r="AI9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7" s="46">
        <f>AH907-Table5203[[#This Row],[Column 332]]</f>
        <v>0</v>
      </c>
      <c r="AK907" s="59"/>
      <c r="AL907" s="41"/>
      <c r="AM907" s="49">
        <v>0</v>
      </c>
      <c r="AN907" s="46">
        <f t="shared" si="58"/>
        <v>0</v>
      </c>
      <c r="AO907" s="50"/>
      <c r="AP907" s="82">
        <f t="shared" si="59"/>
        <v>0</v>
      </c>
    </row>
    <row r="908" spans="1:42">
      <c r="A908" s="41"/>
      <c r="B908" s="58"/>
      <c r="C908" s="41"/>
      <c r="D908" s="41"/>
      <c r="E908" s="41"/>
      <c r="F908" s="41"/>
      <c r="G908" s="41"/>
      <c r="H908" s="41"/>
      <c r="I908" s="41"/>
      <c r="J908" s="41"/>
      <c r="K908" s="41"/>
      <c r="L908" s="351"/>
      <c r="M908" s="41"/>
      <c r="N908" s="41"/>
      <c r="O908" s="41"/>
      <c r="P908" s="41"/>
      <c r="Q908" s="41"/>
      <c r="R908" s="43"/>
      <c r="S908" s="41"/>
      <c r="T908" s="41"/>
      <c r="U908" s="50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6">
        <f t="shared" si="56"/>
        <v>0</v>
      </c>
      <c r="AG908" s="50"/>
      <c r="AH908" s="46">
        <f t="shared" si="57"/>
        <v>0</v>
      </c>
      <c r="AI9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8" s="46">
        <f>AH908-Table5203[[#This Row],[Column 332]]</f>
        <v>0</v>
      </c>
      <c r="AK908" s="59"/>
      <c r="AL908" s="41"/>
      <c r="AM908" s="49">
        <v>0</v>
      </c>
      <c r="AN908" s="46">
        <f t="shared" si="58"/>
        <v>0</v>
      </c>
      <c r="AO908" s="50"/>
      <c r="AP908" s="82">
        <f t="shared" si="59"/>
        <v>0</v>
      </c>
    </row>
    <row r="909" spans="1:42">
      <c r="A909" s="41"/>
      <c r="B909" s="58"/>
      <c r="C909" s="41"/>
      <c r="D909" s="41"/>
      <c r="E909" s="41"/>
      <c r="F909" s="41"/>
      <c r="G909" s="41"/>
      <c r="H909" s="41"/>
      <c r="I909" s="41"/>
      <c r="J909" s="41"/>
      <c r="K909" s="41"/>
      <c r="L909" s="351"/>
      <c r="M909" s="41"/>
      <c r="N909" s="41"/>
      <c r="O909" s="41"/>
      <c r="P909" s="41"/>
      <c r="Q909" s="41"/>
      <c r="R909" s="43"/>
      <c r="S909" s="41"/>
      <c r="T909" s="41"/>
      <c r="U909" s="50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6">
        <f t="shared" si="56"/>
        <v>0</v>
      </c>
      <c r="AG909" s="50"/>
      <c r="AH909" s="46">
        <f t="shared" si="57"/>
        <v>0</v>
      </c>
      <c r="AI9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09" s="46">
        <f>AH909-Table5203[[#This Row],[Column 332]]</f>
        <v>0</v>
      </c>
      <c r="AK909" s="59"/>
      <c r="AL909" s="41"/>
      <c r="AM909" s="49">
        <v>0</v>
      </c>
      <c r="AN909" s="46">
        <f t="shared" si="58"/>
        <v>0</v>
      </c>
      <c r="AO909" s="50"/>
      <c r="AP909" s="82">
        <f t="shared" si="59"/>
        <v>0</v>
      </c>
    </row>
    <row r="910" spans="1:42">
      <c r="A910" s="41"/>
      <c r="B910" s="58"/>
      <c r="C910" s="41"/>
      <c r="D910" s="41"/>
      <c r="E910" s="41"/>
      <c r="F910" s="41"/>
      <c r="G910" s="41"/>
      <c r="H910" s="41"/>
      <c r="I910" s="41"/>
      <c r="J910" s="41"/>
      <c r="K910" s="41"/>
      <c r="L910" s="351"/>
      <c r="M910" s="41"/>
      <c r="N910" s="41"/>
      <c r="O910" s="41"/>
      <c r="P910" s="41"/>
      <c r="Q910" s="41"/>
      <c r="R910" s="43"/>
      <c r="S910" s="41"/>
      <c r="T910" s="41"/>
      <c r="U910" s="50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6">
        <f t="shared" si="56"/>
        <v>0</v>
      </c>
      <c r="AG910" s="50"/>
      <c r="AH910" s="46">
        <f t="shared" si="57"/>
        <v>0</v>
      </c>
      <c r="AI9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0" s="46">
        <f>AH910-Table5203[[#This Row],[Column 332]]</f>
        <v>0</v>
      </c>
      <c r="AK910" s="59"/>
      <c r="AL910" s="41"/>
      <c r="AM910" s="49">
        <v>0</v>
      </c>
      <c r="AN910" s="46">
        <f t="shared" si="58"/>
        <v>0</v>
      </c>
      <c r="AO910" s="50"/>
      <c r="AP910" s="82">
        <f t="shared" si="59"/>
        <v>0</v>
      </c>
    </row>
    <row r="911" spans="1:42">
      <c r="A911" s="41"/>
      <c r="B911" s="58"/>
      <c r="C911" s="41"/>
      <c r="D911" s="41"/>
      <c r="E911" s="41"/>
      <c r="F911" s="41"/>
      <c r="G911" s="41"/>
      <c r="H911" s="41"/>
      <c r="I911" s="41"/>
      <c r="J911" s="41"/>
      <c r="K911" s="41"/>
      <c r="L911" s="351"/>
      <c r="M911" s="41"/>
      <c r="N911" s="41"/>
      <c r="O911" s="41"/>
      <c r="P911" s="41"/>
      <c r="Q911" s="41"/>
      <c r="R911" s="43"/>
      <c r="S911" s="41"/>
      <c r="T911" s="41"/>
      <c r="U911" s="50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6">
        <f t="shared" si="56"/>
        <v>0</v>
      </c>
      <c r="AG911" s="50"/>
      <c r="AH911" s="46">
        <f t="shared" si="57"/>
        <v>0</v>
      </c>
      <c r="AI9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1" s="46">
        <f>AH911-Table5203[[#This Row],[Column 332]]</f>
        <v>0</v>
      </c>
      <c r="AK911" s="59"/>
      <c r="AL911" s="41"/>
      <c r="AM911" s="49">
        <v>0</v>
      </c>
      <c r="AN911" s="46">
        <f t="shared" si="58"/>
        <v>0</v>
      </c>
      <c r="AO911" s="50"/>
      <c r="AP911" s="82">
        <f t="shared" si="59"/>
        <v>0</v>
      </c>
    </row>
    <row r="912" spans="1:42">
      <c r="A912" s="41"/>
      <c r="B912" s="58"/>
      <c r="C912" s="41"/>
      <c r="D912" s="41"/>
      <c r="E912" s="41"/>
      <c r="F912" s="41"/>
      <c r="G912" s="41"/>
      <c r="H912" s="41"/>
      <c r="I912" s="41"/>
      <c r="J912" s="41"/>
      <c r="K912" s="41"/>
      <c r="L912" s="351"/>
      <c r="M912" s="41"/>
      <c r="N912" s="41"/>
      <c r="O912" s="41"/>
      <c r="P912" s="41"/>
      <c r="Q912" s="41"/>
      <c r="R912" s="43"/>
      <c r="S912" s="41"/>
      <c r="T912" s="41"/>
      <c r="U912" s="50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6">
        <f t="shared" si="56"/>
        <v>0</v>
      </c>
      <c r="AG912" s="50"/>
      <c r="AH912" s="46">
        <f t="shared" si="57"/>
        <v>0</v>
      </c>
      <c r="AI9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2" s="46">
        <f>AH912-Table5203[[#This Row],[Column 332]]</f>
        <v>0</v>
      </c>
      <c r="AK912" s="59"/>
      <c r="AL912" s="41"/>
      <c r="AM912" s="49">
        <v>0</v>
      </c>
      <c r="AN912" s="46">
        <f t="shared" si="58"/>
        <v>0</v>
      </c>
      <c r="AO912" s="50"/>
      <c r="AP912" s="82">
        <f t="shared" si="59"/>
        <v>0</v>
      </c>
    </row>
    <row r="913" spans="1:42">
      <c r="A913" s="41"/>
      <c r="B913" s="58"/>
      <c r="C913" s="41"/>
      <c r="D913" s="41"/>
      <c r="E913" s="41"/>
      <c r="F913" s="41"/>
      <c r="G913" s="41"/>
      <c r="H913" s="41"/>
      <c r="I913" s="41"/>
      <c r="J913" s="41"/>
      <c r="K913" s="41"/>
      <c r="L913" s="351"/>
      <c r="M913" s="41"/>
      <c r="N913" s="41"/>
      <c r="O913" s="41"/>
      <c r="P913" s="41"/>
      <c r="Q913" s="41"/>
      <c r="R913" s="43"/>
      <c r="S913" s="41"/>
      <c r="T913" s="41"/>
      <c r="U913" s="50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6">
        <f t="shared" si="56"/>
        <v>0</v>
      </c>
      <c r="AG913" s="50"/>
      <c r="AH913" s="46">
        <f t="shared" si="57"/>
        <v>0</v>
      </c>
      <c r="AI9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3" s="46">
        <f>AH913-Table5203[[#This Row],[Column 332]]</f>
        <v>0</v>
      </c>
      <c r="AK913" s="59"/>
      <c r="AL913" s="41"/>
      <c r="AM913" s="49">
        <v>0</v>
      </c>
      <c r="AN913" s="46">
        <f t="shared" si="58"/>
        <v>0</v>
      </c>
      <c r="AO913" s="50"/>
      <c r="AP913" s="82">
        <f t="shared" si="59"/>
        <v>0</v>
      </c>
    </row>
    <row r="914" spans="1:42">
      <c r="A914" s="41"/>
      <c r="B914" s="58"/>
      <c r="C914" s="41"/>
      <c r="D914" s="41"/>
      <c r="E914" s="41"/>
      <c r="F914" s="41"/>
      <c r="G914" s="41"/>
      <c r="H914" s="41"/>
      <c r="I914" s="41"/>
      <c r="J914" s="41"/>
      <c r="K914" s="41"/>
      <c r="L914" s="351"/>
      <c r="M914" s="41"/>
      <c r="N914" s="41"/>
      <c r="O914" s="41"/>
      <c r="P914" s="41"/>
      <c r="Q914" s="41"/>
      <c r="R914" s="43"/>
      <c r="S914" s="41"/>
      <c r="T914" s="41"/>
      <c r="U914" s="50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6">
        <f t="shared" si="56"/>
        <v>0</v>
      </c>
      <c r="AG914" s="50"/>
      <c r="AH914" s="46">
        <f t="shared" si="57"/>
        <v>0</v>
      </c>
      <c r="AI9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4" s="46">
        <f>AH914-Table5203[[#This Row],[Column 332]]</f>
        <v>0</v>
      </c>
      <c r="AK914" s="59"/>
      <c r="AL914" s="41"/>
      <c r="AM914" s="49">
        <v>0</v>
      </c>
      <c r="AN914" s="46">
        <f t="shared" si="58"/>
        <v>0</v>
      </c>
      <c r="AO914" s="50"/>
      <c r="AP914" s="82">
        <f t="shared" si="59"/>
        <v>0</v>
      </c>
    </row>
    <row r="915" spans="1:42">
      <c r="A915" s="41"/>
      <c r="B915" s="58"/>
      <c r="C915" s="41"/>
      <c r="D915" s="41"/>
      <c r="E915" s="41"/>
      <c r="F915" s="41"/>
      <c r="G915" s="41"/>
      <c r="H915" s="41"/>
      <c r="I915" s="41"/>
      <c r="J915" s="41"/>
      <c r="K915" s="41"/>
      <c r="L915" s="351"/>
      <c r="M915" s="41"/>
      <c r="N915" s="41"/>
      <c r="O915" s="41"/>
      <c r="P915" s="41"/>
      <c r="Q915" s="41"/>
      <c r="R915" s="43"/>
      <c r="S915" s="41"/>
      <c r="T915" s="41"/>
      <c r="U915" s="50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6">
        <f t="shared" si="56"/>
        <v>0</v>
      </c>
      <c r="AG915" s="50"/>
      <c r="AH915" s="46">
        <f t="shared" si="57"/>
        <v>0</v>
      </c>
      <c r="AI9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5" s="46">
        <f>AH915-Table5203[[#This Row],[Column 332]]</f>
        <v>0</v>
      </c>
      <c r="AK915" s="59"/>
      <c r="AL915" s="41"/>
      <c r="AM915" s="49">
        <v>0</v>
      </c>
      <c r="AN915" s="46">
        <f t="shared" si="58"/>
        <v>0</v>
      </c>
      <c r="AO915" s="50"/>
      <c r="AP915" s="82">
        <f t="shared" si="59"/>
        <v>0</v>
      </c>
    </row>
    <row r="916" spans="1:42">
      <c r="A916" s="41"/>
      <c r="B916" s="58"/>
      <c r="C916" s="41"/>
      <c r="D916" s="41"/>
      <c r="E916" s="41"/>
      <c r="F916" s="41"/>
      <c r="G916" s="41"/>
      <c r="H916" s="41"/>
      <c r="I916" s="41"/>
      <c r="J916" s="41"/>
      <c r="K916" s="41"/>
      <c r="L916" s="351"/>
      <c r="M916" s="41"/>
      <c r="N916" s="41"/>
      <c r="O916" s="41"/>
      <c r="P916" s="41"/>
      <c r="Q916" s="41"/>
      <c r="R916" s="43"/>
      <c r="S916" s="41"/>
      <c r="T916" s="41"/>
      <c r="U916" s="50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6">
        <f t="shared" si="56"/>
        <v>0</v>
      </c>
      <c r="AG916" s="50"/>
      <c r="AH916" s="46">
        <f t="shared" si="57"/>
        <v>0</v>
      </c>
      <c r="AI9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6" s="46">
        <f>AH916-Table5203[[#This Row],[Column 332]]</f>
        <v>0</v>
      </c>
      <c r="AK916" s="59"/>
      <c r="AL916" s="41"/>
      <c r="AM916" s="49">
        <v>0</v>
      </c>
      <c r="AN916" s="46">
        <f t="shared" si="58"/>
        <v>0</v>
      </c>
      <c r="AO916" s="50"/>
      <c r="AP916" s="82">
        <f t="shared" si="59"/>
        <v>0</v>
      </c>
    </row>
    <row r="917" spans="1:42">
      <c r="A917" s="41"/>
      <c r="B917" s="58"/>
      <c r="C917" s="41"/>
      <c r="D917" s="41"/>
      <c r="E917" s="41"/>
      <c r="F917" s="41"/>
      <c r="G917" s="41"/>
      <c r="H917" s="41"/>
      <c r="I917" s="41"/>
      <c r="J917" s="41"/>
      <c r="K917" s="41"/>
      <c r="L917" s="351"/>
      <c r="M917" s="41"/>
      <c r="N917" s="41"/>
      <c r="O917" s="41"/>
      <c r="P917" s="41"/>
      <c r="Q917" s="41"/>
      <c r="R917" s="43"/>
      <c r="S917" s="41"/>
      <c r="T917" s="41"/>
      <c r="U917" s="50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6">
        <f t="shared" si="56"/>
        <v>0</v>
      </c>
      <c r="AG917" s="50"/>
      <c r="AH917" s="46">
        <f t="shared" si="57"/>
        <v>0</v>
      </c>
      <c r="AI9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7" s="46">
        <f>AH917-Table5203[[#This Row],[Column 332]]</f>
        <v>0</v>
      </c>
      <c r="AK917" s="59"/>
      <c r="AL917" s="41"/>
      <c r="AM917" s="49">
        <v>0</v>
      </c>
      <c r="AN917" s="46">
        <f t="shared" si="58"/>
        <v>0</v>
      </c>
      <c r="AO917" s="50"/>
      <c r="AP917" s="82">
        <f t="shared" si="59"/>
        <v>0</v>
      </c>
    </row>
    <row r="918" spans="1:42">
      <c r="A918" s="41"/>
      <c r="B918" s="58"/>
      <c r="C918" s="41"/>
      <c r="D918" s="41"/>
      <c r="E918" s="41"/>
      <c r="F918" s="41"/>
      <c r="G918" s="41"/>
      <c r="H918" s="41"/>
      <c r="I918" s="41"/>
      <c r="J918" s="41"/>
      <c r="K918" s="41"/>
      <c r="L918" s="351"/>
      <c r="M918" s="41"/>
      <c r="N918" s="41"/>
      <c r="O918" s="41"/>
      <c r="P918" s="41"/>
      <c r="Q918" s="41"/>
      <c r="R918" s="43"/>
      <c r="S918" s="41"/>
      <c r="T918" s="41"/>
      <c r="U918" s="50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6">
        <f t="shared" ref="AF918:AF981" si="60">AD918-AE918</f>
        <v>0</v>
      </c>
      <c r="AG918" s="50"/>
      <c r="AH918" s="46">
        <f t="shared" ref="AH918:AH981" si="61">U918-AG918</f>
        <v>0</v>
      </c>
      <c r="AI9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8" s="46">
        <f>AH918-Table5203[[#This Row],[Column 332]]</f>
        <v>0</v>
      </c>
      <c r="AK918" s="59"/>
      <c r="AL918" s="41"/>
      <c r="AM918" s="49">
        <v>0</v>
      </c>
      <c r="AN918" s="46">
        <f t="shared" ref="AN918:AN981" si="62">SUM(AJ918*AM918)</f>
        <v>0</v>
      </c>
      <c r="AO918" s="50"/>
      <c r="AP918" s="82">
        <f t="shared" ref="AP918:AP981" si="63">SUM(AN918-AO918)</f>
        <v>0</v>
      </c>
    </row>
    <row r="919" spans="1:42">
      <c r="A919" s="41"/>
      <c r="B919" s="58"/>
      <c r="C919" s="41"/>
      <c r="D919" s="41"/>
      <c r="E919" s="41"/>
      <c r="F919" s="41"/>
      <c r="G919" s="41"/>
      <c r="H919" s="41"/>
      <c r="I919" s="41"/>
      <c r="J919" s="41"/>
      <c r="K919" s="41"/>
      <c r="L919" s="351"/>
      <c r="M919" s="41"/>
      <c r="N919" s="41"/>
      <c r="O919" s="41"/>
      <c r="P919" s="41"/>
      <c r="Q919" s="41"/>
      <c r="R919" s="43"/>
      <c r="S919" s="41"/>
      <c r="T919" s="41"/>
      <c r="U919" s="50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6">
        <f t="shared" si="60"/>
        <v>0</v>
      </c>
      <c r="AG919" s="50"/>
      <c r="AH919" s="46">
        <f t="shared" si="61"/>
        <v>0</v>
      </c>
      <c r="AI9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19" s="46">
        <f>AH919-Table5203[[#This Row],[Column 332]]</f>
        <v>0</v>
      </c>
      <c r="AK919" s="59"/>
      <c r="AL919" s="41"/>
      <c r="AM919" s="49">
        <v>0</v>
      </c>
      <c r="AN919" s="46">
        <f t="shared" si="62"/>
        <v>0</v>
      </c>
      <c r="AO919" s="50"/>
      <c r="AP919" s="82">
        <f t="shared" si="63"/>
        <v>0</v>
      </c>
    </row>
    <row r="920" spans="1:42">
      <c r="A920" s="41"/>
      <c r="B920" s="58"/>
      <c r="C920" s="41"/>
      <c r="D920" s="41"/>
      <c r="E920" s="41"/>
      <c r="F920" s="41"/>
      <c r="G920" s="41"/>
      <c r="H920" s="41"/>
      <c r="I920" s="41"/>
      <c r="J920" s="41"/>
      <c r="K920" s="41"/>
      <c r="L920" s="351"/>
      <c r="M920" s="41"/>
      <c r="N920" s="41"/>
      <c r="O920" s="41"/>
      <c r="P920" s="41"/>
      <c r="Q920" s="41"/>
      <c r="R920" s="43"/>
      <c r="S920" s="41"/>
      <c r="T920" s="41"/>
      <c r="U920" s="50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6">
        <f t="shared" si="60"/>
        <v>0</v>
      </c>
      <c r="AG920" s="50"/>
      <c r="AH920" s="46">
        <f t="shared" si="61"/>
        <v>0</v>
      </c>
      <c r="AI9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0" s="46">
        <f>AH920-Table5203[[#This Row],[Column 332]]</f>
        <v>0</v>
      </c>
      <c r="AK920" s="59"/>
      <c r="AL920" s="41"/>
      <c r="AM920" s="49">
        <v>0</v>
      </c>
      <c r="AN920" s="46">
        <f t="shared" si="62"/>
        <v>0</v>
      </c>
      <c r="AO920" s="50"/>
      <c r="AP920" s="82">
        <f t="shared" si="63"/>
        <v>0</v>
      </c>
    </row>
    <row r="921" spans="1:42">
      <c r="A921" s="41"/>
      <c r="B921" s="58"/>
      <c r="C921" s="41"/>
      <c r="D921" s="41"/>
      <c r="E921" s="41"/>
      <c r="F921" s="41"/>
      <c r="G921" s="41"/>
      <c r="H921" s="41"/>
      <c r="I921" s="41"/>
      <c r="J921" s="41"/>
      <c r="K921" s="41"/>
      <c r="L921" s="351"/>
      <c r="M921" s="41"/>
      <c r="N921" s="41"/>
      <c r="O921" s="41"/>
      <c r="P921" s="41"/>
      <c r="Q921" s="41"/>
      <c r="R921" s="43"/>
      <c r="S921" s="41"/>
      <c r="T921" s="41"/>
      <c r="U921" s="50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6">
        <f t="shared" si="60"/>
        <v>0</v>
      </c>
      <c r="AG921" s="50"/>
      <c r="AH921" s="46">
        <f t="shared" si="61"/>
        <v>0</v>
      </c>
      <c r="AI9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1" s="46">
        <f>AH921-Table5203[[#This Row],[Column 332]]</f>
        <v>0</v>
      </c>
      <c r="AK921" s="59"/>
      <c r="AL921" s="41"/>
      <c r="AM921" s="49">
        <v>0</v>
      </c>
      <c r="AN921" s="46">
        <f t="shared" si="62"/>
        <v>0</v>
      </c>
      <c r="AO921" s="50"/>
      <c r="AP921" s="82">
        <f t="shared" si="63"/>
        <v>0</v>
      </c>
    </row>
    <row r="922" spans="1:42">
      <c r="A922" s="41"/>
      <c r="B922" s="58"/>
      <c r="C922" s="41"/>
      <c r="D922" s="41"/>
      <c r="E922" s="41"/>
      <c r="F922" s="41"/>
      <c r="G922" s="41"/>
      <c r="H922" s="41"/>
      <c r="I922" s="41"/>
      <c r="J922" s="41"/>
      <c r="K922" s="41"/>
      <c r="L922" s="351"/>
      <c r="M922" s="41"/>
      <c r="N922" s="41"/>
      <c r="O922" s="41"/>
      <c r="P922" s="41"/>
      <c r="Q922" s="41"/>
      <c r="R922" s="43"/>
      <c r="S922" s="41"/>
      <c r="T922" s="41"/>
      <c r="U922" s="50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6">
        <f t="shared" si="60"/>
        <v>0</v>
      </c>
      <c r="AG922" s="50"/>
      <c r="AH922" s="46">
        <f t="shared" si="61"/>
        <v>0</v>
      </c>
      <c r="AI9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2" s="46">
        <f>AH922-Table5203[[#This Row],[Column 332]]</f>
        <v>0</v>
      </c>
      <c r="AK922" s="59"/>
      <c r="AL922" s="41"/>
      <c r="AM922" s="49">
        <v>0</v>
      </c>
      <c r="AN922" s="46">
        <f t="shared" si="62"/>
        <v>0</v>
      </c>
      <c r="AO922" s="50"/>
      <c r="AP922" s="82">
        <f t="shared" si="63"/>
        <v>0</v>
      </c>
    </row>
    <row r="923" spans="1:42">
      <c r="A923" s="41"/>
      <c r="B923" s="58"/>
      <c r="C923" s="41"/>
      <c r="D923" s="41"/>
      <c r="E923" s="41"/>
      <c r="F923" s="41"/>
      <c r="G923" s="41"/>
      <c r="H923" s="41"/>
      <c r="I923" s="41"/>
      <c r="J923" s="41"/>
      <c r="K923" s="41"/>
      <c r="L923" s="351"/>
      <c r="M923" s="41"/>
      <c r="N923" s="41"/>
      <c r="O923" s="41"/>
      <c r="P923" s="41"/>
      <c r="Q923" s="41"/>
      <c r="R923" s="43"/>
      <c r="S923" s="41"/>
      <c r="T923" s="41"/>
      <c r="U923" s="50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6">
        <f t="shared" si="60"/>
        <v>0</v>
      </c>
      <c r="AG923" s="50"/>
      <c r="AH923" s="46">
        <f t="shared" si="61"/>
        <v>0</v>
      </c>
      <c r="AI9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3" s="46">
        <f>AH923-Table5203[[#This Row],[Column 332]]</f>
        <v>0</v>
      </c>
      <c r="AK923" s="59"/>
      <c r="AL923" s="41"/>
      <c r="AM923" s="49">
        <v>0</v>
      </c>
      <c r="AN923" s="46">
        <f t="shared" si="62"/>
        <v>0</v>
      </c>
      <c r="AO923" s="50"/>
      <c r="AP923" s="82">
        <f t="shared" si="63"/>
        <v>0</v>
      </c>
    </row>
    <row r="924" spans="1:42">
      <c r="A924" s="41"/>
      <c r="B924" s="58"/>
      <c r="C924" s="41"/>
      <c r="D924" s="41"/>
      <c r="E924" s="41"/>
      <c r="F924" s="41"/>
      <c r="G924" s="41"/>
      <c r="H924" s="41"/>
      <c r="I924" s="41"/>
      <c r="J924" s="41"/>
      <c r="K924" s="41"/>
      <c r="L924" s="351"/>
      <c r="M924" s="41"/>
      <c r="N924" s="41"/>
      <c r="O924" s="41"/>
      <c r="P924" s="41"/>
      <c r="Q924" s="41"/>
      <c r="R924" s="43"/>
      <c r="S924" s="41"/>
      <c r="T924" s="41"/>
      <c r="U924" s="50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6">
        <f t="shared" si="60"/>
        <v>0</v>
      </c>
      <c r="AG924" s="50"/>
      <c r="AH924" s="46">
        <f t="shared" si="61"/>
        <v>0</v>
      </c>
      <c r="AI9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4" s="46">
        <f>AH924-Table5203[[#This Row],[Column 332]]</f>
        <v>0</v>
      </c>
      <c r="AK924" s="59"/>
      <c r="AL924" s="41"/>
      <c r="AM924" s="49">
        <v>0</v>
      </c>
      <c r="AN924" s="46">
        <f t="shared" si="62"/>
        <v>0</v>
      </c>
      <c r="AO924" s="50"/>
      <c r="AP924" s="82">
        <f t="shared" si="63"/>
        <v>0</v>
      </c>
    </row>
    <row r="925" spans="1:42">
      <c r="A925" s="41"/>
      <c r="B925" s="58"/>
      <c r="C925" s="41"/>
      <c r="D925" s="41"/>
      <c r="E925" s="41"/>
      <c r="F925" s="41"/>
      <c r="G925" s="41"/>
      <c r="H925" s="41"/>
      <c r="I925" s="41"/>
      <c r="J925" s="41"/>
      <c r="K925" s="41"/>
      <c r="L925" s="351"/>
      <c r="M925" s="41"/>
      <c r="N925" s="41"/>
      <c r="O925" s="41"/>
      <c r="P925" s="41"/>
      <c r="Q925" s="41"/>
      <c r="R925" s="43"/>
      <c r="S925" s="41"/>
      <c r="T925" s="41"/>
      <c r="U925" s="50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6">
        <f t="shared" si="60"/>
        <v>0</v>
      </c>
      <c r="AG925" s="50"/>
      <c r="AH925" s="46">
        <f t="shared" si="61"/>
        <v>0</v>
      </c>
      <c r="AI9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5" s="46">
        <f>AH925-Table5203[[#This Row],[Column 332]]</f>
        <v>0</v>
      </c>
      <c r="AK925" s="59"/>
      <c r="AL925" s="41"/>
      <c r="AM925" s="49">
        <v>0</v>
      </c>
      <c r="AN925" s="46">
        <f t="shared" si="62"/>
        <v>0</v>
      </c>
      <c r="AO925" s="50"/>
      <c r="AP925" s="82">
        <f t="shared" si="63"/>
        <v>0</v>
      </c>
    </row>
    <row r="926" spans="1:42">
      <c r="A926" s="41"/>
      <c r="B926" s="58"/>
      <c r="C926" s="41"/>
      <c r="D926" s="41"/>
      <c r="E926" s="41"/>
      <c r="F926" s="41"/>
      <c r="G926" s="41"/>
      <c r="H926" s="41"/>
      <c r="I926" s="41"/>
      <c r="J926" s="41"/>
      <c r="K926" s="41"/>
      <c r="L926" s="351"/>
      <c r="M926" s="41"/>
      <c r="N926" s="41"/>
      <c r="O926" s="41"/>
      <c r="P926" s="41"/>
      <c r="Q926" s="41"/>
      <c r="R926" s="43"/>
      <c r="S926" s="41"/>
      <c r="T926" s="41"/>
      <c r="U926" s="50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6">
        <f t="shared" si="60"/>
        <v>0</v>
      </c>
      <c r="AG926" s="50"/>
      <c r="AH926" s="46">
        <f t="shared" si="61"/>
        <v>0</v>
      </c>
      <c r="AI9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6" s="46">
        <f>AH926-Table5203[[#This Row],[Column 332]]</f>
        <v>0</v>
      </c>
      <c r="AK926" s="59"/>
      <c r="AL926" s="41"/>
      <c r="AM926" s="49">
        <v>0</v>
      </c>
      <c r="AN926" s="46">
        <f t="shared" si="62"/>
        <v>0</v>
      </c>
      <c r="AO926" s="50"/>
      <c r="AP926" s="82">
        <f t="shared" si="63"/>
        <v>0</v>
      </c>
    </row>
    <row r="927" spans="1:42">
      <c r="A927" s="41"/>
      <c r="B927" s="58"/>
      <c r="C927" s="41"/>
      <c r="D927" s="41"/>
      <c r="E927" s="41"/>
      <c r="F927" s="41"/>
      <c r="G927" s="41"/>
      <c r="H927" s="41"/>
      <c r="I927" s="41"/>
      <c r="J927" s="41"/>
      <c r="K927" s="41"/>
      <c r="L927" s="351"/>
      <c r="M927" s="41"/>
      <c r="N927" s="41"/>
      <c r="O927" s="41"/>
      <c r="P927" s="41"/>
      <c r="Q927" s="41"/>
      <c r="R927" s="43"/>
      <c r="S927" s="41"/>
      <c r="T927" s="41"/>
      <c r="U927" s="50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6">
        <f t="shared" si="60"/>
        <v>0</v>
      </c>
      <c r="AG927" s="50"/>
      <c r="AH927" s="46">
        <f t="shared" si="61"/>
        <v>0</v>
      </c>
      <c r="AI9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7" s="46">
        <f>AH927-Table5203[[#This Row],[Column 332]]</f>
        <v>0</v>
      </c>
      <c r="AK927" s="59"/>
      <c r="AL927" s="41"/>
      <c r="AM927" s="49">
        <v>0</v>
      </c>
      <c r="AN927" s="46">
        <f t="shared" si="62"/>
        <v>0</v>
      </c>
      <c r="AO927" s="50"/>
      <c r="AP927" s="82">
        <f t="shared" si="63"/>
        <v>0</v>
      </c>
    </row>
    <row r="928" spans="1:42">
      <c r="A928" s="41"/>
      <c r="B928" s="58"/>
      <c r="C928" s="41"/>
      <c r="D928" s="41"/>
      <c r="E928" s="41"/>
      <c r="F928" s="41"/>
      <c r="G928" s="41"/>
      <c r="H928" s="41"/>
      <c r="I928" s="41"/>
      <c r="J928" s="41"/>
      <c r="K928" s="41"/>
      <c r="L928" s="351"/>
      <c r="M928" s="41"/>
      <c r="N928" s="41"/>
      <c r="O928" s="41"/>
      <c r="P928" s="41"/>
      <c r="Q928" s="41"/>
      <c r="R928" s="43"/>
      <c r="S928" s="41"/>
      <c r="T928" s="41"/>
      <c r="U928" s="50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6">
        <f t="shared" si="60"/>
        <v>0</v>
      </c>
      <c r="AG928" s="50"/>
      <c r="AH928" s="46">
        <f t="shared" si="61"/>
        <v>0</v>
      </c>
      <c r="AI9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8" s="46">
        <f>AH928-Table5203[[#This Row],[Column 332]]</f>
        <v>0</v>
      </c>
      <c r="AK928" s="59"/>
      <c r="AL928" s="41"/>
      <c r="AM928" s="49">
        <v>0</v>
      </c>
      <c r="AN928" s="46">
        <f t="shared" si="62"/>
        <v>0</v>
      </c>
      <c r="AO928" s="50"/>
      <c r="AP928" s="82">
        <f t="shared" si="63"/>
        <v>0</v>
      </c>
    </row>
    <row r="929" spans="1:42">
      <c r="A929" s="41"/>
      <c r="B929" s="58"/>
      <c r="C929" s="41"/>
      <c r="D929" s="41"/>
      <c r="E929" s="41"/>
      <c r="F929" s="41"/>
      <c r="G929" s="41"/>
      <c r="H929" s="41"/>
      <c r="I929" s="41"/>
      <c r="J929" s="41"/>
      <c r="K929" s="41"/>
      <c r="L929" s="351"/>
      <c r="M929" s="41"/>
      <c r="N929" s="41"/>
      <c r="O929" s="41"/>
      <c r="P929" s="41"/>
      <c r="Q929" s="41"/>
      <c r="R929" s="43"/>
      <c r="S929" s="41"/>
      <c r="T929" s="41"/>
      <c r="U929" s="50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6">
        <f t="shared" si="60"/>
        <v>0</v>
      </c>
      <c r="AG929" s="50"/>
      <c r="AH929" s="46">
        <f t="shared" si="61"/>
        <v>0</v>
      </c>
      <c r="AI9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29" s="46">
        <f>AH929-Table5203[[#This Row],[Column 332]]</f>
        <v>0</v>
      </c>
      <c r="AK929" s="59"/>
      <c r="AL929" s="41"/>
      <c r="AM929" s="49">
        <v>0</v>
      </c>
      <c r="AN929" s="46">
        <f t="shared" si="62"/>
        <v>0</v>
      </c>
      <c r="AO929" s="50"/>
      <c r="AP929" s="82">
        <f t="shared" si="63"/>
        <v>0</v>
      </c>
    </row>
    <row r="930" spans="1:42">
      <c r="A930" s="41"/>
      <c r="B930" s="58"/>
      <c r="C930" s="41"/>
      <c r="D930" s="41"/>
      <c r="E930" s="41"/>
      <c r="F930" s="41"/>
      <c r="G930" s="41"/>
      <c r="H930" s="41"/>
      <c r="I930" s="41"/>
      <c r="J930" s="41"/>
      <c r="K930" s="41"/>
      <c r="L930" s="351"/>
      <c r="M930" s="41"/>
      <c r="N930" s="41"/>
      <c r="O930" s="41"/>
      <c r="P930" s="41"/>
      <c r="Q930" s="41"/>
      <c r="R930" s="43"/>
      <c r="S930" s="41"/>
      <c r="T930" s="41"/>
      <c r="U930" s="50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6">
        <f t="shared" si="60"/>
        <v>0</v>
      </c>
      <c r="AG930" s="50"/>
      <c r="AH930" s="46">
        <f t="shared" si="61"/>
        <v>0</v>
      </c>
      <c r="AI9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0" s="46">
        <f>AH930-Table5203[[#This Row],[Column 332]]</f>
        <v>0</v>
      </c>
      <c r="AK930" s="59"/>
      <c r="AL930" s="41"/>
      <c r="AM930" s="49">
        <v>0</v>
      </c>
      <c r="AN930" s="46">
        <f t="shared" si="62"/>
        <v>0</v>
      </c>
      <c r="AO930" s="50"/>
      <c r="AP930" s="82">
        <f t="shared" si="63"/>
        <v>0</v>
      </c>
    </row>
    <row r="931" spans="1:42">
      <c r="A931" s="41"/>
      <c r="B931" s="58"/>
      <c r="C931" s="41"/>
      <c r="D931" s="41"/>
      <c r="E931" s="41"/>
      <c r="F931" s="41"/>
      <c r="G931" s="41"/>
      <c r="H931" s="41"/>
      <c r="I931" s="41"/>
      <c r="J931" s="41"/>
      <c r="K931" s="41"/>
      <c r="L931" s="351"/>
      <c r="M931" s="41"/>
      <c r="N931" s="41"/>
      <c r="O931" s="41"/>
      <c r="P931" s="41"/>
      <c r="Q931" s="41"/>
      <c r="R931" s="43"/>
      <c r="S931" s="41"/>
      <c r="T931" s="41"/>
      <c r="U931" s="50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6">
        <f t="shared" si="60"/>
        <v>0</v>
      </c>
      <c r="AG931" s="50"/>
      <c r="AH931" s="46">
        <f t="shared" si="61"/>
        <v>0</v>
      </c>
      <c r="AI9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1" s="46">
        <f>AH931-Table5203[[#This Row],[Column 332]]</f>
        <v>0</v>
      </c>
      <c r="AK931" s="59"/>
      <c r="AL931" s="41"/>
      <c r="AM931" s="49">
        <v>0</v>
      </c>
      <c r="AN931" s="46">
        <f t="shared" si="62"/>
        <v>0</v>
      </c>
      <c r="AO931" s="50"/>
      <c r="AP931" s="82">
        <f t="shared" si="63"/>
        <v>0</v>
      </c>
    </row>
    <row r="932" spans="1:42">
      <c r="A932" s="41"/>
      <c r="B932" s="58"/>
      <c r="C932" s="41"/>
      <c r="D932" s="41"/>
      <c r="E932" s="41"/>
      <c r="F932" s="41"/>
      <c r="G932" s="41"/>
      <c r="H932" s="41"/>
      <c r="I932" s="41"/>
      <c r="J932" s="41"/>
      <c r="K932" s="41"/>
      <c r="L932" s="351"/>
      <c r="M932" s="41"/>
      <c r="N932" s="41"/>
      <c r="O932" s="41"/>
      <c r="P932" s="41"/>
      <c r="Q932" s="41"/>
      <c r="R932" s="43"/>
      <c r="S932" s="41"/>
      <c r="T932" s="41"/>
      <c r="U932" s="50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6">
        <f t="shared" si="60"/>
        <v>0</v>
      </c>
      <c r="AG932" s="50"/>
      <c r="AH932" s="46">
        <f t="shared" si="61"/>
        <v>0</v>
      </c>
      <c r="AI9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2" s="46">
        <f>AH932-Table5203[[#This Row],[Column 332]]</f>
        <v>0</v>
      </c>
      <c r="AK932" s="59"/>
      <c r="AL932" s="41"/>
      <c r="AM932" s="49">
        <v>0</v>
      </c>
      <c r="AN932" s="46">
        <f t="shared" si="62"/>
        <v>0</v>
      </c>
      <c r="AO932" s="50"/>
      <c r="AP932" s="82">
        <f t="shared" si="63"/>
        <v>0</v>
      </c>
    </row>
    <row r="933" spans="1:42">
      <c r="A933" s="41"/>
      <c r="B933" s="58"/>
      <c r="C933" s="41"/>
      <c r="D933" s="41"/>
      <c r="E933" s="41"/>
      <c r="F933" s="41"/>
      <c r="G933" s="41"/>
      <c r="H933" s="41"/>
      <c r="I933" s="41"/>
      <c r="J933" s="41"/>
      <c r="K933" s="41"/>
      <c r="L933" s="351"/>
      <c r="M933" s="41"/>
      <c r="N933" s="41"/>
      <c r="O933" s="41"/>
      <c r="P933" s="41"/>
      <c r="Q933" s="41"/>
      <c r="R933" s="43"/>
      <c r="S933" s="41"/>
      <c r="T933" s="41"/>
      <c r="U933" s="50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6">
        <f t="shared" si="60"/>
        <v>0</v>
      </c>
      <c r="AG933" s="50"/>
      <c r="AH933" s="46">
        <f t="shared" si="61"/>
        <v>0</v>
      </c>
      <c r="AI9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3" s="46">
        <f>AH933-Table5203[[#This Row],[Column 332]]</f>
        <v>0</v>
      </c>
      <c r="AK933" s="59"/>
      <c r="AL933" s="41"/>
      <c r="AM933" s="49">
        <v>0</v>
      </c>
      <c r="AN933" s="46">
        <f t="shared" si="62"/>
        <v>0</v>
      </c>
      <c r="AO933" s="50"/>
      <c r="AP933" s="82">
        <f t="shared" si="63"/>
        <v>0</v>
      </c>
    </row>
    <row r="934" spans="1:42">
      <c r="A934" s="41"/>
      <c r="B934" s="58"/>
      <c r="C934" s="41"/>
      <c r="D934" s="41"/>
      <c r="E934" s="41"/>
      <c r="F934" s="41"/>
      <c r="G934" s="41"/>
      <c r="H934" s="41"/>
      <c r="I934" s="41"/>
      <c r="J934" s="41"/>
      <c r="K934" s="41"/>
      <c r="L934" s="351"/>
      <c r="M934" s="41"/>
      <c r="N934" s="41"/>
      <c r="O934" s="41"/>
      <c r="P934" s="41"/>
      <c r="Q934" s="41"/>
      <c r="R934" s="43"/>
      <c r="S934" s="41"/>
      <c r="T934" s="41"/>
      <c r="U934" s="50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6">
        <f t="shared" si="60"/>
        <v>0</v>
      </c>
      <c r="AG934" s="50"/>
      <c r="AH934" s="46">
        <f t="shared" si="61"/>
        <v>0</v>
      </c>
      <c r="AI9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4" s="46">
        <f>AH934-Table5203[[#This Row],[Column 332]]</f>
        <v>0</v>
      </c>
      <c r="AK934" s="59"/>
      <c r="AL934" s="41"/>
      <c r="AM934" s="49">
        <v>0</v>
      </c>
      <c r="AN934" s="46">
        <f t="shared" si="62"/>
        <v>0</v>
      </c>
      <c r="AO934" s="50"/>
      <c r="AP934" s="82">
        <f t="shared" si="63"/>
        <v>0</v>
      </c>
    </row>
    <row r="935" spans="1:42">
      <c r="A935" s="41"/>
      <c r="B935" s="58"/>
      <c r="C935" s="41"/>
      <c r="D935" s="41"/>
      <c r="E935" s="41"/>
      <c r="F935" s="41"/>
      <c r="G935" s="41"/>
      <c r="H935" s="41"/>
      <c r="I935" s="41"/>
      <c r="J935" s="41"/>
      <c r="K935" s="41"/>
      <c r="L935" s="351"/>
      <c r="M935" s="41"/>
      <c r="N935" s="41"/>
      <c r="O935" s="41"/>
      <c r="P935" s="41"/>
      <c r="Q935" s="41"/>
      <c r="R935" s="43"/>
      <c r="S935" s="41"/>
      <c r="T935" s="41"/>
      <c r="U935" s="50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6">
        <f t="shared" si="60"/>
        <v>0</v>
      </c>
      <c r="AG935" s="50"/>
      <c r="AH935" s="46">
        <f t="shared" si="61"/>
        <v>0</v>
      </c>
      <c r="AI9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5" s="46">
        <f>AH935-Table5203[[#This Row],[Column 332]]</f>
        <v>0</v>
      </c>
      <c r="AK935" s="59"/>
      <c r="AL935" s="41"/>
      <c r="AM935" s="49">
        <v>0</v>
      </c>
      <c r="AN935" s="46">
        <f t="shared" si="62"/>
        <v>0</v>
      </c>
      <c r="AO935" s="50"/>
      <c r="AP935" s="82">
        <f t="shared" si="63"/>
        <v>0</v>
      </c>
    </row>
    <row r="936" spans="1:42">
      <c r="A936" s="41"/>
      <c r="B936" s="58"/>
      <c r="C936" s="41"/>
      <c r="D936" s="41"/>
      <c r="E936" s="41"/>
      <c r="F936" s="41"/>
      <c r="G936" s="41"/>
      <c r="H936" s="41"/>
      <c r="I936" s="41"/>
      <c r="J936" s="41"/>
      <c r="K936" s="41"/>
      <c r="L936" s="351"/>
      <c r="M936" s="41"/>
      <c r="N936" s="41"/>
      <c r="O936" s="41"/>
      <c r="P936" s="41"/>
      <c r="Q936" s="41"/>
      <c r="R936" s="43"/>
      <c r="S936" s="41"/>
      <c r="T936" s="41"/>
      <c r="U936" s="50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6">
        <f t="shared" si="60"/>
        <v>0</v>
      </c>
      <c r="AG936" s="50"/>
      <c r="AH936" s="46">
        <f t="shared" si="61"/>
        <v>0</v>
      </c>
      <c r="AI9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6" s="46">
        <f>AH936-Table5203[[#This Row],[Column 332]]</f>
        <v>0</v>
      </c>
      <c r="AK936" s="59"/>
      <c r="AL936" s="41"/>
      <c r="AM936" s="49">
        <v>0</v>
      </c>
      <c r="AN936" s="46">
        <f t="shared" si="62"/>
        <v>0</v>
      </c>
      <c r="AO936" s="50"/>
      <c r="AP936" s="82">
        <f t="shared" si="63"/>
        <v>0</v>
      </c>
    </row>
    <row r="937" spans="1:42">
      <c r="A937" s="41"/>
      <c r="B937" s="58"/>
      <c r="C937" s="41"/>
      <c r="D937" s="41"/>
      <c r="E937" s="41"/>
      <c r="F937" s="41"/>
      <c r="G937" s="41"/>
      <c r="H937" s="41"/>
      <c r="I937" s="41"/>
      <c r="J937" s="41"/>
      <c r="K937" s="41"/>
      <c r="L937" s="351"/>
      <c r="M937" s="41"/>
      <c r="N937" s="41"/>
      <c r="O937" s="41"/>
      <c r="P937" s="41"/>
      <c r="Q937" s="41"/>
      <c r="R937" s="43"/>
      <c r="S937" s="41"/>
      <c r="T937" s="41"/>
      <c r="U937" s="50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6">
        <f t="shared" si="60"/>
        <v>0</v>
      </c>
      <c r="AG937" s="50"/>
      <c r="AH937" s="46">
        <f t="shared" si="61"/>
        <v>0</v>
      </c>
      <c r="AI9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7" s="46">
        <f>AH937-Table5203[[#This Row],[Column 332]]</f>
        <v>0</v>
      </c>
      <c r="AK937" s="59"/>
      <c r="AL937" s="41"/>
      <c r="AM937" s="49">
        <v>0</v>
      </c>
      <c r="AN937" s="46">
        <f t="shared" si="62"/>
        <v>0</v>
      </c>
      <c r="AO937" s="50"/>
      <c r="AP937" s="82">
        <f t="shared" si="63"/>
        <v>0</v>
      </c>
    </row>
    <row r="938" spans="1:42">
      <c r="A938" s="41"/>
      <c r="B938" s="58"/>
      <c r="C938" s="41"/>
      <c r="D938" s="41"/>
      <c r="E938" s="41"/>
      <c r="F938" s="41"/>
      <c r="G938" s="41"/>
      <c r="H938" s="41"/>
      <c r="I938" s="41"/>
      <c r="J938" s="41"/>
      <c r="K938" s="41"/>
      <c r="L938" s="351"/>
      <c r="M938" s="41"/>
      <c r="N938" s="41"/>
      <c r="O938" s="41"/>
      <c r="P938" s="41"/>
      <c r="Q938" s="41"/>
      <c r="R938" s="43"/>
      <c r="S938" s="41"/>
      <c r="T938" s="41"/>
      <c r="U938" s="50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6">
        <f t="shared" si="60"/>
        <v>0</v>
      </c>
      <c r="AG938" s="50"/>
      <c r="AH938" s="46">
        <f t="shared" si="61"/>
        <v>0</v>
      </c>
      <c r="AI9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8" s="46">
        <f>AH938-Table5203[[#This Row],[Column 332]]</f>
        <v>0</v>
      </c>
      <c r="AK938" s="59"/>
      <c r="AL938" s="41"/>
      <c r="AM938" s="49">
        <v>0</v>
      </c>
      <c r="AN938" s="46">
        <f t="shared" si="62"/>
        <v>0</v>
      </c>
      <c r="AO938" s="50"/>
      <c r="AP938" s="82">
        <f t="shared" si="63"/>
        <v>0</v>
      </c>
    </row>
    <row r="939" spans="1:42">
      <c r="A939" s="41"/>
      <c r="B939" s="58"/>
      <c r="C939" s="41"/>
      <c r="D939" s="41"/>
      <c r="E939" s="41"/>
      <c r="F939" s="41"/>
      <c r="G939" s="41"/>
      <c r="H939" s="41"/>
      <c r="I939" s="41"/>
      <c r="J939" s="41"/>
      <c r="K939" s="41"/>
      <c r="L939" s="351"/>
      <c r="M939" s="41"/>
      <c r="N939" s="41"/>
      <c r="O939" s="41"/>
      <c r="P939" s="41"/>
      <c r="Q939" s="41"/>
      <c r="R939" s="43"/>
      <c r="S939" s="41"/>
      <c r="T939" s="41"/>
      <c r="U939" s="50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6">
        <f t="shared" si="60"/>
        <v>0</v>
      </c>
      <c r="AG939" s="50"/>
      <c r="AH939" s="46">
        <f t="shared" si="61"/>
        <v>0</v>
      </c>
      <c r="AI9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39" s="46">
        <f>AH939-Table5203[[#This Row],[Column 332]]</f>
        <v>0</v>
      </c>
      <c r="AK939" s="59"/>
      <c r="AL939" s="41"/>
      <c r="AM939" s="49">
        <v>0</v>
      </c>
      <c r="AN939" s="46">
        <f t="shared" si="62"/>
        <v>0</v>
      </c>
      <c r="AO939" s="50"/>
      <c r="AP939" s="82">
        <f t="shared" si="63"/>
        <v>0</v>
      </c>
    </row>
    <row r="940" spans="1:42">
      <c r="A940" s="41"/>
      <c r="B940" s="58"/>
      <c r="C940" s="41"/>
      <c r="D940" s="41"/>
      <c r="E940" s="41"/>
      <c r="F940" s="41"/>
      <c r="G940" s="41"/>
      <c r="H940" s="41"/>
      <c r="I940" s="41"/>
      <c r="J940" s="41"/>
      <c r="K940" s="41"/>
      <c r="L940" s="351"/>
      <c r="M940" s="41"/>
      <c r="N940" s="41"/>
      <c r="O940" s="41"/>
      <c r="P940" s="41"/>
      <c r="Q940" s="41"/>
      <c r="R940" s="43"/>
      <c r="S940" s="41"/>
      <c r="T940" s="41"/>
      <c r="U940" s="50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6">
        <f t="shared" si="60"/>
        <v>0</v>
      </c>
      <c r="AG940" s="50"/>
      <c r="AH940" s="46">
        <f t="shared" si="61"/>
        <v>0</v>
      </c>
      <c r="AI9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0" s="46">
        <f>AH940-Table5203[[#This Row],[Column 332]]</f>
        <v>0</v>
      </c>
      <c r="AK940" s="59"/>
      <c r="AL940" s="41"/>
      <c r="AM940" s="49">
        <v>0</v>
      </c>
      <c r="AN940" s="46">
        <f t="shared" si="62"/>
        <v>0</v>
      </c>
      <c r="AO940" s="50"/>
      <c r="AP940" s="82">
        <f t="shared" si="63"/>
        <v>0</v>
      </c>
    </row>
    <row r="941" spans="1:42">
      <c r="A941" s="41"/>
      <c r="B941" s="58"/>
      <c r="C941" s="41"/>
      <c r="D941" s="41"/>
      <c r="E941" s="41"/>
      <c r="F941" s="41"/>
      <c r="G941" s="41"/>
      <c r="H941" s="41"/>
      <c r="I941" s="41"/>
      <c r="J941" s="41"/>
      <c r="K941" s="41"/>
      <c r="L941" s="351"/>
      <c r="M941" s="41"/>
      <c r="N941" s="41"/>
      <c r="O941" s="41"/>
      <c r="P941" s="41"/>
      <c r="Q941" s="41"/>
      <c r="R941" s="43"/>
      <c r="S941" s="41"/>
      <c r="T941" s="41"/>
      <c r="U941" s="50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6">
        <f t="shared" si="60"/>
        <v>0</v>
      </c>
      <c r="AG941" s="50"/>
      <c r="AH941" s="46">
        <f t="shared" si="61"/>
        <v>0</v>
      </c>
      <c r="AI9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1" s="46">
        <f>AH941-Table5203[[#This Row],[Column 332]]</f>
        <v>0</v>
      </c>
      <c r="AK941" s="59"/>
      <c r="AL941" s="41"/>
      <c r="AM941" s="49">
        <v>0</v>
      </c>
      <c r="AN941" s="46">
        <f t="shared" si="62"/>
        <v>0</v>
      </c>
      <c r="AO941" s="50"/>
      <c r="AP941" s="82">
        <f t="shared" si="63"/>
        <v>0</v>
      </c>
    </row>
    <row r="942" spans="1:42">
      <c r="A942" s="41"/>
      <c r="B942" s="58"/>
      <c r="C942" s="41"/>
      <c r="D942" s="41"/>
      <c r="E942" s="41"/>
      <c r="F942" s="41"/>
      <c r="G942" s="41"/>
      <c r="H942" s="41"/>
      <c r="I942" s="41"/>
      <c r="J942" s="41"/>
      <c r="K942" s="41"/>
      <c r="L942" s="351"/>
      <c r="M942" s="41"/>
      <c r="N942" s="41"/>
      <c r="O942" s="41"/>
      <c r="P942" s="41"/>
      <c r="Q942" s="41"/>
      <c r="R942" s="43"/>
      <c r="S942" s="41"/>
      <c r="T942" s="41"/>
      <c r="U942" s="50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6">
        <f t="shared" si="60"/>
        <v>0</v>
      </c>
      <c r="AG942" s="50"/>
      <c r="AH942" s="46">
        <f t="shared" si="61"/>
        <v>0</v>
      </c>
      <c r="AI9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2" s="46">
        <f>AH942-Table5203[[#This Row],[Column 332]]</f>
        <v>0</v>
      </c>
      <c r="AK942" s="59"/>
      <c r="AL942" s="41"/>
      <c r="AM942" s="49">
        <v>0</v>
      </c>
      <c r="AN942" s="46">
        <f t="shared" si="62"/>
        <v>0</v>
      </c>
      <c r="AO942" s="50"/>
      <c r="AP942" s="82">
        <f t="shared" si="63"/>
        <v>0</v>
      </c>
    </row>
    <row r="943" spans="1:42">
      <c r="A943" s="41"/>
      <c r="B943" s="58"/>
      <c r="C943" s="41"/>
      <c r="D943" s="41"/>
      <c r="E943" s="41"/>
      <c r="F943" s="41"/>
      <c r="G943" s="41"/>
      <c r="H943" s="41"/>
      <c r="I943" s="41"/>
      <c r="J943" s="41"/>
      <c r="K943" s="41"/>
      <c r="L943" s="351"/>
      <c r="M943" s="41"/>
      <c r="N943" s="41"/>
      <c r="O943" s="41"/>
      <c r="P943" s="41"/>
      <c r="Q943" s="41"/>
      <c r="R943" s="43"/>
      <c r="S943" s="41"/>
      <c r="T943" s="41"/>
      <c r="U943" s="50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6">
        <f t="shared" si="60"/>
        <v>0</v>
      </c>
      <c r="AG943" s="50"/>
      <c r="AH943" s="46">
        <f t="shared" si="61"/>
        <v>0</v>
      </c>
      <c r="AI9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3" s="46">
        <f>AH943-Table5203[[#This Row],[Column 332]]</f>
        <v>0</v>
      </c>
      <c r="AK943" s="59"/>
      <c r="AL943" s="41"/>
      <c r="AM943" s="49">
        <v>0</v>
      </c>
      <c r="AN943" s="46">
        <f t="shared" si="62"/>
        <v>0</v>
      </c>
      <c r="AO943" s="50"/>
      <c r="AP943" s="82">
        <f t="shared" si="63"/>
        <v>0</v>
      </c>
    </row>
    <row r="944" spans="1:42">
      <c r="A944" s="41"/>
      <c r="B944" s="58"/>
      <c r="C944" s="41"/>
      <c r="D944" s="41"/>
      <c r="E944" s="41"/>
      <c r="F944" s="41"/>
      <c r="G944" s="41"/>
      <c r="H944" s="41"/>
      <c r="I944" s="41"/>
      <c r="J944" s="41"/>
      <c r="K944" s="41"/>
      <c r="L944" s="351"/>
      <c r="M944" s="41"/>
      <c r="N944" s="41"/>
      <c r="O944" s="41"/>
      <c r="P944" s="41"/>
      <c r="Q944" s="41"/>
      <c r="R944" s="43"/>
      <c r="S944" s="41"/>
      <c r="T944" s="41"/>
      <c r="U944" s="50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6">
        <f t="shared" si="60"/>
        <v>0</v>
      </c>
      <c r="AG944" s="50"/>
      <c r="AH944" s="46">
        <f t="shared" si="61"/>
        <v>0</v>
      </c>
      <c r="AI9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4" s="46">
        <f>AH944-Table5203[[#This Row],[Column 332]]</f>
        <v>0</v>
      </c>
      <c r="AK944" s="59"/>
      <c r="AL944" s="41"/>
      <c r="AM944" s="49">
        <v>0</v>
      </c>
      <c r="AN944" s="46">
        <f t="shared" si="62"/>
        <v>0</v>
      </c>
      <c r="AO944" s="50"/>
      <c r="AP944" s="82">
        <f t="shared" si="63"/>
        <v>0</v>
      </c>
    </row>
    <row r="945" spans="1:42">
      <c r="A945" s="41"/>
      <c r="B945" s="58"/>
      <c r="C945" s="41"/>
      <c r="D945" s="41"/>
      <c r="E945" s="41"/>
      <c r="F945" s="41"/>
      <c r="G945" s="41"/>
      <c r="H945" s="41"/>
      <c r="I945" s="41"/>
      <c r="J945" s="41"/>
      <c r="K945" s="41"/>
      <c r="L945" s="351"/>
      <c r="M945" s="41"/>
      <c r="N945" s="41"/>
      <c r="O945" s="41"/>
      <c r="P945" s="41"/>
      <c r="Q945" s="41"/>
      <c r="R945" s="43"/>
      <c r="S945" s="41"/>
      <c r="T945" s="41"/>
      <c r="U945" s="50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6">
        <f t="shared" si="60"/>
        <v>0</v>
      </c>
      <c r="AG945" s="50"/>
      <c r="AH945" s="46">
        <f t="shared" si="61"/>
        <v>0</v>
      </c>
      <c r="AI9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5" s="46">
        <f>AH945-Table5203[[#This Row],[Column 332]]</f>
        <v>0</v>
      </c>
      <c r="AK945" s="59"/>
      <c r="AL945" s="41"/>
      <c r="AM945" s="49">
        <v>0</v>
      </c>
      <c r="AN945" s="46">
        <f t="shared" si="62"/>
        <v>0</v>
      </c>
      <c r="AO945" s="50"/>
      <c r="AP945" s="82">
        <f t="shared" si="63"/>
        <v>0</v>
      </c>
    </row>
    <row r="946" spans="1:42">
      <c r="A946" s="41"/>
      <c r="B946" s="58"/>
      <c r="C946" s="41"/>
      <c r="D946" s="41"/>
      <c r="E946" s="41"/>
      <c r="F946" s="41"/>
      <c r="G946" s="41"/>
      <c r="H946" s="41"/>
      <c r="I946" s="41"/>
      <c r="J946" s="41"/>
      <c r="K946" s="41"/>
      <c r="L946" s="351"/>
      <c r="M946" s="41"/>
      <c r="N946" s="41"/>
      <c r="O946" s="41"/>
      <c r="P946" s="41"/>
      <c r="Q946" s="41"/>
      <c r="R946" s="43"/>
      <c r="S946" s="41"/>
      <c r="T946" s="41"/>
      <c r="U946" s="50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6">
        <f t="shared" si="60"/>
        <v>0</v>
      </c>
      <c r="AG946" s="50"/>
      <c r="AH946" s="46">
        <f t="shared" si="61"/>
        <v>0</v>
      </c>
      <c r="AI9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6" s="46">
        <f>AH946-Table5203[[#This Row],[Column 332]]</f>
        <v>0</v>
      </c>
      <c r="AK946" s="59"/>
      <c r="AL946" s="41"/>
      <c r="AM946" s="49">
        <v>0</v>
      </c>
      <c r="AN946" s="46">
        <f t="shared" si="62"/>
        <v>0</v>
      </c>
      <c r="AO946" s="50"/>
      <c r="AP946" s="82">
        <f t="shared" si="63"/>
        <v>0</v>
      </c>
    </row>
    <row r="947" spans="1:42">
      <c r="A947" s="41"/>
      <c r="B947" s="58"/>
      <c r="C947" s="41"/>
      <c r="D947" s="41"/>
      <c r="E947" s="41"/>
      <c r="F947" s="41"/>
      <c r="G947" s="41"/>
      <c r="H947" s="41"/>
      <c r="I947" s="41"/>
      <c r="J947" s="41"/>
      <c r="K947" s="41"/>
      <c r="L947" s="351"/>
      <c r="M947" s="41"/>
      <c r="N947" s="41"/>
      <c r="O947" s="41"/>
      <c r="P947" s="41"/>
      <c r="Q947" s="41"/>
      <c r="R947" s="43"/>
      <c r="S947" s="41"/>
      <c r="T947" s="41"/>
      <c r="U947" s="50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6">
        <f t="shared" si="60"/>
        <v>0</v>
      </c>
      <c r="AG947" s="50"/>
      <c r="AH947" s="46">
        <f t="shared" si="61"/>
        <v>0</v>
      </c>
      <c r="AI9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7" s="46">
        <f>AH947-Table5203[[#This Row],[Column 332]]</f>
        <v>0</v>
      </c>
      <c r="AK947" s="59"/>
      <c r="AL947" s="41"/>
      <c r="AM947" s="49">
        <v>0</v>
      </c>
      <c r="AN947" s="46">
        <f t="shared" si="62"/>
        <v>0</v>
      </c>
      <c r="AO947" s="50"/>
      <c r="AP947" s="82">
        <f t="shared" si="63"/>
        <v>0</v>
      </c>
    </row>
    <row r="948" spans="1:42">
      <c r="A948" s="41"/>
      <c r="B948" s="58"/>
      <c r="C948" s="41"/>
      <c r="D948" s="41"/>
      <c r="E948" s="41"/>
      <c r="F948" s="41"/>
      <c r="G948" s="41"/>
      <c r="H948" s="41"/>
      <c r="I948" s="41"/>
      <c r="J948" s="41"/>
      <c r="K948" s="41"/>
      <c r="L948" s="351"/>
      <c r="M948" s="41"/>
      <c r="N948" s="41"/>
      <c r="O948" s="41"/>
      <c r="P948" s="41"/>
      <c r="Q948" s="41"/>
      <c r="R948" s="43"/>
      <c r="S948" s="41"/>
      <c r="T948" s="41"/>
      <c r="U948" s="50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6">
        <f t="shared" si="60"/>
        <v>0</v>
      </c>
      <c r="AG948" s="50"/>
      <c r="AH948" s="46">
        <f t="shared" si="61"/>
        <v>0</v>
      </c>
      <c r="AI9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8" s="46">
        <f>AH948-Table5203[[#This Row],[Column 332]]</f>
        <v>0</v>
      </c>
      <c r="AK948" s="59"/>
      <c r="AL948" s="41"/>
      <c r="AM948" s="49">
        <v>0</v>
      </c>
      <c r="AN948" s="46">
        <f t="shared" si="62"/>
        <v>0</v>
      </c>
      <c r="AO948" s="50"/>
      <c r="AP948" s="82">
        <f t="shared" si="63"/>
        <v>0</v>
      </c>
    </row>
    <row r="949" spans="1:42">
      <c r="A949" s="41"/>
      <c r="B949" s="58"/>
      <c r="C949" s="41"/>
      <c r="D949" s="41"/>
      <c r="E949" s="41"/>
      <c r="F949" s="41"/>
      <c r="G949" s="41"/>
      <c r="H949" s="41"/>
      <c r="I949" s="41"/>
      <c r="J949" s="41"/>
      <c r="K949" s="41"/>
      <c r="L949" s="351"/>
      <c r="M949" s="41"/>
      <c r="N949" s="41"/>
      <c r="O949" s="41"/>
      <c r="P949" s="41"/>
      <c r="Q949" s="41"/>
      <c r="R949" s="43"/>
      <c r="S949" s="41"/>
      <c r="T949" s="41"/>
      <c r="U949" s="50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6">
        <f t="shared" si="60"/>
        <v>0</v>
      </c>
      <c r="AG949" s="50"/>
      <c r="AH949" s="46">
        <f t="shared" si="61"/>
        <v>0</v>
      </c>
      <c r="AI9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49" s="46">
        <f>AH949-Table5203[[#This Row],[Column 332]]</f>
        <v>0</v>
      </c>
      <c r="AK949" s="59"/>
      <c r="AL949" s="41"/>
      <c r="AM949" s="49">
        <v>0</v>
      </c>
      <c r="AN949" s="46">
        <f t="shared" si="62"/>
        <v>0</v>
      </c>
      <c r="AO949" s="50"/>
      <c r="AP949" s="82">
        <f t="shared" si="63"/>
        <v>0</v>
      </c>
    </row>
    <row r="950" spans="1:42">
      <c r="A950" s="41"/>
      <c r="B950" s="58"/>
      <c r="C950" s="41"/>
      <c r="D950" s="41"/>
      <c r="E950" s="41"/>
      <c r="F950" s="41"/>
      <c r="G950" s="41"/>
      <c r="H950" s="41"/>
      <c r="I950" s="41"/>
      <c r="J950" s="41"/>
      <c r="K950" s="41"/>
      <c r="L950" s="351"/>
      <c r="M950" s="41"/>
      <c r="N950" s="41"/>
      <c r="O950" s="41"/>
      <c r="P950" s="41"/>
      <c r="Q950" s="41"/>
      <c r="R950" s="43"/>
      <c r="S950" s="41"/>
      <c r="T950" s="41"/>
      <c r="U950" s="50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6">
        <f t="shared" si="60"/>
        <v>0</v>
      </c>
      <c r="AG950" s="50"/>
      <c r="AH950" s="46">
        <f t="shared" si="61"/>
        <v>0</v>
      </c>
      <c r="AI9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0" s="46">
        <f>AH950-Table5203[[#This Row],[Column 332]]</f>
        <v>0</v>
      </c>
      <c r="AK950" s="59"/>
      <c r="AL950" s="41"/>
      <c r="AM950" s="49">
        <v>0</v>
      </c>
      <c r="AN950" s="46">
        <f t="shared" si="62"/>
        <v>0</v>
      </c>
      <c r="AO950" s="50"/>
      <c r="AP950" s="82">
        <f t="shared" si="63"/>
        <v>0</v>
      </c>
    </row>
    <row r="951" spans="1:42">
      <c r="A951" s="41"/>
      <c r="B951" s="58"/>
      <c r="C951" s="41"/>
      <c r="D951" s="41"/>
      <c r="E951" s="41"/>
      <c r="F951" s="41"/>
      <c r="G951" s="41"/>
      <c r="H951" s="41"/>
      <c r="I951" s="41"/>
      <c r="J951" s="41"/>
      <c r="K951" s="41"/>
      <c r="L951" s="351"/>
      <c r="M951" s="41"/>
      <c r="N951" s="41"/>
      <c r="O951" s="41"/>
      <c r="P951" s="41"/>
      <c r="Q951" s="41"/>
      <c r="R951" s="43"/>
      <c r="S951" s="41"/>
      <c r="T951" s="41"/>
      <c r="U951" s="50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6">
        <f t="shared" si="60"/>
        <v>0</v>
      </c>
      <c r="AG951" s="50"/>
      <c r="AH951" s="46">
        <f t="shared" si="61"/>
        <v>0</v>
      </c>
      <c r="AI9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1" s="46">
        <f>AH951-Table5203[[#This Row],[Column 332]]</f>
        <v>0</v>
      </c>
      <c r="AK951" s="59"/>
      <c r="AL951" s="41"/>
      <c r="AM951" s="49">
        <v>0</v>
      </c>
      <c r="AN951" s="46">
        <f t="shared" si="62"/>
        <v>0</v>
      </c>
      <c r="AO951" s="50"/>
      <c r="AP951" s="82">
        <f t="shared" si="63"/>
        <v>0</v>
      </c>
    </row>
    <row r="952" spans="1:42">
      <c r="A952" s="41"/>
      <c r="B952" s="58"/>
      <c r="C952" s="41"/>
      <c r="D952" s="41"/>
      <c r="E952" s="41"/>
      <c r="F952" s="41"/>
      <c r="G952" s="41"/>
      <c r="H952" s="41"/>
      <c r="I952" s="41"/>
      <c r="J952" s="41"/>
      <c r="K952" s="41"/>
      <c r="L952" s="351"/>
      <c r="M952" s="41"/>
      <c r="N952" s="41"/>
      <c r="O952" s="41"/>
      <c r="P952" s="41"/>
      <c r="Q952" s="41"/>
      <c r="R952" s="43"/>
      <c r="S952" s="41"/>
      <c r="T952" s="41"/>
      <c r="U952" s="50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6">
        <f t="shared" si="60"/>
        <v>0</v>
      </c>
      <c r="AG952" s="50"/>
      <c r="AH952" s="46">
        <f t="shared" si="61"/>
        <v>0</v>
      </c>
      <c r="AI9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2" s="46">
        <f>AH952-Table5203[[#This Row],[Column 332]]</f>
        <v>0</v>
      </c>
      <c r="AK952" s="59"/>
      <c r="AL952" s="41"/>
      <c r="AM952" s="49">
        <v>0</v>
      </c>
      <c r="AN952" s="46">
        <f t="shared" si="62"/>
        <v>0</v>
      </c>
      <c r="AO952" s="50"/>
      <c r="AP952" s="82">
        <f t="shared" si="63"/>
        <v>0</v>
      </c>
    </row>
    <row r="953" spans="1:42">
      <c r="A953" s="41"/>
      <c r="B953" s="58"/>
      <c r="C953" s="41"/>
      <c r="D953" s="41"/>
      <c r="E953" s="41"/>
      <c r="F953" s="41"/>
      <c r="G953" s="41"/>
      <c r="H953" s="41"/>
      <c r="I953" s="41"/>
      <c r="J953" s="41"/>
      <c r="K953" s="41"/>
      <c r="L953" s="351"/>
      <c r="M953" s="41"/>
      <c r="N953" s="41"/>
      <c r="O953" s="41"/>
      <c r="P953" s="41"/>
      <c r="Q953" s="41"/>
      <c r="R953" s="43"/>
      <c r="S953" s="41"/>
      <c r="T953" s="41"/>
      <c r="U953" s="50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6">
        <f t="shared" si="60"/>
        <v>0</v>
      </c>
      <c r="AG953" s="50"/>
      <c r="AH953" s="46">
        <f t="shared" si="61"/>
        <v>0</v>
      </c>
      <c r="AI9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3" s="46">
        <f>AH953-Table5203[[#This Row],[Column 332]]</f>
        <v>0</v>
      </c>
      <c r="AK953" s="59"/>
      <c r="AL953" s="41"/>
      <c r="AM953" s="49">
        <v>0</v>
      </c>
      <c r="AN953" s="46">
        <f t="shared" si="62"/>
        <v>0</v>
      </c>
      <c r="AO953" s="50"/>
      <c r="AP953" s="82">
        <f t="shared" si="63"/>
        <v>0</v>
      </c>
    </row>
    <row r="954" spans="1:42">
      <c r="A954" s="41"/>
      <c r="B954" s="58"/>
      <c r="C954" s="41"/>
      <c r="D954" s="41"/>
      <c r="E954" s="41"/>
      <c r="F954" s="41"/>
      <c r="G954" s="41"/>
      <c r="H954" s="41"/>
      <c r="I954" s="41"/>
      <c r="J954" s="41"/>
      <c r="K954" s="41"/>
      <c r="L954" s="351"/>
      <c r="M954" s="41"/>
      <c r="N954" s="41"/>
      <c r="O954" s="41"/>
      <c r="P954" s="41"/>
      <c r="Q954" s="41"/>
      <c r="R954" s="43"/>
      <c r="S954" s="41"/>
      <c r="T954" s="41"/>
      <c r="U954" s="50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6">
        <f t="shared" si="60"/>
        <v>0</v>
      </c>
      <c r="AG954" s="50"/>
      <c r="AH954" s="46">
        <f t="shared" si="61"/>
        <v>0</v>
      </c>
      <c r="AI9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4" s="46">
        <f>AH954-Table5203[[#This Row],[Column 332]]</f>
        <v>0</v>
      </c>
      <c r="AK954" s="59"/>
      <c r="AL954" s="41"/>
      <c r="AM954" s="49">
        <v>0</v>
      </c>
      <c r="AN954" s="46">
        <f t="shared" si="62"/>
        <v>0</v>
      </c>
      <c r="AO954" s="50"/>
      <c r="AP954" s="82">
        <f t="shared" si="63"/>
        <v>0</v>
      </c>
    </row>
    <row r="955" spans="1:42">
      <c r="A955" s="41"/>
      <c r="B955" s="58"/>
      <c r="C955" s="41"/>
      <c r="D955" s="41"/>
      <c r="E955" s="41"/>
      <c r="F955" s="41"/>
      <c r="G955" s="41"/>
      <c r="H955" s="41"/>
      <c r="I955" s="41"/>
      <c r="J955" s="41"/>
      <c r="K955" s="41"/>
      <c r="L955" s="351"/>
      <c r="M955" s="41"/>
      <c r="N955" s="41"/>
      <c r="O955" s="41"/>
      <c r="P955" s="41"/>
      <c r="Q955" s="41"/>
      <c r="R955" s="43"/>
      <c r="S955" s="41"/>
      <c r="T955" s="41"/>
      <c r="U955" s="50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6">
        <f t="shared" si="60"/>
        <v>0</v>
      </c>
      <c r="AG955" s="50"/>
      <c r="AH955" s="46">
        <f t="shared" si="61"/>
        <v>0</v>
      </c>
      <c r="AI9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5" s="46">
        <f>AH955-Table5203[[#This Row],[Column 332]]</f>
        <v>0</v>
      </c>
      <c r="AK955" s="59"/>
      <c r="AL955" s="41"/>
      <c r="AM955" s="49">
        <v>0</v>
      </c>
      <c r="AN955" s="46">
        <f t="shared" si="62"/>
        <v>0</v>
      </c>
      <c r="AO955" s="50"/>
      <c r="AP955" s="82">
        <f t="shared" si="63"/>
        <v>0</v>
      </c>
    </row>
    <row r="956" spans="1:42">
      <c r="A956" s="41"/>
      <c r="B956" s="58"/>
      <c r="C956" s="41"/>
      <c r="D956" s="41"/>
      <c r="E956" s="41"/>
      <c r="F956" s="41"/>
      <c r="G956" s="41"/>
      <c r="H956" s="41"/>
      <c r="I956" s="41"/>
      <c r="J956" s="41"/>
      <c r="K956" s="41"/>
      <c r="L956" s="351"/>
      <c r="M956" s="41"/>
      <c r="N956" s="41"/>
      <c r="O956" s="41"/>
      <c r="P956" s="41"/>
      <c r="Q956" s="41"/>
      <c r="R956" s="43"/>
      <c r="S956" s="41"/>
      <c r="T956" s="41"/>
      <c r="U956" s="50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6">
        <f t="shared" si="60"/>
        <v>0</v>
      </c>
      <c r="AG956" s="50"/>
      <c r="AH956" s="46">
        <f t="shared" si="61"/>
        <v>0</v>
      </c>
      <c r="AI9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6" s="46">
        <f>AH956-Table5203[[#This Row],[Column 332]]</f>
        <v>0</v>
      </c>
      <c r="AK956" s="59"/>
      <c r="AL956" s="41"/>
      <c r="AM956" s="49">
        <v>0</v>
      </c>
      <c r="AN956" s="46">
        <f t="shared" si="62"/>
        <v>0</v>
      </c>
      <c r="AO956" s="50"/>
      <c r="AP956" s="82">
        <f t="shared" si="63"/>
        <v>0</v>
      </c>
    </row>
    <row r="957" spans="1:42">
      <c r="A957" s="41"/>
      <c r="B957" s="58"/>
      <c r="C957" s="41"/>
      <c r="D957" s="41"/>
      <c r="E957" s="41"/>
      <c r="F957" s="41"/>
      <c r="G957" s="41"/>
      <c r="H957" s="41"/>
      <c r="I957" s="41"/>
      <c r="J957" s="41"/>
      <c r="K957" s="41"/>
      <c r="L957" s="351"/>
      <c r="M957" s="41"/>
      <c r="N957" s="41"/>
      <c r="O957" s="41"/>
      <c r="P957" s="41"/>
      <c r="Q957" s="41"/>
      <c r="R957" s="43"/>
      <c r="S957" s="41"/>
      <c r="T957" s="41"/>
      <c r="U957" s="50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6">
        <f t="shared" si="60"/>
        <v>0</v>
      </c>
      <c r="AG957" s="50"/>
      <c r="AH957" s="46">
        <f t="shared" si="61"/>
        <v>0</v>
      </c>
      <c r="AI9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7" s="46">
        <f>AH957-Table5203[[#This Row],[Column 332]]</f>
        <v>0</v>
      </c>
      <c r="AK957" s="59"/>
      <c r="AL957" s="41"/>
      <c r="AM957" s="49">
        <v>0</v>
      </c>
      <c r="AN957" s="46">
        <f t="shared" si="62"/>
        <v>0</v>
      </c>
      <c r="AO957" s="50"/>
      <c r="AP957" s="82">
        <f t="shared" si="63"/>
        <v>0</v>
      </c>
    </row>
    <row r="958" spans="1:42">
      <c r="A958" s="41"/>
      <c r="B958" s="58"/>
      <c r="C958" s="41"/>
      <c r="D958" s="41"/>
      <c r="E958" s="41"/>
      <c r="F958" s="41"/>
      <c r="G958" s="41"/>
      <c r="H958" s="41"/>
      <c r="I958" s="41"/>
      <c r="J958" s="41"/>
      <c r="K958" s="41"/>
      <c r="L958" s="351"/>
      <c r="M958" s="41"/>
      <c r="N958" s="41"/>
      <c r="O958" s="41"/>
      <c r="P958" s="41"/>
      <c r="Q958" s="41"/>
      <c r="R958" s="43"/>
      <c r="S958" s="41"/>
      <c r="T958" s="41"/>
      <c r="U958" s="50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6">
        <f t="shared" si="60"/>
        <v>0</v>
      </c>
      <c r="AG958" s="50"/>
      <c r="AH958" s="46">
        <f t="shared" si="61"/>
        <v>0</v>
      </c>
      <c r="AI9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8" s="46">
        <f>AH958-Table5203[[#This Row],[Column 332]]</f>
        <v>0</v>
      </c>
      <c r="AK958" s="59"/>
      <c r="AL958" s="41"/>
      <c r="AM958" s="49">
        <v>0</v>
      </c>
      <c r="AN958" s="46">
        <f t="shared" si="62"/>
        <v>0</v>
      </c>
      <c r="AO958" s="50"/>
      <c r="AP958" s="82">
        <f t="shared" si="63"/>
        <v>0</v>
      </c>
    </row>
    <row r="959" spans="1:42">
      <c r="A959" s="41"/>
      <c r="B959" s="58"/>
      <c r="C959" s="41"/>
      <c r="D959" s="41"/>
      <c r="E959" s="41"/>
      <c r="F959" s="41"/>
      <c r="G959" s="41"/>
      <c r="H959" s="41"/>
      <c r="I959" s="41"/>
      <c r="J959" s="41"/>
      <c r="K959" s="41"/>
      <c r="L959" s="351"/>
      <c r="M959" s="41"/>
      <c r="N959" s="41"/>
      <c r="O959" s="41"/>
      <c r="P959" s="41"/>
      <c r="Q959" s="41"/>
      <c r="R959" s="43"/>
      <c r="S959" s="41"/>
      <c r="T959" s="41"/>
      <c r="U959" s="50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6">
        <f t="shared" si="60"/>
        <v>0</v>
      </c>
      <c r="AG959" s="50"/>
      <c r="AH959" s="46">
        <f t="shared" si="61"/>
        <v>0</v>
      </c>
      <c r="AI9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59" s="46">
        <f>AH959-Table5203[[#This Row],[Column 332]]</f>
        <v>0</v>
      </c>
      <c r="AK959" s="59"/>
      <c r="AL959" s="41"/>
      <c r="AM959" s="49">
        <v>0</v>
      </c>
      <c r="AN959" s="46">
        <f t="shared" si="62"/>
        <v>0</v>
      </c>
      <c r="AO959" s="50"/>
      <c r="AP959" s="82">
        <f t="shared" si="63"/>
        <v>0</v>
      </c>
    </row>
    <row r="960" spans="1:42">
      <c r="A960" s="41"/>
      <c r="B960" s="58"/>
      <c r="C960" s="41"/>
      <c r="D960" s="41"/>
      <c r="E960" s="41"/>
      <c r="F960" s="41"/>
      <c r="G960" s="41"/>
      <c r="H960" s="41"/>
      <c r="I960" s="41"/>
      <c r="J960" s="41"/>
      <c r="K960" s="41"/>
      <c r="L960" s="351"/>
      <c r="M960" s="41"/>
      <c r="N960" s="41"/>
      <c r="O960" s="41"/>
      <c r="P960" s="41"/>
      <c r="Q960" s="41"/>
      <c r="R960" s="43"/>
      <c r="S960" s="41"/>
      <c r="T960" s="41"/>
      <c r="U960" s="50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6">
        <f t="shared" si="60"/>
        <v>0</v>
      </c>
      <c r="AG960" s="50"/>
      <c r="AH960" s="46">
        <f t="shared" si="61"/>
        <v>0</v>
      </c>
      <c r="AI9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0" s="46">
        <f>AH960-Table5203[[#This Row],[Column 332]]</f>
        <v>0</v>
      </c>
      <c r="AK960" s="59"/>
      <c r="AL960" s="41"/>
      <c r="AM960" s="49">
        <v>0</v>
      </c>
      <c r="AN960" s="46">
        <f t="shared" si="62"/>
        <v>0</v>
      </c>
      <c r="AO960" s="50"/>
      <c r="AP960" s="82">
        <f t="shared" si="63"/>
        <v>0</v>
      </c>
    </row>
    <row r="961" spans="1:42">
      <c r="A961" s="41"/>
      <c r="B961" s="58"/>
      <c r="C961" s="41"/>
      <c r="D961" s="41"/>
      <c r="E961" s="41"/>
      <c r="F961" s="41"/>
      <c r="G961" s="41"/>
      <c r="H961" s="41"/>
      <c r="I961" s="41"/>
      <c r="J961" s="41"/>
      <c r="K961" s="41"/>
      <c r="L961" s="351"/>
      <c r="M961" s="41"/>
      <c r="N961" s="41"/>
      <c r="O961" s="41"/>
      <c r="P961" s="41"/>
      <c r="Q961" s="41"/>
      <c r="R961" s="43"/>
      <c r="S961" s="41"/>
      <c r="T961" s="41"/>
      <c r="U961" s="50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6">
        <f t="shared" si="60"/>
        <v>0</v>
      </c>
      <c r="AG961" s="50"/>
      <c r="AH961" s="46">
        <f t="shared" si="61"/>
        <v>0</v>
      </c>
      <c r="AI9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1" s="46">
        <f>AH961-Table5203[[#This Row],[Column 332]]</f>
        <v>0</v>
      </c>
      <c r="AK961" s="59"/>
      <c r="AL961" s="41"/>
      <c r="AM961" s="49">
        <v>0</v>
      </c>
      <c r="AN961" s="46">
        <f t="shared" si="62"/>
        <v>0</v>
      </c>
      <c r="AO961" s="50"/>
      <c r="AP961" s="82">
        <f t="shared" si="63"/>
        <v>0</v>
      </c>
    </row>
    <row r="962" spans="1:42">
      <c r="A962" s="41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351"/>
      <c r="M962" s="41"/>
      <c r="N962" s="41"/>
      <c r="O962" s="41"/>
      <c r="P962" s="41"/>
      <c r="Q962" s="41"/>
      <c r="R962" s="43"/>
      <c r="S962" s="41"/>
      <c r="T962" s="41"/>
      <c r="U962" s="50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6">
        <f t="shared" si="60"/>
        <v>0</v>
      </c>
      <c r="AG962" s="50"/>
      <c r="AH962" s="46">
        <f t="shared" si="61"/>
        <v>0</v>
      </c>
      <c r="AI9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2" s="46">
        <f>AH962-Table5203[[#This Row],[Column 332]]</f>
        <v>0</v>
      </c>
      <c r="AK962" s="59"/>
      <c r="AL962" s="41"/>
      <c r="AM962" s="49">
        <v>0</v>
      </c>
      <c r="AN962" s="46">
        <f t="shared" si="62"/>
        <v>0</v>
      </c>
      <c r="AO962" s="50"/>
      <c r="AP962" s="82">
        <f t="shared" si="63"/>
        <v>0</v>
      </c>
    </row>
    <row r="963" spans="1:42">
      <c r="A963" s="41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351"/>
      <c r="M963" s="41"/>
      <c r="N963" s="41"/>
      <c r="O963" s="41"/>
      <c r="P963" s="41"/>
      <c r="Q963" s="41"/>
      <c r="R963" s="43"/>
      <c r="S963" s="41"/>
      <c r="T963" s="41"/>
      <c r="U963" s="50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6">
        <f t="shared" si="60"/>
        <v>0</v>
      </c>
      <c r="AG963" s="50"/>
      <c r="AH963" s="46">
        <f t="shared" si="61"/>
        <v>0</v>
      </c>
      <c r="AI9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3" s="46">
        <f>AH963-Table5203[[#This Row],[Column 332]]</f>
        <v>0</v>
      </c>
      <c r="AK963" s="59"/>
      <c r="AL963" s="41"/>
      <c r="AM963" s="49">
        <v>0</v>
      </c>
      <c r="AN963" s="46">
        <f t="shared" si="62"/>
        <v>0</v>
      </c>
      <c r="AO963" s="50"/>
      <c r="AP963" s="82">
        <f t="shared" si="63"/>
        <v>0</v>
      </c>
    </row>
    <row r="964" spans="1:42">
      <c r="A964" s="41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351"/>
      <c r="M964" s="41"/>
      <c r="N964" s="41"/>
      <c r="O964" s="41"/>
      <c r="P964" s="41"/>
      <c r="Q964" s="41"/>
      <c r="R964" s="43"/>
      <c r="S964" s="41"/>
      <c r="T964" s="41"/>
      <c r="U964" s="50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6">
        <f t="shared" si="60"/>
        <v>0</v>
      </c>
      <c r="AG964" s="50"/>
      <c r="AH964" s="46">
        <f t="shared" si="61"/>
        <v>0</v>
      </c>
      <c r="AI9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4" s="46">
        <f>AH964-Table5203[[#This Row],[Column 332]]</f>
        <v>0</v>
      </c>
      <c r="AK964" s="59"/>
      <c r="AL964" s="41"/>
      <c r="AM964" s="49">
        <v>0</v>
      </c>
      <c r="AN964" s="46">
        <f t="shared" si="62"/>
        <v>0</v>
      </c>
      <c r="AO964" s="50"/>
      <c r="AP964" s="82">
        <f t="shared" si="63"/>
        <v>0</v>
      </c>
    </row>
    <row r="965" spans="1:42">
      <c r="A965" s="41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351"/>
      <c r="M965" s="41"/>
      <c r="N965" s="41"/>
      <c r="O965" s="41"/>
      <c r="P965" s="41"/>
      <c r="Q965" s="41"/>
      <c r="R965" s="43"/>
      <c r="S965" s="41"/>
      <c r="T965" s="41"/>
      <c r="U965" s="50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6">
        <f t="shared" si="60"/>
        <v>0</v>
      </c>
      <c r="AG965" s="50"/>
      <c r="AH965" s="46">
        <f t="shared" si="61"/>
        <v>0</v>
      </c>
      <c r="AI9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5" s="46">
        <f>AH965-Table5203[[#This Row],[Column 332]]</f>
        <v>0</v>
      </c>
      <c r="AK965" s="59"/>
      <c r="AL965" s="41"/>
      <c r="AM965" s="49">
        <v>0</v>
      </c>
      <c r="AN965" s="46">
        <f t="shared" si="62"/>
        <v>0</v>
      </c>
      <c r="AO965" s="50"/>
      <c r="AP965" s="82">
        <f t="shared" si="63"/>
        <v>0</v>
      </c>
    </row>
    <row r="966" spans="1:42">
      <c r="A966" s="41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351"/>
      <c r="M966" s="41"/>
      <c r="N966" s="41"/>
      <c r="O966" s="41"/>
      <c r="P966" s="41"/>
      <c r="Q966" s="41"/>
      <c r="R966" s="43"/>
      <c r="S966" s="41"/>
      <c r="T966" s="41"/>
      <c r="U966" s="50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6">
        <f t="shared" si="60"/>
        <v>0</v>
      </c>
      <c r="AG966" s="50"/>
      <c r="AH966" s="46">
        <f t="shared" si="61"/>
        <v>0</v>
      </c>
      <c r="AI9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6" s="46">
        <f>AH966-Table5203[[#This Row],[Column 332]]</f>
        <v>0</v>
      </c>
      <c r="AK966" s="59"/>
      <c r="AL966" s="41"/>
      <c r="AM966" s="49">
        <v>0</v>
      </c>
      <c r="AN966" s="46">
        <f t="shared" si="62"/>
        <v>0</v>
      </c>
      <c r="AO966" s="50"/>
      <c r="AP966" s="82">
        <f t="shared" si="63"/>
        <v>0</v>
      </c>
    </row>
    <row r="967" spans="1:42">
      <c r="A967" s="41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351"/>
      <c r="M967" s="41"/>
      <c r="N967" s="41"/>
      <c r="O967" s="41"/>
      <c r="P967" s="41"/>
      <c r="Q967" s="41"/>
      <c r="R967" s="43"/>
      <c r="S967" s="41"/>
      <c r="T967" s="41"/>
      <c r="U967" s="50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6">
        <f t="shared" si="60"/>
        <v>0</v>
      </c>
      <c r="AG967" s="50"/>
      <c r="AH967" s="46">
        <f t="shared" si="61"/>
        <v>0</v>
      </c>
      <c r="AI9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7" s="46">
        <f>AH967-Table5203[[#This Row],[Column 332]]</f>
        <v>0</v>
      </c>
      <c r="AK967" s="59"/>
      <c r="AL967" s="41"/>
      <c r="AM967" s="49">
        <v>0</v>
      </c>
      <c r="AN967" s="46">
        <f t="shared" si="62"/>
        <v>0</v>
      </c>
      <c r="AO967" s="50"/>
      <c r="AP967" s="82">
        <f t="shared" si="63"/>
        <v>0</v>
      </c>
    </row>
    <row r="968" spans="1:42">
      <c r="A968" s="41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351"/>
      <c r="M968" s="41"/>
      <c r="N968" s="41"/>
      <c r="O968" s="41"/>
      <c r="P968" s="41"/>
      <c r="Q968" s="41"/>
      <c r="R968" s="43"/>
      <c r="S968" s="41"/>
      <c r="T968" s="41"/>
      <c r="U968" s="50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6">
        <f t="shared" si="60"/>
        <v>0</v>
      </c>
      <c r="AG968" s="50"/>
      <c r="AH968" s="46">
        <f t="shared" si="61"/>
        <v>0</v>
      </c>
      <c r="AI9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8" s="46">
        <f>AH968-Table5203[[#This Row],[Column 332]]</f>
        <v>0</v>
      </c>
      <c r="AK968" s="59"/>
      <c r="AL968" s="41"/>
      <c r="AM968" s="49">
        <v>0</v>
      </c>
      <c r="AN968" s="46">
        <f t="shared" si="62"/>
        <v>0</v>
      </c>
      <c r="AO968" s="50"/>
      <c r="AP968" s="82">
        <f t="shared" si="63"/>
        <v>0</v>
      </c>
    </row>
    <row r="969" spans="1:42">
      <c r="A969" s="41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351"/>
      <c r="M969" s="41"/>
      <c r="N969" s="41"/>
      <c r="O969" s="41"/>
      <c r="P969" s="41"/>
      <c r="Q969" s="41"/>
      <c r="R969" s="43"/>
      <c r="S969" s="41"/>
      <c r="T969" s="41"/>
      <c r="U969" s="50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6">
        <f t="shared" si="60"/>
        <v>0</v>
      </c>
      <c r="AG969" s="50"/>
      <c r="AH969" s="46">
        <f t="shared" si="61"/>
        <v>0</v>
      </c>
      <c r="AI9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69" s="46">
        <f>AH969-Table5203[[#This Row],[Column 332]]</f>
        <v>0</v>
      </c>
      <c r="AK969" s="59"/>
      <c r="AL969" s="41"/>
      <c r="AM969" s="49">
        <v>0</v>
      </c>
      <c r="AN969" s="46">
        <f t="shared" si="62"/>
        <v>0</v>
      </c>
      <c r="AO969" s="50"/>
      <c r="AP969" s="82">
        <f t="shared" si="63"/>
        <v>0</v>
      </c>
    </row>
    <row r="970" spans="1:42">
      <c r="A970" s="41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351"/>
      <c r="M970" s="41"/>
      <c r="N970" s="41"/>
      <c r="O970" s="41"/>
      <c r="P970" s="41"/>
      <c r="Q970" s="41"/>
      <c r="R970" s="43"/>
      <c r="S970" s="41"/>
      <c r="T970" s="41"/>
      <c r="U970" s="50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6">
        <f t="shared" si="60"/>
        <v>0</v>
      </c>
      <c r="AG970" s="50"/>
      <c r="AH970" s="46">
        <f t="shared" si="61"/>
        <v>0</v>
      </c>
      <c r="AI9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0" s="46">
        <f>AH970-Table5203[[#This Row],[Column 332]]</f>
        <v>0</v>
      </c>
      <c r="AK970" s="59"/>
      <c r="AL970" s="41"/>
      <c r="AM970" s="49">
        <v>0</v>
      </c>
      <c r="AN970" s="46">
        <f t="shared" si="62"/>
        <v>0</v>
      </c>
      <c r="AO970" s="50"/>
      <c r="AP970" s="82">
        <f t="shared" si="63"/>
        <v>0</v>
      </c>
    </row>
    <row r="971" spans="1:42">
      <c r="A971" s="41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351"/>
      <c r="M971" s="41"/>
      <c r="N971" s="41"/>
      <c r="O971" s="41"/>
      <c r="P971" s="41"/>
      <c r="Q971" s="41"/>
      <c r="R971" s="43"/>
      <c r="S971" s="41"/>
      <c r="T971" s="41"/>
      <c r="U971" s="50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6">
        <f t="shared" si="60"/>
        <v>0</v>
      </c>
      <c r="AG971" s="50"/>
      <c r="AH971" s="46">
        <f t="shared" si="61"/>
        <v>0</v>
      </c>
      <c r="AI9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1" s="46">
        <f>AH971-Table5203[[#This Row],[Column 332]]</f>
        <v>0</v>
      </c>
      <c r="AK971" s="59"/>
      <c r="AL971" s="41"/>
      <c r="AM971" s="49">
        <v>0</v>
      </c>
      <c r="AN971" s="46">
        <f t="shared" si="62"/>
        <v>0</v>
      </c>
      <c r="AO971" s="50"/>
      <c r="AP971" s="82">
        <f t="shared" si="63"/>
        <v>0</v>
      </c>
    </row>
    <row r="972" spans="1:42">
      <c r="A972" s="41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351"/>
      <c r="M972" s="41"/>
      <c r="N972" s="41"/>
      <c r="O972" s="41"/>
      <c r="P972" s="41"/>
      <c r="Q972" s="41"/>
      <c r="R972" s="43"/>
      <c r="S972" s="41"/>
      <c r="T972" s="41"/>
      <c r="U972" s="50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6">
        <f t="shared" si="60"/>
        <v>0</v>
      </c>
      <c r="AG972" s="50"/>
      <c r="AH972" s="46">
        <f t="shared" si="61"/>
        <v>0</v>
      </c>
      <c r="AI9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2" s="46">
        <f>AH972-Table5203[[#This Row],[Column 332]]</f>
        <v>0</v>
      </c>
      <c r="AK972" s="59"/>
      <c r="AL972" s="41"/>
      <c r="AM972" s="49">
        <v>0</v>
      </c>
      <c r="AN972" s="46">
        <f t="shared" si="62"/>
        <v>0</v>
      </c>
      <c r="AO972" s="50"/>
      <c r="AP972" s="82">
        <f t="shared" si="63"/>
        <v>0</v>
      </c>
    </row>
    <row r="973" spans="1:42">
      <c r="A973" s="41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351"/>
      <c r="M973" s="41"/>
      <c r="N973" s="41"/>
      <c r="O973" s="41"/>
      <c r="P973" s="41"/>
      <c r="Q973" s="41"/>
      <c r="R973" s="43"/>
      <c r="S973" s="41"/>
      <c r="T973" s="41"/>
      <c r="U973" s="50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6">
        <f t="shared" si="60"/>
        <v>0</v>
      </c>
      <c r="AG973" s="50"/>
      <c r="AH973" s="46">
        <f t="shared" si="61"/>
        <v>0</v>
      </c>
      <c r="AI9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3" s="46">
        <f>AH973-Table5203[[#This Row],[Column 332]]</f>
        <v>0</v>
      </c>
      <c r="AK973" s="59"/>
      <c r="AL973" s="41"/>
      <c r="AM973" s="49">
        <v>0</v>
      </c>
      <c r="AN973" s="46">
        <f t="shared" si="62"/>
        <v>0</v>
      </c>
      <c r="AO973" s="50"/>
      <c r="AP973" s="82">
        <f t="shared" si="63"/>
        <v>0</v>
      </c>
    </row>
    <row r="974" spans="1:42">
      <c r="A974" s="41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351"/>
      <c r="M974" s="41"/>
      <c r="N974" s="41"/>
      <c r="O974" s="41"/>
      <c r="P974" s="41"/>
      <c r="Q974" s="41"/>
      <c r="R974" s="43"/>
      <c r="S974" s="41"/>
      <c r="T974" s="41"/>
      <c r="U974" s="50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6">
        <f t="shared" si="60"/>
        <v>0</v>
      </c>
      <c r="AG974" s="50"/>
      <c r="AH974" s="46">
        <f t="shared" si="61"/>
        <v>0</v>
      </c>
      <c r="AI9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4" s="46">
        <f>AH974-Table5203[[#This Row],[Column 332]]</f>
        <v>0</v>
      </c>
      <c r="AK974" s="59"/>
      <c r="AL974" s="41"/>
      <c r="AM974" s="49">
        <v>0</v>
      </c>
      <c r="AN974" s="46">
        <f t="shared" si="62"/>
        <v>0</v>
      </c>
      <c r="AO974" s="50"/>
      <c r="AP974" s="82">
        <f t="shared" si="63"/>
        <v>0</v>
      </c>
    </row>
    <row r="975" spans="1:42">
      <c r="A975" s="41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351"/>
      <c r="M975" s="41"/>
      <c r="N975" s="41"/>
      <c r="O975" s="41"/>
      <c r="P975" s="41"/>
      <c r="Q975" s="41"/>
      <c r="R975" s="43"/>
      <c r="S975" s="41"/>
      <c r="T975" s="41"/>
      <c r="U975" s="50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6">
        <f t="shared" si="60"/>
        <v>0</v>
      </c>
      <c r="AG975" s="50"/>
      <c r="AH975" s="46">
        <f t="shared" si="61"/>
        <v>0</v>
      </c>
      <c r="AI9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5" s="46">
        <f>AH975-Table5203[[#This Row],[Column 332]]</f>
        <v>0</v>
      </c>
      <c r="AK975" s="59"/>
      <c r="AL975" s="41"/>
      <c r="AM975" s="49">
        <v>0</v>
      </c>
      <c r="AN975" s="46">
        <f t="shared" si="62"/>
        <v>0</v>
      </c>
      <c r="AO975" s="50"/>
      <c r="AP975" s="82">
        <f t="shared" si="63"/>
        <v>0</v>
      </c>
    </row>
    <row r="976" spans="1:42">
      <c r="A976" s="41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351"/>
      <c r="M976" s="41"/>
      <c r="N976" s="41"/>
      <c r="O976" s="41"/>
      <c r="P976" s="41"/>
      <c r="Q976" s="41"/>
      <c r="R976" s="43"/>
      <c r="S976" s="41"/>
      <c r="T976" s="41"/>
      <c r="U976" s="50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6">
        <f t="shared" si="60"/>
        <v>0</v>
      </c>
      <c r="AG976" s="50"/>
      <c r="AH976" s="46">
        <f t="shared" si="61"/>
        <v>0</v>
      </c>
      <c r="AI9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6" s="46">
        <f>AH976-Table5203[[#This Row],[Column 332]]</f>
        <v>0</v>
      </c>
      <c r="AK976" s="59"/>
      <c r="AL976" s="41"/>
      <c r="AM976" s="49">
        <v>0</v>
      </c>
      <c r="AN976" s="46">
        <f t="shared" si="62"/>
        <v>0</v>
      </c>
      <c r="AO976" s="50"/>
      <c r="AP976" s="82">
        <f t="shared" si="63"/>
        <v>0</v>
      </c>
    </row>
    <row r="977" spans="1:42">
      <c r="A977" s="41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351"/>
      <c r="M977" s="41"/>
      <c r="N977" s="41"/>
      <c r="O977" s="41"/>
      <c r="P977" s="41"/>
      <c r="Q977" s="41"/>
      <c r="R977" s="43"/>
      <c r="S977" s="41"/>
      <c r="T977" s="41"/>
      <c r="U977" s="50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6">
        <f t="shared" si="60"/>
        <v>0</v>
      </c>
      <c r="AG977" s="50"/>
      <c r="AH977" s="46">
        <f t="shared" si="61"/>
        <v>0</v>
      </c>
      <c r="AI9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7" s="46">
        <f>AH977-Table5203[[#This Row],[Column 332]]</f>
        <v>0</v>
      </c>
      <c r="AK977" s="59"/>
      <c r="AL977" s="41"/>
      <c r="AM977" s="49">
        <v>0</v>
      </c>
      <c r="AN977" s="46">
        <f t="shared" si="62"/>
        <v>0</v>
      </c>
      <c r="AO977" s="50"/>
      <c r="AP977" s="82">
        <f t="shared" si="63"/>
        <v>0</v>
      </c>
    </row>
    <row r="978" spans="1:42">
      <c r="A978" s="41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351"/>
      <c r="M978" s="41"/>
      <c r="N978" s="41"/>
      <c r="O978" s="41"/>
      <c r="P978" s="41"/>
      <c r="Q978" s="41"/>
      <c r="R978" s="43"/>
      <c r="S978" s="41"/>
      <c r="T978" s="41"/>
      <c r="U978" s="50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6">
        <f t="shared" si="60"/>
        <v>0</v>
      </c>
      <c r="AG978" s="50"/>
      <c r="AH978" s="46">
        <f t="shared" si="61"/>
        <v>0</v>
      </c>
      <c r="AI9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8" s="46">
        <f>AH978-Table5203[[#This Row],[Column 332]]</f>
        <v>0</v>
      </c>
      <c r="AK978" s="59"/>
      <c r="AL978" s="41"/>
      <c r="AM978" s="49">
        <v>0</v>
      </c>
      <c r="AN978" s="46">
        <f t="shared" si="62"/>
        <v>0</v>
      </c>
      <c r="AO978" s="50"/>
      <c r="AP978" s="82">
        <f t="shared" si="63"/>
        <v>0</v>
      </c>
    </row>
    <row r="979" spans="1:42">
      <c r="A979" s="41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351"/>
      <c r="M979" s="41"/>
      <c r="N979" s="41"/>
      <c r="O979" s="41"/>
      <c r="P979" s="41"/>
      <c r="Q979" s="41"/>
      <c r="R979" s="43"/>
      <c r="S979" s="41"/>
      <c r="T979" s="41"/>
      <c r="U979" s="50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6">
        <f t="shared" si="60"/>
        <v>0</v>
      </c>
      <c r="AG979" s="50"/>
      <c r="AH979" s="46">
        <f t="shared" si="61"/>
        <v>0</v>
      </c>
      <c r="AI9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79" s="46">
        <f>AH979-Table5203[[#This Row],[Column 332]]</f>
        <v>0</v>
      </c>
      <c r="AK979" s="59"/>
      <c r="AL979" s="41"/>
      <c r="AM979" s="49">
        <v>0</v>
      </c>
      <c r="AN979" s="46">
        <f t="shared" si="62"/>
        <v>0</v>
      </c>
      <c r="AO979" s="50"/>
      <c r="AP979" s="82">
        <f t="shared" si="63"/>
        <v>0</v>
      </c>
    </row>
    <row r="980" spans="1:42">
      <c r="A980" s="41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351"/>
      <c r="M980" s="41"/>
      <c r="N980" s="41"/>
      <c r="O980" s="41"/>
      <c r="P980" s="41"/>
      <c r="Q980" s="41"/>
      <c r="R980" s="43"/>
      <c r="S980" s="41"/>
      <c r="T980" s="41"/>
      <c r="U980" s="50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6">
        <f t="shared" si="60"/>
        <v>0</v>
      </c>
      <c r="AG980" s="50"/>
      <c r="AH980" s="46">
        <f t="shared" si="61"/>
        <v>0</v>
      </c>
      <c r="AI9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0" s="46">
        <f>AH980-Table5203[[#This Row],[Column 332]]</f>
        <v>0</v>
      </c>
      <c r="AK980" s="59"/>
      <c r="AL980" s="41"/>
      <c r="AM980" s="49">
        <v>0</v>
      </c>
      <c r="AN980" s="46">
        <f t="shared" si="62"/>
        <v>0</v>
      </c>
      <c r="AO980" s="50"/>
      <c r="AP980" s="82">
        <f t="shared" si="63"/>
        <v>0</v>
      </c>
    </row>
    <row r="981" spans="1:42">
      <c r="A981" s="41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351"/>
      <c r="M981" s="41"/>
      <c r="N981" s="41"/>
      <c r="O981" s="41"/>
      <c r="P981" s="41"/>
      <c r="Q981" s="41"/>
      <c r="R981" s="43"/>
      <c r="S981" s="41"/>
      <c r="T981" s="41"/>
      <c r="U981" s="50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6">
        <f t="shared" si="60"/>
        <v>0</v>
      </c>
      <c r="AG981" s="50"/>
      <c r="AH981" s="46">
        <f t="shared" si="61"/>
        <v>0</v>
      </c>
      <c r="AI9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1" s="46">
        <f>AH981-Table5203[[#This Row],[Column 332]]</f>
        <v>0</v>
      </c>
      <c r="AK981" s="59"/>
      <c r="AL981" s="41"/>
      <c r="AM981" s="49">
        <v>0</v>
      </c>
      <c r="AN981" s="46">
        <f t="shared" si="62"/>
        <v>0</v>
      </c>
      <c r="AO981" s="50"/>
      <c r="AP981" s="82">
        <f t="shared" si="63"/>
        <v>0</v>
      </c>
    </row>
    <row r="982" spans="1:42">
      <c r="A982" s="41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351"/>
      <c r="M982" s="41"/>
      <c r="N982" s="41"/>
      <c r="O982" s="41"/>
      <c r="P982" s="41"/>
      <c r="Q982" s="41"/>
      <c r="R982" s="43"/>
      <c r="S982" s="41"/>
      <c r="T982" s="41"/>
      <c r="U982" s="50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6">
        <f t="shared" ref="AF982:AF1045" si="64">AD982-AE982</f>
        <v>0</v>
      </c>
      <c r="AG982" s="50"/>
      <c r="AH982" s="46">
        <f t="shared" ref="AH982:AH1045" si="65">U982-AG982</f>
        <v>0</v>
      </c>
      <c r="AI9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2" s="46">
        <f>AH982-Table5203[[#This Row],[Column 332]]</f>
        <v>0</v>
      </c>
      <c r="AK982" s="59"/>
      <c r="AL982" s="41"/>
      <c r="AM982" s="49">
        <v>0</v>
      </c>
      <c r="AN982" s="46">
        <f t="shared" ref="AN982:AN1045" si="66">SUM(AJ982*AM982)</f>
        <v>0</v>
      </c>
      <c r="AO982" s="50"/>
      <c r="AP982" s="82">
        <f t="shared" ref="AP982:AP1045" si="67">SUM(AN982-AO982)</f>
        <v>0</v>
      </c>
    </row>
    <row r="983" spans="1:42">
      <c r="A983" s="41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351"/>
      <c r="M983" s="41"/>
      <c r="N983" s="41"/>
      <c r="O983" s="41"/>
      <c r="P983" s="41"/>
      <c r="Q983" s="41"/>
      <c r="R983" s="43"/>
      <c r="S983" s="41"/>
      <c r="T983" s="41"/>
      <c r="U983" s="50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6">
        <f t="shared" si="64"/>
        <v>0</v>
      </c>
      <c r="AG983" s="50"/>
      <c r="AH983" s="46">
        <f t="shared" si="65"/>
        <v>0</v>
      </c>
      <c r="AI9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3" s="46">
        <f>AH983-Table5203[[#This Row],[Column 332]]</f>
        <v>0</v>
      </c>
      <c r="AK983" s="59"/>
      <c r="AL983" s="41"/>
      <c r="AM983" s="49">
        <v>0</v>
      </c>
      <c r="AN983" s="46">
        <f t="shared" si="66"/>
        <v>0</v>
      </c>
      <c r="AO983" s="50"/>
      <c r="AP983" s="82">
        <f t="shared" si="67"/>
        <v>0</v>
      </c>
    </row>
    <row r="984" spans="1:42">
      <c r="A984" s="41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351"/>
      <c r="M984" s="41"/>
      <c r="N984" s="41"/>
      <c r="O984" s="41"/>
      <c r="P984" s="41"/>
      <c r="Q984" s="41"/>
      <c r="R984" s="43"/>
      <c r="S984" s="41"/>
      <c r="T984" s="41"/>
      <c r="U984" s="50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6">
        <f t="shared" si="64"/>
        <v>0</v>
      </c>
      <c r="AG984" s="50"/>
      <c r="AH984" s="46">
        <f t="shared" si="65"/>
        <v>0</v>
      </c>
      <c r="AI9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4" s="46">
        <f>AH984-Table5203[[#This Row],[Column 332]]</f>
        <v>0</v>
      </c>
      <c r="AK984" s="59"/>
      <c r="AL984" s="41"/>
      <c r="AM984" s="49">
        <v>0</v>
      </c>
      <c r="AN984" s="46">
        <f t="shared" si="66"/>
        <v>0</v>
      </c>
      <c r="AO984" s="50"/>
      <c r="AP984" s="82">
        <f t="shared" si="67"/>
        <v>0</v>
      </c>
    </row>
    <row r="985" spans="1:42">
      <c r="A985" s="41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351"/>
      <c r="M985" s="41"/>
      <c r="N985" s="41"/>
      <c r="O985" s="41"/>
      <c r="P985" s="41"/>
      <c r="Q985" s="41"/>
      <c r="R985" s="43"/>
      <c r="S985" s="41"/>
      <c r="T985" s="41"/>
      <c r="U985" s="50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6">
        <f t="shared" si="64"/>
        <v>0</v>
      </c>
      <c r="AG985" s="50"/>
      <c r="AH985" s="46">
        <f t="shared" si="65"/>
        <v>0</v>
      </c>
      <c r="AI9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5" s="46">
        <f>AH985-Table5203[[#This Row],[Column 332]]</f>
        <v>0</v>
      </c>
      <c r="AK985" s="59"/>
      <c r="AL985" s="41"/>
      <c r="AM985" s="49">
        <v>0</v>
      </c>
      <c r="AN985" s="46">
        <f t="shared" si="66"/>
        <v>0</v>
      </c>
      <c r="AO985" s="50"/>
      <c r="AP985" s="82">
        <f t="shared" si="67"/>
        <v>0</v>
      </c>
    </row>
    <row r="986" spans="1:42">
      <c r="A986" s="41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351"/>
      <c r="M986" s="41"/>
      <c r="N986" s="41"/>
      <c r="O986" s="41"/>
      <c r="P986" s="41"/>
      <c r="Q986" s="41"/>
      <c r="R986" s="43"/>
      <c r="S986" s="41"/>
      <c r="T986" s="41"/>
      <c r="U986" s="50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6">
        <f t="shared" si="64"/>
        <v>0</v>
      </c>
      <c r="AG986" s="50"/>
      <c r="AH986" s="46">
        <f t="shared" si="65"/>
        <v>0</v>
      </c>
      <c r="AI9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6" s="46">
        <f>AH986-Table5203[[#This Row],[Column 332]]</f>
        <v>0</v>
      </c>
      <c r="AK986" s="59"/>
      <c r="AL986" s="41"/>
      <c r="AM986" s="49">
        <v>0</v>
      </c>
      <c r="AN986" s="46">
        <f t="shared" si="66"/>
        <v>0</v>
      </c>
      <c r="AO986" s="50"/>
      <c r="AP986" s="82">
        <f t="shared" si="67"/>
        <v>0</v>
      </c>
    </row>
    <row r="987" spans="1:42">
      <c r="A987" s="41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351"/>
      <c r="M987" s="41"/>
      <c r="N987" s="41"/>
      <c r="O987" s="41"/>
      <c r="P987" s="41"/>
      <c r="Q987" s="41"/>
      <c r="R987" s="43"/>
      <c r="S987" s="41"/>
      <c r="T987" s="41"/>
      <c r="U987" s="50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6">
        <f t="shared" si="64"/>
        <v>0</v>
      </c>
      <c r="AG987" s="50"/>
      <c r="AH987" s="46">
        <f t="shared" si="65"/>
        <v>0</v>
      </c>
      <c r="AI9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7" s="46">
        <f>AH987-Table5203[[#This Row],[Column 332]]</f>
        <v>0</v>
      </c>
      <c r="AK987" s="59"/>
      <c r="AL987" s="41"/>
      <c r="AM987" s="49">
        <v>0</v>
      </c>
      <c r="AN987" s="46">
        <f t="shared" si="66"/>
        <v>0</v>
      </c>
      <c r="AO987" s="50"/>
      <c r="AP987" s="82">
        <f t="shared" si="67"/>
        <v>0</v>
      </c>
    </row>
    <row r="988" spans="1:42">
      <c r="A988" s="41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351"/>
      <c r="M988" s="41"/>
      <c r="N988" s="41"/>
      <c r="O988" s="41"/>
      <c r="P988" s="41"/>
      <c r="Q988" s="41"/>
      <c r="R988" s="43"/>
      <c r="S988" s="41"/>
      <c r="T988" s="41"/>
      <c r="U988" s="50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6">
        <f t="shared" si="64"/>
        <v>0</v>
      </c>
      <c r="AG988" s="50"/>
      <c r="AH988" s="46">
        <f t="shared" si="65"/>
        <v>0</v>
      </c>
      <c r="AI9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8" s="46">
        <f>AH988-Table5203[[#This Row],[Column 332]]</f>
        <v>0</v>
      </c>
      <c r="AK988" s="59"/>
      <c r="AL988" s="41"/>
      <c r="AM988" s="49">
        <v>0</v>
      </c>
      <c r="AN988" s="46">
        <f t="shared" si="66"/>
        <v>0</v>
      </c>
      <c r="AO988" s="50"/>
      <c r="AP988" s="82">
        <f t="shared" si="67"/>
        <v>0</v>
      </c>
    </row>
    <row r="989" spans="1:42">
      <c r="A989" s="41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351"/>
      <c r="M989" s="41"/>
      <c r="N989" s="41"/>
      <c r="O989" s="41"/>
      <c r="P989" s="41"/>
      <c r="Q989" s="41"/>
      <c r="R989" s="43"/>
      <c r="S989" s="41"/>
      <c r="T989" s="41"/>
      <c r="U989" s="50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6">
        <f t="shared" si="64"/>
        <v>0</v>
      </c>
      <c r="AG989" s="50"/>
      <c r="AH989" s="46">
        <f t="shared" si="65"/>
        <v>0</v>
      </c>
      <c r="AI9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89" s="46">
        <f>AH989-Table5203[[#This Row],[Column 332]]</f>
        <v>0</v>
      </c>
      <c r="AK989" s="59"/>
      <c r="AL989" s="41"/>
      <c r="AM989" s="49">
        <v>0</v>
      </c>
      <c r="AN989" s="46">
        <f t="shared" si="66"/>
        <v>0</v>
      </c>
      <c r="AO989" s="50"/>
      <c r="AP989" s="82">
        <f t="shared" si="67"/>
        <v>0</v>
      </c>
    </row>
    <row r="990" spans="1:42">
      <c r="A990" s="41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351"/>
      <c r="M990" s="41"/>
      <c r="N990" s="41"/>
      <c r="O990" s="41"/>
      <c r="P990" s="41"/>
      <c r="Q990" s="41"/>
      <c r="R990" s="43"/>
      <c r="S990" s="41"/>
      <c r="T990" s="41"/>
      <c r="U990" s="50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6">
        <f t="shared" si="64"/>
        <v>0</v>
      </c>
      <c r="AG990" s="50"/>
      <c r="AH990" s="46">
        <f t="shared" si="65"/>
        <v>0</v>
      </c>
      <c r="AI9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0" s="46">
        <f>AH990-Table5203[[#This Row],[Column 332]]</f>
        <v>0</v>
      </c>
      <c r="AK990" s="59"/>
      <c r="AL990" s="41"/>
      <c r="AM990" s="49">
        <v>0</v>
      </c>
      <c r="AN990" s="46">
        <f t="shared" si="66"/>
        <v>0</v>
      </c>
      <c r="AO990" s="50"/>
      <c r="AP990" s="82">
        <f t="shared" si="67"/>
        <v>0</v>
      </c>
    </row>
    <row r="991" spans="1:42">
      <c r="A991" s="41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351"/>
      <c r="M991" s="41"/>
      <c r="N991" s="41"/>
      <c r="O991" s="41"/>
      <c r="P991" s="41"/>
      <c r="Q991" s="41"/>
      <c r="R991" s="43"/>
      <c r="S991" s="41"/>
      <c r="T991" s="41"/>
      <c r="U991" s="50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6">
        <f t="shared" si="64"/>
        <v>0</v>
      </c>
      <c r="AG991" s="50"/>
      <c r="AH991" s="46">
        <f t="shared" si="65"/>
        <v>0</v>
      </c>
      <c r="AI9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1" s="46">
        <f>AH991-Table5203[[#This Row],[Column 332]]</f>
        <v>0</v>
      </c>
      <c r="AK991" s="59"/>
      <c r="AL991" s="41"/>
      <c r="AM991" s="49">
        <v>0</v>
      </c>
      <c r="AN991" s="46">
        <f t="shared" si="66"/>
        <v>0</v>
      </c>
      <c r="AO991" s="50"/>
      <c r="AP991" s="82">
        <f t="shared" si="67"/>
        <v>0</v>
      </c>
    </row>
    <row r="992" spans="1:42">
      <c r="A992" s="41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351"/>
      <c r="M992" s="41"/>
      <c r="N992" s="41"/>
      <c r="O992" s="41"/>
      <c r="P992" s="41"/>
      <c r="Q992" s="41"/>
      <c r="R992" s="43"/>
      <c r="S992" s="41"/>
      <c r="T992" s="41"/>
      <c r="U992" s="50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6">
        <f t="shared" si="64"/>
        <v>0</v>
      </c>
      <c r="AG992" s="50"/>
      <c r="AH992" s="46">
        <f t="shared" si="65"/>
        <v>0</v>
      </c>
      <c r="AI9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2" s="46">
        <f>AH992-Table5203[[#This Row],[Column 332]]</f>
        <v>0</v>
      </c>
      <c r="AK992" s="59"/>
      <c r="AL992" s="41"/>
      <c r="AM992" s="49">
        <v>0</v>
      </c>
      <c r="AN992" s="46">
        <f t="shared" si="66"/>
        <v>0</v>
      </c>
      <c r="AO992" s="50"/>
      <c r="AP992" s="82">
        <f t="shared" si="67"/>
        <v>0</v>
      </c>
    </row>
    <row r="993" spans="1:42">
      <c r="A993" s="41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351"/>
      <c r="M993" s="41"/>
      <c r="N993" s="41"/>
      <c r="O993" s="41"/>
      <c r="P993" s="41"/>
      <c r="Q993" s="41"/>
      <c r="R993" s="43"/>
      <c r="S993" s="41"/>
      <c r="T993" s="41"/>
      <c r="U993" s="50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6">
        <f t="shared" si="64"/>
        <v>0</v>
      </c>
      <c r="AG993" s="50"/>
      <c r="AH993" s="46">
        <f t="shared" si="65"/>
        <v>0</v>
      </c>
      <c r="AI9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3" s="46">
        <f>AH993-Table5203[[#This Row],[Column 332]]</f>
        <v>0</v>
      </c>
      <c r="AK993" s="59"/>
      <c r="AL993" s="41"/>
      <c r="AM993" s="49">
        <v>0</v>
      </c>
      <c r="AN993" s="46">
        <f t="shared" si="66"/>
        <v>0</v>
      </c>
      <c r="AO993" s="50"/>
      <c r="AP993" s="82">
        <f t="shared" si="67"/>
        <v>0</v>
      </c>
    </row>
    <row r="994" spans="1:42">
      <c r="A994" s="41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351"/>
      <c r="M994" s="41"/>
      <c r="N994" s="41"/>
      <c r="O994" s="41"/>
      <c r="P994" s="41"/>
      <c r="Q994" s="41"/>
      <c r="R994" s="43"/>
      <c r="S994" s="41"/>
      <c r="T994" s="41"/>
      <c r="U994" s="50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6">
        <f t="shared" si="64"/>
        <v>0</v>
      </c>
      <c r="AG994" s="50"/>
      <c r="AH994" s="46">
        <f t="shared" si="65"/>
        <v>0</v>
      </c>
      <c r="AI9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4" s="46">
        <f>AH994-Table5203[[#This Row],[Column 332]]</f>
        <v>0</v>
      </c>
      <c r="AK994" s="59"/>
      <c r="AL994" s="41"/>
      <c r="AM994" s="49">
        <v>0</v>
      </c>
      <c r="AN994" s="46">
        <f t="shared" si="66"/>
        <v>0</v>
      </c>
      <c r="AO994" s="50"/>
      <c r="AP994" s="82">
        <f t="shared" si="67"/>
        <v>0</v>
      </c>
    </row>
    <row r="995" spans="1:42">
      <c r="A995" s="41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351"/>
      <c r="M995" s="41"/>
      <c r="N995" s="41"/>
      <c r="O995" s="41"/>
      <c r="P995" s="41"/>
      <c r="Q995" s="41"/>
      <c r="R995" s="43"/>
      <c r="S995" s="41"/>
      <c r="T995" s="41"/>
      <c r="U995" s="50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6">
        <f t="shared" si="64"/>
        <v>0</v>
      </c>
      <c r="AG995" s="50"/>
      <c r="AH995" s="46">
        <f t="shared" si="65"/>
        <v>0</v>
      </c>
      <c r="AI9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5" s="46">
        <f>AH995-Table5203[[#This Row],[Column 332]]</f>
        <v>0</v>
      </c>
      <c r="AK995" s="59"/>
      <c r="AL995" s="41"/>
      <c r="AM995" s="49">
        <v>0</v>
      </c>
      <c r="AN995" s="46">
        <f t="shared" si="66"/>
        <v>0</v>
      </c>
      <c r="AO995" s="50"/>
      <c r="AP995" s="82">
        <f t="shared" si="67"/>
        <v>0</v>
      </c>
    </row>
    <row r="996" spans="1:42">
      <c r="A996" s="41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351"/>
      <c r="M996" s="41"/>
      <c r="N996" s="41"/>
      <c r="O996" s="41"/>
      <c r="P996" s="41"/>
      <c r="Q996" s="41"/>
      <c r="R996" s="43"/>
      <c r="S996" s="41"/>
      <c r="T996" s="41"/>
      <c r="U996" s="50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6">
        <f t="shared" si="64"/>
        <v>0</v>
      </c>
      <c r="AG996" s="50"/>
      <c r="AH996" s="46">
        <f t="shared" si="65"/>
        <v>0</v>
      </c>
      <c r="AI9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6" s="46">
        <f>AH996-Table5203[[#This Row],[Column 332]]</f>
        <v>0</v>
      </c>
      <c r="AK996" s="59"/>
      <c r="AL996" s="41"/>
      <c r="AM996" s="49">
        <v>0</v>
      </c>
      <c r="AN996" s="46">
        <f t="shared" si="66"/>
        <v>0</v>
      </c>
      <c r="AO996" s="50"/>
      <c r="AP996" s="82">
        <f t="shared" si="67"/>
        <v>0</v>
      </c>
    </row>
    <row r="997" spans="1:42">
      <c r="A997" s="41"/>
      <c r="B997" s="58"/>
      <c r="C997" s="41"/>
      <c r="D997" s="41"/>
      <c r="E997" s="41"/>
      <c r="F997" s="41"/>
      <c r="G997" s="41"/>
      <c r="H997" s="41"/>
      <c r="I997" s="41"/>
      <c r="J997" s="41"/>
      <c r="K997" s="41"/>
      <c r="L997" s="351"/>
      <c r="M997" s="41"/>
      <c r="N997" s="41"/>
      <c r="O997" s="41"/>
      <c r="P997" s="41"/>
      <c r="Q997" s="41"/>
      <c r="R997" s="43"/>
      <c r="S997" s="41"/>
      <c r="T997" s="41"/>
      <c r="U997" s="50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6">
        <f t="shared" si="64"/>
        <v>0</v>
      </c>
      <c r="AG997" s="50"/>
      <c r="AH997" s="46">
        <f t="shared" si="65"/>
        <v>0</v>
      </c>
      <c r="AI9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7" s="46">
        <f>AH997-Table5203[[#This Row],[Column 332]]</f>
        <v>0</v>
      </c>
      <c r="AK997" s="59"/>
      <c r="AL997" s="41"/>
      <c r="AM997" s="49">
        <v>0</v>
      </c>
      <c r="AN997" s="46">
        <f t="shared" si="66"/>
        <v>0</v>
      </c>
      <c r="AO997" s="50"/>
      <c r="AP997" s="82">
        <f t="shared" si="67"/>
        <v>0</v>
      </c>
    </row>
    <row r="998" spans="1:42">
      <c r="A998" s="41"/>
      <c r="B998" s="58"/>
      <c r="C998" s="41"/>
      <c r="D998" s="41"/>
      <c r="E998" s="41"/>
      <c r="F998" s="41"/>
      <c r="G998" s="41"/>
      <c r="H998" s="41"/>
      <c r="I998" s="41"/>
      <c r="J998" s="41"/>
      <c r="K998" s="41"/>
      <c r="L998" s="351"/>
      <c r="M998" s="41"/>
      <c r="N998" s="41"/>
      <c r="O998" s="41"/>
      <c r="P998" s="41"/>
      <c r="Q998" s="41"/>
      <c r="R998" s="43"/>
      <c r="S998" s="41"/>
      <c r="T998" s="41"/>
      <c r="U998" s="50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6">
        <f t="shared" si="64"/>
        <v>0</v>
      </c>
      <c r="AG998" s="50"/>
      <c r="AH998" s="46">
        <f t="shared" si="65"/>
        <v>0</v>
      </c>
      <c r="AI9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8" s="46">
        <f>AH998-Table5203[[#This Row],[Column 332]]</f>
        <v>0</v>
      </c>
      <c r="AK998" s="59"/>
      <c r="AL998" s="41"/>
      <c r="AM998" s="49">
        <v>0</v>
      </c>
      <c r="AN998" s="46">
        <f t="shared" si="66"/>
        <v>0</v>
      </c>
      <c r="AO998" s="50"/>
      <c r="AP998" s="82">
        <f t="shared" si="67"/>
        <v>0</v>
      </c>
    </row>
    <row r="999" spans="1:42">
      <c r="A999" s="41"/>
      <c r="B999" s="58"/>
      <c r="C999" s="41"/>
      <c r="D999" s="41"/>
      <c r="E999" s="41"/>
      <c r="F999" s="41"/>
      <c r="G999" s="41"/>
      <c r="H999" s="41"/>
      <c r="I999" s="41"/>
      <c r="J999" s="41"/>
      <c r="K999" s="41"/>
      <c r="L999" s="351"/>
      <c r="M999" s="41"/>
      <c r="N999" s="41"/>
      <c r="O999" s="41"/>
      <c r="P999" s="41"/>
      <c r="Q999" s="41"/>
      <c r="R999" s="43"/>
      <c r="S999" s="41"/>
      <c r="T999" s="41"/>
      <c r="U999" s="50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6">
        <f t="shared" si="64"/>
        <v>0</v>
      </c>
      <c r="AG999" s="50"/>
      <c r="AH999" s="46">
        <f t="shared" si="65"/>
        <v>0</v>
      </c>
      <c r="AI9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999" s="46">
        <f>AH999-Table5203[[#This Row],[Column 332]]</f>
        <v>0</v>
      </c>
      <c r="AK999" s="59"/>
      <c r="AL999" s="41"/>
      <c r="AM999" s="49">
        <v>0</v>
      </c>
      <c r="AN999" s="46">
        <f t="shared" si="66"/>
        <v>0</v>
      </c>
      <c r="AO999" s="50"/>
      <c r="AP999" s="82">
        <f t="shared" si="67"/>
        <v>0</v>
      </c>
    </row>
    <row r="1000" spans="1:42">
      <c r="A1000" s="41"/>
      <c r="B1000" s="58"/>
      <c r="C1000" s="41"/>
      <c r="D1000" s="41"/>
      <c r="E1000" s="41"/>
      <c r="F1000" s="41"/>
      <c r="G1000" s="41"/>
      <c r="H1000" s="41"/>
      <c r="I1000" s="41"/>
      <c r="J1000" s="41"/>
      <c r="K1000" s="41"/>
      <c r="L1000" s="351"/>
      <c r="M1000" s="41"/>
      <c r="N1000" s="41"/>
      <c r="O1000" s="41"/>
      <c r="P1000" s="41"/>
      <c r="Q1000" s="41"/>
      <c r="R1000" s="43"/>
      <c r="S1000" s="41"/>
      <c r="T1000" s="41"/>
      <c r="U1000" s="50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6">
        <f t="shared" si="64"/>
        <v>0</v>
      </c>
      <c r="AG1000" s="50"/>
      <c r="AH1000" s="46">
        <f t="shared" si="65"/>
        <v>0</v>
      </c>
      <c r="AI10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0" s="46">
        <f>AH1000-Table5203[[#This Row],[Column 332]]</f>
        <v>0</v>
      </c>
      <c r="AK1000" s="59"/>
      <c r="AL1000" s="41"/>
      <c r="AM1000" s="49">
        <v>0</v>
      </c>
      <c r="AN1000" s="46">
        <f t="shared" si="66"/>
        <v>0</v>
      </c>
      <c r="AO1000" s="50"/>
      <c r="AP1000" s="82">
        <f t="shared" si="67"/>
        <v>0</v>
      </c>
    </row>
    <row r="1001" spans="1:42">
      <c r="A1001" s="41"/>
      <c r="B1001" s="58"/>
      <c r="C1001" s="41"/>
      <c r="D1001" s="41"/>
      <c r="E1001" s="41"/>
      <c r="F1001" s="41"/>
      <c r="G1001" s="41"/>
      <c r="H1001" s="41"/>
      <c r="I1001" s="41"/>
      <c r="J1001" s="41"/>
      <c r="K1001" s="41"/>
      <c r="L1001" s="351"/>
      <c r="M1001" s="41"/>
      <c r="N1001" s="41"/>
      <c r="O1001" s="41"/>
      <c r="P1001" s="41"/>
      <c r="Q1001" s="41"/>
      <c r="R1001" s="43"/>
      <c r="S1001" s="41"/>
      <c r="T1001" s="41"/>
      <c r="U1001" s="50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6">
        <f t="shared" si="64"/>
        <v>0</v>
      </c>
      <c r="AG1001" s="50"/>
      <c r="AH1001" s="46">
        <f t="shared" si="65"/>
        <v>0</v>
      </c>
      <c r="AI10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1" s="46">
        <f>AH1001-Table5203[[#This Row],[Column 332]]</f>
        <v>0</v>
      </c>
      <c r="AK1001" s="59"/>
      <c r="AL1001" s="41"/>
      <c r="AM1001" s="49">
        <v>0</v>
      </c>
      <c r="AN1001" s="46">
        <f t="shared" si="66"/>
        <v>0</v>
      </c>
      <c r="AO1001" s="50"/>
      <c r="AP1001" s="82">
        <f t="shared" si="67"/>
        <v>0</v>
      </c>
    </row>
    <row r="1002" spans="1:42">
      <c r="A1002" s="41"/>
      <c r="B1002" s="58"/>
      <c r="C1002" s="41"/>
      <c r="D1002" s="41"/>
      <c r="E1002" s="41"/>
      <c r="F1002" s="41"/>
      <c r="G1002" s="41"/>
      <c r="H1002" s="41"/>
      <c r="I1002" s="41"/>
      <c r="J1002" s="41"/>
      <c r="K1002" s="41"/>
      <c r="L1002" s="351"/>
      <c r="M1002" s="41"/>
      <c r="N1002" s="41"/>
      <c r="O1002" s="41"/>
      <c r="P1002" s="41"/>
      <c r="Q1002" s="41"/>
      <c r="R1002" s="43"/>
      <c r="S1002" s="41"/>
      <c r="T1002" s="41"/>
      <c r="U1002" s="50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6">
        <f t="shared" si="64"/>
        <v>0</v>
      </c>
      <c r="AG1002" s="50"/>
      <c r="AH1002" s="46">
        <f t="shared" si="65"/>
        <v>0</v>
      </c>
      <c r="AI10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2" s="46">
        <f>AH1002-Table5203[[#This Row],[Column 332]]</f>
        <v>0</v>
      </c>
      <c r="AK1002" s="59"/>
      <c r="AL1002" s="41"/>
      <c r="AM1002" s="49">
        <v>0</v>
      </c>
      <c r="AN1002" s="46">
        <f t="shared" si="66"/>
        <v>0</v>
      </c>
      <c r="AO1002" s="50"/>
      <c r="AP1002" s="82">
        <f t="shared" si="67"/>
        <v>0</v>
      </c>
    </row>
    <row r="1003" spans="1:42">
      <c r="A1003" s="41"/>
      <c r="B1003" s="58"/>
      <c r="C1003" s="41"/>
      <c r="D1003" s="41"/>
      <c r="E1003" s="41"/>
      <c r="F1003" s="41"/>
      <c r="G1003" s="41"/>
      <c r="H1003" s="41"/>
      <c r="I1003" s="41"/>
      <c r="J1003" s="41"/>
      <c r="K1003" s="41"/>
      <c r="L1003" s="351"/>
      <c r="M1003" s="41"/>
      <c r="N1003" s="41"/>
      <c r="O1003" s="41"/>
      <c r="P1003" s="41"/>
      <c r="Q1003" s="41"/>
      <c r="R1003" s="43"/>
      <c r="S1003" s="41"/>
      <c r="T1003" s="41"/>
      <c r="U1003" s="50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6">
        <f t="shared" si="64"/>
        <v>0</v>
      </c>
      <c r="AG1003" s="50"/>
      <c r="AH1003" s="46">
        <f t="shared" si="65"/>
        <v>0</v>
      </c>
      <c r="AI10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3" s="46">
        <f>AH1003-Table5203[[#This Row],[Column 332]]</f>
        <v>0</v>
      </c>
      <c r="AK1003" s="59"/>
      <c r="AL1003" s="41"/>
      <c r="AM1003" s="49">
        <v>0</v>
      </c>
      <c r="AN1003" s="46">
        <f t="shared" si="66"/>
        <v>0</v>
      </c>
      <c r="AO1003" s="50"/>
      <c r="AP1003" s="82">
        <f t="shared" si="67"/>
        <v>0</v>
      </c>
    </row>
    <row r="1004" spans="1:42">
      <c r="A1004" s="41"/>
      <c r="B1004" s="58"/>
      <c r="C1004" s="41"/>
      <c r="D1004" s="41"/>
      <c r="E1004" s="41"/>
      <c r="F1004" s="41"/>
      <c r="G1004" s="41"/>
      <c r="H1004" s="41"/>
      <c r="I1004" s="41"/>
      <c r="J1004" s="41"/>
      <c r="K1004" s="41"/>
      <c r="L1004" s="351"/>
      <c r="M1004" s="41"/>
      <c r="N1004" s="41"/>
      <c r="O1004" s="41"/>
      <c r="P1004" s="41"/>
      <c r="Q1004" s="41"/>
      <c r="R1004" s="43"/>
      <c r="S1004" s="41"/>
      <c r="T1004" s="41"/>
      <c r="U1004" s="50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6">
        <f t="shared" si="64"/>
        <v>0</v>
      </c>
      <c r="AG1004" s="50"/>
      <c r="AH1004" s="46">
        <f t="shared" si="65"/>
        <v>0</v>
      </c>
      <c r="AI10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4" s="46">
        <f>AH1004-Table5203[[#This Row],[Column 332]]</f>
        <v>0</v>
      </c>
      <c r="AK1004" s="59"/>
      <c r="AL1004" s="41"/>
      <c r="AM1004" s="49">
        <v>0</v>
      </c>
      <c r="AN1004" s="46">
        <f t="shared" si="66"/>
        <v>0</v>
      </c>
      <c r="AO1004" s="50"/>
      <c r="AP1004" s="82">
        <f t="shared" si="67"/>
        <v>0</v>
      </c>
    </row>
    <row r="1005" spans="1:42">
      <c r="A1005" s="41"/>
      <c r="B1005" s="58"/>
      <c r="C1005" s="41"/>
      <c r="D1005" s="41"/>
      <c r="E1005" s="41"/>
      <c r="F1005" s="41"/>
      <c r="G1005" s="41"/>
      <c r="H1005" s="41"/>
      <c r="I1005" s="41"/>
      <c r="J1005" s="41"/>
      <c r="K1005" s="41"/>
      <c r="L1005" s="351"/>
      <c r="M1005" s="41"/>
      <c r="N1005" s="41"/>
      <c r="O1005" s="41"/>
      <c r="P1005" s="41"/>
      <c r="Q1005" s="41"/>
      <c r="R1005" s="43"/>
      <c r="S1005" s="41"/>
      <c r="T1005" s="41"/>
      <c r="U1005" s="50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6">
        <f t="shared" si="64"/>
        <v>0</v>
      </c>
      <c r="AG1005" s="50"/>
      <c r="AH1005" s="46">
        <f t="shared" si="65"/>
        <v>0</v>
      </c>
      <c r="AI10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5" s="46">
        <f>AH1005-Table5203[[#This Row],[Column 332]]</f>
        <v>0</v>
      </c>
      <c r="AK1005" s="59"/>
      <c r="AL1005" s="41"/>
      <c r="AM1005" s="49">
        <v>0</v>
      </c>
      <c r="AN1005" s="46">
        <f t="shared" si="66"/>
        <v>0</v>
      </c>
      <c r="AO1005" s="50"/>
      <c r="AP1005" s="82">
        <f t="shared" si="67"/>
        <v>0</v>
      </c>
    </row>
    <row r="1006" spans="1:42">
      <c r="A1006" s="41"/>
      <c r="B1006" s="58"/>
      <c r="C1006" s="41"/>
      <c r="D1006" s="41"/>
      <c r="E1006" s="41"/>
      <c r="F1006" s="41"/>
      <c r="G1006" s="41"/>
      <c r="H1006" s="41"/>
      <c r="I1006" s="41"/>
      <c r="J1006" s="41"/>
      <c r="K1006" s="41"/>
      <c r="L1006" s="351"/>
      <c r="M1006" s="41"/>
      <c r="N1006" s="41"/>
      <c r="O1006" s="41"/>
      <c r="P1006" s="41"/>
      <c r="Q1006" s="41"/>
      <c r="R1006" s="43"/>
      <c r="S1006" s="41"/>
      <c r="T1006" s="41"/>
      <c r="U1006" s="50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6">
        <f t="shared" si="64"/>
        <v>0</v>
      </c>
      <c r="AG1006" s="50"/>
      <c r="AH1006" s="46">
        <f t="shared" si="65"/>
        <v>0</v>
      </c>
      <c r="AI10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6" s="46">
        <f>AH1006-Table5203[[#This Row],[Column 332]]</f>
        <v>0</v>
      </c>
      <c r="AK1006" s="59"/>
      <c r="AL1006" s="41"/>
      <c r="AM1006" s="49">
        <v>0</v>
      </c>
      <c r="AN1006" s="46">
        <f t="shared" si="66"/>
        <v>0</v>
      </c>
      <c r="AO1006" s="50"/>
      <c r="AP1006" s="82">
        <f t="shared" si="67"/>
        <v>0</v>
      </c>
    </row>
    <row r="1007" spans="1:42">
      <c r="A1007" s="41"/>
      <c r="B1007" s="58"/>
      <c r="C1007" s="41"/>
      <c r="D1007" s="41"/>
      <c r="E1007" s="41"/>
      <c r="F1007" s="41"/>
      <c r="G1007" s="41"/>
      <c r="H1007" s="41"/>
      <c r="I1007" s="41"/>
      <c r="J1007" s="41"/>
      <c r="K1007" s="41"/>
      <c r="L1007" s="351"/>
      <c r="M1007" s="41"/>
      <c r="N1007" s="41"/>
      <c r="O1007" s="41"/>
      <c r="P1007" s="41"/>
      <c r="Q1007" s="41"/>
      <c r="R1007" s="43"/>
      <c r="S1007" s="41"/>
      <c r="T1007" s="41"/>
      <c r="U1007" s="50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6">
        <f t="shared" si="64"/>
        <v>0</v>
      </c>
      <c r="AG1007" s="50"/>
      <c r="AH1007" s="46">
        <f t="shared" si="65"/>
        <v>0</v>
      </c>
      <c r="AI10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7" s="46">
        <f>AH1007-Table5203[[#This Row],[Column 332]]</f>
        <v>0</v>
      </c>
      <c r="AK1007" s="59"/>
      <c r="AL1007" s="41"/>
      <c r="AM1007" s="49">
        <v>0</v>
      </c>
      <c r="AN1007" s="46">
        <f t="shared" si="66"/>
        <v>0</v>
      </c>
      <c r="AO1007" s="50"/>
      <c r="AP1007" s="82">
        <f t="shared" si="67"/>
        <v>0</v>
      </c>
    </row>
    <row r="1008" spans="1:42">
      <c r="A1008" s="41"/>
      <c r="B1008" s="58"/>
      <c r="C1008" s="41"/>
      <c r="D1008" s="41"/>
      <c r="E1008" s="41"/>
      <c r="F1008" s="41"/>
      <c r="G1008" s="41"/>
      <c r="H1008" s="41"/>
      <c r="I1008" s="41"/>
      <c r="J1008" s="41"/>
      <c r="K1008" s="41"/>
      <c r="L1008" s="351"/>
      <c r="M1008" s="41"/>
      <c r="N1008" s="41"/>
      <c r="O1008" s="41"/>
      <c r="P1008" s="41"/>
      <c r="Q1008" s="41"/>
      <c r="R1008" s="43"/>
      <c r="S1008" s="41"/>
      <c r="T1008" s="41"/>
      <c r="U1008" s="50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6">
        <f t="shared" si="64"/>
        <v>0</v>
      </c>
      <c r="AG1008" s="50"/>
      <c r="AH1008" s="46">
        <f t="shared" si="65"/>
        <v>0</v>
      </c>
      <c r="AI10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8" s="46">
        <f>AH1008-Table5203[[#This Row],[Column 332]]</f>
        <v>0</v>
      </c>
      <c r="AK1008" s="59"/>
      <c r="AL1008" s="41"/>
      <c r="AM1008" s="49">
        <v>0</v>
      </c>
      <c r="AN1008" s="46">
        <f t="shared" si="66"/>
        <v>0</v>
      </c>
      <c r="AO1008" s="50"/>
      <c r="AP1008" s="82">
        <f t="shared" si="67"/>
        <v>0</v>
      </c>
    </row>
    <row r="1009" spans="1:42">
      <c r="A1009" s="41"/>
      <c r="B1009" s="58"/>
      <c r="C1009" s="41"/>
      <c r="D1009" s="41"/>
      <c r="E1009" s="41"/>
      <c r="F1009" s="41"/>
      <c r="G1009" s="41"/>
      <c r="H1009" s="41"/>
      <c r="I1009" s="41"/>
      <c r="J1009" s="41"/>
      <c r="K1009" s="41"/>
      <c r="L1009" s="351"/>
      <c r="M1009" s="41"/>
      <c r="N1009" s="41"/>
      <c r="O1009" s="41"/>
      <c r="P1009" s="41"/>
      <c r="Q1009" s="41"/>
      <c r="R1009" s="43"/>
      <c r="S1009" s="41"/>
      <c r="T1009" s="41"/>
      <c r="U1009" s="50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6">
        <f t="shared" si="64"/>
        <v>0</v>
      </c>
      <c r="AG1009" s="50"/>
      <c r="AH1009" s="46">
        <f t="shared" si="65"/>
        <v>0</v>
      </c>
      <c r="AI10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09" s="46">
        <f>AH1009-Table5203[[#This Row],[Column 332]]</f>
        <v>0</v>
      </c>
      <c r="AK1009" s="59"/>
      <c r="AL1009" s="41"/>
      <c r="AM1009" s="49">
        <v>0</v>
      </c>
      <c r="AN1009" s="46">
        <f t="shared" si="66"/>
        <v>0</v>
      </c>
      <c r="AO1009" s="50"/>
      <c r="AP1009" s="82">
        <f t="shared" si="67"/>
        <v>0</v>
      </c>
    </row>
    <row r="1010" spans="1:42">
      <c r="A1010" s="41"/>
      <c r="B1010" s="58"/>
      <c r="C1010" s="41"/>
      <c r="D1010" s="41"/>
      <c r="E1010" s="41"/>
      <c r="F1010" s="41"/>
      <c r="G1010" s="41"/>
      <c r="H1010" s="41"/>
      <c r="I1010" s="41"/>
      <c r="J1010" s="41"/>
      <c r="K1010" s="41"/>
      <c r="L1010" s="351"/>
      <c r="M1010" s="41"/>
      <c r="N1010" s="41"/>
      <c r="O1010" s="41"/>
      <c r="P1010" s="41"/>
      <c r="Q1010" s="41"/>
      <c r="R1010" s="43"/>
      <c r="S1010" s="41"/>
      <c r="T1010" s="41"/>
      <c r="U1010" s="50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6">
        <f t="shared" si="64"/>
        <v>0</v>
      </c>
      <c r="AG1010" s="50"/>
      <c r="AH1010" s="46">
        <f t="shared" si="65"/>
        <v>0</v>
      </c>
      <c r="AI10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0" s="46">
        <f>AH1010-Table5203[[#This Row],[Column 332]]</f>
        <v>0</v>
      </c>
      <c r="AK1010" s="59"/>
      <c r="AL1010" s="41"/>
      <c r="AM1010" s="49">
        <v>0</v>
      </c>
      <c r="AN1010" s="46">
        <f t="shared" si="66"/>
        <v>0</v>
      </c>
      <c r="AO1010" s="50"/>
      <c r="AP1010" s="82">
        <f t="shared" si="67"/>
        <v>0</v>
      </c>
    </row>
    <row r="1011" spans="1:42">
      <c r="A1011" s="41"/>
      <c r="B1011" s="58"/>
      <c r="C1011" s="41"/>
      <c r="D1011" s="41"/>
      <c r="E1011" s="41"/>
      <c r="F1011" s="41"/>
      <c r="G1011" s="41"/>
      <c r="H1011" s="41"/>
      <c r="I1011" s="41"/>
      <c r="J1011" s="41"/>
      <c r="K1011" s="41"/>
      <c r="L1011" s="351"/>
      <c r="M1011" s="41"/>
      <c r="N1011" s="41"/>
      <c r="O1011" s="41"/>
      <c r="P1011" s="41"/>
      <c r="Q1011" s="41"/>
      <c r="R1011" s="43"/>
      <c r="S1011" s="41"/>
      <c r="T1011" s="41"/>
      <c r="U1011" s="50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6">
        <f t="shared" si="64"/>
        <v>0</v>
      </c>
      <c r="AG1011" s="50"/>
      <c r="AH1011" s="46">
        <f t="shared" si="65"/>
        <v>0</v>
      </c>
      <c r="AI10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1" s="46">
        <f>AH1011-Table5203[[#This Row],[Column 332]]</f>
        <v>0</v>
      </c>
      <c r="AK1011" s="59"/>
      <c r="AL1011" s="41"/>
      <c r="AM1011" s="49">
        <v>0</v>
      </c>
      <c r="AN1011" s="46">
        <f t="shared" si="66"/>
        <v>0</v>
      </c>
      <c r="AO1011" s="50"/>
      <c r="AP1011" s="82">
        <f t="shared" si="67"/>
        <v>0</v>
      </c>
    </row>
    <row r="1012" spans="1:42">
      <c r="A1012" s="41"/>
      <c r="B1012" s="58"/>
      <c r="C1012" s="41"/>
      <c r="D1012" s="41"/>
      <c r="E1012" s="41"/>
      <c r="F1012" s="41"/>
      <c r="G1012" s="41"/>
      <c r="H1012" s="41"/>
      <c r="I1012" s="41"/>
      <c r="J1012" s="41"/>
      <c r="K1012" s="41"/>
      <c r="L1012" s="351"/>
      <c r="M1012" s="41"/>
      <c r="N1012" s="41"/>
      <c r="O1012" s="41"/>
      <c r="P1012" s="41"/>
      <c r="Q1012" s="41"/>
      <c r="R1012" s="43"/>
      <c r="S1012" s="41"/>
      <c r="T1012" s="41"/>
      <c r="U1012" s="50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6">
        <f t="shared" si="64"/>
        <v>0</v>
      </c>
      <c r="AG1012" s="50"/>
      <c r="AH1012" s="46">
        <f t="shared" si="65"/>
        <v>0</v>
      </c>
      <c r="AI10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2" s="46">
        <f>AH1012-Table5203[[#This Row],[Column 332]]</f>
        <v>0</v>
      </c>
      <c r="AK1012" s="59"/>
      <c r="AL1012" s="41"/>
      <c r="AM1012" s="49">
        <v>0</v>
      </c>
      <c r="AN1012" s="46">
        <f t="shared" si="66"/>
        <v>0</v>
      </c>
      <c r="AO1012" s="50"/>
      <c r="AP1012" s="82">
        <f t="shared" si="67"/>
        <v>0</v>
      </c>
    </row>
    <row r="1013" spans="1:42">
      <c r="A1013" s="41"/>
      <c r="B1013" s="58"/>
      <c r="C1013" s="41"/>
      <c r="D1013" s="41"/>
      <c r="E1013" s="41"/>
      <c r="F1013" s="41"/>
      <c r="G1013" s="41"/>
      <c r="H1013" s="41"/>
      <c r="I1013" s="41"/>
      <c r="J1013" s="41"/>
      <c r="K1013" s="41"/>
      <c r="L1013" s="351"/>
      <c r="M1013" s="41"/>
      <c r="N1013" s="41"/>
      <c r="O1013" s="41"/>
      <c r="P1013" s="41"/>
      <c r="Q1013" s="41"/>
      <c r="R1013" s="43"/>
      <c r="S1013" s="41"/>
      <c r="T1013" s="41"/>
      <c r="U1013" s="50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6">
        <f t="shared" si="64"/>
        <v>0</v>
      </c>
      <c r="AG1013" s="50"/>
      <c r="AH1013" s="46">
        <f t="shared" si="65"/>
        <v>0</v>
      </c>
      <c r="AI10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3" s="46">
        <f>AH1013-Table5203[[#This Row],[Column 332]]</f>
        <v>0</v>
      </c>
      <c r="AK1013" s="59"/>
      <c r="AL1013" s="41"/>
      <c r="AM1013" s="49">
        <v>0</v>
      </c>
      <c r="AN1013" s="46">
        <f t="shared" si="66"/>
        <v>0</v>
      </c>
      <c r="AO1013" s="50"/>
      <c r="AP1013" s="82">
        <f t="shared" si="67"/>
        <v>0</v>
      </c>
    </row>
    <row r="1014" spans="1:42">
      <c r="A1014" s="41"/>
      <c r="B1014" s="58"/>
      <c r="C1014" s="41"/>
      <c r="D1014" s="41"/>
      <c r="E1014" s="41"/>
      <c r="F1014" s="41"/>
      <c r="G1014" s="41"/>
      <c r="H1014" s="41"/>
      <c r="I1014" s="41"/>
      <c r="J1014" s="41"/>
      <c r="K1014" s="41"/>
      <c r="L1014" s="351"/>
      <c r="M1014" s="41"/>
      <c r="N1014" s="41"/>
      <c r="O1014" s="41"/>
      <c r="P1014" s="41"/>
      <c r="Q1014" s="41"/>
      <c r="R1014" s="43"/>
      <c r="S1014" s="41"/>
      <c r="T1014" s="41"/>
      <c r="U1014" s="50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6">
        <f t="shared" si="64"/>
        <v>0</v>
      </c>
      <c r="AG1014" s="50"/>
      <c r="AH1014" s="46">
        <f t="shared" si="65"/>
        <v>0</v>
      </c>
      <c r="AI10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4" s="46">
        <f>AH1014-Table5203[[#This Row],[Column 332]]</f>
        <v>0</v>
      </c>
      <c r="AK1014" s="59"/>
      <c r="AL1014" s="41"/>
      <c r="AM1014" s="49">
        <v>0</v>
      </c>
      <c r="AN1014" s="46">
        <f t="shared" si="66"/>
        <v>0</v>
      </c>
      <c r="AO1014" s="50"/>
      <c r="AP1014" s="82">
        <f t="shared" si="67"/>
        <v>0</v>
      </c>
    </row>
    <row r="1015" spans="1:42">
      <c r="A1015" s="41"/>
      <c r="B1015" s="58"/>
      <c r="C1015" s="41"/>
      <c r="D1015" s="41"/>
      <c r="E1015" s="41"/>
      <c r="F1015" s="41"/>
      <c r="G1015" s="41"/>
      <c r="H1015" s="41"/>
      <c r="I1015" s="41"/>
      <c r="J1015" s="41"/>
      <c r="K1015" s="41"/>
      <c r="L1015" s="351"/>
      <c r="M1015" s="41"/>
      <c r="N1015" s="41"/>
      <c r="O1015" s="41"/>
      <c r="P1015" s="41"/>
      <c r="Q1015" s="41"/>
      <c r="R1015" s="43"/>
      <c r="S1015" s="41"/>
      <c r="T1015" s="41"/>
      <c r="U1015" s="50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6">
        <f t="shared" si="64"/>
        <v>0</v>
      </c>
      <c r="AG1015" s="50"/>
      <c r="AH1015" s="46">
        <f t="shared" si="65"/>
        <v>0</v>
      </c>
      <c r="AI10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5" s="46">
        <f>AH1015-Table5203[[#This Row],[Column 332]]</f>
        <v>0</v>
      </c>
      <c r="AK1015" s="59"/>
      <c r="AL1015" s="41"/>
      <c r="AM1015" s="49">
        <v>0</v>
      </c>
      <c r="AN1015" s="46">
        <f t="shared" si="66"/>
        <v>0</v>
      </c>
      <c r="AO1015" s="50"/>
      <c r="AP1015" s="82">
        <f t="shared" si="67"/>
        <v>0</v>
      </c>
    </row>
    <row r="1016" spans="1:42">
      <c r="A1016" s="41"/>
      <c r="B1016" s="58"/>
      <c r="C1016" s="41"/>
      <c r="D1016" s="41"/>
      <c r="E1016" s="41"/>
      <c r="F1016" s="41"/>
      <c r="G1016" s="41"/>
      <c r="H1016" s="41"/>
      <c r="I1016" s="41"/>
      <c r="J1016" s="41"/>
      <c r="K1016" s="41"/>
      <c r="L1016" s="351"/>
      <c r="M1016" s="41"/>
      <c r="N1016" s="41"/>
      <c r="O1016" s="41"/>
      <c r="P1016" s="41"/>
      <c r="Q1016" s="41"/>
      <c r="R1016" s="43"/>
      <c r="S1016" s="41"/>
      <c r="T1016" s="41"/>
      <c r="U1016" s="50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6">
        <f t="shared" si="64"/>
        <v>0</v>
      </c>
      <c r="AG1016" s="50"/>
      <c r="AH1016" s="46">
        <f t="shared" si="65"/>
        <v>0</v>
      </c>
      <c r="AI10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6" s="46">
        <f>AH1016-Table5203[[#This Row],[Column 332]]</f>
        <v>0</v>
      </c>
      <c r="AK1016" s="59"/>
      <c r="AL1016" s="41"/>
      <c r="AM1016" s="49">
        <v>0</v>
      </c>
      <c r="AN1016" s="46">
        <f t="shared" si="66"/>
        <v>0</v>
      </c>
      <c r="AO1016" s="50"/>
      <c r="AP1016" s="82">
        <f t="shared" si="67"/>
        <v>0</v>
      </c>
    </row>
    <row r="1017" spans="1:42">
      <c r="A1017" s="41"/>
      <c r="B1017" s="58"/>
      <c r="C1017" s="41"/>
      <c r="D1017" s="41"/>
      <c r="E1017" s="41"/>
      <c r="F1017" s="41"/>
      <c r="G1017" s="41"/>
      <c r="H1017" s="41"/>
      <c r="I1017" s="41"/>
      <c r="J1017" s="41"/>
      <c r="K1017" s="41"/>
      <c r="L1017" s="351"/>
      <c r="M1017" s="41"/>
      <c r="N1017" s="41"/>
      <c r="O1017" s="41"/>
      <c r="P1017" s="41"/>
      <c r="Q1017" s="41"/>
      <c r="R1017" s="43"/>
      <c r="S1017" s="41"/>
      <c r="T1017" s="41"/>
      <c r="U1017" s="50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6">
        <f t="shared" si="64"/>
        <v>0</v>
      </c>
      <c r="AG1017" s="50"/>
      <c r="AH1017" s="46">
        <f t="shared" si="65"/>
        <v>0</v>
      </c>
      <c r="AI10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7" s="46">
        <f>AH1017-Table5203[[#This Row],[Column 332]]</f>
        <v>0</v>
      </c>
      <c r="AK1017" s="59"/>
      <c r="AL1017" s="41"/>
      <c r="AM1017" s="49">
        <v>0</v>
      </c>
      <c r="AN1017" s="46">
        <f t="shared" si="66"/>
        <v>0</v>
      </c>
      <c r="AO1017" s="50"/>
      <c r="AP1017" s="82">
        <f t="shared" si="67"/>
        <v>0</v>
      </c>
    </row>
    <row r="1018" spans="1:42">
      <c r="A1018" s="41"/>
      <c r="B1018" s="58"/>
      <c r="C1018" s="41"/>
      <c r="D1018" s="41"/>
      <c r="E1018" s="41"/>
      <c r="F1018" s="41"/>
      <c r="G1018" s="41"/>
      <c r="H1018" s="41"/>
      <c r="I1018" s="41"/>
      <c r="J1018" s="41"/>
      <c r="K1018" s="41"/>
      <c r="L1018" s="351"/>
      <c r="M1018" s="41"/>
      <c r="N1018" s="41"/>
      <c r="O1018" s="41"/>
      <c r="P1018" s="41"/>
      <c r="Q1018" s="41"/>
      <c r="R1018" s="43"/>
      <c r="S1018" s="41"/>
      <c r="T1018" s="41"/>
      <c r="U1018" s="50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6">
        <f t="shared" si="64"/>
        <v>0</v>
      </c>
      <c r="AG1018" s="50"/>
      <c r="AH1018" s="46">
        <f t="shared" si="65"/>
        <v>0</v>
      </c>
      <c r="AI10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8" s="46">
        <f>AH1018-Table5203[[#This Row],[Column 332]]</f>
        <v>0</v>
      </c>
      <c r="AK1018" s="59"/>
      <c r="AL1018" s="41"/>
      <c r="AM1018" s="49">
        <v>0</v>
      </c>
      <c r="AN1018" s="46">
        <f t="shared" si="66"/>
        <v>0</v>
      </c>
      <c r="AO1018" s="50"/>
      <c r="AP1018" s="82">
        <f t="shared" si="67"/>
        <v>0</v>
      </c>
    </row>
    <row r="1019" spans="1:42">
      <c r="A1019" s="41"/>
      <c r="B1019" s="58"/>
      <c r="C1019" s="41"/>
      <c r="D1019" s="41"/>
      <c r="E1019" s="41"/>
      <c r="F1019" s="41"/>
      <c r="G1019" s="41"/>
      <c r="H1019" s="41"/>
      <c r="I1019" s="41"/>
      <c r="J1019" s="41"/>
      <c r="K1019" s="41"/>
      <c r="L1019" s="351"/>
      <c r="M1019" s="41"/>
      <c r="N1019" s="41"/>
      <c r="O1019" s="41"/>
      <c r="P1019" s="41"/>
      <c r="Q1019" s="41"/>
      <c r="R1019" s="43"/>
      <c r="S1019" s="41"/>
      <c r="T1019" s="41"/>
      <c r="U1019" s="50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6">
        <f t="shared" si="64"/>
        <v>0</v>
      </c>
      <c r="AG1019" s="50"/>
      <c r="AH1019" s="46">
        <f t="shared" si="65"/>
        <v>0</v>
      </c>
      <c r="AI10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19" s="46">
        <f>AH1019-Table5203[[#This Row],[Column 332]]</f>
        <v>0</v>
      </c>
      <c r="AK1019" s="59"/>
      <c r="AL1019" s="41"/>
      <c r="AM1019" s="49">
        <v>0</v>
      </c>
      <c r="AN1019" s="46">
        <f t="shared" si="66"/>
        <v>0</v>
      </c>
      <c r="AO1019" s="50"/>
      <c r="AP1019" s="82">
        <f t="shared" si="67"/>
        <v>0</v>
      </c>
    </row>
    <row r="1020" spans="1:42">
      <c r="A1020" s="41"/>
      <c r="B1020" s="58"/>
      <c r="C1020" s="41"/>
      <c r="D1020" s="41"/>
      <c r="E1020" s="41"/>
      <c r="F1020" s="41"/>
      <c r="G1020" s="41"/>
      <c r="H1020" s="41"/>
      <c r="I1020" s="41"/>
      <c r="J1020" s="41"/>
      <c r="K1020" s="41"/>
      <c r="L1020" s="351"/>
      <c r="M1020" s="41"/>
      <c r="N1020" s="41"/>
      <c r="O1020" s="41"/>
      <c r="P1020" s="41"/>
      <c r="Q1020" s="41"/>
      <c r="R1020" s="43"/>
      <c r="S1020" s="41"/>
      <c r="T1020" s="41"/>
      <c r="U1020" s="50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6">
        <f t="shared" si="64"/>
        <v>0</v>
      </c>
      <c r="AG1020" s="50"/>
      <c r="AH1020" s="46">
        <f t="shared" si="65"/>
        <v>0</v>
      </c>
      <c r="AI10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0" s="46">
        <f>AH1020-Table5203[[#This Row],[Column 332]]</f>
        <v>0</v>
      </c>
      <c r="AK1020" s="59"/>
      <c r="AL1020" s="41"/>
      <c r="AM1020" s="49">
        <v>0</v>
      </c>
      <c r="AN1020" s="46">
        <f t="shared" si="66"/>
        <v>0</v>
      </c>
      <c r="AO1020" s="50"/>
      <c r="AP1020" s="82">
        <f t="shared" si="67"/>
        <v>0</v>
      </c>
    </row>
    <row r="1021" spans="1:42">
      <c r="A1021" s="41"/>
      <c r="B1021" s="58"/>
      <c r="C1021" s="41"/>
      <c r="D1021" s="41"/>
      <c r="E1021" s="41"/>
      <c r="F1021" s="41"/>
      <c r="G1021" s="41"/>
      <c r="H1021" s="41"/>
      <c r="I1021" s="41"/>
      <c r="J1021" s="41"/>
      <c r="K1021" s="41"/>
      <c r="L1021" s="351"/>
      <c r="M1021" s="41"/>
      <c r="N1021" s="41"/>
      <c r="O1021" s="41"/>
      <c r="P1021" s="41"/>
      <c r="Q1021" s="41"/>
      <c r="R1021" s="43"/>
      <c r="S1021" s="41"/>
      <c r="T1021" s="41"/>
      <c r="U1021" s="50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6">
        <f t="shared" si="64"/>
        <v>0</v>
      </c>
      <c r="AG1021" s="50"/>
      <c r="AH1021" s="46">
        <f t="shared" si="65"/>
        <v>0</v>
      </c>
      <c r="AI10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1" s="46">
        <f>AH1021-Table5203[[#This Row],[Column 332]]</f>
        <v>0</v>
      </c>
      <c r="AK1021" s="59"/>
      <c r="AL1021" s="41"/>
      <c r="AM1021" s="49">
        <v>0</v>
      </c>
      <c r="AN1021" s="46">
        <f t="shared" si="66"/>
        <v>0</v>
      </c>
      <c r="AO1021" s="50"/>
      <c r="AP1021" s="82">
        <f t="shared" si="67"/>
        <v>0</v>
      </c>
    </row>
    <row r="1022" spans="1:42">
      <c r="A1022" s="41"/>
      <c r="B1022" s="58"/>
      <c r="C1022" s="41"/>
      <c r="D1022" s="41"/>
      <c r="E1022" s="41"/>
      <c r="F1022" s="41"/>
      <c r="G1022" s="41"/>
      <c r="H1022" s="41"/>
      <c r="I1022" s="41"/>
      <c r="J1022" s="41"/>
      <c r="K1022" s="41"/>
      <c r="L1022" s="351"/>
      <c r="M1022" s="41"/>
      <c r="N1022" s="41"/>
      <c r="O1022" s="41"/>
      <c r="P1022" s="41"/>
      <c r="Q1022" s="41"/>
      <c r="R1022" s="43"/>
      <c r="S1022" s="41"/>
      <c r="T1022" s="41"/>
      <c r="U1022" s="50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6">
        <f t="shared" si="64"/>
        <v>0</v>
      </c>
      <c r="AG1022" s="50"/>
      <c r="AH1022" s="46">
        <f t="shared" si="65"/>
        <v>0</v>
      </c>
      <c r="AI10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2" s="46">
        <f>AH1022-Table5203[[#This Row],[Column 332]]</f>
        <v>0</v>
      </c>
      <c r="AK1022" s="59"/>
      <c r="AL1022" s="41"/>
      <c r="AM1022" s="49">
        <v>0</v>
      </c>
      <c r="AN1022" s="46">
        <f t="shared" si="66"/>
        <v>0</v>
      </c>
      <c r="AO1022" s="50"/>
      <c r="AP1022" s="82">
        <f t="shared" si="67"/>
        <v>0</v>
      </c>
    </row>
    <row r="1023" spans="1:42">
      <c r="A1023" s="41"/>
      <c r="B1023" s="58"/>
      <c r="C1023" s="41"/>
      <c r="D1023" s="41"/>
      <c r="E1023" s="41"/>
      <c r="F1023" s="41"/>
      <c r="G1023" s="41"/>
      <c r="H1023" s="41"/>
      <c r="I1023" s="41"/>
      <c r="J1023" s="41"/>
      <c r="K1023" s="41"/>
      <c r="L1023" s="351"/>
      <c r="M1023" s="41"/>
      <c r="N1023" s="41"/>
      <c r="O1023" s="41"/>
      <c r="P1023" s="41"/>
      <c r="Q1023" s="41"/>
      <c r="R1023" s="43"/>
      <c r="S1023" s="41"/>
      <c r="T1023" s="41"/>
      <c r="U1023" s="50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6">
        <f t="shared" si="64"/>
        <v>0</v>
      </c>
      <c r="AG1023" s="50"/>
      <c r="AH1023" s="46">
        <f t="shared" si="65"/>
        <v>0</v>
      </c>
      <c r="AI10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3" s="46">
        <f>AH1023-Table5203[[#This Row],[Column 332]]</f>
        <v>0</v>
      </c>
      <c r="AK1023" s="59"/>
      <c r="AL1023" s="41"/>
      <c r="AM1023" s="49">
        <v>0</v>
      </c>
      <c r="AN1023" s="46">
        <f t="shared" si="66"/>
        <v>0</v>
      </c>
      <c r="AO1023" s="50"/>
      <c r="AP1023" s="82">
        <f t="shared" si="67"/>
        <v>0</v>
      </c>
    </row>
    <row r="1024" spans="1:42">
      <c r="A1024" s="41"/>
      <c r="B1024" s="58"/>
      <c r="C1024" s="41"/>
      <c r="D1024" s="41"/>
      <c r="E1024" s="41"/>
      <c r="F1024" s="41"/>
      <c r="G1024" s="41"/>
      <c r="H1024" s="41"/>
      <c r="I1024" s="41"/>
      <c r="J1024" s="41"/>
      <c r="K1024" s="41"/>
      <c r="L1024" s="351"/>
      <c r="M1024" s="41"/>
      <c r="N1024" s="41"/>
      <c r="O1024" s="41"/>
      <c r="P1024" s="41"/>
      <c r="Q1024" s="41"/>
      <c r="R1024" s="43"/>
      <c r="S1024" s="41"/>
      <c r="T1024" s="41"/>
      <c r="U1024" s="50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6">
        <f t="shared" si="64"/>
        <v>0</v>
      </c>
      <c r="AG1024" s="50"/>
      <c r="AH1024" s="46">
        <f t="shared" si="65"/>
        <v>0</v>
      </c>
      <c r="AI10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4" s="46">
        <f>AH1024-Table5203[[#This Row],[Column 332]]</f>
        <v>0</v>
      </c>
      <c r="AK1024" s="59"/>
      <c r="AL1024" s="41"/>
      <c r="AM1024" s="49">
        <v>0</v>
      </c>
      <c r="AN1024" s="46">
        <f t="shared" si="66"/>
        <v>0</v>
      </c>
      <c r="AO1024" s="50"/>
      <c r="AP1024" s="82">
        <f t="shared" si="67"/>
        <v>0</v>
      </c>
    </row>
    <row r="1025" spans="1:42">
      <c r="A1025" s="41"/>
      <c r="B1025" s="58"/>
      <c r="C1025" s="41"/>
      <c r="D1025" s="41"/>
      <c r="E1025" s="41"/>
      <c r="F1025" s="41"/>
      <c r="G1025" s="41"/>
      <c r="H1025" s="41"/>
      <c r="I1025" s="41"/>
      <c r="J1025" s="41"/>
      <c r="K1025" s="41"/>
      <c r="L1025" s="351"/>
      <c r="M1025" s="41"/>
      <c r="N1025" s="41"/>
      <c r="O1025" s="41"/>
      <c r="P1025" s="41"/>
      <c r="Q1025" s="41"/>
      <c r="R1025" s="43"/>
      <c r="S1025" s="41"/>
      <c r="T1025" s="41"/>
      <c r="U1025" s="50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6">
        <f t="shared" si="64"/>
        <v>0</v>
      </c>
      <c r="AG1025" s="50"/>
      <c r="AH1025" s="46">
        <f t="shared" si="65"/>
        <v>0</v>
      </c>
      <c r="AI10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5" s="46">
        <f>AH1025-Table5203[[#This Row],[Column 332]]</f>
        <v>0</v>
      </c>
      <c r="AK1025" s="59"/>
      <c r="AL1025" s="41"/>
      <c r="AM1025" s="49">
        <v>0</v>
      </c>
      <c r="AN1025" s="46">
        <f t="shared" si="66"/>
        <v>0</v>
      </c>
      <c r="AO1025" s="50"/>
      <c r="AP1025" s="82">
        <f t="shared" si="67"/>
        <v>0</v>
      </c>
    </row>
    <row r="1026" spans="1:42">
      <c r="A1026" s="41"/>
      <c r="B1026" s="58"/>
      <c r="C1026" s="41"/>
      <c r="D1026" s="41"/>
      <c r="E1026" s="41"/>
      <c r="F1026" s="41"/>
      <c r="G1026" s="41"/>
      <c r="H1026" s="41"/>
      <c r="I1026" s="41"/>
      <c r="J1026" s="41"/>
      <c r="K1026" s="41"/>
      <c r="L1026" s="351"/>
      <c r="M1026" s="41"/>
      <c r="N1026" s="41"/>
      <c r="O1026" s="41"/>
      <c r="P1026" s="41"/>
      <c r="Q1026" s="41"/>
      <c r="R1026" s="43"/>
      <c r="S1026" s="41"/>
      <c r="T1026" s="41"/>
      <c r="U1026" s="50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6">
        <f t="shared" si="64"/>
        <v>0</v>
      </c>
      <c r="AG1026" s="50"/>
      <c r="AH1026" s="46">
        <f t="shared" si="65"/>
        <v>0</v>
      </c>
      <c r="AI10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6" s="46">
        <f>AH1026-Table5203[[#This Row],[Column 332]]</f>
        <v>0</v>
      </c>
      <c r="AK1026" s="59"/>
      <c r="AL1026" s="41"/>
      <c r="AM1026" s="49">
        <v>0</v>
      </c>
      <c r="AN1026" s="46">
        <f t="shared" si="66"/>
        <v>0</v>
      </c>
      <c r="AO1026" s="50"/>
      <c r="AP1026" s="82">
        <f t="shared" si="67"/>
        <v>0</v>
      </c>
    </row>
    <row r="1027" spans="1:42">
      <c r="A1027" s="41"/>
      <c r="B1027" s="58"/>
      <c r="C1027" s="41"/>
      <c r="D1027" s="41"/>
      <c r="E1027" s="41"/>
      <c r="F1027" s="41"/>
      <c r="G1027" s="41"/>
      <c r="H1027" s="41"/>
      <c r="I1027" s="41"/>
      <c r="J1027" s="41"/>
      <c r="K1027" s="41"/>
      <c r="L1027" s="351"/>
      <c r="M1027" s="41"/>
      <c r="N1027" s="41"/>
      <c r="O1027" s="41"/>
      <c r="P1027" s="41"/>
      <c r="Q1027" s="41"/>
      <c r="R1027" s="43"/>
      <c r="S1027" s="41"/>
      <c r="T1027" s="41"/>
      <c r="U1027" s="50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6">
        <f t="shared" si="64"/>
        <v>0</v>
      </c>
      <c r="AG1027" s="50"/>
      <c r="AH1027" s="46">
        <f t="shared" si="65"/>
        <v>0</v>
      </c>
      <c r="AI10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7" s="46">
        <f>AH1027-Table5203[[#This Row],[Column 332]]</f>
        <v>0</v>
      </c>
      <c r="AK1027" s="59"/>
      <c r="AL1027" s="41"/>
      <c r="AM1027" s="49">
        <v>0</v>
      </c>
      <c r="AN1027" s="46">
        <f t="shared" si="66"/>
        <v>0</v>
      </c>
      <c r="AO1027" s="50"/>
      <c r="AP1027" s="82">
        <f t="shared" si="67"/>
        <v>0</v>
      </c>
    </row>
    <row r="1028" spans="1:42">
      <c r="A1028" s="41"/>
      <c r="B1028" s="58"/>
      <c r="C1028" s="41"/>
      <c r="D1028" s="41"/>
      <c r="E1028" s="41"/>
      <c r="F1028" s="41"/>
      <c r="G1028" s="41"/>
      <c r="H1028" s="41"/>
      <c r="I1028" s="41"/>
      <c r="J1028" s="41"/>
      <c r="K1028" s="41"/>
      <c r="L1028" s="351"/>
      <c r="M1028" s="41"/>
      <c r="N1028" s="41"/>
      <c r="O1028" s="41"/>
      <c r="P1028" s="41"/>
      <c r="Q1028" s="41"/>
      <c r="R1028" s="43"/>
      <c r="S1028" s="41"/>
      <c r="T1028" s="41"/>
      <c r="U1028" s="50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6">
        <f t="shared" si="64"/>
        <v>0</v>
      </c>
      <c r="AG1028" s="50"/>
      <c r="AH1028" s="46">
        <f t="shared" si="65"/>
        <v>0</v>
      </c>
      <c r="AI10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8" s="46">
        <f>AH1028-Table5203[[#This Row],[Column 332]]</f>
        <v>0</v>
      </c>
      <c r="AK1028" s="59"/>
      <c r="AL1028" s="41"/>
      <c r="AM1028" s="49">
        <v>0</v>
      </c>
      <c r="AN1028" s="46">
        <f t="shared" si="66"/>
        <v>0</v>
      </c>
      <c r="AO1028" s="50"/>
      <c r="AP1028" s="82">
        <f t="shared" si="67"/>
        <v>0</v>
      </c>
    </row>
    <row r="1029" spans="1:42">
      <c r="A1029" s="41"/>
      <c r="B1029" s="58"/>
      <c r="C1029" s="41"/>
      <c r="D1029" s="41"/>
      <c r="E1029" s="41"/>
      <c r="F1029" s="41"/>
      <c r="G1029" s="41"/>
      <c r="H1029" s="41"/>
      <c r="I1029" s="41"/>
      <c r="J1029" s="41"/>
      <c r="K1029" s="41"/>
      <c r="L1029" s="351"/>
      <c r="M1029" s="41"/>
      <c r="N1029" s="41"/>
      <c r="O1029" s="41"/>
      <c r="P1029" s="41"/>
      <c r="Q1029" s="41"/>
      <c r="R1029" s="43"/>
      <c r="S1029" s="41"/>
      <c r="T1029" s="41"/>
      <c r="U1029" s="50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6">
        <f t="shared" si="64"/>
        <v>0</v>
      </c>
      <c r="AG1029" s="50"/>
      <c r="AH1029" s="46">
        <f t="shared" si="65"/>
        <v>0</v>
      </c>
      <c r="AI10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29" s="46">
        <f>AH1029-Table5203[[#This Row],[Column 332]]</f>
        <v>0</v>
      </c>
      <c r="AK1029" s="59"/>
      <c r="AL1029" s="41"/>
      <c r="AM1029" s="49">
        <v>0</v>
      </c>
      <c r="AN1029" s="46">
        <f t="shared" si="66"/>
        <v>0</v>
      </c>
      <c r="AO1029" s="50"/>
      <c r="AP1029" s="82">
        <f t="shared" si="67"/>
        <v>0</v>
      </c>
    </row>
    <row r="1030" spans="1:42">
      <c r="A1030" s="41"/>
      <c r="B1030" s="58"/>
      <c r="C1030" s="41"/>
      <c r="D1030" s="41"/>
      <c r="E1030" s="41"/>
      <c r="F1030" s="41"/>
      <c r="G1030" s="41"/>
      <c r="H1030" s="41"/>
      <c r="I1030" s="41"/>
      <c r="J1030" s="41"/>
      <c r="K1030" s="41"/>
      <c r="L1030" s="351"/>
      <c r="M1030" s="41"/>
      <c r="N1030" s="41"/>
      <c r="O1030" s="41"/>
      <c r="P1030" s="41"/>
      <c r="Q1030" s="41"/>
      <c r="R1030" s="43"/>
      <c r="S1030" s="41"/>
      <c r="T1030" s="41"/>
      <c r="U1030" s="50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6">
        <f t="shared" si="64"/>
        <v>0</v>
      </c>
      <c r="AG1030" s="50"/>
      <c r="AH1030" s="46">
        <f t="shared" si="65"/>
        <v>0</v>
      </c>
      <c r="AI10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0" s="46">
        <f>AH1030-Table5203[[#This Row],[Column 332]]</f>
        <v>0</v>
      </c>
      <c r="AK1030" s="59"/>
      <c r="AL1030" s="41"/>
      <c r="AM1030" s="49">
        <v>0</v>
      </c>
      <c r="AN1030" s="46">
        <f t="shared" si="66"/>
        <v>0</v>
      </c>
      <c r="AO1030" s="50"/>
      <c r="AP1030" s="82">
        <f t="shared" si="67"/>
        <v>0</v>
      </c>
    </row>
    <row r="1031" spans="1:42">
      <c r="A1031" s="41"/>
      <c r="B1031" s="58"/>
      <c r="C1031" s="41"/>
      <c r="D1031" s="41"/>
      <c r="E1031" s="41"/>
      <c r="F1031" s="41"/>
      <c r="G1031" s="41"/>
      <c r="H1031" s="41"/>
      <c r="I1031" s="41"/>
      <c r="J1031" s="41"/>
      <c r="K1031" s="41"/>
      <c r="L1031" s="351"/>
      <c r="M1031" s="41"/>
      <c r="N1031" s="41"/>
      <c r="O1031" s="41"/>
      <c r="P1031" s="41"/>
      <c r="Q1031" s="41"/>
      <c r="R1031" s="43"/>
      <c r="S1031" s="41"/>
      <c r="T1031" s="41"/>
      <c r="U1031" s="50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6">
        <f t="shared" si="64"/>
        <v>0</v>
      </c>
      <c r="AG1031" s="50"/>
      <c r="AH1031" s="46">
        <f t="shared" si="65"/>
        <v>0</v>
      </c>
      <c r="AI10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1" s="46">
        <f>AH1031-Table5203[[#This Row],[Column 332]]</f>
        <v>0</v>
      </c>
      <c r="AK1031" s="59"/>
      <c r="AL1031" s="41"/>
      <c r="AM1031" s="49">
        <v>0</v>
      </c>
      <c r="AN1031" s="46">
        <f t="shared" si="66"/>
        <v>0</v>
      </c>
      <c r="AO1031" s="50"/>
      <c r="AP1031" s="82">
        <f t="shared" si="67"/>
        <v>0</v>
      </c>
    </row>
    <row r="1032" spans="1:42">
      <c r="A1032" s="41"/>
      <c r="B1032" s="58"/>
      <c r="C1032" s="41"/>
      <c r="D1032" s="41"/>
      <c r="E1032" s="41"/>
      <c r="F1032" s="41"/>
      <c r="G1032" s="41"/>
      <c r="H1032" s="41"/>
      <c r="I1032" s="41"/>
      <c r="J1032" s="41"/>
      <c r="K1032" s="41"/>
      <c r="L1032" s="351"/>
      <c r="M1032" s="41"/>
      <c r="N1032" s="41"/>
      <c r="O1032" s="41"/>
      <c r="P1032" s="41"/>
      <c r="Q1032" s="41"/>
      <c r="R1032" s="43"/>
      <c r="S1032" s="41"/>
      <c r="T1032" s="41"/>
      <c r="U1032" s="50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6">
        <f t="shared" si="64"/>
        <v>0</v>
      </c>
      <c r="AG1032" s="50"/>
      <c r="AH1032" s="46">
        <f t="shared" si="65"/>
        <v>0</v>
      </c>
      <c r="AI10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2" s="46">
        <f>AH1032-Table5203[[#This Row],[Column 332]]</f>
        <v>0</v>
      </c>
      <c r="AK1032" s="59"/>
      <c r="AL1032" s="41"/>
      <c r="AM1032" s="49">
        <v>0</v>
      </c>
      <c r="AN1032" s="46">
        <f t="shared" si="66"/>
        <v>0</v>
      </c>
      <c r="AO1032" s="50"/>
      <c r="AP1032" s="82">
        <f t="shared" si="67"/>
        <v>0</v>
      </c>
    </row>
    <row r="1033" spans="1:42">
      <c r="A1033" s="41"/>
      <c r="B1033" s="58"/>
      <c r="C1033" s="41"/>
      <c r="D1033" s="41"/>
      <c r="E1033" s="41"/>
      <c r="F1033" s="41"/>
      <c r="G1033" s="41"/>
      <c r="H1033" s="41"/>
      <c r="I1033" s="41"/>
      <c r="J1033" s="41"/>
      <c r="K1033" s="41"/>
      <c r="L1033" s="351"/>
      <c r="M1033" s="41"/>
      <c r="N1033" s="41"/>
      <c r="O1033" s="41"/>
      <c r="P1033" s="41"/>
      <c r="Q1033" s="41"/>
      <c r="R1033" s="43"/>
      <c r="S1033" s="41"/>
      <c r="T1033" s="41"/>
      <c r="U1033" s="50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6">
        <f t="shared" si="64"/>
        <v>0</v>
      </c>
      <c r="AG1033" s="50"/>
      <c r="AH1033" s="46">
        <f t="shared" si="65"/>
        <v>0</v>
      </c>
      <c r="AI10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3" s="46">
        <f>AH1033-Table5203[[#This Row],[Column 332]]</f>
        <v>0</v>
      </c>
      <c r="AK1033" s="59"/>
      <c r="AL1033" s="41"/>
      <c r="AM1033" s="49">
        <v>0</v>
      </c>
      <c r="AN1033" s="46">
        <f t="shared" si="66"/>
        <v>0</v>
      </c>
      <c r="AO1033" s="50"/>
      <c r="AP1033" s="82">
        <f t="shared" si="67"/>
        <v>0</v>
      </c>
    </row>
    <row r="1034" spans="1:42">
      <c r="A1034" s="41"/>
      <c r="B1034" s="58"/>
      <c r="C1034" s="41"/>
      <c r="D1034" s="41"/>
      <c r="E1034" s="41"/>
      <c r="F1034" s="41"/>
      <c r="G1034" s="41"/>
      <c r="H1034" s="41"/>
      <c r="I1034" s="41"/>
      <c r="J1034" s="41"/>
      <c r="K1034" s="41"/>
      <c r="L1034" s="351"/>
      <c r="M1034" s="41"/>
      <c r="N1034" s="41"/>
      <c r="O1034" s="41"/>
      <c r="P1034" s="41"/>
      <c r="Q1034" s="41"/>
      <c r="R1034" s="43"/>
      <c r="S1034" s="41"/>
      <c r="T1034" s="41"/>
      <c r="U1034" s="50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6">
        <f t="shared" si="64"/>
        <v>0</v>
      </c>
      <c r="AG1034" s="50"/>
      <c r="AH1034" s="46">
        <f t="shared" si="65"/>
        <v>0</v>
      </c>
      <c r="AI10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4" s="46">
        <f>AH1034-Table5203[[#This Row],[Column 332]]</f>
        <v>0</v>
      </c>
      <c r="AK1034" s="59"/>
      <c r="AL1034" s="41"/>
      <c r="AM1034" s="49">
        <v>0</v>
      </c>
      <c r="AN1034" s="46">
        <f t="shared" si="66"/>
        <v>0</v>
      </c>
      <c r="AO1034" s="50"/>
      <c r="AP1034" s="82">
        <f t="shared" si="67"/>
        <v>0</v>
      </c>
    </row>
    <row r="1035" spans="1:42">
      <c r="A1035" s="41"/>
      <c r="B1035" s="58"/>
      <c r="C1035" s="41"/>
      <c r="D1035" s="41"/>
      <c r="E1035" s="41"/>
      <c r="F1035" s="41"/>
      <c r="G1035" s="41"/>
      <c r="H1035" s="41"/>
      <c r="I1035" s="41"/>
      <c r="J1035" s="41"/>
      <c r="K1035" s="41"/>
      <c r="L1035" s="351"/>
      <c r="M1035" s="41"/>
      <c r="N1035" s="41"/>
      <c r="O1035" s="41"/>
      <c r="P1035" s="41"/>
      <c r="Q1035" s="41"/>
      <c r="R1035" s="43"/>
      <c r="S1035" s="41"/>
      <c r="T1035" s="41"/>
      <c r="U1035" s="50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6">
        <f t="shared" si="64"/>
        <v>0</v>
      </c>
      <c r="AG1035" s="50"/>
      <c r="AH1035" s="46">
        <f t="shared" si="65"/>
        <v>0</v>
      </c>
      <c r="AI10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5" s="46">
        <f>AH1035-Table5203[[#This Row],[Column 332]]</f>
        <v>0</v>
      </c>
      <c r="AK1035" s="59"/>
      <c r="AL1035" s="41"/>
      <c r="AM1035" s="49">
        <v>0</v>
      </c>
      <c r="AN1035" s="46">
        <f t="shared" si="66"/>
        <v>0</v>
      </c>
      <c r="AO1035" s="50"/>
      <c r="AP1035" s="82">
        <f t="shared" si="67"/>
        <v>0</v>
      </c>
    </row>
    <row r="1036" spans="1:42">
      <c r="A1036" s="41"/>
      <c r="B1036" s="58"/>
      <c r="C1036" s="41"/>
      <c r="D1036" s="41"/>
      <c r="E1036" s="41"/>
      <c r="F1036" s="41"/>
      <c r="G1036" s="41"/>
      <c r="H1036" s="41"/>
      <c r="I1036" s="41"/>
      <c r="J1036" s="41"/>
      <c r="K1036" s="41"/>
      <c r="L1036" s="351"/>
      <c r="M1036" s="41"/>
      <c r="N1036" s="41"/>
      <c r="O1036" s="41"/>
      <c r="P1036" s="41"/>
      <c r="Q1036" s="41"/>
      <c r="R1036" s="43"/>
      <c r="S1036" s="41"/>
      <c r="T1036" s="41"/>
      <c r="U1036" s="50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6">
        <f t="shared" si="64"/>
        <v>0</v>
      </c>
      <c r="AG1036" s="50"/>
      <c r="AH1036" s="46">
        <f t="shared" si="65"/>
        <v>0</v>
      </c>
      <c r="AI10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6" s="46">
        <f>AH1036-Table5203[[#This Row],[Column 332]]</f>
        <v>0</v>
      </c>
      <c r="AK1036" s="59"/>
      <c r="AL1036" s="41"/>
      <c r="AM1036" s="49">
        <v>0</v>
      </c>
      <c r="AN1036" s="46">
        <f t="shared" si="66"/>
        <v>0</v>
      </c>
      <c r="AO1036" s="50"/>
      <c r="AP1036" s="82">
        <f t="shared" si="67"/>
        <v>0</v>
      </c>
    </row>
    <row r="1037" spans="1:42">
      <c r="A1037" s="41"/>
      <c r="B1037" s="58"/>
      <c r="C1037" s="41"/>
      <c r="D1037" s="41"/>
      <c r="E1037" s="41"/>
      <c r="F1037" s="41"/>
      <c r="G1037" s="41"/>
      <c r="H1037" s="41"/>
      <c r="I1037" s="41"/>
      <c r="J1037" s="41"/>
      <c r="K1037" s="41"/>
      <c r="L1037" s="351"/>
      <c r="M1037" s="41"/>
      <c r="N1037" s="41"/>
      <c r="O1037" s="41"/>
      <c r="P1037" s="41"/>
      <c r="Q1037" s="41"/>
      <c r="R1037" s="43"/>
      <c r="S1037" s="41"/>
      <c r="T1037" s="41"/>
      <c r="U1037" s="50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6">
        <f t="shared" si="64"/>
        <v>0</v>
      </c>
      <c r="AG1037" s="50"/>
      <c r="AH1037" s="46">
        <f t="shared" si="65"/>
        <v>0</v>
      </c>
      <c r="AI10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7" s="46">
        <f>AH1037-Table5203[[#This Row],[Column 332]]</f>
        <v>0</v>
      </c>
      <c r="AK1037" s="59"/>
      <c r="AL1037" s="41"/>
      <c r="AM1037" s="49">
        <v>0</v>
      </c>
      <c r="AN1037" s="46">
        <f t="shared" si="66"/>
        <v>0</v>
      </c>
      <c r="AO1037" s="50"/>
      <c r="AP1037" s="82">
        <f t="shared" si="67"/>
        <v>0</v>
      </c>
    </row>
    <row r="1038" spans="1:42">
      <c r="A1038" s="41"/>
      <c r="B1038" s="58"/>
      <c r="C1038" s="41"/>
      <c r="D1038" s="41"/>
      <c r="E1038" s="41"/>
      <c r="F1038" s="41"/>
      <c r="G1038" s="41"/>
      <c r="H1038" s="41"/>
      <c r="I1038" s="41"/>
      <c r="J1038" s="41"/>
      <c r="K1038" s="41"/>
      <c r="L1038" s="351"/>
      <c r="M1038" s="41"/>
      <c r="N1038" s="41"/>
      <c r="O1038" s="41"/>
      <c r="P1038" s="41"/>
      <c r="Q1038" s="41"/>
      <c r="R1038" s="43"/>
      <c r="S1038" s="41"/>
      <c r="T1038" s="41"/>
      <c r="U1038" s="50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6">
        <f t="shared" si="64"/>
        <v>0</v>
      </c>
      <c r="AG1038" s="50"/>
      <c r="AH1038" s="46">
        <f t="shared" si="65"/>
        <v>0</v>
      </c>
      <c r="AI10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8" s="46">
        <f>AH1038-Table5203[[#This Row],[Column 332]]</f>
        <v>0</v>
      </c>
      <c r="AK1038" s="59"/>
      <c r="AL1038" s="41"/>
      <c r="AM1038" s="49">
        <v>0</v>
      </c>
      <c r="AN1038" s="46">
        <f t="shared" si="66"/>
        <v>0</v>
      </c>
      <c r="AO1038" s="50"/>
      <c r="AP1038" s="82">
        <f t="shared" si="67"/>
        <v>0</v>
      </c>
    </row>
    <row r="1039" spans="1:42">
      <c r="A1039" s="41"/>
      <c r="B1039" s="58"/>
      <c r="C1039" s="41"/>
      <c r="D1039" s="41"/>
      <c r="E1039" s="41"/>
      <c r="F1039" s="41"/>
      <c r="G1039" s="41"/>
      <c r="H1039" s="41"/>
      <c r="I1039" s="41"/>
      <c r="J1039" s="41"/>
      <c r="K1039" s="41"/>
      <c r="L1039" s="351"/>
      <c r="M1039" s="41"/>
      <c r="N1039" s="41"/>
      <c r="O1039" s="41"/>
      <c r="P1039" s="41"/>
      <c r="Q1039" s="41"/>
      <c r="R1039" s="43"/>
      <c r="S1039" s="41"/>
      <c r="T1039" s="41"/>
      <c r="U1039" s="50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6">
        <f t="shared" si="64"/>
        <v>0</v>
      </c>
      <c r="AG1039" s="50"/>
      <c r="AH1039" s="46">
        <f t="shared" si="65"/>
        <v>0</v>
      </c>
      <c r="AI10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39" s="46">
        <f>AH1039-Table5203[[#This Row],[Column 332]]</f>
        <v>0</v>
      </c>
      <c r="AK1039" s="59"/>
      <c r="AL1039" s="41"/>
      <c r="AM1039" s="49">
        <v>0</v>
      </c>
      <c r="AN1039" s="46">
        <f t="shared" si="66"/>
        <v>0</v>
      </c>
      <c r="AO1039" s="50"/>
      <c r="AP1039" s="82">
        <f t="shared" si="67"/>
        <v>0</v>
      </c>
    </row>
    <row r="1040" spans="1:42">
      <c r="A1040" s="41"/>
      <c r="B1040" s="58"/>
      <c r="C1040" s="41"/>
      <c r="D1040" s="41"/>
      <c r="E1040" s="41"/>
      <c r="F1040" s="41"/>
      <c r="G1040" s="41"/>
      <c r="H1040" s="41"/>
      <c r="I1040" s="41"/>
      <c r="J1040" s="41"/>
      <c r="K1040" s="41"/>
      <c r="L1040" s="351"/>
      <c r="M1040" s="41"/>
      <c r="N1040" s="41"/>
      <c r="O1040" s="41"/>
      <c r="P1040" s="41"/>
      <c r="Q1040" s="41"/>
      <c r="R1040" s="43"/>
      <c r="S1040" s="41"/>
      <c r="T1040" s="41"/>
      <c r="U1040" s="50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6">
        <f t="shared" si="64"/>
        <v>0</v>
      </c>
      <c r="AG1040" s="50"/>
      <c r="AH1040" s="46">
        <f t="shared" si="65"/>
        <v>0</v>
      </c>
      <c r="AI10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0" s="46">
        <f>AH1040-Table5203[[#This Row],[Column 332]]</f>
        <v>0</v>
      </c>
      <c r="AK1040" s="59"/>
      <c r="AL1040" s="41"/>
      <c r="AM1040" s="49">
        <v>0</v>
      </c>
      <c r="AN1040" s="46">
        <f t="shared" si="66"/>
        <v>0</v>
      </c>
      <c r="AO1040" s="50"/>
      <c r="AP1040" s="82">
        <f t="shared" si="67"/>
        <v>0</v>
      </c>
    </row>
    <row r="1041" spans="1:42">
      <c r="A1041" s="41"/>
      <c r="B1041" s="58"/>
      <c r="C1041" s="41"/>
      <c r="D1041" s="41"/>
      <c r="E1041" s="41"/>
      <c r="F1041" s="41"/>
      <c r="G1041" s="41"/>
      <c r="H1041" s="41"/>
      <c r="I1041" s="41"/>
      <c r="J1041" s="41"/>
      <c r="K1041" s="41"/>
      <c r="L1041" s="351"/>
      <c r="M1041" s="41"/>
      <c r="N1041" s="41"/>
      <c r="O1041" s="41"/>
      <c r="P1041" s="41"/>
      <c r="Q1041" s="41"/>
      <c r="R1041" s="43"/>
      <c r="S1041" s="41"/>
      <c r="T1041" s="41"/>
      <c r="U1041" s="50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6">
        <f t="shared" si="64"/>
        <v>0</v>
      </c>
      <c r="AG1041" s="50"/>
      <c r="AH1041" s="46">
        <f t="shared" si="65"/>
        <v>0</v>
      </c>
      <c r="AI10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1" s="46">
        <f>AH1041-Table5203[[#This Row],[Column 332]]</f>
        <v>0</v>
      </c>
      <c r="AK1041" s="59"/>
      <c r="AL1041" s="41"/>
      <c r="AM1041" s="49">
        <v>0</v>
      </c>
      <c r="AN1041" s="46">
        <f t="shared" si="66"/>
        <v>0</v>
      </c>
      <c r="AO1041" s="50"/>
      <c r="AP1041" s="82">
        <f t="shared" si="67"/>
        <v>0</v>
      </c>
    </row>
    <row r="1042" spans="1:42">
      <c r="A1042" s="41"/>
      <c r="B1042" s="58"/>
      <c r="C1042" s="41"/>
      <c r="D1042" s="41"/>
      <c r="E1042" s="41"/>
      <c r="F1042" s="41"/>
      <c r="G1042" s="41"/>
      <c r="H1042" s="41"/>
      <c r="I1042" s="41"/>
      <c r="J1042" s="41"/>
      <c r="K1042" s="41"/>
      <c r="L1042" s="351"/>
      <c r="M1042" s="41"/>
      <c r="N1042" s="41"/>
      <c r="O1042" s="41"/>
      <c r="P1042" s="41"/>
      <c r="Q1042" s="41"/>
      <c r="R1042" s="43"/>
      <c r="S1042" s="41"/>
      <c r="T1042" s="41"/>
      <c r="U1042" s="50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6">
        <f t="shared" si="64"/>
        <v>0</v>
      </c>
      <c r="AG1042" s="50"/>
      <c r="AH1042" s="46">
        <f t="shared" si="65"/>
        <v>0</v>
      </c>
      <c r="AI10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2" s="46">
        <f>AH1042-Table5203[[#This Row],[Column 332]]</f>
        <v>0</v>
      </c>
      <c r="AK1042" s="59"/>
      <c r="AL1042" s="41"/>
      <c r="AM1042" s="49">
        <v>0</v>
      </c>
      <c r="AN1042" s="46">
        <f t="shared" si="66"/>
        <v>0</v>
      </c>
      <c r="AO1042" s="50"/>
      <c r="AP1042" s="82">
        <f t="shared" si="67"/>
        <v>0</v>
      </c>
    </row>
    <row r="1043" spans="1:42">
      <c r="A1043" s="41"/>
      <c r="B1043" s="58"/>
      <c r="C1043" s="41"/>
      <c r="D1043" s="41"/>
      <c r="E1043" s="41"/>
      <c r="F1043" s="41"/>
      <c r="G1043" s="41"/>
      <c r="H1043" s="41"/>
      <c r="I1043" s="41"/>
      <c r="J1043" s="41"/>
      <c r="K1043" s="41"/>
      <c r="L1043" s="351"/>
      <c r="M1043" s="41"/>
      <c r="N1043" s="41"/>
      <c r="O1043" s="41"/>
      <c r="P1043" s="41"/>
      <c r="Q1043" s="41"/>
      <c r="R1043" s="43"/>
      <c r="S1043" s="41"/>
      <c r="T1043" s="41"/>
      <c r="U1043" s="50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6">
        <f t="shared" si="64"/>
        <v>0</v>
      </c>
      <c r="AG1043" s="50"/>
      <c r="AH1043" s="46">
        <f t="shared" si="65"/>
        <v>0</v>
      </c>
      <c r="AI10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3" s="46">
        <f>AH1043-Table5203[[#This Row],[Column 332]]</f>
        <v>0</v>
      </c>
      <c r="AK1043" s="59"/>
      <c r="AL1043" s="41"/>
      <c r="AM1043" s="49">
        <v>0</v>
      </c>
      <c r="AN1043" s="46">
        <f t="shared" si="66"/>
        <v>0</v>
      </c>
      <c r="AO1043" s="50"/>
      <c r="AP1043" s="82">
        <f t="shared" si="67"/>
        <v>0</v>
      </c>
    </row>
    <row r="1044" spans="1:42">
      <c r="A1044" s="41"/>
      <c r="B1044" s="58"/>
      <c r="C1044" s="41"/>
      <c r="D1044" s="41"/>
      <c r="E1044" s="41"/>
      <c r="F1044" s="41"/>
      <c r="G1044" s="41"/>
      <c r="H1044" s="41"/>
      <c r="I1044" s="41"/>
      <c r="J1044" s="41"/>
      <c r="K1044" s="41"/>
      <c r="L1044" s="351"/>
      <c r="M1044" s="41"/>
      <c r="N1044" s="41"/>
      <c r="O1044" s="41"/>
      <c r="P1044" s="41"/>
      <c r="Q1044" s="41"/>
      <c r="R1044" s="43"/>
      <c r="S1044" s="41"/>
      <c r="T1044" s="41"/>
      <c r="U1044" s="50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6">
        <f t="shared" si="64"/>
        <v>0</v>
      </c>
      <c r="AG1044" s="50"/>
      <c r="AH1044" s="46">
        <f t="shared" si="65"/>
        <v>0</v>
      </c>
      <c r="AI10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4" s="46">
        <f>AH1044-Table5203[[#This Row],[Column 332]]</f>
        <v>0</v>
      </c>
      <c r="AK1044" s="59"/>
      <c r="AL1044" s="41"/>
      <c r="AM1044" s="49">
        <v>0</v>
      </c>
      <c r="AN1044" s="46">
        <f t="shared" si="66"/>
        <v>0</v>
      </c>
      <c r="AO1044" s="50"/>
      <c r="AP1044" s="82">
        <f t="shared" si="67"/>
        <v>0</v>
      </c>
    </row>
    <row r="1045" spans="1:42">
      <c r="A1045" s="41"/>
      <c r="B1045" s="58"/>
      <c r="C1045" s="41"/>
      <c r="D1045" s="41"/>
      <c r="E1045" s="41"/>
      <c r="F1045" s="41"/>
      <c r="G1045" s="41"/>
      <c r="H1045" s="41"/>
      <c r="I1045" s="41"/>
      <c r="J1045" s="41"/>
      <c r="K1045" s="41"/>
      <c r="L1045" s="351"/>
      <c r="M1045" s="41"/>
      <c r="N1045" s="41"/>
      <c r="O1045" s="41"/>
      <c r="P1045" s="41"/>
      <c r="Q1045" s="41"/>
      <c r="R1045" s="43"/>
      <c r="S1045" s="41"/>
      <c r="T1045" s="41"/>
      <c r="U1045" s="50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6">
        <f t="shared" si="64"/>
        <v>0</v>
      </c>
      <c r="AG1045" s="50"/>
      <c r="AH1045" s="46">
        <f t="shared" si="65"/>
        <v>0</v>
      </c>
      <c r="AI10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5" s="46">
        <f>AH1045-Table5203[[#This Row],[Column 332]]</f>
        <v>0</v>
      </c>
      <c r="AK1045" s="59"/>
      <c r="AL1045" s="41"/>
      <c r="AM1045" s="49">
        <v>0</v>
      </c>
      <c r="AN1045" s="46">
        <f t="shared" si="66"/>
        <v>0</v>
      </c>
      <c r="AO1045" s="50"/>
      <c r="AP1045" s="82">
        <f t="shared" si="67"/>
        <v>0</v>
      </c>
    </row>
    <row r="1046" spans="1:42">
      <c r="A1046" s="41"/>
      <c r="B1046" s="58"/>
      <c r="C1046" s="41"/>
      <c r="D1046" s="41"/>
      <c r="E1046" s="41"/>
      <c r="F1046" s="41"/>
      <c r="G1046" s="41"/>
      <c r="H1046" s="41"/>
      <c r="I1046" s="41"/>
      <c r="J1046" s="41"/>
      <c r="K1046" s="41"/>
      <c r="L1046" s="351"/>
      <c r="M1046" s="41"/>
      <c r="N1046" s="41"/>
      <c r="O1046" s="41"/>
      <c r="P1046" s="41"/>
      <c r="Q1046" s="41"/>
      <c r="R1046" s="43"/>
      <c r="S1046" s="41"/>
      <c r="T1046" s="41"/>
      <c r="U1046" s="50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6">
        <f t="shared" ref="AF1046:AF1109" si="68">AD1046-AE1046</f>
        <v>0</v>
      </c>
      <c r="AG1046" s="50"/>
      <c r="AH1046" s="46">
        <f t="shared" ref="AH1046:AH1109" si="69">U1046-AG1046</f>
        <v>0</v>
      </c>
      <c r="AI10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6" s="46">
        <f>AH1046-Table5203[[#This Row],[Column 332]]</f>
        <v>0</v>
      </c>
      <c r="AK1046" s="59"/>
      <c r="AL1046" s="41"/>
      <c r="AM1046" s="49">
        <v>0</v>
      </c>
      <c r="AN1046" s="46">
        <f t="shared" ref="AN1046:AN1109" si="70">SUM(AJ1046*AM1046)</f>
        <v>0</v>
      </c>
      <c r="AO1046" s="50"/>
      <c r="AP1046" s="82">
        <f t="shared" ref="AP1046:AP1109" si="71">SUM(AN1046-AO1046)</f>
        <v>0</v>
      </c>
    </row>
    <row r="1047" spans="1:42">
      <c r="A1047" s="41"/>
      <c r="B1047" s="58"/>
      <c r="C1047" s="41"/>
      <c r="D1047" s="41"/>
      <c r="E1047" s="41"/>
      <c r="F1047" s="41"/>
      <c r="G1047" s="41"/>
      <c r="H1047" s="41"/>
      <c r="I1047" s="41"/>
      <c r="J1047" s="41"/>
      <c r="K1047" s="41"/>
      <c r="L1047" s="351"/>
      <c r="M1047" s="41"/>
      <c r="N1047" s="41"/>
      <c r="O1047" s="41"/>
      <c r="P1047" s="41"/>
      <c r="Q1047" s="41"/>
      <c r="R1047" s="43"/>
      <c r="S1047" s="41"/>
      <c r="T1047" s="41"/>
      <c r="U1047" s="50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6">
        <f t="shared" si="68"/>
        <v>0</v>
      </c>
      <c r="AG1047" s="50"/>
      <c r="AH1047" s="46">
        <f t="shared" si="69"/>
        <v>0</v>
      </c>
      <c r="AI10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7" s="46">
        <f>AH1047-Table5203[[#This Row],[Column 332]]</f>
        <v>0</v>
      </c>
      <c r="AK1047" s="59"/>
      <c r="AL1047" s="41"/>
      <c r="AM1047" s="49">
        <v>0</v>
      </c>
      <c r="AN1047" s="46">
        <f t="shared" si="70"/>
        <v>0</v>
      </c>
      <c r="AO1047" s="50"/>
      <c r="AP1047" s="82">
        <f t="shared" si="71"/>
        <v>0</v>
      </c>
    </row>
    <row r="1048" spans="1:42">
      <c r="A1048" s="41"/>
      <c r="B1048" s="58"/>
      <c r="C1048" s="41"/>
      <c r="D1048" s="41"/>
      <c r="E1048" s="41"/>
      <c r="F1048" s="41"/>
      <c r="G1048" s="41"/>
      <c r="H1048" s="41"/>
      <c r="I1048" s="41"/>
      <c r="J1048" s="41"/>
      <c r="K1048" s="41"/>
      <c r="L1048" s="351"/>
      <c r="M1048" s="41"/>
      <c r="N1048" s="41"/>
      <c r="O1048" s="41"/>
      <c r="P1048" s="41"/>
      <c r="Q1048" s="41"/>
      <c r="R1048" s="43"/>
      <c r="S1048" s="41"/>
      <c r="T1048" s="41"/>
      <c r="U1048" s="50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6">
        <f t="shared" si="68"/>
        <v>0</v>
      </c>
      <c r="AG1048" s="50"/>
      <c r="AH1048" s="46">
        <f t="shared" si="69"/>
        <v>0</v>
      </c>
      <c r="AI10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8" s="46">
        <f>AH1048-Table5203[[#This Row],[Column 332]]</f>
        <v>0</v>
      </c>
      <c r="AK1048" s="59"/>
      <c r="AL1048" s="41"/>
      <c r="AM1048" s="49">
        <v>0</v>
      </c>
      <c r="AN1048" s="46">
        <f t="shared" si="70"/>
        <v>0</v>
      </c>
      <c r="AO1048" s="50"/>
      <c r="AP1048" s="82">
        <f t="shared" si="71"/>
        <v>0</v>
      </c>
    </row>
    <row r="1049" spans="1:42">
      <c r="A1049" s="41"/>
      <c r="B1049" s="58"/>
      <c r="C1049" s="41"/>
      <c r="D1049" s="41"/>
      <c r="E1049" s="41"/>
      <c r="F1049" s="41"/>
      <c r="G1049" s="41"/>
      <c r="H1049" s="41"/>
      <c r="I1049" s="41"/>
      <c r="J1049" s="41"/>
      <c r="K1049" s="41"/>
      <c r="L1049" s="351"/>
      <c r="M1049" s="41"/>
      <c r="N1049" s="41"/>
      <c r="O1049" s="41"/>
      <c r="P1049" s="41"/>
      <c r="Q1049" s="41"/>
      <c r="R1049" s="43"/>
      <c r="S1049" s="41"/>
      <c r="T1049" s="41"/>
      <c r="U1049" s="50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6">
        <f t="shared" si="68"/>
        <v>0</v>
      </c>
      <c r="AG1049" s="50"/>
      <c r="AH1049" s="46">
        <f t="shared" si="69"/>
        <v>0</v>
      </c>
      <c r="AI10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49" s="46">
        <f>AH1049-Table5203[[#This Row],[Column 332]]</f>
        <v>0</v>
      </c>
      <c r="AK1049" s="59"/>
      <c r="AL1049" s="41"/>
      <c r="AM1049" s="49">
        <v>0</v>
      </c>
      <c r="AN1049" s="46">
        <f t="shared" si="70"/>
        <v>0</v>
      </c>
      <c r="AO1049" s="50"/>
      <c r="AP1049" s="82">
        <f t="shared" si="71"/>
        <v>0</v>
      </c>
    </row>
    <row r="1050" spans="1:42">
      <c r="A1050" s="41"/>
      <c r="B1050" s="58"/>
      <c r="C1050" s="41"/>
      <c r="D1050" s="41"/>
      <c r="E1050" s="41"/>
      <c r="F1050" s="41"/>
      <c r="G1050" s="41"/>
      <c r="H1050" s="41"/>
      <c r="I1050" s="41"/>
      <c r="J1050" s="41"/>
      <c r="K1050" s="41"/>
      <c r="L1050" s="351"/>
      <c r="M1050" s="41"/>
      <c r="N1050" s="41"/>
      <c r="O1050" s="41"/>
      <c r="P1050" s="41"/>
      <c r="Q1050" s="41"/>
      <c r="R1050" s="43"/>
      <c r="S1050" s="41"/>
      <c r="T1050" s="41"/>
      <c r="U1050" s="50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6">
        <f t="shared" si="68"/>
        <v>0</v>
      </c>
      <c r="AG1050" s="50"/>
      <c r="AH1050" s="46">
        <f t="shared" si="69"/>
        <v>0</v>
      </c>
      <c r="AI10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0" s="46">
        <f>AH1050-Table5203[[#This Row],[Column 332]]</f>
        <v>0</v>
      </c>
      <c r="AK1050" s="59"/>
      <c r="AL1050" s="41"/>
      <c r="AM1050" s="49">
        <v>0</v>
      </c>
      <c r="AN1050" s="46">
        <f t="shared" si="70"/>
        <v>0</v>
      </c>
      <c r="AO1050" s="50"/>
      <c r="AP1050" s="82">
        <f t="shared" si="71"/>
        <v>0</v>
      </c>
    </row>
    <row r="1051" spans="1:42">
      <c r="A1051" s="41"/>
      <c r="B1051" s="58"/>
      <c r="C1051" s="41"/>
      <c r="D1051" s="41"/>
      <c r="E1051" s="41"/>
      <c r="F1051" s="41"/>
      <c r="G1051" s="41"/>
      <c r="H1051" s="41"/>
      <c r="I1051" s="41"/>
      <c r="J1051" s="41"/>
      <c r="K1051" s="41"/>
      <c r="L1051" s="351"/>
      <c r="M1051" s="41"/>
      <c r="N1051" s="41"/>
      <c r="O1051" s="41"/>
      <c r="P1051" s="41"/>
      <c r="Q1051" s="41"/>
      <c r="R1051" s="43"/>
      <c r="S1051" s="41"/>
      <c r="T1051" s="41"/>
      <c r="U1051" s="50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6">
        <f t="shared" si="68"/>
        <v>0</v>
      </c>
      <c r="AG1051" s="50"/>
      <c r="AH1051" s="46">
        <f t="shared" si="69"/>
        <v>0</v>
      </c>
      <c r="AI10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1" s="46">
        <f>AH1051-Table5203[[#This Row],[Column 332]]</f>
        <v>0</v>
      </c>
      <c r="AK1051" s="59"/>
      <c r="AL1051" s="41"/>
      <c r="AM1051" s="49">
        <v>0</v>
      </c>
      <c r="AN1051" s="46">
        <f t="shared" si="70"/>
        <v>0</v>
      </c>
      <c r="AO1051" s="50"/>
      <c r="AP1051" s="82">
        <f t="shared" si="71"/>
        <v>0</v>
      </c>
    </row>
    <row r="1052" spans="1:42">
      <c r="A1052" s="41"/>
      <c r="B1052" s="58"/>
      <c r="C1052" s="41"/>
      <c r="D1052" s="41"/>
      <c r="E1052" s="41"/>
      <c r="F1052" s="41"/>
      <c r="G1052" s="41"/>
      <c r="H1052" s="41"/>
      <c r="I1052" s="41"/>
      <c r="J1052" s="41"/>
      <c r="K1052" s="41"/>
      <c r="L1052" s="351"/>
      <c r="M1052" s="41"/>
      <c r="N1052" s="41"/>
      <c r="O1052" s="41"/>
      <c r="P1052" s="41"/>
      <c r="Q1052" s="41"/>
      <c r="R1052" s="43"/>
      <c r="S1052" s="41"/>
      <c r="T1052" s="41"/>
      <c r="U1052" s="50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6">
        <f t="shared" si="68"/>
        <v>0</v>
      </c>
      <c r="AG1052" s="50"/>
      <c r="AH1052" s="46">
        <f t="shared" si="69"/>
        <v>0</v>
      </c>
      <c r="AI10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2" s="46">
        <f>AH1052-Table5203[[#This Row],[Column 332]]</f>
        <v>0</v>
      </c>
      <c r="AK1052" s="59"/>
      <c r="AL1052" s="41"/>
      <c r="AM1052" s="49">
        <v>0</v>
      </c>
      <c r="AN1052" s="46">
        <f t="shared" si="70"/>
        <v>0</v>
      </c>
      <c r="AO1052" s="50"/>
      <c r="AP1052" s="82">
        <f t="shared" si="71"/>
        <v>0</v>
      </c>
    </row>
    <row r="1053" spans="1:42">
      <c r="A1053" s="41"/>
      <c r="B1053" s="58"/>
      <c r="C1053" s="41"/>
      <c r="D1053" s="41"/>
      <c r="E1053" s="41"/>
      <c r="F1053" s="41"/>
      <c r="G1053" s="41"/>
      <c r="H1053" s="41"/>
      <c r="I1053" s="41"/>
      <c r="J1053" s="41"/>
      <c r="K1053" s="41"/>
      <c r="L1053" s="351"/>
      <c r="M1053" s="41"/>
      <c r="N1053" s="41"/>
      <c r="O1053" s="41"/>
      <c r="P1053" s="41"/>
      <c r="Q1053" s="41"/>
      <c r="R1053" s="43"/>
      <c r="S1053" s="41"/>
      <c r="T1053" s="41"/>
      <c r="U1053" s="50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6">
        <f t="shared" si="68"/>
        <v>0</v>
      </c>
      <c r="AG1053" s="50"/>
      <c r="AH1053" s="46">
        <f t="shared" si="69"/>
        <v>0</v>
      </c>
      <c r="AI10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3" s="46">
        <f>AH1053-Table5203[[#This Row],[Column 332]]</f>
        <v>0</v>
      </c>
      <c r="AK1053" s="59"/>
      <c r="AL1053" s="41"/>
      <c r="AM1053" s="49">
        <v>0</v>
      </c>
      <c r="AN1053" s="46">
        <f t="shared" si="70"/>
        <v>0</v>
      </c>
      <c r="AO1053" s="50"/>
      <c r="AP1053" s="82">
        <f t="shared" si="71"/>
        <v>0</v>
      </c>
    </row>
    <row r="1054" spans="1:42">
      <c r="A1054" s="41"/>
      <c r="B1054" s="58"/>
      <c r="C1054" s="41"/>
      <c r="D1054" s="41"/>
      <c r="E1054" s="41"/>
      <c r="F1054" s="41"/>
      <c r="G1054" s="41"/>
      <c r="H1054" s="41"/>
      <c r="I1054" s="41"/>
      <c r="J1054" s="41"/>
      <c r="K1054" s="41"/>
      <c r="L1054" s="351"/>
      <c r="M1054" s="41"/>
      <c r="N1054" s="41"/>
      <c r="O1054" s="41"/>
      <c r="P1054" s="41"/>
      <c r="Q1054" s="41"/>
      <c r="R1054" s="43"/>
      <c r="S1054" s="41"/>
      <c r="T1054" s="41"/>
      <c r="U1054" s="50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6">
        <f t="shared" si="68"/>
        <v>0</v>
      </c>
      <c r="AG1054" s="50"/>
      <c r="AH1054" s="46">
        <f t="shared" si="69"/>
        <v>0</v>
      </c>
      <c r="AI10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4" s="46">
        <f>AH1054-Table5203[[#This Row],[Column 332]]</f>
        <v>0</v>
      </c>
      <c r="AK1054" s="59"/>
      <c r="AL1054" s="41"/>
      <c r="AM1054" s="49">
        <v>0</v>
      </c>
      <c r="AN1054" s="46">
        <f t="shared" si="70"/>
        <v>0</v>
      </c>
      <c r="AO1054" s="50"/>
      <c r="AP1054" s="82">
        <f t="shared" si="71"/>
        <v>0</v>
      </c>
    </row>
    <row r="1055" spans="1:42">
      <c r="A1055" s="41"/>
      <c r="B1055" s="58"/>
      <c r="C1055" s="41"/>
      <c r="D1055" s="41"/>
      <c r="E1055" s="41"/>
      <c r="F1055" s="41"/>
      <c r="G1055" s="41"/>
      <c r="H1055" s="41"/>
      <c r="I1055" s="41"/>
      <c r="J1055" s="41"/>
      <c r="K1055" s="41"/>
      <c r="L1055" s="351"/>
      <c r="M1055" s="41"/>
      <c r="N1055" s="41"/>
      <c r="O1055" s="41"/>
      <c r="P1055" s="41"/>
      <c r="Q1055" s="41"/>
      <c r="R1055" s="43"/>
      <c r="S1055" s="41"/>
      <c r="T1055" s="41"/>
      <c r="U1055" s="50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6">
        <f t="shared" si="68"/>
        <v>0</v>
      </c>
      <c r="AG1055" s="50"/>
      <c r="AH1055" s="46">
        <f t="shared" si="69"/>
        <v>0</v>
      </c>
      <c r="AI10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5" s="46">
        <f>AH1055-Table5203[[#This Row],[Column 332]]</f>
        <v>0</v>
      </c>
      <c r="AK1055" s="59"/>
      <c r="AL1055" s="41"/>
      <c r="AM1055" s="49">
        <v>0</v>
      </c>
      <c r="AN1055" s="46">
        <f t="shared" si="70"/>
        <v>0</v>
      </c>
      <c r="AO1055" s="50"/>
      <c r="AP1055" s="82">
        <f t="shared" si="71"/>
        <v>0</v>
      </c>
    </row>
    <row r="1056" spans="1:42">
      <c r="A1056" s="41"/>
      <c r="B1056" s="58"/>
      <c r="C1056" s="41"/>
      <c r="D1056" s="41"/>
      <c r="E1056" s="41"/>
      <c r="F1056" s="41"/>
      <c r="G1056" s="41"/>
      <c r="H1056" s="41"/>
      <c r="I1056" s="41"/>
      <c r="J1056" s="41"/>
      <c r="K1056" s="41"/>
      <c r="L1056" s="351"/>
      <c r="M1056" s="41"/>
      <c r="N1056" s="41"/>
      <c r="O1056" s="41"/>
      <c r="P1056" s="41"/>
      <c r="Q1056" s="41"/>
      <c r="R1056" s="43"/>
      <c r="S1056" s="41"/>
      <c r="T1056" s="41"/>
      <c r="U1056" s="50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6">
        <f t="shared" si="68"/>
        <v>0</v>
      </c>
      <c r="AG1056" s="50"/>
      <c r="AH1056" s="46">
        <f t="shared" si="69"/>
        <v>0</v>
      </c>
      <c r="AI10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6" s="46">
        <f>AH1056-Table5203[[#This Row],[Column 332]]</f>
        <v>0</v>
      </c>
      <c r="AK1056" s="59"/>
      <c r="AL1056" s="41"/>
      <c r="AM1056" s="49">
        <v>0</v>
      </c>
      <c r="AN1056" s="46">
        <f t="shared" si="70"/>
        <v>0</v>
      </c>
      <c r="AO1056" s="50"/>
      <c r="AP1056" s="82">
        <f t="shared" si="71"/>
        <v>0</v>
      </c>
    </row>
    <row r="1057" spans="1:42">
      <c r="A1057" s="41"/>
      <c r="B1057" s="58"/>
      <c r="C1057" s="41"/>
      <c r="D1057" s="41"/>
      <c r="E1057" s="41"/>
      <c r="F1057" s="41"/>
      <c r="G1057" s="41"/>
      <c r="H1057" s="41"/>
      <c r="I1057" s="41"/>
      <c r="J1057" s="41"/>
      <c r="K1057" s="41"/>
      <c r="L1057" s="351"/>
      <c r="M1057" s="41"/>
      <c r="N1057" s="41"/>
      <c r="O1057" s="41"/>
      <c r="P1057" s="41"/>
      <c r="Q1057" s="41"/>
      <c r="R1057" s="43"/>
      <c r="S1057" s="41"/>
      <c r="T1057" s="41"/>
      <c r="U1057" s="50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6">
        <f t="shared" si="68"/>
        <v>0</v>
      </c>
      <c r="AG1057" s="50"/>
      <c r="AH1057" s="46">
        <f t="shared" si="69"/>
        <v>0</v>
      </c>
      <c r="AI10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7" s="46">
        <f>AH1057-Table5203[[#This Row],[Column 332]]</f>
        <v>0</v>
      </c>
      <c r="AK1057" s="59"/>
      <c r="AL1057" s="41"/>
      <c r="AM1057" s="49">
        <v>0</v>
      </c>
      <c r="AN1057" s="46">
        <f t="shared" si="70"/>
        <v>0</v>
      </c>
      <c r="AO1057" s="50"/>
      <c r="AP1057" s="82">
        <f t="shared" si="71"/>
        <v>0</v>
      </c>
    </row>
    <row r="1058" spans="1:42">
      <c r="A1058" s="41"/>
      <c r="B1058" s="58"/>
      <c r="C1058" s="41"/>
      <c r="D1058" s="41"/>
      <c r="E1058" s="41"/>
      <c r="F1058" s="41"/>
      <c r="G1058" s="41"/>
      <c r="H1058" s="41"/>
      <c r="I1058" s="41"/>
      <c r="J1058" s="41"/>
      <c r="K1058" s="41"/>
      <c r="L1058" s="351"/>
      <c r="M1058" s="41"/>
      <c r="N1058" s="41"/>
      <c r="O1058" s="41"/>
      <c r="P1058" s="41"/>
      <c r="Q1058" s="41"/>
      <c r="R1058" s="43"/>
      <c r="S1058" s="41"/>
      <c r="T1058" s="41"/>
      <c r="U1058" s="50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6">
        <f t="shared" si="68"/>
        <v>0</v>
      </c>
      <c r="AG1058" s="50"/>
      <c r="AH1058" s="46">
        <f t="shared" si="69"/>
        <v>0</v>
      </c>
      <c r="AI10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8" s="46">
        <f>AH1058-Table5203[[#This Row],[Column 332]]</f>
        <v>0</v>
      </c>
      <c r="AK1058" s="59"/>
      <c r="AL1058" s="41"/>
      <c r="AM1058" s="49">
        <v>0</v>
      </c>
      <c r="AN1058" s="46">
        <f t="shared" si="70"/>
        <v>0</v>
      </c>
      <c r="AO1058" s="50"/>
      <c r="AP1058" s="82">
        <f t="shared" si="71"/>
        <v>0</v>
      </c>
    </row>
    <row r="1059" spans="1:42">
      <c r="A1059" s="41"/>
      <c r="B1059" s="58"/>
      <c r="C1059" s="41"/>
      <c r="D1059" s="41"/>
      <c r="E1059" s="41"/>
      <c r="F1059" s="41"/>
      <c r="G1059" s="41"/>
      <c r="H1059" s="41"/>
      <c r="I1059" s="41"/>
      <c r="J1059" s="41"/>
      <c r="K1059" s="41"/>
      <c r="L1059" s="351"/>
      <c r="M1059" s="41"/>
      <c r="N1059" s="41"/>
      <c r="O1059" s="41"/>
      <c r="P1059" s="41"/>
      <c r="Q1059" s="41"/>
      <c r="R1059" s="43"/>
      <c r="S1059" s="41"/>
      <c r="T1059" s="41"/>
      <c r="U1059" s="50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6">
        <f t="shared" si="68"/>
        <v>0</v>
      </c>
      <c r="AG1059" s="50"/>
      <c r="AH1059" s="46">
        <f t="shared" si="69"/>
        <v>0</v>
      </c>
      <c r="AI10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59" s="46">
        <f>AH1059-Table5203[[#This Row],[Column 332]]</f>
        <v>0</v>
      </c>
      <c r="AK1059" s="59"/>
      <c r="AL1059" s="41"/>
      <c r="AM1059" s="49">
        <v>0</v>
      </c>
      <c r="AN1059" s="46">
        <f t="shared" si="70"/>
        <v>0</v>
      </c>
      <c r="AO1059" s="50"/>
      <c r="AP1059" s="82">
        <f t="shared" si="71"/>
        <v>0</v>
      </c>
    </row>
    <row r="1060" spans="1:42">
      <c r="A1060" s="41"/>
      <c r="B1060" s="58"/>
      <c r="C1060" s="41"/>
      <c r="D1060" s="41"/>
      <c r="E1060" s="41"/>
      <c r="F1060" s="41"/>
      <c r="G1060" s="41"/>
      <c r="H1060" s="41"/>
      <c r="I1060" s="41"/>
      <c r="J1060" s="41"/>
      <c r="K1060" s="41"/>
      <c r="L1060" s="351"/>
      <c r="M1060" s="41"/>
      <c r="N1060" s="41"/>
      <c r="O1060" s="41"/>
      <c r="P1060" s="41"/>
      <c r="Q1060" s="41"/>
      <c r="R1060" s="43"/>
      <c r="S1060" s="41"/>
      <c r="T1060" s="41"/>
      <c r="U1060" s="50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6">
        <f t="shared" si="68"/>
        <v>0</v>
      </c>
      <c r="AG1060" s="50"/>
      <c r="AH1060" s="46">
        <f t="shared" si="69"/>
        <v>0</v>
      </c>
      <c r="AI10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0" s="46">
        <f>AH1060-Table5203[[#This Row],[Column 332]]</f>
        <v>0</v>
      </c>
      <c r="AK1060" s="59"/>
      <c r="AL1060" s="41"/>
      <c r="AM1060" s="49">
        <v>0</v>
      </c>
      <c r="AN1060" s="46">
        <f t="shared" si="70"/>
        <v>0</v>
      </c>
      <c r="AO1060" s="50"/>
      <c r="AP1060" s="82">
        <f t="shared" si="71"/>
        <v>0</v>
      </c>
    </row>
    <row r="1061" spans="1:42">
      <c r="A1061" s="41"/>
      <c r="B1061" s="58"/>
      <c r="C1061" s="41"/>
      <c r="D1061" s="41"/>
      <c r="E1061" s="41"/>
      <c r="F1061" s="41"/>
      <c r="G1061" s="41"/>
      <c r="H1061" s="41"/>
      <c r="I1061" s="41"/>
      <c r="J1061" s="41"/>
      <c r="K1061" s="41"/>
      <c r="L1061" s="351"/>
      <c r="M1061" s="41"/>
      <c r="N1061" s="41"/>
      <c r="O1061" s="41"/>
      <c r="P1061" s="41"/>
      <c r="Q1061" s="41"/>
      <c r="R1061" s="43"/>
      <c r="S1061" s="41"/>
      <c r="T1061" s="41"/>
      <c r="U1061" s="50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6">
        <f t="shared" si="68"/>
        <v>0</v>
      </c>
      <c r="AG1061" s="50"/>
      <c r="AH1061" s="46">
        <f t="shared" si="69"/>
        <v>0</v>
      </c>
      <c r="AI10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1" s="46">
        <f>AH1061-Table5203[[#This Row],[Column 332]]</f>
        <v>0</v>
      </c>
      <c r="AK1061" s="59"/>
      <c r="AL1061" s="41"/>
      <c r="AM1061" s="49">
        <v>0</v>
      </c>
      <c r="AN1061" s="46">
        <f t="shared" si="70"/>
        <v>0</v>
      </c>
      <c r="AO1061" s="50"/>
      <c r="AP1061" s="82">
        <f t="shared" si="71"/>
        <v>0</v>
      </c>
    </row>
    <row r="1062" spans="1:42">
      <c r="A1062" s="41"/>
      <c r="B1062" s="58"/>
      <c r="C1062" s="41"/>
      <c r="D1062" s="41"/>
      <c r="E1062" s="41"/>
      <c r="F1062" s="41"/>
      <c r="G1062" s="41"/>
      <c r="H1062" s="41"/>
      <c r="I1062" s="41"/>
      <c r="J1062" s="41"/>
      <c r="K1062" s="41"/>
      <c r="L1062" s="351"/>
      <c r="M1062" s="41"/>
      <c r="N1062" s="41"/>
      <c r="O1062" s="41"/>
      <c r="P1062" s="41"/>
      <c r="Q1062" s="41"/>
      <c r="R1062" s="43"/>
      <c r="S1062" s="41"/>
      <c r="T1062" s="41"/>
      <c r="U1062" s="50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6">
        <f t="shared" si="68"/>
        <v>0</v>
      </c>
      <c r="AG1062" s="50"/>
      <c r="AH1062" s="46">
        <f t="shared" si="69"/>
        <v>0</v>
      </c>
      <c r="AI10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2" s="46">
        <f>AH1062-Table5203[[#This Row],[Column 332]]</f>
        <v>0</v>
      </c>
      <c r="AK1062" s="59"/>
      <c r="AL1062" s="41"/>
      <c r="AM1062" s="49">
        <v>0</v>
      </c>
      <c r="AN1062" s="46">
        <f t="shared" si="70"/>
        <v>0</v>
      </c>
      <c r="AO1062" s="50"/>
      <c r="AP1062" s="82">
        <f t="shared" si="71"/>
        <v>0</v>
      </c>
    </row>
    <row r="1063" spans="1:42">
      <c r="A1063" s="41"/>
      <c r="B1063" s="58"/>
      <c r="C1063" s="41"/>
      <c r="D1063" s="41"/>
      <c r="E1063" s="41"/>
      <c r="F1063" s="41"/>
      <c r="G1063" s="41"/>
      <c r="H1063" s="41"/>
      <c r="I1063" s="41"/>
      <c r="J1063" s="41"/>
      <c r="K1063" s="41"/>
      <c r="L1063" s="351"/>
      <c r="M1063" s="41"/>
      <c r="N1063" s="41"/>
      <c r="O1063" s="41"/>
      <c r="P1063" s="41"/>
      <c r="Q1063" s="41"/>
      <c r="R1063" s="43"/>
      <c r="S1063" s="41"/>
      <c r="T1063" s="41"/>
      <c r="U1063" s="50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6">
        <f t="shared" si="68"/>
        <v>0</v>
      </c>
      <c r="AG1063" s="50"/>
      <c r="AH1063" s="46">
        <f t="shared" si="69"/>
        <v>0</v>
      </c>
      <c r="AI10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3" s="46">
        <f>AH1063-Table5203[[#This Row],[Column 332]]</f>
        <v>0</v>
      </c>
      <c r="AK1063" s="59"/>
      <c r="AL1063" s="41"/>
      <c r="AM1063" s="49">
        <v>0</v>
      </c>
      <c r="AN1063" s="46">
        <f t="shared" si="70"/>
        <v>0</v>
      </c>
      <c r="AO1063" s="50"/>
      <c r="AP1063" s="82">
        <f t="shared" si="71"/>
        <v>0</v>
      </c>
    </row>
    <row r="1064" spans="1:42">
      <c r="A1064" s="41"/>
      <c r="B1064" s="58"/>
      <c r="C1064" s="41"/>
      <c r="D1064" s="41"/>
      <c r="E1064" s="41"/>
      <c r="F1064" s="41"/>
      <c r="G1064" s="41"/>
      <c r="H1064" s="41"/>
      <c r="I1064" s="41"/>
      <c r="J1064" s="41"/>
      <c r="K1064" s="41"/>
      <c r="L1064" s="351"/>
      <c r="M1064" s="41"/>
      <c r="N1064" s="41"/>
      <c r="O1064" s="41"/>
      <c r="P1064" s="41"/>
      <c r="Q1064" s="41"/>
      <c r="R1064" s="43"/>
      <c r="S1064" s="41"/>
      <c r="T1064" s="41"/>
      <c r="U1064" s="50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6">
        <f t="shared" si="68"/>
        <v>0</v>
      </c>
      <c r="AG1064" s="50"/>
      <c r="AH1064" s="46">
        <f t="shared" si="69"/>
        <v>0</v>
      </c>
      <c r="AI10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4" s="46">
        <f>AH1064-Table5203[[#This Row],[Column 332]]</f>
        <v>0</v>
      </c>
      <c r="AK1064" s="59"/>
      <c r="AL1064" s="41"/>
      <c r="AM1064" s="49">
        <v>0</v>
      </c>
      <c r="AN1064" s="46">
        <f t="shared" si="70"/>
        <v>0</v>
      </c>
      <c r="AO1064" s="50"/>
      <c r="AP1064" s="82">
        <f t="shared" si="71"/>
        <v>0</v>
      </c>
    </row>
    <row r="1065" spans="1:42">
      <c r="A1065" s="41"/>
      <c r="B1065" s="58"/>
      <c r="C1065" s="41"/>
      <c r="D1065" s="41"/>
      <c r="E1065" s="41"/>
      <c r="F1065" s="41"/>
      <c r="G1065" s="41"/>
      <c r="H1065" s="41"/>
      <c r="I1065" s="41"/>
      <c r="J1065" s="41"/>
      <c r="K1065" s="41"/>
      <c r="L1065" s="351"/>
      <c r="M1065" s="41"/>
      <c r="N1065" s="41"/>
      <c r="O1065" s="41"/>
      <c r="P1065" s="41"/>
      <c r="Q1065" s="41"/>
      <c r="R1065" s="43"/>
      <c r="S1065" s="41"/>
      <c r="T1065" s="41"/>
      <c r="U1065" s="50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6">
        <f t="shared" si="68"/>
        <v>0</v>
      </c>
      <c r="AG1065" s="50"/>
      <c r="AH1065" s="46">
        <f t="shared" si="69"/>
        <v>0</v>
      </c>
      <c r="AI10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5" s="46">
        <f>AH1065-Table5203[[#This Row],[Column 332]]</f>
        <v>0</v>
      </c>
      <c r="AK1065" s="59"/>
      <c r="AL1065" s="41"/>
      <c r="AM1065" s="49">
        <v>0</v>
      </c>
      <c r="AN1065" s="46">
        <f t="shared" si="70"/>
        <v>0</v>
      </c>
      <c r="AO1065" s="50"/>
      <c r="AP1065" s="82">
        <f t="shared" si="71"/>
        <v>0</v>
      </c>
    </row>
    <row r="1066" spans="1:42">
      <c r="A1066" s="41"/>
      <c r="B1066" s="58"/>
      <c r="C1066" s="41"/>
      <c r="D1066" s="41"/>
      <c r="E1066" s="41"/>
      <c r="F1066" s="41"/>
      <c r="G1066" s="41"/>
      <c r="H1066" s="41"/>
      <c r="I1066" s="41"/>
      <c r="J1066" s="41"/>
      <c r="K1066" s="41"/>
      <c r="L1066" s="351"/>
      <c r="M1066" s="41"/>
      <c r="N1066" s="41"/>
      <c r="O1066" s="41"/>
      <c r="P1066" s="41"/>
      <c r="Q1066" s="41"/>
      <c r="R1066" s="43"/>
      <c r="S1066" s="41"/>
      <c r="T1066" s="41"/>
      <c r="U1066" s="50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6">
        <f t="shared" si="68"/>
        <v>0</v>
      </c>
      <c r="AG1066" s="50"/>
      <c r="AH1066" s="46">
        <f t="shared" si="69"/>
        <v>0</v>
      </c>
      <c r="AI10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6" s="46">
        <f>AH1066-Table5203[[#This Row],[Column 332]]</f>
        <v>0</v>
      </c>
      <c r="AK1066" s="59"/>
      <c r="AL1066" s="41"/>
      <c r="AM1066" s="49">
        <v>0</v>
      </c>
      <c r="AN1066" s="46">
        <f t="shared" si="70"/>
        <v>0</v>
      </c>
      <c r="AO1066" s="50"/>
      <c r="AP1066" s="82">
        <f t="shared" si="71"/>
        <v>0</v>
      </c>
    </row>
    <row r="1067" spans="1:42">
      <c r="A1067" s="41"/>
      <c r="B1067" s="58"/>
      <c r="C1067" s="41"/>
      <c r="D1067" s="41"/>
      <c r="E1067" s="41"/>
      <c r="F1067" s="41"/>
      <c r="G1067" s="41"/>
      <c r="H1067" s="41"/>
      <c r="I1067" s="41"/>
      <c r="J1067" s="41"/>
      <c r="K1067" s="41"/>
      <c r="L1067" s="351"/>
      <c r="M1067" s="41"/>
      <c r="N1067" s="41"/>
      <c r="O1067" s="41"/>
      <c r="P1067" s="41"/>
      <c r="Q1067" s="41"/>
      <c r="R1067" s="43"/>
      <c r="S1067" s="41"/>
      <c r="T1067" s="41"/>
      <c r="U1067" s="50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6">
        <f t="shared" si="68"/>
        <v>0</v>
      </c>
      <c r="AG1067" s="50"/>
      <c r="AH1067" s="46">
        <f t="shared" si="69"/>
        <v>0</v>
      </c>
      <c r="AI10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7" s="46">
        <f>AH1067-Table5203[[#This Row],[Column 332]]</f>
        <v>0</v>
      </c>
      <c r="AK1067" s="59"/>
      <c r="AL1067" s="41"/>
      <c r="AM1067" s="49">
        <v>0</v>
      </c>
      <c r="AN1067" s="46">
        <f t="shared" si="70"/>
        <v>0</v>
      </c>
      <c r="AO1067" s="50"/>
      <c r="AP1067" s="82">
        <f t="shared" si="71"/>
        <v>0</v>
      </c>
    </row>
    <row r="1068" spans="1:42">
      <c r="A1068" s="41"/>
      <c r="B1068" s="58"/>
      <c r="C1068" s="41"/>
      <c r="D1068" s="41"/>
      <c r="E1068" s="41"/>
      <c r="F1068" s="41"/>
      <c r="G1068" s="41"/>
      <c r="H1068" s="41"/>
      <c r="I1068" s="41"/>
      <c r="J1068" s="41"/>
      <c r="K1068" s="41"/>
      <c r="L1068" s="351"/>
      <c r="M1068" s="41"/>
      <c r="N1068" s="41"/>
      <c r="O1068" s="41"/>
      <c r="P1068" s="41"/>
      <c r="Q1068" s="41"/>
      <c r="R1068" s="43"/>
      <c r="S1068" s="41"/>
      <c r="T1068" s="41"/>
      <c r="U1068" s="50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6">
        <f t="shared" si="68"/>
        <v>0</v>
      </c>
      <c r="AG1068" s="50"/>
      <c r="AH1068" s="46">
        <f t="shared" si="69"/>
        <v>0</v>
      </c>
      <c r="AI10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8" s="46">
        <f>AH1068-Table5203[[#This Row],[Column 332]]</f>
        <v>0</v>
      </c>
      <c r="AK1068" s="59"/>
      <c r="AL1068" s="41"/>
      <c r="AM1068" s="49">
        <v>0</v>
      </c>
      <c r="AN1068" s="46">
        <f t="shared" si="70"/>
        <v>0</v>
      </c>
      <c r="AO1068" s="50"/>
      <c r="AP1068" s="82">
        <f t="shared" si="71"/>
        <v>0</v>
      </c>
    </row>
    <row r="1069" spans="1:42">
      <c r="A1069" s="41"/>
      <c r="B1069" s="58"/>
      <c r="C1069" s="41"/>
      <c r="D1069" s="41"/>
      <c r="E1069" s="41"/>
      <c r="F1069" s="41"/>
      <c r="G1069" s="41"/>
      <c r="H1069" s="41"/>
      <c r="I1069" s="41"/>
      <c r="J1069" s="41"/>
      <c r="K1069" s="41"/>
      <c r="L1069" s="351"/>
      <c r="M1069" s="41"/>
      <c r="N1069" s="41"/>
      <c r="O1069" s="41"/>
      <c r="P1069" s="41"/>
      <c r="Q1069" s="41"/>
      <c r="R1069" s="43"/>
      <c r="S1069" s="41"/>
      <c r="T1069" s="41"/>
      <c r="U1069" s="50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6">
        <f t="shared" si="68"/>
        <v>0</v>
      </c>
      <c r="AG1069" s="50"/>
      <c r="AH1069" s="46">
        <f t="shared" si="69"/>
        <v>0</v>
      </c>
      <c r="AI10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69" s="46">
        <f>AH1069-Table5203[[#This Row],[Column 332]]</f>
        <v>0</v>
      </c>
      <c r="AK1069" s="59"/>
      <c r="AL1069" s="41"/>
      <c r="AM1069" s="49">
        <v>0</v>
      </c>
      <c r="AN1069" s="46">
        <f t="shared" si="70"/>
        <v>0</v>
      </c>
      <c r="AO1069" s="50"/>
      <c r="AP1069" s="82">
        <f t="shared" si="71"/>
        <v>0</v>
      </c>
    </row>
    <row r="1070" spans="1:42">
      <c r="A1070" s="41"/>
      <c r="B1070" s="58"/>
      <c r="C1070" s="41"/>
      <c r="D1070" s="41"/>
      <c r="E1070" s="41"/>
      <c r="F1070" s="41"/>
      <c r="G1070" s="41"/>
      <c r="H1070" s="41"/>
      <c r="I1070" s="41"/>
      <c r="J1070" s="41"/>
      <c r="K1070" s="41"/>
      <c r="L1070" s="351"/>
      <c r="M1070" s="41"/>
      <c r="N1070" s="41"/>
      <c r="O1070" s="41"/>
      <c r="P1070" s="41"/>
      <c r="Q1070" s="41"/>
      <c r="R1070" s="43"/>
      <c r="S1070" s="41"/>
      <c r="T1070" s="41"/>
      <c r="U1070" s="50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6">
        <f t="shared" si="68"/>
        <v>0</v>
      </c>
      <c r="AG1070" s="50"/>
      <c r="AH1070" s="46">
        <f t="shared" si="69"/>
        <v>0</v>
      </c>
      <c r="AI10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0" s="46">
        <f>AH1070-Table5203[[#This Row],[Column 332]]</f>
        <v>0</v>
      </c>
      <c r="AK1070" s="59"/>
      <c r="AL1070" s="41"/>
      <c r="AM1070" s="49">
        <v>0</v>
      </c>
      <c r="AN1070" s="46">
        <f t="shared" si="70"/>
        <v>0</v>
      </c>
      <c r="AO1070" s="50"/>
      <c r="AP1070" s="82">
        <f t="shared" si="71"/>
        <v>0</v>
      </c>
    </row>
    <row r="1071" spans="1:42">
      <c r="A1071" s="41"/>
      <c r="B1071" s="58"/>
      <c r="C1071" s="41"/>
      <c r="D1071" s="41"/>
      <c r="E1071" s="41"/>
      <c r="F1071" s="41"/>
      <c r="G1071" s="41"/>
      <c r="H1071" s="41"/>
      <c r="I1071" s="41"/>
      <c r="J1071" s="41"/>
      <c r="K1071" s="41"/>
      <c r="L1071" s="351"/>
      <c r="M1071" s="41"/>
      <c r="N1071" s="41"/>
      <c r="O1071" s="41"/>
      <c r="P1071" s="41"/>
      <c r="Q1071" s="41"/>
      <c r="R1071" s="43"/>
      <c r="S1071" s="41"/>
      <c r="T1071" s="41"/>
      <c r="U1071" s="50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6">
        <f t="shared" si="68"/>
        <v>0</v>
      </c>
      <c r="AG1071" s="50"/>
      <c r="AH1071" s="46">
        <f t="shared" si="69"/>
        <v>0</v>
      </c>
      <c r="AI10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1" s="46">
        <f>AH1071-Table5203[[#This Row],[Column 332]]</f>
        <v>0</v>
      </c>
      <c r="AK1071" s="59"/>
      <c r="AL1071" s="41"/>
      <c r="AM1071" s="49">
        <v>0</v>
      </c>
      <c r="AN1071" s="46">
        <f t="shared" si="70"/>
        <v>0</v>
      </c>
      <c r="AO1071" s="50"/>
      <c r="AP1071" s="82">
        <f t="shared" si="71"/>
        <v>0</v>
      </c>
    </row>
    <row r="1072" spans="1:42">
      <c r="A1072" s="41"/>
      <c r="B1072" s="58"/>
      <c r="C1072" s="41"/>
      <c r="D1072" s="41"/>
      <c r="E1072" s="41"/>
      <c r="F1072" s="41"/>
      <c r="G1072" s="41"/>
      <c r="H1072" s="41"/>
      <c r="I1072" s="41"/>
      <c r="J1072" s="41"/>
      <c r="K1072" s="41"/>
      <c r="L1072" s="351"/>
      <c r="M1072" s="41"/>
      <c r="N1072" s="41"/>
      <c r="O1072" s="41"/>
      <c r="P1072" s="41"/>
      <c r="Q1072" s="41"/>
      <c r="R1072" s="43"/>
      <c r="S1072" s="41"/>
      <c r="T1072" s="41"/>
      <c r="U1072" s="50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6">
        <f t="shared" si="68"/>
        <v>0</v>
      </c>
      <c r="AG1072" s="50"/>
      <c r="AH1072" s="46">
        <f t="shared" si="69"/>
        <v>0</v>
      </c>
      <c r="AI10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2" s="46">
        <f>AH1072-Table5203[[#This Row],[Column 332]]</f>
        <v>0</v>
      </c>
      <c r="AK1072" s="59"/>
      <c r="AL1072" s="41"/>
      <c r="AM1072" s="49">
        <v>0</v>
      </c>
      <c r="AN1072" s="46">
        <f t="shared" si="70"/>
        <v>0</v>
      </c>
      <c r="AO1072" s="50"/>
      <c r="AP1072" s="82">
        <f t="shared" si="71"/>
        <v>0</v>
      </c>
    </row>
    <row r="1073" spans="1:42">
      <c r="A1073" s="41"/>
      <c r="B1073" s="58"/>
      <c r="C1073" s="41"/>
      <c r="D1073" s="41"/>
      <c r="E1073" s="41"/>
      <c r="F1073" s="41"/>
      <c r="G1073" s="41"/>
      <c r="H1073" s="41"/>
      <c r="I1073" s="41"/>
      <c r="J1073" s="41"/>
      <c r="K1073" s="41"/>
      <c r="L1073" s="351"/>
      <c r="M1073" s="41"/>
      <c r="N1073" s="41"/>
      <c r="O1073" s="41"/>
      <c r="P1073" s="41"/>
      <c r="Q1073" s="41"/>
      <c r="R1073" s="43"/>
      <c r="S1073" s="41"/>
      <c r="T1073" s="41"/>
      <c r="U1073" s="50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6">
        <f t="shared" si="68"/>
        <v>0</v>
      </c>
      <c r="AG1073" s="50"/>
      <c r="AH1073" s="46">
        <f t="shared" si="69"/>
        <v>0</v>
      </c>
      <c r="AI10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3" s="46">
        <f>AH1073-Table5203[[#This Row],[Column 332]]</f>
        <v>0</v>
      </c>
      <c r="AK1073" s="59"/>
      <c r="AL1073" s="41"/>
      <c r="AM1073" s="49">
        <v>0</v>
      </c>
      <c r="AN1073" s="46">
        <f t="shared" si="70"/>
        <v>0</v>
      </c>
      <c r="AO1073" s="50"/>
      <c r="AP1073" s="82">
        <f t="shared" si="71"/>
        <v>0</v>
      </c>
    </row>
    <row r="1074" spans="1:42">
      <c r="A1074" s="41"/>
      <c r="B1074" s="58"/>
      <c r="C1074" s="41"/>
      <c r="D1074" s="41"/>
      <c r="E1074" s="41"/>
      <c r="F1074" s="41"/>
      <c r="G1074" s="41"/>
      <c r="H1074" s="41"/>
      <c r="I1074" s="41"/>
      <c r="J1074" s="41"/>
      <c r="K1074" s="41"/>
      <c r="L1074" s="351"/>
      <c r="M1074" s="41"/>
      <c r="N1074" s="41"/>
      <c r="O1074" s="41"/>
      <c r="P1074" s="41"/>
      <c r="Q1074" s="41"/>
      <c r="R1074" s="43"/>
      <c r="S1074" s="41"/>
      <c r="T1074" s="41"/>
      <c r="U1074" s="50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6">
        <f t="shared" si="68"/>
        <v>0</v>
      </c>
      <c r="AG1074" s="50"/>
      <c r="AH1074" s="46">
        <f t="shared" si="69"/>
        <v>0</v>
      </c>
      <c r="AI10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4" s="46">
        <f>AH1074-Table5203[[#This Row],[Column 332]]</f>
        <v>0</v>
      </c>
      <c r="AK1074" s="59"/>
      <c r="AL1074" s="41"/>
      <c r="AM1074" s="49">
        <v>0</v>
      </c>
      <c r="AN1074" s="46">
        <f t="shared" si="70"/>
        <v>0</v>
      </c>
      <c r="AO1074" s="50"/>
      <c r="AP1074" s="82">
        <f t="shared" si="71"/>
        <v>0</v>
      </c>
    </row>
    <row r="1075" spans="1:42">
      <c r="A1075" s="41"/>
      <c r="B1075" s="58"/>
      <c r="C1075" s="41"/>
      <c r="D1075" s="41"/>
      <c r="E1075" s="41"/>
      <c r="F1075" s="41"/>
      <c r="G1075" s="41"/>
      <c r="H1075" s="41"/>
      <c r="I1075" s="41"/>
      <c r="J1075" s="41"/>
      <c r="K1075" s="41"/>
      <c r="L1075" s="351"/>
      <c r="M1075" s="41"/>
      <c r="N1075" s="41"/>
      <c r="O1075" s="41"/>
      <c r="P1075" s="41"/>
      <c r="Q1075" s="41"/>
      <c r="R1075" s="43"/>
      <c r="S1075" s="41"/>
      <c r="T1075" s="41"/>
      <c r="U1075" s="50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6">
        <f t="shared" si="68"/>
        <v>0</v>
      </c>
      <c r="AG1075" s="50"/>
      <c r="AH1075" s="46">
        <f t="shared" si="69"/>
        <v>0</v>
      </c>
      <c r="AI10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5" s="46">
        <f>AH1075-Table5203[[#This Row],[Column 332]]</f>
        <v>0</v>
      </c>
      <c r="AK1075" s="59"/>
      <c r="AL1075" s="41"/>
      <c r="AM1075" s="49">
        <v>0</v>
      </c>
      <c r="AN1075" s="46">
        <f t="shared" si="70"/>
        <v>0</v>
      </c>
      <c r="AO1075" s="50"/>
      <c r="AP1075" s="82">
        <f t="shared" si="71"/>
        <v>0</v>
      </c>
    </row>
    <row r="1076" spans="1:42">
      <c r="A1076" s="41"/>
      <c r="B1076" s="58"/>
      <c r="C1076" s="41"/>
      <c r="D1076" s="41"/>
      <c r="E1076" s="41"/>
      <c r="F1076" s="41"/>
      <c r="G1076" s="41"/>
      <c r="H1076" s="41"/>
      <c r="I1076" s="41"/>
      <c r="J1076" s="41"/>
      <c r="K1076" s="41"/>
      <c r="L1076" s="351"/>
      <c r="M1076" s="41"/>
      <c r="N1076" s="41"/>
      <c r="O1076" s="41"/>
      <c r="P1076" s="41"/>
      <c r="Q1076" s="41"/>
      <c r="R1076" s="43"/>
      <c r="S1076" s="41"/>
      <c r="T1076" s="41"/>
      <c r="U1076" s="50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6">
        <f t="shared" si="68"/>
        <v>0</v>
      </c>
      <c r="AG1076" s="50"/>
      <c r="AH1076" s="46">
        <f t="shared" si="69"/>
        <v>0</v>
      </c>
      <c r="AI10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6" s="46">
        <f>AH1076-Table5203[[#This Row],[Column 332]]</f>
        <v>0</v>
      </c>
      <c r="AK1076" s="59"/>
      <c r="AL1076" s="41"/>
      <c r="AM1076" s="49">
        <v>0</v>
      </c>
      <c r="AN1076" s="46">
        <f t="shared" si="70"/>
        <v>0</v>
      </c>
      <c r="AO1076" s="50"/>
      <c r="AP1076" s="82">
        <f t="shared" si="71"/>
        <v>0</v>
      </c>
    </row>
    <row r="1077" spans="1:42">
      <c r="A1077" s="41"/>
      <c r="B1077" s="58"/>
      <c r="C1077" s="41"/>
      <c r="D1077" s="41"/>
      <c r="E1077" s="41"/>
      <c r="F1077" s="41"/>
      <c r="G1077" s="41"/>
      <c r="H1077" s="41"/>
      <c r="I1077" s="41"/>
      <c r="J1077" s="41"/>
      <c r="K1077" s="41"/>
      <c r="L1077" s="351"/>
      <c r="M1077" s="41"/>
      <c r="N1077" s="41"/>
      <c r="O1077" s="41"/>
      <c r="P1077" s="41"/>
      <c r="Q1077" s="41"/>
      <c r="R1077" s="43"/>
      <c r="S1077" s="41"/>
      <c r="T1077" s="41"/>
      <c r="U1077" s="50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6">
        <f t="shared" si="68"/>
        <v>0</v>
      </c>
      <c r="AG1077" s="50"/>
      <c r="AH1077" s="46">
        <f t="shared" si="69"/>
        <v>0</v>
      </c>
      <c r="AI10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7" s="46">
        <f>AH1077-Table5203[[#This Row],[Column 332]]</f>
        <v>0</v>
      </c>
      <c r="AK1077" s="59"/>
      <c r="AL1077" s="41"/>
      <c r="AM1077" s="49">
        <v>0</v>
      </c>
      <c r="AN1077" s="46">
        <f t="shared" si="70"/>
        <v>0</v>
      </c>
      <c r="AO1077" s="50"/>
      <c r="AP1077" s="82">
        <f t="shared" si="71"/>
        <v>0</v>
      </c>
    </row>
    <row r="1078" spans="1:42">
      <c r="A1078" s="41"/>
      <c r="B1078" s="58"/>
      <c r="C1078" s="41"/>
      <c r="D1078" s="41"/>
      <c r="E1078" s="41"/>
      <c r="F1078" s="41"/>
      <c r="G1078" s="41"/>
      <c r="H1078" s="41"/>
      <c r="I1078" s="41"/>
      <c r="J1078" s="41"/>
      <c r="K1078" s="41"/>
      <c r="L1078" s="351"/>
      <c r="M1078" s="41"/>
      <c r="N1078" s="41"/>
      <c r="O1078" s="41"/>
      <c r="P1078" s="41"/>
      <c r="Q1078" s="41"/>
      <c r="R1078" s="43"/>
      <c r="S1078" s="41"/>
      <c r="T1078" s="41"/>
      <c r="U1078" s="50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6">
        <f t="shared" si="68"/>
        <v>0</v>
      </c>
      <c r="AG1078" s="50"/>
      <c r="AH1078" s="46">
        <f t="shared" si="69"/>
        <v>0</v>
      </c>
      <c r="AI10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8" s="46">
        <f>AH1078-Table5203[[#This Row],[Column 332]]</f>
        <v>0</v>
      </c>
      <c r="AK1078" s="59"/>
      <c r="AL1078" s="41"/>
      <c r="AM1078" s="49">
        <v>0</v>
      </c>
      <c r="AN1078" s="46">
        <f t="shared" si="70"/>
        <v>0</v>
      </c>
      <c r="AO1078" s="50"/>
      <c r="AP1078" s="82">
        <f t="shared" si="71"/>
        <v>0</v>
      </c>
    </row>
    <row r="1079" spans="1:42">
      <c r="A1079" s="41"/>
      <c r="B1079" s="58"/>
      <c r="C1079" s="41"/>
      <c r="D1079" s="41"/>
      <c r="E1079" s="41"/>
      <c r="F1079" s="41"/>
      <c r="G1079" s="41"/>
      <c r="H1079" s="41"/>
      <c r="I1079" s="41"/>
      <c r="J1079" s="41"/>
      <c r="K1079" s="41"/>
      <c r="L1079" s="351"/>
      <c r="M1079" s="41"/>
      <c r="N1079" s="41"/>
      <c r="O1079" s="41"/>
      <c r="P1079" s="41"/>
      <c r="Q1079" s="41"/>
      <c r="R1079" s="43"/>
      <c r="S1079" s="41"/>
      <c r="T1079" s="41"/>
      <c r="U1079" s="50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6">
        <f t="shared" si="68"/>
        <v>0</v>
      </c>
      <c r="AG1079" s="50"/>
      <c r="AH1079" s="46">
        <f t="shared" si="69"/>
        <v>0</v>
      </c>
      <c r="AI10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79" s="46">
        <f>AH1079-Table5203[[#This Row],[Column 332]]</f>
        <v>0</v>
      </c>
      <c r="AK1079" s="59"/>
      <c r="AL1079" s="41"/>
      <c r="AM1079" s="49">
        <v>0</v>
      </c>
      <c r="AN1079" s="46">
        <f t="shared" si="70"/>
        <v>0</v>
      </c>
      <c r="AO1079" s="50"/>
      <c r="AP1079" s="82">
        <f t="shared" si="71"/>
        <v>0</v>
      </c>
    </row>
    <row r="1080" spans="1:42">
      <c r="A1080" s="41"/>
      <c r="B1080" s="58"/>
      <c r="C1080" s="41"/>
      <c r="D1080" s="41"/>
      <c r="E1080" s="41"/>
      <c r="F1080" s="41"/>
      <c r="G1080" s="41"/>
      <c r="H1080" s="41"/>
      <c r="I1080" s="41"/>
      <c r="J1080" s="41"/>
      <c r="K1080" s="41"/>
      <c r="L1080" s="351"/>
      <c r="M1080" s="41"/>
      <c r="N1080" s="41"/>
      <c r="O1080" s="41"/>
      <c r="P1080" s="41"/>
      <c r="Q1080" s="41"/>
      <c r="R1080" s="43"/>
      <c r="S1080" s="41"/>
      <c r="T1080" s="41"/>
      <c r="U1080" s="50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6">
        <f t="shared" si="68"/>
        <v>0</v>
      </c>
      <c r="AG1080" s="50"/>
      <c r="AH1080" s="46">
        <f t="shared" si="69"/>
        <v>0</v>
      </c>
      <c r="AI10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0" s="46">
        <f>AH1080-Table5203[[#This Row],[Column 332]]</f>
        <v>0</v>
      </c>
      <c r="AK1080" s="59"/>
      <c r="AL1080" s="41"/>
      <c r="AM1080" s="49">
        <v>0</v>
      </c>
      <c r="AN1080" s="46">
        <f t="shared" si="70"/>
        <v>0</v>
      </c>
      <c r="AO1080" s="50"/>
      <c r="AP1080" s="82">
        <f t="shared" si="71"/>
        <v>0</v>
      </c>
    </row>
    <row r="1081" spans="1:42">
      <c r="A1081" s="41"/>
      <c r="B1081" s="58"/>
      <c r="C1081" s="41"/>
      <c r="D1081" s="41"/>
      <c r="E1081" s="41"/>
      <c r="F1081" s="41"/>
      <c r="G1081" s="41"/>
      <c r="H1081" s="41"/>
      <c r="I1081" s="41"/>
      <c r="J1081" s="41"/>
      <c r="K1081" s="41"/>
      <c r="L1081" s="351"/>
      <c r="M1081" s="41"/>
      <c r="N1081" s="41"/>
      <c r="O1081" s="41"/>
      <c r="P1081" s="41"/>
      <c r="Q1081" s="41"/>
      <c r="R1081" s="43"/>
      <c r="S1081" s="41"/>
      <c r="T1081" s="41"/>
      <c r="U1081" s="50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6">
        <f t="shared" si="68"/>
        <v>0</v>
      </c>
      <c r="AG1081" s="50"/>
      <c r="AH1081" s="46">
        <f t="shared" si="69"/>
        <v>0</v>
      </c>
      <c r="AI10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1" s="46">
        <f>AH1081-Table5203[[#This Row],[Column 332]]</f>
        <v>0</v>
      </c>
      <c r="AK1081" s="59"/>
      <c r="AL1081" s="41"/>
      <c r="AM1081" s="49">
        <v>0</v>
      </c>
      <c r="AN1081" s="46">
        <f t="shared" si="70"/>
        <v>0</v>
      </c>
      <c r="AO1081" s="50"/>
      <c r="AP1081" s="82">
        <f t="shared" si="71"/>
        <v>0</v>
      </c>
    </row>
    <row r="1082" spans="1:42">
      <c r="A1082" s="41"/>
      <c r="B1082" s="58"/>
      <c r="C1082" s="41"/>
      <c r="D1082" s="41"/>
      <c r="E1082" s="41"/>
      <c r="F1082" s="41"/>
      <c r="G1082" s="41"/>
      <c r="H1082" s="41"/>
      <c r="I1082" s="41"/>
      <c r="J1082" s="41"/>
      <c r="K1082" s="41"/>
      <c r="L1082" s="351"/>
      <c r="M1082" s="41"/>
      <c r="N1082" s="41"/>
      <c r="O1082" s="41"/>
      <c r="P1082" s="41"/>
      <c r="Q1082" s="41"/>
      <c r="R1082" s="43"/>
      <c r="S1082" s="41"/>
      <c r="T1082" s="41"/>
      <c r="U1082" s="50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6">
        <f t="shared" si="68"/>
        <v>0</v>
      </c>
      <c r="AG1082" s="50"/>
      <c r="AH1082" s="46">
        <f t="shared" si="69"/>
        <v>0</v>
      </c>
      <c r="AI10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2" s="46">
        <f>AH1082-Table5203[[#This Row],[Column 332]]</f>
        <v>0</v>
      </c>
      <c r="AK1082" s="59"/>
      <c r="AL1082" s="41"/>
      <c r="AM1082" s="49">
        <v>0</v>
      </c>
      <c r="AN1082" s="46">
        <f t="shared" si="70"/>
        <v>0</v>
      </c>
      <c r="AO1082" s="50"/>
      <c r="AP1082" s="82">
        <f t="shared" si="71"/>
        <v>0</v>
      </c>
    </row>
    <row r="1083" spans="1:42">
      <c r="A1083" s="41"/>
      <c r="B1083" s="58"/>
      <c r="C1083" s="41"/>
      <c r="D1083" s="41"/>
      <c r="E1083" s="41"/>
      <c r="F1083" s="41"/>
      <c r="G1083" s="41"/>
      <c r="H1083" s="41"/>
      <c r="I1083" s="41"/>
      <c r="J1083" s="41"/>
      <c r="K1083" s="41"/>
      <c r="L1083" s="351"/>
      <c r="M1083" s="41"/>
      <c r="N1083" s="41"/>
      <c r="O1083" s="41"/>
      <c r="P1083" s="41"/>
      <c r="Q1083" s="41"/>
      <c r="R1083" s="43"/>
      <c r="S1083" s="41"/>
      <c r="T1083" s="41"/>
      <c r="U1083" s="50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6">
        <f t="shared" si="68"/>
        <v>0</v>
      </c>
      <c r="AG1083" s="50"/>
      <c r="AH1083" s="46">
        <f t="shared" si="69"/>
        <v>0</v>
      </c>
      <c r="AI10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3" s="46">
        <f>AH1083-Table5203[[#This Row],[Column 332]]</f>
        <v>0</v>
      </c>
      <c r="AK1083" s="59"/>
      <c r="AL1083" s="41"/>
      <c r="AM1083" s="49">
        <v>0</v>
      </c>
      <c r="AN1083" s="46">
        <f t="shared" si="70"/>
        <v>0</v>
      </c>
      <c r="AO1083" s="50"/>
      <c r="AP1083" s="82">
        <f t="shared" si="71"/>
        <v>0</v>
      </c>
    </row>
    <row r="1084" spans="1:42">
      <c r="A1084" s="41"/>
      <c r="B1084" s="58"/>
      <c r="C1084" s="41"/>
      <c r="D1084" s="41"/>
      <c r="E1084" s="41"/>
      <c r="F1084" s="41"/>
      <c r="G1084" s="41"/>
      <c r="H1084" s="41"/>
      <c r="I1084" s="41"/>
      <c r="J1084" s="41"/>
      <c r="K1084" s="41"/>
      <c r="L1084" s="351"/>
      <c r="M1084" s="41"/>
      <c r="N1084" s="41"/>
      <c r="O1084" s="41"/>
      <c r="P1084" s="41"/>
      <c r="Q1084" s="41"/>
      <c r="R1084" s="43"/>
      <c r="S1084" s="41"/>
      <c r="T1084" s="41"/>
      <c r="U1084" s="50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6">
        <f t="shared" si="68"/>
        <v>0</v>
      </c>
      <c r="AG1084" s="50"/>
      <c r="AH1084" s="46">
        <f t="shared" si="69"/>
        <v>0</v>
      </c>
      <c r="AI10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4" s="46">
        <f>AH1084-Table5203[[#This Row],[Column 332]]</f>
        <v>0</v>
      </c>
      <c r="AK1084" s="59"/>
      <c r="AL1084" s="41"/>
      <c r="AM1084" s="49">
        <v>0</v>
      </c>
      <c r="AN1084" s="46">
        <f t="shared" si="70"/>
        <v>0</v>
      </c>
      <c r="AO1084" s="50"/>
      <c r="AP1084" s="82">
        <f t="shared" si="71"/>
        <v>0</v>
      </c>
    </row>
    <row r="1085" spans="1:42">
      <c r="A1085" s="41"/>
      <c r="B1085" s="58"/>
      <c r="C1085" s="41"/>
      <c r="D1085" s="41"/>
      <c r="E1085" s="41"/>
      <c r="F1085" s="41"/>
      <c r="G1085" s="41"/>
      <c r="H1085" s="41"/>
      <c r="I1085" s="41"/>
      <c r="J1085" s="41"/>
      <c r="K1085" s="41"/>
      <c r="L1085" s="351"/>
      <c r="M1085" s="41"/>
      <c r="N1085" s="41"/>
      <c r="O1085" s="41"/>
      <c r="P1085" s="41"/>
      <c r="Q1085" s="41"/>
      <c r="R1085" s="43"/>
      <c r="S1085" s="41"/>
      <c r="T1085" s="41"/>
      <c r="U1085" s="50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6">
        <f t="shared" si="68"/>
        <v>0</v>
      </c>
      <c r="AG1085" s="50"/>
      <c r="AH1085" s="46">
        <f t="shared" si="69"/>
        <v>0</v>
      </c>
      <c r="AI10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5" s="46">
        <f>AH1085-Table5203[[#This Row],[Column 332]]</f>
        <v>0</v>
      </c>
      <c r="AK1085" s="59"/>
      <c r="AL1085" s="41"/>
      <c r="AM1085" s="49">
        <v>0</v>
      </c>
      <c r="AN1085" s="46">
        <f t="shared" si="70"/>
        <v>0</v>
      </c>
      <c r="AO1085" s="50"/>
      <c r="AP1085" s="82">
        <f t="shared" si="71"/>
        <v>0</v>
      </c>
    </row>
    <row r="1086" spans="1:42">
      <c r="A1086" s="41"/>
      <c r="B1086" s="58"/>
      <c r="C1086" s="41"/>
      <c r="D1086" s="41"/>
      <c r="E1086" s="41"/>
      <c r="F1086" s="41"/>
      <c r="G1086" s="41"/>
      <c r="H1086" s="41"/>
      <c r="I1086" s="41"/>
      <c r="J1086" s="41"/>
      <c r="K1086" s="41"/>
      <c r="L1086" s="351"/>
      <c r="M1086" s="41"/>
      <c r="N1086" s="41"/>
      <c r="O1086" s="41"/>
      <c r="P1086" s="41"/>
      <c r="Q1086" s="41"/>
      <c r="R1086" s="43"/>
      <c r="S1086" s="41"/>
      <c r="T1086" s="41"/>
      <c r="U1086" s="50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6">
        <f t="shared" si="68"/>
        <v>0</v>
      </c>
      <c r="AG1086" s="50"/>
      <c r="AH1086" s="46">
        <f t="shared" si="69"/>
        <v>0</v>
      </c>
      <c r="AI10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6" s="46">
        <f>AH1086-Table5203[[#This Row],[Column 332]]</f>
        <v>0</v>
      </c>
      <c r="AK1086" s="59"/>
      <c r="AL1086" s="41"/>
      <c r="AM1086" s="49">
        <v>0</v>
      </c>
      <c r="AN1086" s="46">
        <f t="shared" si="70"/>
        <v>0</v>
      </c>
      <c r="AO1086" s="50"/>
      <c r="AP1086" s="82">
        <f t="shared" si="71"/>
        <v>0</v>
      </c>
    </row>
    <row r="1087" spans="1:42">
      <c r="A1087" s="41"/>
      <c r="B1087" s="58"/>
      <c r="C1087" s="41"/>
      <c r="D1087" s="41"/>
      <c r="E1087" s="41"/>
      <c r="F1087" s="41"/>
      <c r="G1087" s="41"/>
      <c r="H1087" s="41"/>
      <c r="I1087" s="41"/>
      <c r="J1087" s="41"/>
      <c r="K1087" s="41"/>
      <c r="L1087" s="351"/>
      <c r="M1087" s="41"/>
      <c r="N1087" s="41"/>
      <c r="O1087" s="41"/>
      <c r="P1087" s="41"/>
      <c r="Q1087" s="41"/>
      <c r="R1087" s="43"/>
      <c r="S1087" s="41"/>
      <c r="T1087" s="41"/>
      <c r="U1087" s="50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6">
        <f t="shared" si="68"/>
        <v>0</v>
      </c>
      <c r="AG1087" s="50"/>
      <c r="AH1087" s="46">
        <f t="shared" si="69"/>
        <v>0</v>
      </c>
      <c r="AI10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7" s="46">
        <f>AH1087-Table5203[[#This Row],[Column 332]]</f>
        <v>0</v>
      </c>
      <c r="AK1087" s="59"/>
      <c r="AL1087" s="41"/>
      <c r="AM1087" s="49">
        <v>0</v>
      </c>
      <c r="AN1087" s="46">
        <f t="shared" si="70"/>
        <v>0</v>
      </c>
      <c r="AO1087" s="50"/>
      <c r="AP1087" s="82">
        <f t="shared" si="71"/>
        <v>0</v>
      </c>
    </row>
    <row r="1088" spans="1:42">
      <c r="A1088" s="41"/>
      <c r="B1088" s="58"/>
      <c r="C1088" s="41"/>
      <c r="D1088" s="41"/>
      <c r="E1088" s="41"/>
      <c r="F1088" s="41"/>
      <c r="G1088" s="41"/>
      <c r="H1088" s="41"/>
      <c r="I1088" s="41"/>
      <c r="J1088" s="41"/>
      <c r="K1088" s="41"/>
      <c r="L1088" s="351"/>
      <c r="M1088" s="41"/>
      <c r="N1088" s="41"/>
      <c r="O1088" s="41"/>
      <c r="P1088" s="41"/>
      <c r="Q1088" s="41"/>
      <c r="R1088" s="43"/>
      <c r="S1088" s="41"/>
      <c r="T1088" s="41"/>
      <c r="U1088" s="50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6">
        <f t="shared" si="68"/>
        <v>0</v>
      </c>
      <c r="AG1088" s="50"/>
      <c r="AH1088" s="46">
        <f t="shared" si="69"/>
        <v>0</v>
      </c>
      <c r="AI10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8" s="46">
        <f>AH1088-Table5203[[#This Row],[Column 332]]</f>
        <v>0</v>
      </c>
      <c r="AK1088" s="59"/>
      <c r="AL1088" s="41"/>
      <c r="AM1088" s="49">
        <v>0</v>
      </c>
      <c r="AN1088" s="46">
        <f t="shared" si="70"/>
        <v>0</v>
      </c>
      <c r="AO1088" s="50"/>
      <c r="AP1088" s="82">
        <f t="shared" si="71"/>
        <v>0</v>
      </c>
    </row>
    <row r="1089" spans="1:42">
      <c r="A1089" s="41"/>
      <c r="B1089" s="58"/>
      <c r="C1089" s="41"/>
      <c r="D1089" s="41"/>
      <c r="E1089" s="41"/>
      <c r="F1089" s="41"/>
      <c r="G1089" s="41"/>
      <c r="H1089" s="41"/>
      <c r="I1089" s="41"/>
      <c r="J1089" s="41"/>
      <c r="K1089" s="41"/>
      <c r="L1089" s="351"/>
      <c r="M1089" s="41"/>
      <c r="N1089" s="41"/>
      <c r="O1089" s="41"/>
      <c r="P1089" s="41"/>
      <c r="Q1089" s="41"/>
      <c r="R1089" s="43"/>
      <c r="S1089" s="41"/>
      <c r="T1089" s="41"/>
      <c r="U1089" s="50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6">
        <f t="shared" si="68"/>
        <v>0</v>
      </c>
      <c r="AG1089" s="50"/>
      <c r="AH1089" s="46">
        <f t="shared" si="69"/>
        <v>0</v>
      </c>
      <c r="AI10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89" s="46">
        <f>AH1089-Table5203[[#This Row],[Column 332]]</f>
        <v>0</v>
      </c>
      <c r="AK1089" s="59"/>
      <c r="AL1089" s="41"/>
      <c r="AM1089" s="49">
        <v>0</v>
      </c>
      <c r="AN1089" s="46">
        <f t="shared" si="70"/>
        <v>0</v>
      </c>
      <c r="AO1089" s="50"/>
      <c r="AP1089" s="82">
        <f t="shared" si="71"/>
        <v>0</v>
      </c>
    </row>
    <row r="1090" spans="1:42">
      <c r="A1090" s="41"/>
      <c r="B1090" s="58"/>
      <c r="C1090" s="41"/>
      <c r="D1090" s="41"/>
      <c r="E1090" s="41"/>
      <c r="F1090" s="41"/>
      <c r="G1090" s="41"/>
      <c r="H1090" s="41"/>
      <c r="I1090" s="41"/>
      <c r="J1090" s="41"/>
      <c r="K1090" s="41"/>
      <c r="L1090" s="351"/>
      <c r="M1090" s="41"/>
      <c r="N1090" s="41"/>
      <c r="O1090" s="41"/>
      <c r="P1090" s="41"/>
      <c r="Q1090" s="41"/>
      <c r="R1090" s="43"/>
      <c r="S1090" s="41"/>
      <c r="T1090" s="41"/>
      <c r="U1090" s="50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6">
        <f t="shared" si="68"/>
        <v>0</v>
      </c>
      <c r="AG1090" s="50"/>
      <c r="AH1090" s="46">
        <f t="shared" si="69"/>
        <v>0</v>
      </c>
      <c r="AI10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0" s="46">
        <f>AH1090-Table5203[[#This Row],[Column 332]]</f>
        <v>0</v>
      </c>
      <c r="AK1090" s="59"/>
      <c r="AL1090" s="41"/>
      <c r="AM1090" s="49">
        <v>0</v>
      </c>
      <c r="AN1090" s="46">
        <f t="shared" si="70"/>
        <v>0</v>
      </c>
      <c r="AO1090" s="50"/>
      <c r="AP1090" s="82">
        <f t="shared" si="71"/>
        <v>0</v>
      </c>
    </row>
    <row r="1091" spans="1:42">
      <c r="A1091" s="41"/>
      <c r="B1091" s="58"/>
      <c r="C1091" s="41"/>
      <c r="D1091" s="41"/>
      <c r="E1091" s="41"/>
      <c r="F1091" s="41"/>
      <c r="G1091" s="41"/>
      <c r="H1091" s="41"/>
      <c r="I1091" s="41"/>
      <c r="J1091" s="41"/>
      <c r="K1091" s="41"/>
      <c r="L1091" s="351"/>
      <c r="M1091" s="41"/>
      <c r="N1091" s="41"/>
      <c r="O1091" s="41"/>
      <c r="P1091" s="41"/>
      <c r="Q1091" s="41"/>
      <c r="R1091" s="43"/>
      <c r="S1091" s="41"/>
      <c r="T1091" s="41"/>
      <c r="U1091" s="50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6">
        <f t="shared" si="68"/>
        <v>0</v>
      </c>
      <c r="AG1091" s="50"/>
      <c r="AH1091" s="46">
        <f t="shared" si="69"/>
        <v>0</v>
      </c>
      <c r="AI10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1" s="46">
        <f>AH1091-Table5203[[#This Row],[Column 332]]</f>
        <v>0</v>
      </c>
      <c r="AK1091" s="59"/>
      <c r="AL1091" s="41"/>
      <c r="AM1091" s="49">
        <v>0</v>
      </c>
      <c r="AN1091" s="46">
        <f t="shared" si="70"/>
        <v>0</v>
      </c>
      <c r="AO1091" s="50"/>
      <c r="AP1091" s="82">
        <f t="shared" si="71"/>
        <v>0</v>
      </c>
    </row>
    <row r="1092" spans="1:42">
      <c r="A1092" s="41"/>
      <c r="B1092" s="58"/>
      <c r="C1092" s="41"/>
      <c r="D1092" s="41"/>
      <c r="E1092" s="41"/>
      <c r="F1092" s="41"/>
      <c r="G1092" s="41"/>
      <c r="H1092" s="41"/>
      <c r="I1092" s="41"/>
      <c r="J1092" s="41"/>
      <c r="K1092" s="41"/>
      <c r="L1092" s="351"/>
      <c r="M1092" s="41"/>
      <c r="N1092" s="41"/>
      <c r="O1092" s="41"/>
      <c r="P1092" s="41"/>
      <c r="Q1092" s="41"/>
      <c r="R1092" s="43"/>
      <c r="S1092" s="41"/>
      <c r="T1092" s="41"/>
      <c r="U1092" s="50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6">
        <f t="shared" si="68"/>
        <v>0</v>
      </c>
      <c r="AG1092" s="50"/>
      <c r="AH1092" s="46">
        <f t="shared" si="69"/>
        <v>0</v>
      </c>
      <c r="AI10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2" s="46">
        <f>AH1092-Table5203[[#This Row],[Column 332]]</f>
        <v>0</v>
      </c>
      <c r="AK1092" s="59"/>
      <c r="AL1092" s="41"/>
      <c r="AM1092" s="49">
        <v>0</v>
      </c>
      <c r="AN1092" s="46">
        <f t="shared" si="70"/>
        <v>0</v>
      </c>
      <c r="AO1092" s="50"/>
      <c r="AP1092" s="82">
        <f t="shared" si="71"/>
        <v>0</v>
      </c>
    </row>
    <row r="1093" spans="1:42">
      <c r="A1093" s="41"/>
      <c r="B1093" s="58"/>
      <c r="C1093" s="41"/>
      <c r="D1093" s="41"/>
      <c r="E1093" s="41"/>
      <c r="F1093" s="41"/>
      <c r="G1093" s="41"/>
      <c r="H1093" s="41"/>
      <c r="I1093" s="41"/>
      <c r="J1093" s="41"/>
      <c r="K1093" s="41"/>
      <c r="L1093" s="351"/>
      <c r="M1093" s="41"/>
      <c r="N1093" s="41"/>
      <c r="O1093" s="41"/>
      <c r="P1093" s="41"/>
      <c r="Q1093" s="41"/>
      <c r="R1093" s="43"/>
      <c r="S1093" s="41"/>
      <c r="T1093" s="41"/>
      <c r="U1093" s="50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6">
        <f t="shared" si="68"/>
        <v>0</v>
      </c>
      <c r="AG1093" s="50"/>
      <c r="AH1093" s="46">
        <f t="shared" si="69"/>
        <v>0</v>
      </c>
      <c r="AI10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3" s="46">
        <f>AH1093-Table5203[[#This Row],[Column 332]]</f>
        <v>0</v>
      </c>
      <c r="AK1093" s="59"/>
      <c r="AL1093" s="41"/>
      <c r="AM1093" s="49">
        <v>0</v>
      </c>
      <c r="AN1093" s="46">
        <f t="shared" si="70"/>
        <v>0</v>
      </c>
      <c r="AO1093" s="50"/>
      <c r="AP1093" s="82">
        <f t="shared" si="71"/>
        <v>0</v>
      </c>
    </row>
    <row r="1094" spans="1:42">
      <c r="A1094" s="41"/>
      <c r="B1094" s="58"/>
      <c r="C1094" s="41"/>
      <c r="D1094" s="41"/>
      <c r="E1094" s="41"/>
      <c r="F1094" s="41"/>
      <c r="G1094" s="41"/>
      <c r="H1094" s="41"/>
      <c r="I1094" s="41"/>
      <c r="J1094" s="41"/>
      <c r="K1094" s="41"/>
      <c r="L1094" s="351"/>
      <c r="M1094" s="41"/>
      <c r="N1094" s="41"/>
      <c r="O1094" s="41"/>
      <c r="P1094" s="41"/>
      <c r="Q1094" s="41"/>
      <c r="R1094" s="43"/>
      <c r="S1094" s="41"/>
      <c r="T1094" s="41"/>
      <c r="U1094" s="50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6">
        <f t="shared" si="68"/>
        <v>0</v>
      </c>
      <c r="AG1094" s="50"/>
      <c r="AH1094" s="46">
        <f t="shared" si="69"/>
        <v>0</v>
      </c>
      <c r="AI10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4" s="46">
        <f>AH1094-Table5203[[#This Row],[Column 332]]</f>
        <v>0</v>
      </c>
      <c r="AK1094" s="59"/>
      <c r="AL1094" s="41"/>
      <c r="AM1094" s="49">
        <v>0</v>
      </c>
      <c r="AN1094" s="46">
        <f t="shared" si="70"/>
        <v>0</v>
      </c>
      <c r="AO1094" s="50"/>
      <c r="AP1094" s="82">
        <f t="shared" si="71"/>
        <v>0</v>
      </c>
    </row>
    <row r="1095" spans="1:42">
      <c r="A1095" s="41"/>
      <c r="B1095" s="58"/>
      <c r="C1095" s="41"/>
      <c r="D1095" s="41"/>
      <c r="E1095" s="41"/>
      <c r="F1095" s="41"/>
      <c r="G1095" s="41"/>
      <c r="H1095" s="41"/>
      <c r="I1095" s="41"/>
      <c r="J1095" s="41"/>
      <c r="K1095" s="41"/>
      <c r="L1095" s="351"/>
      <c r="M1095" s="41"/>
      <c r="N1095" s="41"/>
      <c r="O1095" s="41"/>
      <c r="P1095" s="41"/>
      <c r="Q1095" s="41"/>
      <c r="R1095" s="43"/>
      <c r="S1095" s="41"/>
      <c r="T1095" s="41"/>
      <c r="U1095" s="50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6">
        <f t="shared" si="68"/>
        <v>0</v>
      </c>
      <c r="AG1095" s="50"/>
      <c r="AH1095" s="46">
        <f t="shared" si="69"/>
        <v>0</v>
      </c>
      <c r="AI10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5" s="46">
        <f>AH1095-Table5203[[#This Row],[Column 332]]</f>
        <v>0</v>
      </c>
      <c r="AK1095" s="59"/>
      <c r="AL1095" s="41"/>
      <c r="AM1095" s="49">
        <v>0</v>
      </c>
      <c r="AN1095" s="46">
        <f t="shared" si="70"/>
        <v>0</v>
      </c>
      <c r="AO1095" s="50"/>
      <c r="AP1095" s="82">
        <f t="shared" si="71"/>
        <v>0</v>
      </c>
    </row>
    <row r="1096" spans="1:42">
      <c r="A1096" s="41"/>
      <c r="B1096" s="58"/>
      <c r="C1096" s="41"/>
      <c r="D1096" s="41"/>
      <c r="E1096" s="41"/>
      <c r="F1096" s="41"/>
      <c r="G1096" s="41"/>
      <c r="H1096" s="41"/>
      <c r="I1096" s="41"/>
      <c r="J1096" s="41"/>
      <c r="K1096" s="41"/>
      <c r="L1096" s="351"/>
      <c r="M1096" s="41"/>
      <c r="N1096" s="41"/>
      <c r="O1096" s="41"/>
      <c r="P1096" s="41"/>
      <c r="Q1096" s="41"/>
      <c r="R1096" s="43"/>
      <c r="S1096" s="41"/>
      <c r="T1096" s="41"/>
      <c r="U1096" s="50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6">
        <f t="shared" si="68"/>
        <v>0</v>
      </c>
      <c r="AG1096" s="50"/>
      <c r="AH1096" s="46">
        <f t="shared" si="69"/>
        <v>0</v>
      </c>
      <c r="AI10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6" s="46">
        <f>AH1096-Table5203[[#This Row],[Column 332]]</f>
        <v>0</v>
      </c>
      <c r="AK1096" s="59"/>
      <c r="AL1096" s="41"/>
      <c r="AM1096" s="49">
        <v>0</v>
      </c>
      <c r="AN1096" s="46">
        <f t="shared" si="70"/>
        <v>0</v>
      </c>
      <c r="AO1096" s="50"/>
      <c r="AP1096" s="82">
        <f t="shared" si="71"/>
        <v>0</v>
      </c>
    </row>
    <row r="1097" spans="1:42">
      <c r="A1097" s="41"/>
      <c r="B1097" s="58"/>
      <c r="C1097" s="41"/>
      <c r="D1097" s="41"/>
      <c r="E1097" s="41"/>
      <c r="F1097" s="41"/>
      <c r="G1097" s="41"/>
      <c r="H1097" s="41"/>
      <c r="I1097" s="41"/>
      <c r="J1097" s="41"/>
      <c r="K1097" s="41"/>
      <c r="L1097" s="351"/>
      <c r="M1097" s="41"/>
      <c r="N1097" s="41"/>
      <c r="O1097" s="41"/>
      <c r="P1097" s="41"/>
      <c r="Q1097" s="41"/>
      <c r="R1097" s="43"/>
      <c r="S1097" s="41"/>
      <c r="T1097" s="41"/>
      <c r="U1097" s="50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6">
        <f t="shared" si="68"/>
        <v>0</v>
      </c>
      <c r="AG1097" s="50"/>
      <c r="AH1097" s="46">
        <f t="shared" si="69"/>
        <v>0</v>
      </c>
      <c r="AI10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7" s="46">
        <f>AH1097-Table5203[[#This Row],[Column 332]]</f>
        <v>0</v>
      </c>
      <c r="AK1097" s="59"/>
      <c r="AL1097" s="41"/>
      <c r="AM1097" s="49">
        <v>0</v>
      </c>
      <c r="AN1097" s="46">
        <f t="shared" si="70"/>
        <v>0</v>
      </c>
      <c r="AO1097" s="50"/>
      <c r="AP1097" s="82">
        <f t="shared" si="71"/>
        <v>0</v>
      </c>
    </row>
    <row r="1098" spans="1:42">
      <c r="A1098" s="41"/>
      <c r="B1098" s="58"/>
      <c r="C1098" s="41"/>
      <c r="D1098" s="41"/>
      <c r="E1098" s="41"/>
      <c r="F1098" s="41"/>
      <c r="G1098" s="41"/>
      <c r="H1098" s="41"/>
      <c r="I1098" s="41"/>
      <c r="J1098" s="41"/>
      <c r="K1098" s="41"/>
      <c r="L1098" s="351"/>
      <c r="M1098" s="41"/>
      <c r="N1098" s="41"/>
      <c r="O1098" s="41"/>
      <c r="P1098" s="41"/>
      <c r="Q1098" s="41"/>
      <c r="R1098" s="43"/>
      <c r="S1098" s="41"/>
      <c r="T1098" s="41"/>
      <c r="U1098" s="50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6">
        <f t="shared" si="68"/>
        <v>0</v>
      </c>
      <c r="AG1098" s="50"/>
      <c r="AH1098" s="46">
        <f t="shared" si="69"/>
        <v>0</v>
      </c>
      <c r="AI10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8" s="46">
        <f>AH1098-Table5203[[#This Row],[Column 332]]</f>
        <v>0</v>
      </c>
      <c r="AK1098" s="59"/>
      <c r="AL1098" s="41"/>
      <c r="AM1098" s="49">
        <v>0</v>
      </c>
      <c r="AN1098" s="46">
        <f t="shared" si="70"/>
        <v>0</v>
      </c>
      <c r="AO1098" s="50"/>
      <c r="AP1098" s="82">
        <f t="shared" si="71"/>
        <v>0</v>
      </c>
    </row>
    <row r="1099" spans="1:42">
      <c r="A1099" s="41"/>
      <c r="B1099" s="58"/>
      <c r="C1099" s="41"/>
      <c r="D1099" s="41"/>
      <c r="E1099" s="41"/>
      <c r="F1099" s="41"/>
      <c r="G1099" s="41"/>
      <c r="H1099" s="41"/>
      <c r="I1099" s="41"/>
      <c r="J1099" s="41"/>
      <c r="K1099" s="41"/>
      <c r="L1099" s="351"/>
      <c r="M1099" s="41"/>
      <c r="N1099" s="41"/>
      <c r="O1099" s="41"/>
      <c r="P1099" s="41"/>
      <c r="Q1099" s="41"/>
      <c r="R1099" s="43"/>
      <c r="S1099" s="41"/>
      <c r="T1099" s="41"/>
      <c r="U1099" s="50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6">
        <f t="shared" si="68"/>
        <v>0</v>
      </c>
      <c r="AG1099" s="50"/>
      <c r="AH1099" s="46">
        <f t="shared" si="69"/>
        <v>0</v>
      </c>
      <c r="AI10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099" s="46">
        <f>AH1099-Table5203[[#This Row],[Column 332]]</f>
        <v>0</v>
      </c>
      <c r="AK1099" s="59"/>
      <c r="AL1099" s="41"/>
      <c r="AM1099" s="49">
        <v>0</v>
      </c>
      <c r="AN1099" s="46">
        <f t="shared" si="70"/>
        <v>0</v>
      </c>
      <c r="AO1099" s="50"/>
      <c r="AP1099" s="82">
        <f t="shared" si="71"/>
        <v>0</v>
      </c>
    </row>
    <row r="1100" spans="1:42">
      <c r="A1100" s="41"/>
      <c r="B1100" s="58"/>
      <c r="C1100" s="41"/>
      <c r="D1100" s="41"/>
      <c r="E1100" s="41"/>
      <c r="F1100" s="41"/>
      <c r="G1100" s="41"/>
      <c r="H1100" s="41"/>
      <c r="I1100" s="41"/>
      <c r="J1100" s="41"/>
      <c r="K1100" s="41"/>
      <c r="L1100" s="351"/>
      <c r="M1100" s="41"/>
      <c r="N1100" s="41"/>
      <c r="O1100" s="41"/>
      <c r="P1100" s="41"/>
      <c r="Q1100" s="41"/>
      <c r="R1100" s="43"/>
      <c r="S1100" s="41"/>
      <c r="T1100" s="41"/>
      <c r="U1100" s="50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6">
        <f t="shared" si="68"/>
        <v>0</v>
      </c>
      <c r="AG1100" s="50"/>
      <c r="AH1100" s="46">
        <f t="shared" si="69"/>
        <v>0</v>
      </c>
      <c r="AI11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0" s="46">
        <f>AH1100-Table5203[[#This Row],[Column 332]]</f>
        <v>0</v>
      </c>
      <c r="AK1100" s="59"/>
      <c r="AL1100" s="41"/>
      <c r="AM1100" s="49">
        <v>0</v>
      </c>
      <c r="AN1100" s="46">
        <f t="shared" si="70"/>
        <v>0</v>
      </c>
      <c r="AO1100" s="50"/>
      <c r="AP1100" s="82">
        <f t="shared" si="71"/>
        <v>0</v>
      </c>
    </row>
    <row r="1101" spans="1:42">
      <c r="A1101" s="41"/>
      <c r="B1101" s="58"/>
      <c r="C1101" s="41"/>
      <c r="D1101" s="41"/>
      <c r="E1101" s="41"/>
      <c r="F1101" s="41"/>
      <c r="G1101" s="41"/>
      <c r="H1101" s="41"/>
      <c r="I1101" s="41"/>
      <c r="J1101" s="41"/>
      <c r="K1101" s="41"/>
      <c r="L1101" s="351"/>
      <c r="M1101" s="41"/>
      <c r="N1101" s="41"/>
      <c r="O1101" s="41"/>
      <c r="P1101" s="41"/>
      <c r="Q1101" s="41"/>
      <c r="R1101" s="43"/>
      <c r="S1101" s="41"/>
      <c r="T1101" s="41"/>
      <c r="U1101" s="50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6">
        <f t="shared" si="68"/>
        <v>0</v>
      </c>
      <c r="AG1101" s="50"/>
      <c r="AH1101" s="46">
        <f t="shared" si="69"/>
        <v>0</v>
      </c>
      <c r="AI11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1" s="46">
        <f>AH1101-Table5203[[#This Row],[Column 332]]</f>
        <v>0</v>
      </c>
      <c r="AK1101" s="59"/>
      <c r="AL1101" s="41"/>
      <c r="AM1101" s="49">
        <v>0</v>
      </c>
      <c r="AN1101" s="46">
        <f t="shared" si="70"/>
        <v>0</v>
      </c>
      <c r="AO1101" s="50"/>
      <c r="AP1101" s="82">
        <f t="shared" si="71"/>
        <v>0</v>
      </c>
    </row>
    <row r="1102" spans="1:42">
      <c r="A1102" s="41"/>
      <c r="B1102" s="58"/>
      <c r="C1102" s="41"/>
      <c r="D1102" s="41"/>
      <c r="E1102" s="41"/>
      <c r="F1102" s="41"/>
      <c r="G1102" s="41"/>
      <c r="H1102" s="41"/>
      <c r="I1102" s="41"/>
      <c r="J1102" s="41"/>
      <c r="K1102" s="41"/>
      <c r="L1102" s="351"/>
      <c r="M1102" s="41"/>
      <c r="N1102" s="41"/>
      <c r="O1102" s="41"/>
      <c r="P1102" s="41"/>
      <c r="Q1102" s="41"/>
      <c r="R1102" s="43"/>
      <c r="S1102" s="41"/>
      <c r="T1102" s="41"/>
      <c r="U1102" s="50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6">
        <f t="shared" si="68"/>
        <v>0</v>
      </c>
      <c r="AG1102" s="50"/>
      <c r="AH1102" s="46">
        <f t="shared" si="69"/>
        <v>0</v>
      </c>
      <c r="AI11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2" s="46">
        <f>AH1102-Table5203[[#This Row],[Column 332]]</f>
        <v>0</v>
      </c>
      <c r="AK1102" s="59"/>
      <c r="AL1102" s="41"/>
      <c r="AM1102" s="49">
        <v>0</v>
      </c>
      <c r="AN1102" s="46">
        <f t="shared" si="70"/>
        <v>0</v>
      </c>
      <c r="AO1102" s="50"/>
      <c r="AP1102" s="82">
        <f t="shared" si="71"/>
        <v>0</v>
      </c>
    </row>
    <row r="1103" spans="1:42">
      <c r="A1103" s="41"/>
      <c r="B1103" s="58"/>
      <c r="C1103" s="41"/>
      <c r="D1103" s="41"/>
      <c r="E1103" s="41"/>
      <c r="F1103" s="41"/>
      <c r="G1103" s="41"/>
      <c r="H1103" s="41"/>
      <c r="I1103" s="41"/>
      <c r="J1103" s="41"/>
      <c r="K1103" s="41"/>
      <c r="L1103" s="351"/>
      <c r="M1103" s="41"/>
      <c r="N1103" s="41"/>
      <c r="O1103" s="41"/>
      <c r="P1103" s="41"/>
      <c r="Q1103" s="41"/>
      <c r="R1103" s="43"/>
      <c r="S1103" s="41"/>
      <c r="T1103" s="41"/>
      <c r="U1103" s="50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6">
        <f t="shared" si="68"/>
        <v>0</v>
      </c>
      <c r="AG1103" s="50"/>
      <c r="AH1103" s="46">
        <f t="shared" si="69"/>
        <v>0</v>
      </c>
      <c r="AI11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3" s="46">
        <f>AH1103-Table5203[[#This Row],[Column 332]]</f>
        <v>0</v>
      </c>
      <c r="AK1103" s="59"/>
      <c r="AL1103" s="41"/>
      <c r="AM1103" s="49">
        <v>0</v>
      </c>
      <c r="AN1103" s="46">
        <f t="shared" si="70"/>
        <v>0</v>
      </c>
      <c r="AO1103" s="50"/>
      <c r="AP1103" s="82">
        <f t="shared" si="71"/>
        <v>0</v>
      </c>
    </row>
    <row r="1104" spans="1:42">
      <c r="A1104" s="41"/>
      <c r="B1104" s="58"/>
      <c r="C1104" s="41"/>
      <c r="D1104" s="41"/>
      <c r="E1104" s="41"/>
      <c r="F1104" s="41"/>
      <c r="G1104" s="41"/>
      <c r="H1104" s="41"/>
      <c r="I1104" s="41"/>
      <c r="J1104" s="41"/>
      <c r="K1104" s="41"/>
      <c r="L1104" s="351"/>
      <c r="M1104" s="41"/>
      <c r="N1104" s="41"/>
      <c r="O1104" s="41"/>
      <c r="P1104" s="41"/>
      <c r="Q1104" s="41"/>
      <c r="R1104" s="43"/>
      <c r="S1104" s="41"/>
      <c r="T1104" s="41"/>
      <c r="U1104" s="50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6">
        <f t="shared" si="68"/>
        <v>0</v>
      </c>
      <c r="AG1104" s="50"/>
      <c r="AH1104" s="46">
        <f t="shared" si="69"/>
        <v>0</v>
      </c>
      <c r="AI11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4" s="46">
        <f>AH1104-Table5203[[#This Row],[Column 332]]</f>
        <v>0</v>
      </c>
      <c r="AK1104" s="59"/>
      <c r="AL1104" s="41"/>
      <c r="AM1104" s="49">
        <v>0</v>
      </c>
      <c r="AN1104" s="46">
        <f t="shared" si="70"/>
        <v>0</v>
      </c>
      <c r="AO1104" s="50"/>
      <c r="AP1104" s="82">
        <f t="shared" si="71"/>
        <v>0</v>
      </c>
    </row>
    <row r="1105" spans="1:42">
      <c r="A1105" s="41"/>
      <c r="B1105" s="58"/>
      <c r="C1105" s="41"/>
      <c r="D1105" s="41"/>
      <c r="E1105" s="41"/>
      <c r="F1105" s="41"/>
      <c r="G1105" s="41"/>
      <c r="H1105" s="41"/>
      <c r="I1105" s="41"/>
      <c r="J1105" s="41"/>
      <c r="K1105" s="41"/>
      <c r="L1105" s="351"/>
      <c r="M1105" s="41"/>
      <c r="N1105" s="41"/>
      <c r="O1105" s="41"/>
      <c r="P1105" s="41"/>
      <c r="Q1105" s="41"/>
      <c r="R1105" s="43"/>
      <c r="S1105" s="41"/>
      <c r="T1105" s="41"/>
      <c r="U1105" s="50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6">
        <f t="shared" si="68"/>
        <v>0</v>
      </c>
      <c r="AG1105" s="50"/>
      <c r="AH1105" s="46">
        <f t="shared" si="69"/>
        <v>0</v>
      </c>
      <c r="AI11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5" s="46">
        <f>AH1105-Table5203[[#This Row],[Column 332]]</f>
        <v>0</v>
      </c>
      <c r="AK1105" s="59"/>
      <c r="AL1105" s="41"/>
      <c r="AM1105" s="49">
        <v>0</v>
      </c>
      <c r="AN1105" s="46">
        <f t="shared" si="70"/>
        <v>0</v>
      </c>
      <c r="AO1105" s="50"/>
      <c r="AP1105" s="82">
        <f t="shared" si="71"/>
        <v>0</v>
      </c>
    </row>
    <row r="1106" spans="1:42">
      <c r="A1106" s="41"/>
      <c r="B1106" s="58"/>
      <c r="C1106" s="41"/>
      <c r="D1106" s="41"/>
      <c r="E1106" s="41"/>
      <c r="F1106" s="41"/>
      <c r="G1106" s="41"/>
      <c r="H1106" s="41"/>
      <c r="I1106" s="41"/>
      <c r="J1106" s="41"/>
      <c r="K1106" s="41"/>
      <c r="L1106" s="351"/>
      <c r="M1106" s="41"/>
      <c r="N1106" s="41"/>
      <c r="O1106" s="41"/>
      <c r="P1106" s="41"/>
      <c r="Q1106" s="41"/>
      <c r="R1106" s="43"/>
      <c r="S1106" s="41"/>
      <c r="T1106" s="41"/>
      <c r="U1106" s="50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6">
        <f t="shared" si="68"/>
        <v>0</v>
      </c>
      <c r="AG1106" s="50"/>
      <c r="AH1106" s="46">
        <f t="shared" si="69"/>
        <v>0</v>
      </c>
      <c r="AI11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6" s="46">
        <f>AH1106-Table5203[[#This Row],[Column 332]]</f>
        <v>0</v>
      </c>
      <c r="AK1106" s="59"/>
      <c r="AL1106" s="41"/>
      <c r="AM1106" s="49">
        <v>0</v>
      </c>
      <c r="AN1106" s="46">
        <f t="shared" si="70"/>
        <v>0</v>
      </c>
      <c r="AO1106" s="50"/>
      <c r="AP1106" s="82">
        <f t="shared" si="71"/>
        <v>0</v>
      </c>
    </row>
    <row r="1107" spans="1:42">
      <c r="A1107" s="41"/>
      <c r="B1107" s="58"/>
      <c r="C1107" s="41"/>
      <c r="D1107" s="41"/>
      <c r="E1107" s="41"/>
      <c r="F1107" s="41"/>
      <c r="G1107" s="41"/>
      <c r="H1107" s="41"/>
      <c r="I1107" s="41"/>
      <c r="J1107" s="41"/>
      <c r="K1107" s="41"/>
      <c r="L1107" s="351"/>
      <c r="M1107" s="41"/>
      <c r="N1107" s="41"/>
      <c r="O1107" s="41"/>
      <c r="P1107" s="41"/>
      <c r="Q1107" s="41"/>
      <c r="R1107" s="43"/>
      <c r="S1107" s="41"/>
      <c r="T1107" s="41"/>
      <c r="U1107" s="50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6">
        <f t="shared" si="68"/>
        <v>0</v>
      </c>
      <c r="AG1107" s="50"/>
      <c r="AH1107" s="46">
        <f t="shared" si="69"/>
        <v>0</v>
      </c>
      <c r="AI11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7" s="46">
        <f>AH1107-Table5203[[#This Row],[Column 332]]</f>
        <v>0</v>
      </c>
      <c r="AK1107" s="59"/>
      <c r="AL1107" s="41"/>
      <c r="AM1107" s="49">
        <v>0</v>
      </c>
      <c r="AN1107" s="46">
        <f t="shared" si="70"/>
        <v>0</v>
      </c>
      <c r="AO1107" s="50"/>
      <c r="AP1107" s="82">
        <f t="shared" si="71"/>
        <v>0</v>
      </c>
    </row>
    <row r="1108" spans="1:42">
      <c r="A1108" s="41"/>
      <c r="B1108" s="58"/>
      <c r="C1108" s="41"/>
      <c r="D1108" s="41"/>
      <c r="E1108" s="41"/>
      <c r="F1108" s="41"/>
      <c r="G1108" s="41"/>
      <c r="H1108" s="41"/>
      <c r="I1108" s="41"/>
      <c r="J1108" s="41"/>
      <c r="K1108" s="41"/>
      <c r="L1108" s="351"/>
      <c r="M1108" s="41"/>
      <c r="N1108" s="41"/>
      <c r="O1108" s="41"/>
      <c r="P1108" s="41"/>
      <c r="Q1108" s="41"/>
      <c r="R1108" s="43"/>
      <c r="S1108" s="41"/>
      <c r="T1108" s="41"/>
      <c r="U1108" s="50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6">
        <f t="shared" si="68"/>
        <v>0</v>
      </c>
      <c r="AG1108" s="50"/>
      <c r="AH1108" s="46">
        <f t="shared" si="69"/>
        <v>0</v>
      </c>
      <c r="AI11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8" s="46">
        <f>AH1108-Table5203[[#This Row],[Column 332]]</f>
        <v>0</v>
      </c>
      <c r="AK1108" s="59"/>
      <c r="AL1108" s="41"/>
      <c r="AM1108" s="49">
        <v>0</v>
      </c>
      <c r="AN1108" s="46">
        <f t="shared" si="70"/>
        <v>0</v>
      </c>
      <c r="AO1108" s="50"/>
      <c r="AP1108" s="82">
        <f t="shared" si="71"/>
        <v>0</v>
      </c>
    </row>
    <row r="1109" spans="1:42">
      <c r="A1109" s="41"/>
      <c r="B1109" s="58"/>
      <c r="C1109" s="41"/>
      <c r="D1109" s="41"/>
      <c r="E1109" s="41"/>
      <c r="F1109" s="41"/>
      <c r="G1109" s="41"/>
      <c r="H1109" s="41"/>
      <c r="I1109" s="41"/>
      <c r="J1109" s="41"/>
      <c r="K1109" s="41"/>
      <c r="L1109" s="351"/>
      <c r="M1109" s="41"/>
      <c r="N1109" s="41"/>
      <c r="O1109" s="41"/>
      <c r="P1109" s="41"/>
      <c r="Q1109" s="41"/>
      <c r="R1109" s="43"/>
      <c r="S1109" s="41"/>
      <c r="T1109" s="41"/>
      <c r="U1109" s="50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6">
        <f t="shared" si="68"/>
        <v>0</v>
      </c>
      <c r="AG1109" s="50"/>
      <c r="AH1109" s="46">
        <f t="shared" si="69"/>
        <v>0</v>
      </c>
      <c r="AI11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09" s="46">
        <f>AH1109-Table5203[[#This Row],[Column 332]]</f>
        <v>0</v>
      </c>
      <c r="AK1109" s="59"/>
      <c r="AL1109" s="41"/>
      <c r="AM1109" s="49">
        <v>0</v>
      </c>
      <c r="AN1109" s="46">
        <f t="shared" si="70"/>
        <v>0</v>
      </c>
      <c r="AO1109" s="50"/>
      <c r="AP1109" s="82">
        <f t="shared" si="71"/>
        <v>0</v>
      </c>
    </row>
    <row r="1110" spans="1:42">
      <c r="A1110" s="41"/>
      <c r="B1110" s="58"/>
      <c r="C1110" s="41"/>
      <c r="D1110" s="41"/>
      <c r="E1110" s="41"/>
      <c r="F1110" s="41"/>
      <c r="G1110" s="41"/>
      <c r="H1110" s="41"/>
      <c r="I1110" s="41"/>
      <c r="J1110" s="41"/>
      <c r="K1110" s="41"/>
      <c r="L1110" s="351"/>
      <c r="M1110" s="41"/>
      <c r="N1110" s="41"/>
      <c r="O1110" s="41"/>
      <c r="P1110" s="41"/>
      <c r="Q1110" s="41"/>
      <c r="R1110" s="43"/>
      <c r="S1110" s="41"/>
      <c r="T1110" s="41"/>
      <c r="U1110" s="50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6">
        <f t="shared" ref="AF1110:AF1173" si="72">AD1110-AE1110</f>
        <v>0</v>
      </c>
      <c r="AG1110" s="50"/>
      <c r="AH1110" s="46">
        <f t="shared" ref="AH1110:AH1173" si="73">U1110-AG1110</f>
        <v>0</v>
      </c>
      <c r="AI11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0" s="46">
        <f>AH1110-Table5203[[#This Row],[Column 332]]</f>
        <v>0</v>
      </c>
      <c r="AK1110" s="59"/>
      <c r="AL1110" s="41"/>
      <c r="AM1110" s="49">
        <v>0</v>
      </c>
      <c r="AN1110" s="46">
        <f t="shared" ref="AN1110:AN1173" si="74">SUM(AJ1110*AM1110)</f>
        <v>0</v>
      </c>
      <c r="AO1110" s="50"/>
      <c r="AP1110" s="82">
        <f t="shared" ref="AP1110:AP1173" si="75">SUM(AN1110-AO1110)</f>
        <v>0</v>
      </c>
    </row>
    <row r="1111" spans="1:42">
      <c r="A1111" s="41"/>
      <c r="B1111" s="58"/>
      <c r="C1111" s="41"/>
      <c r="D1111" s="41"/>
      <c r="E1111" s="41"/>
      <c r="F1111" s="41"/>
      <c r="G1111" s="41"/>
      <c r="H1111" s="41"/>
      <c r="I1111" s="41"/>
      <c r="J1111" s="41"/>
      <c r="K1111" s="41"/>
      <c r="L1111" s="351"/>
      <c r="M1111" s="41"/>
      <c r="N1111" s="41"/>
      <c r="O1111" s="41"/>
      <c r="P1111" s="41"/>
      <c r="Q1111" s="41"/>
      <c r="R1111" s="43"/>
      <c r="S1111" s="41"/>
      <c r="T1111" s="41"/>
      <c r="U1111" s="50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6">
        <f t="shared" si="72"/>
        <v>0</v>
      </c>
      <c r="AG1111" s="50"/>
      <c r="AH1111" s="46">
        <f t="shared" si="73"/>
        <v>0</v>
      </c>
      <c r="AI11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1" s="46">
        <f>AH1111-Table5203[[#This Row],[Column 332]]</f>
        <v>0</v>
      </c>
      <c r="AK1111" s="59"/>
      <c r="AL1111" s="41"/>
      <c r="AM1111" s="49">
        <v>0</v>
      </c>
      <c r="AN1111" s="46">
        <f t="shared" si="74"/>
        <v>0</v>
      </c>
      <c r="AO1111" s="50"/>
      <c r="AP1111" s="82">
        <f t="shared" si="75"/>
        <v>0</v>
      </c>
    </row>
    <row r="1112" spans="1:42">
      <c r="A1112" s="41"/>
      <c r="B1112" s="58"/>
      <c r="C1112" s="41"/>
      <c r="D1112" s="41"/>
      <c r="E1112" s="41"/>
      <c r="F1112" s="41"/>
      <c r="G1112" s="41"/>
      <c r="H1112" s="41"/>
      <c r="I1112" s="41"/>
      <c r="J1112" s="41"/>
      <c r="K1112" s="41"/>
      <c r="L1112" s="351"/>
      <c r="M1112" s="41"/>
      <c r="N1112" s="41"/>
      <c r="O1112" s="41"/>
      <c r="P1112" s="41"/>
      <c r="Q1112" s="41"/>
      <c r="R1112" s="43"/>
      <c r="S1112" s="41"/>
      <c r="T1112" s="41"/>
      <c r="U1112" s="50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6">
        <f t="shared" si="72"/>
        <v>0</v>
      </c>
      <c r="AG1112" s="50"/>
      <c r="AH1112" s="46">
        <f t="shared" si="73"/>
        <v>0</v>
      </c>
      <c r="AI11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2" s="46">
        <f>AH1112-Table5203[[#This Row],[Column 332]]</f>
        <v>0</v>
      </c>
      <c r="AK1112" s="59"/>
      <c r="AL1112" s="41"/>
      <c r="AM1112" s="49">
        <v>0</v>
      </c>
      <c r="AN1112" s="46">
        <f t="shared" si="74"/>
        <v>0</v>
      </c>
      <c r="AO1112" s="50"/>
      <c r="AP1112" s="82">
        <f t="shared" si="75"/>
        <v>0</v>
      </c>
    </row>
    <row r="1113" spans="1:42">
      <c r="A1113" s="41"/>
      <c r="B1113" s="58"/>
      <c r="C1113" s="41"/>
      <c r="D1113" s="41"/>
      <c r="E1113" s="41"/>
      <c r="F1113" s="41"/>
      <c r="G1113" s="41"/>
      <c r="H1113" s="41"/>
      <c r="I1113" s="41"/>
      <c r="J1113" s="41"/>
      <c r="K1113" s="41"/>
      <c r="L1113" s="351"/>
      <c r="M1113" s="41"/>
      <c r="N1113" s="41"/>
      <c r="O1113" s="41"/>
      <c r="P1113" s="41"/>
      <c r="Q1113" s="41"/>
      <c r="R1113" s="43"/>
      <c r="S1113" s="41"/>
      <c r="T1113" s="41"/>
      <c r="U1113" s="50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6">
        <f t="shared" si="72"/>
        <v>0</v>
      </c>
      <c r="AG1113" s="50"/>
      <c r="AH1113" s="46">
        <f t="shared" si="73"/>
        <v>0</v>
      </c>
      <c r="AI11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3" s="46">
        <f>AH1113-Table5203[[#This Row],[Column 332]]</f>
        <v>0</v>
      </c>
      <c r="AK1113" s="59"/>
      <c r="AL1113" s="41"/>
      <c r="AM1113" s="49">
        <v>0</v>
      </c>
      <c r="AN1113" s="46">
        <f t="shared" si="74"/>
        <v>0</v>
      </c>
      <c r="AO1113" s="50"/>
      <c r="AP1113" s="82">
        <f t="shared" si="75"/>
        <v>0</v>
      </c>
    </row>
    <row r="1114" spans="1:42">
      <c r="A1114" s="41"/>
      <c r="B1114" s="58"/>
      <c r="C1114" s="41"/>
      <c r="D1114" s="41"/>
      <c r="E1114" s="41"/>
      <c r="F1114" s="41"/>
      <c r="G1114" s="41"/>
      <c r="H1114" s="41"/>
      <c r="I1114" s="41"/>
      <c r="J1114" s="41"/>
      <c r="K1114" s="41"/>
      <c r="L1114" s="351"/>
      <c r="M1114" s="41"/>
      <c r="N1114" s="41"/>
      <c r="O1114" s="41"/>
      <c r="P1114" s="41"/>
      <c r="Q1114" s="41"/>
      <c r="R1114" s="43"/>
      <c r="S1114" s="41"/>
      <c r="T1114" s="41"/>
      <c r="U1114" s="50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6">
        <f t="shared" si="72"/>
        <v>0</v>
      </c>
      <c r="AG1114" s="50"/>
      <c r="AH1114" s="46">
        <f t="shared" si="73"/>
        <v>0</v>
      </c>
      <c r="AI11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4" s="46">
        <f>AH1114-Table5203[[#This Row],[Column 332]]</f>
        <v>0</v>
      </c>
      <c r="AK1114" s="59"/>
      <c r="AL1114" s="41"/>
      <c r="AM1114" s="49">
        <v>0</v>
      </c>
      <c r="AN1114" s="46">
        <f t="shared" si="74"/>
        <v>0</v>
      </c>
      <c r="AO1114" s="50"/>
      <c r="AP1114" s="82">
        <f t="shared" si="75"/>
        <v>0</v>
      </c>
    </row>
    <row r="1115" spans="1:42">
      <c r="A1115" s="41"/>
      <c r="B1115" s="58"/>
      <c r="C1115" s="41"/>
      <c r="D1115" s="41"/>
      <c r="E1115" s="41"/>
      <c r="F1115" s="41"/>
      <c r="G1115" s="41"/>
      <c r="H1115" s="41"/>
      <c r="I1115" s="41"/>
      <c r="J1115" s="41"/>
      <c r="K1115" s="41"/>
      <c r="L1115" s="351"/>
      <c r="M1115" s="41"/>
      <c r="N1115" s="41"/>
      <c r="O1115" s="41"/>
      <c r="P1115" s="41"/>
      <c r="Q1115" s="41"/>
      <c r="R1115" s="43"/>
      <c r="S1115" s="41"/>
      <c r="T1115" s="41"/>
      <c r="U1115" s="50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6">
        <f t="shared" si="72"/>
        <v>0</v>
      </c>
      <c r="AG1115" s="50"/>
      <c r="AH1115" s="46">
        <f t="shared" si="73"/>
        <v>0</v>
      </c>
      <c r="AI11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5" s="46">
        <f>AH1115-Table5203[[#This Row],[Column 332]]</f>
        <v>0</v>
      </c>
      <c r="AK1115" s="59"/>
      <c r="AL1115" s="41"/>
      <c r="AM1115" s="49">
        <v>0</v>
      </c>
      <c r="AN1115" s="46">
        <f t="shared" si="74"/>
        <v>0</v>
      </c>
      <c r="AO1115" s="50"/>
      <c r="AP1115" s="82">
        <f t="shared" si="75"/>
        <v>0</v>
      </c>
    </row>
    <row r="1116" spans="1:42">
      <c r="A1116" s="41"/>
      <c r="B1116" s="58"/>
      <c r="C1116" s="41"/>
      <c r="D1116" s="41"/>
      <c r="E1116" s="41"/>
      <c r="F1116" s="41"/>
      <c r="G1116" s="41"/>
      <c r="H1116" s="41"/>
      <c r="I1116" s="41"/>
      <c r="J1116" s="41"/>
      <c r="K1116" s="41"/>
      <c r="L1116" s="351"/>
      <c r="M1116" s="41"/>
      <c r="N1116" s="41"/>
      <c r="O1116" s="41"/>
      <c r="P1116" s="41"/>
      <c r="Q1116" s="41"/>
      <c r="R1116" s="43"/>
      <c r="S1116" s="41"/>
      <c r="T1116" s="41"/>
      <c r="U1116" s="50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6">
        <f t="shared" si="72"/>
        <v>0</v>
      </c>
      <c r="AG1116" s="50"/>
      <c r="AH1116" s="46">
        <f t="shared" si="73"/>
        <v>0</v>
      </c>
      <c r="AI11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6" s="46">
        <f>AH1116-Table5203[[#This Row],[Column 332]]</f>
        <v>0</v>
      </c>
      <c r="AK1116" s="59"/>
      <c r="AL1116" s="41"/>
      <c r="AM1116" s="49">
        <v>0</v>
      </c>
      <c r="AN1116" s="46">
        <f t="shared" si="74"/>
        <v>0</v>
      </c>
      <c r="AO1116" s="50"/>
      <c r="AP1116" s="82">
        <f t="shared" si="75"/>
        <v>0</v>
      </c>
    </row>
    <row r="1117" spans="1:42">
      <c r="A1117" s="41"/>
      <c r="B1117" s="58"/>
      <c r="C1117" s="41"/>
      <c r="D1117" s="41"/>
      <c r="E1117" s="41"/>
      <c r="F1117" s="41"/>
      <c r="G1117" s="41"/>
      <c r="H1117" s="41"/>
      <c r="I1117" s="41"/>
      <c r="J1117" s="41"/>
      <c r="K1117" s="41"/>
      <c r="L1117" s="351"/>
      <c r="M1117" s="41"/>
      <c r="N1117" s="41"/>
      <c r="O1117" s="41"/>
      <c r="P1117" s="41"/>
      <c r="Q1117" s="41"/>
      <c r="R1117" s="43"/>
      <c r="S1117" s="41"/>
      <c r="T1117" s="41"/>
      <c r="U1117" s="50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6">
        <f t="shared" si="72"/>
        <v>0</v>
      </c>
      <c r="AG1117" s="50"/>
      <c r="AH1117" s="46">
        <f t="shared" si="73"/>
        <v>0</v>
      </c>
      <c r="AI11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7" s="46">
        <f>AH1117-Table5203[[#This Row],[Column 332]]</f>
        <v>0</v>
      </c>
      <c r="AK1117" s="59"/>
      <c r="AL1117" s="41"/>
      <c r="AM1117" s="49">
        <v>0</v>
      </c>
      <c r="AN1117" s="46">
        <f t="shared" si="74"/>
        <v>0</v>
      </c>
      <c r="AO1117" s="50"/>
      <c r="AP1117" s="82">
        <f t="shared" si="75"/>
        <v>0</v>
      </c>
    </row>
    <row r="1118" spans="1:42">
      <c r="A1118" s="41"/>
      <c r="B1118" s="58"/>
      <c r="C1118" s="41"/>
      <c r="D1118" s="41"/>
      <c r="E1118" s="41"/>
      <c r="F1118" s="41"/>
      <c r="G1118" s="41"/>
      <c r="H1118" s="41"/>
      <c r="I1118" s="41"/>
      <c r="J1118" s="41"/>
      <c r="K1118" s="41"/>
      <c r="L1118" s="351"/>
      <c r="M1118" s="41"/>
      <c r="N1118" s="41"/>
      <c r="O1118" s="41"/>
      <c r="P1118" s="41"/>
      <c r="Q1118" s="41"/>
      <c r="R1118" s="43"/>
      <c r="S1118" s="41"/>
      <c r="T1118" s="41"/>
      <c r="U1118" s="50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6">
        <f t="shared" si="72"/>
        <v>0</v>
      </c>
      <c r="AG1118" s="50"/>
      <c r="AH1118" s="46">
        <f t="shared" si="73"/>
        <v>0</v>
      </c>
      <c r="AI11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8" s="46">
        <f>AH1118-Table5203[[#This Row],[Column 332]]</f>
        <v>0</v>
      </c>
      <c r="AK1118" s="59"/>
      <c r="AL1118" s="41"/>
      <c r="AM1118" s="49">
        <v>0</v>
      </c>
      <c r="AN1118" s="46">
        <f t="shared" si="74"/>
        <v>0</v>
      </c>
      <c r="AO1118" s="50"/>
      <c r="AP1118" s="82">
        <f t="shared" si="75"/>
        <v>0</v>
      </c>
    </row>
    <row r="1119" spans="1:42">
      <c r="A1119" s="41"/>
      <c r="B1119" s="58"/>
      <c r="C1119" s="41"/>
      <c r="D1119" s="41"/>
      <c r="E1119" s="41"/>
      <c r="F1119" s="41"/>
      <c r="G1119" s="41"/>
      <c r="H1119" s="41"/>
      <c r="I1119" s="41"/>
      <c r="J1119" s="41"/>
      <c r="K1119" s="41"/>
      <c r="L1119" s="351"/>
      <c r="M1119" s="41"/>
      <c r="N1119" s="41"/>
      <c r="O1119" s="41"/>
      <c r="P1119" s="41"/>
      <c r="Q1119" s="41"/>
      <c r="R1119" s="43"/>
      <c r="S1119" s="41"/>
      <c r="T1119" s="41"/>
      <c r="U1119" s="50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6">
        <f t="shared" si="72"/>
        <v>0</v>
      </c>
      <c r="AG1119" s="50"/>
      <c r="AH1119" s="46">
        <f t="shared" si="73"/>
        <v>0</v>
      </c>
      <c r="AI11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19" s="46">
        <f>AH1119-Table5203[[#This Row],[Column 332]]</f>
        <v>0</v>
      </c>
      <c r="AK1119" s="59"/>
      <c r="AL1119" s="41"/>
      <c r="AM1119" s="49">
        <v>0</v>
      </c>
      <c r="AN1119" s="46">
        <f t="shared" si="74"/>
        <v>0</v>
      </c>
      <c r="AO1119" s="50"/>
      <c r="AP1119" s="82">
        <f t="shared" si="75"/>
        <v>0</v>
      </c>
    </row>
    <row r="1120" spans="1:42">
      <c r="A1120" s="41"/>
      <c r="B1120" s="58"/>
      <c r="C1120" s="41"/>
      <c r="D1120" s="41"/>
      <c r="E1120" s="41"/>
      <c r="F1120" s="41"/>
      <c r="G1120" s="41"/>
      <c r="H1120" s="41"/>
      <c r="I1120" s="41"/>
      <c r="J1120" s="41"/>
      <c r="K1120" s="41"/>
      <c r="L1120" s="351"/>
      <c r="M1120" s="41"/>
      <c r="N1120" s="41"/>
      <c r="O1120" s="41"/>
      <c r="P1120" s="41"/>
      <c r="Q1120" s="41"/>
      <c r="R1120" s="43"/>
      <c r="S1120" s="41"/>
      <c r="T1120" s="41"/>
      <c r="U1120" s="50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6">
        <f t="shared" si="72"/>
        <v>0</v>
      </c>
      <c r="AG1120" s="50"/>
      <c r="AH1120" s="46">
        <f t="shared" si="73"/>
        <v>0</v>
      </c>
      <c r="AI11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0" s="46">
        <f>AH1120-Table5203[[#This Row],[Column 332]]</f>
        <v>0</v>
      </c>
      <c r="AK1120" s="59"/>
      <c r="AL1120" s="41"/>
      <c r="AM1120" s="49">
        <v>0</v>
      </c>
      <c r="AN1120" s="46">
        <f t="shared" si="74"/>
        <v>0</v>
      </c>
      <c r="AO1120" s="50"/>
      <c r="AP1120" s="82">
        <f t="shared" si="75"/>
        <v>0</v>
      </c>
    </row>
    <row r="1121" spans="1:42">
      <c r="A1121" s="41"/>
      <c r="B1121" s="58"/>
      <c r="C1121" s="41"/>
      <c r="D1121" s="41"/>
      <c r="E1121" s="41"/>
      <c r="F1121" s="41"/>
      <c r="G1121" s="41"/>
      <c r="H1121" s="41"/>
      <c r="I1121" s="41"/>
      <c r="J1121" s="41"/>
      <c r="K1121" s="41"/>
      <c r="L1121" s="351"/>
      <c r="M1121" s="41"/>
      <c r="N1121" s="41"/>
      <c r="O1121" s="41"/>
      <c r="P1121" s="41"/>
      <c r="Q1121" s="41"/>
      <c r="R1121" s="43"/>
      <c r="S1121" s="41"/>
      <c r="T1121" s="41"/>
      <c r="U1121" s="50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6">
        <f t="shared" si="72"/>
        <v>0</v>
      </c>
      <c r="AG1121" s="50"/>
      <c r="AH1121" s="46">
        <f t="shared" si="73"/>
        <v>0</v>
      </c>
      <c r="AI11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1" s="46">
        <f>AH1121-Table5203[[#This Row],[Column 332]]</f>
        <v>0</v>
      </c>
      <c r="AK1121" s="59"/>
      <c r="AL1121" s="41"/>
      <c r="AM1121" s="49">
        <v>0</v>
      </c>
      <c r="AN1121" s="46">
        <f t="shared" si="74"/>
        <v>0</v>
      </c>
      <c r="AO1121" s="50"/>
      <c r="AP1121" s="82">
        <f t="shared" si="75"/>
        <v>0</v>
      </c>
    </row>
    <row r="1122" spans="1:42">
      <c r="A1122" s="41"/>
      <c r="B1122" s="58"/>
      <c r="C1122" s="41"/>
      <c r="D1122" s="41"/>
      <c r="E1122" s="41"/>
      <c r="F1122" s="41"/>
      <c r="G1122" s="41"/>
      <c r="H1122" s="41"/>
      <c r="I1122" s="41"/>
      <c r="J1122" s="41"/>
      <c r="K1122" s="41"/>
      <c r="L1122" s="351"/>
      <c r="M1122" s="41"/>
      <c r="N1122" s="41"/>
      <c r="O1122" s="41"/>
      <c r="P1122" s="41"/>
      <c r="Q1122" s="41"/>
      <c r="R1122" s="43"/>
      <c r="S1122" s="41"/>
      <c r="T1122" s="41"/>
      <c r="U1122" s="50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6">
        <f t="shared" si="72"/>
        <v>0</v>
      </c>
      <c r="AG1122" s="50"/>
      <c r="AH1122" s="46">
        <f t="shared" si="73"/>
        <v>0</v>
      </c>
      <c r="AI11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2" s="46">
        <f>AH1122-Table5203[[#This Row],[Column 332]]</f>
        <v>0</v>
      </c>
      <c r="AK1122" s="59"/>
      <c r="AL1122" s="41"/>
      <c r="AM1122" s="49">
        <v>0</v>
      </c>
      <c r="AN1122" s="46">
        <f t="shared" si="74"/>
        <v>0</v>
      </c>
      <c r="AO1122" s="50"/>
      <c r="AP1122" s="82">
        <f t="shared" si="75"/>
        <v>0</v>
      </c>
    </row>
    <row r="1123" spans="1:42">
      <c r="A1123" s="41"/>
      <c r="B1123" s="58"/>
      <c r="C1123" s="41"/>
      <c r="D1123" s="41"/>
      <c r="E1123" s="41"/>
      <c r="F1123" s="41"/>
      <c r="G1123" s="41"/>
      <c r="H1123" s="41"/>
      <c r="I1123" s="41"/>
      <c r="J1123" s="41"/>
      <c r="K1123" s="41"/>
      <c r="L1123" s="351"/>
      <c r="M1123" s="41"/>
      <c r="N1123" s="41"/>
      <c r="O1123" s="41"/>
      <c r="P1123" s="41"/>
      <c r="Q1123" s="41"/>
      <c r="R1123" s="43"/>
      <c r="S1123" s="41"/>
      <c r="T1123" s="41"/>
      <c r="U1123" s="50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6">
        <f t="shared" si="72"/>
        <v>0</v>
      </c>
      <c r="AG1123" s="50"/>
      <c r="AH1123" s="46">
        <f t="shared" si="73"/>
        <v>0</v>
      </c>
      <c r="AI11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3" s="46">
        <f>AH1123-Table5203[[#This Row],[Column 332]]</f>
        <v>0</v>
      </c>
      <c r="AK1123" s="59"/>
      <c r="AL1123" s="41"/>
      <c r="AM1123" s="49">
        <v>0</v>
      </c>
      <c r="AN1123" s="46">
        <f t="shared" si="74"/>
        <v>0</v>
      </c>
      <c r="AO1123" s="50"/>
      <c r="AP1123" s="82">
        <f t="shared" si="75"/>
        <v>0</v>
      </c>
    </row>
    <row r="1124" spans="1:42">
      <c r="A1124" s="41"/>
      <c r="B1124" s="58"/>
      <c r="C1124" s="41"/>
      <c r="D1124" s="41"/>
      <c r="E1124" s="41"/>
      <c r="F1124" s="41"/>
      <c r="G1124" s="41"/>
      <c r="H1124" s="41"/>
      <c r="I1124" s="41"/>
      <c r="J1124" s="41"/>
      <c r="K1124" s="41"/>
      <c r="L1124" s="351"/>
      <c r="M1124" s="41"/>
      <c r="N1124" s="41"/>
      <c r="O1124" s="41"/>
      <c r="P1124" s="41"/>
      <c r="Q1124" s="41"/>
      <c r="R1124" s="43"/>
      <c r="S1124" s="41"/>
      <c r="T1124" s="41"/>
      <c r="U1124" s="50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6">
        <f t="shared" si="72"/>
        <v>0</v>
      </c>
      <c r="AG1124" s="50"/>
      <c r="AH1124" s="46">
        <f t="shared" si="73"/>
        <v>0</v>
      </c>
      <c r="AI11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4" s="46">
        <f>AH1124-Table5203[[#This Row],[Column 332]]</f>
        <v>0</v>
      </c>
      <c r="AK1124" s="59"/>
      <c r="AL1124" s="41"/>
      <c r="AM1124" s="49">
        <v>0</v>
      </c>
      <c r="AN1124" s="46">
        <f t="shared" si="74"/>
        <v>0</v>
      </c>
      <c r="AO1124" s="50"/>
      <c r="AP1124" s="82">
        <f t="shared" si="75"/>
        <v>0</v>
      </c>
    </row>
    <row r="1125" spans="1:42">
      <c r="A1125" s="41"/>
      <c r="B1125" s="58"/>
      <c r="C1125" s="41"/>
      <c r="D1125" s="41"/>
      <c r="E1125" s="41"/>
      <c r="F1125" s="41"/>
      <c r="G1125" s="41"/>
      <c r="H1125" s="41"/>
      <c r="I1125" s="41"/>
      <c r="J1125" s="41"/>
      <c r="K1125" s="41"/>
      <c r="L1125" s="351"/>
      <c r="M1125" s="41"/>
      <c r="N1125" s="41"/>
      <c r="O1125" s="41"/>
      <c r="P1125" s="41"/>
      <c r="Q1125" s="41"/>
      <c r="R1125" s="43"/>
      <c r="S1125" s="41"/>
      <c r="T1125" s="41"/>
      <c r="U1125" s="50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6">
        <f t="shared" si="72"/>
        <v>0</v>
      </c>
      <c r="AG1125" s="50"/>
      <c r="AH1125" s="46">
        <f t="shared" si="73"/>
        <v>0</v>
      </c>
      <c r="AI11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5" s="46">
        <f>AH1125-Table5203[[#This Row],[Column 332]]</f>
        <v>0</v>
      </c>
      <c r="AK1125" s="59"/>
      <c r="AL1125" s="41"/>
      <c r="AM1125" s="49">
        <v>0</v>
      </c>
      <c r="AN1125" s="46">
        <f t="shared" si="74"/>
        <v>0</v>
      </c>
      <c r="AO1125" s="50"/>
      <c r="AP1125" s="82">
        <f t="shared" si="75"/>
        <v>0</v>
      </c>
    </row>
    <row r="1126" spans="1:42">
      <c r="A1126" s="41"/>
      <c r="B1126" s="58"/>
      <c r="C1126" s="41"/>
      <c r="D1126" s="41"/>
      <c r="E1126" s="41"/>
      <c r="F1126" s="41"/>
      <c r="G1126" s="41"/>
      <c r="H1126" s="41"/>
      <c r="I1126" s="41"/>
      <c r="J1126" s="41"/>
      <c r="K1126" s="41"/>
      <c r="L1126" s="351"/>
      <c r="M1126" s="41"/>
      <c r="N1126" s="41"/>
      <c r="O1126" s="41"/>
      <c r="P1126" s="41"/>
      <c r="Q1126" s="41"/>
      <c r="R1126" s="43"/>
      <c r="S1126" s="41"/>
      <c r="T1126" s="41"/>
      <c r="U1126" s="50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6">
        <f t="shared" si="72"/>
        <v>0</v>
      </c>
      <c r="AG1126" s="50"/>
      <c r="AH1126" s="46">
        <f t="shared" si="73"/>
        <v>0</v>
      </c>
      <c r="AI11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6" s="46">
        <f>AH1126-Table5203[[#This Row],[Column 332]]</f>
        <v>0</v>
      </c>
      <c r="AK1126" s="59"/>
      <c r="AL1126" s="41"/>
      <c r="AM1126" s="49">
        <v>0</v>
      </c>
      <c r="AN1126" s="46">
        <f t="shared" si="74"/>
        <v>0</v>
      </c>
      <c r="AO1126" s="50"/>
      <c r="AP1126" s="82">
        <f t="shared" si="75"/>
        <v>0</v>
      </c>
    </row>
    <row r="1127" spans="1:42">
      <c r="A1127" s="41"/>
      <c r="B1127" s="58"/>
      <c r="C1127" s="41"/>
      <c r="D1127" s="41"/>
      <c r="E1127" s="41"/>
      <c r="F1127" s="41"/>
      <c r="G1127" s="41"/>
      <c r="H1127" s="41"/>
      <c r="I1127" s="41"/>
      <c r="J1127" s="41"/>
      <c r="K1127" s="41"/>
      <c r="L1127" s="351"/>
      <c r="M1127" s="41"/>
      <c r="N1127" s="41"/>
      <c r="O1127" s="41"/>
      <c r="P1127" s="41"/>
      <c r="Q1127" s="41"/>
      <c r="R1127" s="43"/>
      <c r="S1127" s="41"/>
      <c r="T1127" s="41"/>
      <c r="U1127" s="50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6">
        <f t="shared" si="72"/>
        <v>0</v>
      </c>
      <c r="AG1127" s="50"/>
      <c r="AH1127" s="46">
        <f t="shared" si="73"/>
        <v>0</v>
      </c>
      <c r="AI11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7" s="46">
        <f>AH1127-Table5203[[#This Row],[Column 332]]</f>
        <v>0</v>
      </c>
      <c r="AK1127" s="59"/>
      <c r="AL1127" s="41"/>
      <c r="AM1127" s="49">
        <v>0</v>
      </c>
      <c r="AN1127" s="46">
        <f t="shared" si="74"/>
        <v>0</v>
      </c>
      <c r="AO1127" s="50"/>
      <c r="AP1127" s="82">
        <f t="shared" si="75"/>
        <v>0</v>
      </c>
    </row>
    <row r="1128" spans="1:42">
      <c r="A1128" s="41"/>
      <c r="B1128" s="58"/>
      <c r="C1128" s="41"/>
      <c r="D1128" s="41"/>
      <c r="E1128" s="41"/>
      <c r="F1128" s="41"/>
      <c r="G1128" s="41"/>
      <c r="H1128" s="41"/>
      <c r="I1128" s="41"/>
      <c r="J1128" s="41"/>
      <c r="K1128" s="41"/>
      <c r="L1128" s="351"/>
      <c r="M1128" s="41"/>
      <c r="N1128" s="41"/>
      <c r="O1128" s="41"/>
      <c r="P1128" s="41"/>
      <c r="Q1128" s="41"/>
      <c r="R1128" s="43"/>
      <c r="S1128" s="41"/>
      <c r="T1128" s="41"/>
      <c r="U1128" s="50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6">
        <f t="shared" si="72"/>
        <v>0</v>
      </c>
      <c r="AG1128" s="50"/>
      <c r="AH1128" s="46">
        <f t="shared" si="73"/>
        <v>0</v>
      </c>
      <c r="AI11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8" s="46">
        <f>AH1128-Table5203[[#This Row],[Column 332]]</f>
        <v>0</v>
      </c>
      <c r="AK1128" s="59"/>
      <c r="AL1128" s="41"/>
      <c r="AM1128" s="49">
        <v>0</v>
      </c>
      <c r="AN1128" s="46">
        <f t="shared" si="74"/>
        <v>0</v>
      </c>
      <c r="AO1128" s="50"/>
      <c r="AP1128" s="82">
        <f t="shared" si="75"/>
        <v>0</v>
      </c>
    </row>
    <row r="1129" spans="1:42">
      <c r="A1129" s="41"/>
      <c r="B1129" s="58"/>
      <c r="C1129" s="41"/>
      <c r="D1129" s="41"/>
      <c r="E1129" s="41"/>
      <c r="F1129" s="41"/>
      <c r="G1129" s="41"/>
      <c r="H1129" s="41"/>
      <c r="I1129" s="41"/>
      <c r="J1129" s="41"/>
      <c r="K1129" s="41"/>
      <c r="L1129" s="351"/>
      <c r="M1129" s="41"/>
      <c r="N1129" s="41"/>
      <c r="O1129" s="41"/>
      <c r="P1129" s="41"/>
      <c r="Q1129" s="41"/>
      <c r="R1129" s="43"/>
      <c r="S1129" s="41"/>
      <c r="T1129" s="41"/>
      <c r="U1129" s="50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6">
        <f t="shared" si="72"/>
        <v>0</v>
      </c>
      <c r="AG1129" s="50"/>
      <c r="AH1129" s="46">
        <f t="shared" si="73"/>
        <v>0</v>
      </c>
      <c r="AI11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29" s="46">
        <f>AH1129-Table5203[[#This Row],[Column 332]]</f>
        <v>0</v>
      </c>
      <c r="AK1129" s="59"/>
      <c r="AL1129" s="41"/>
      <c r="AM1129" s="49">
        <v>0</v>
      </c>
      <c r="AN1129" s="46">
        <f t="shared" si="74"/>
        <v>0</v>
      </c>
      <c r="AO1129" s="50"/>
      <c r="AP1129" s="82">
        <f t="shared" si="75"/>
        <v>0</v>
      </c>
    </row>
    <row r="1130" spans="1:42">
      <c r="A1130" s="41"/>
      <c r="B1130" s="58"/>
      <c r="C1130" s="41"/>
      <c r="D1130" s="41"/>
      <c r="E1130" s="41"/>
      <c r="F1130" s="41"/>
      <c r="G1130" s="41"/>
      <c r="H1130" s="41"/>
      <c r="I1130" s="41"/>
      <c r="J1130" s="41"/>
      <c r="K1130" s="41"/>
      <c r="L1130" s="351"/>
      <c r="M1130" s="41"/>
      <c r="N1130" s="41"/>
      <c r="O1130" s="41"/>
      <c r="P1130" s="41"/>
      <c r="Q1130" s="41"/>
      <c r="R1130" s="43"/>
      <c r="S1130" s="41"/>
      <c r="T1130" s="41"/>
      <c r="U1130" s="50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6">
        <f t="shared" si="72"/>
        <v>0</v>
      </c>
      <c r="AG1130" s="50"/>
      <c r="AH1130" s="46">
        <f t="shared" si="73"/>
        <v>0</v>
      </c>
      <c r="AI11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0" s="46">
        <f>AH1130-Table5203[[#This Row],[Column 332]]</f>
        <v>0</v>
      </c>
      <c r="AK1130" s="59"/>
      <c r="AL1130" s="41"/>
      <c r="AM1130" s="49">
        <v>0</v>
      </c>
      <c r="AN1130" s="46">
        <f t="shared" si="74"/>
        <v>0</v>
      </c>
      <c r="AO1130" s="50"/>
      <c r="AP1130" s="82">
        <f t="shared" si="75"/>
        <v>0</v>
      </c>
    </row>
    <row r="1131" spans="1:42">
      <c r="A1131" s="41"/>
      <c r="B1131" s="58"/>
      <c r="C1131" s="41"/>
      <c r="D1131" s="41"/>
      <c r="E1131" s="41"/>
      <c r="F1131" s="41"/>
      <c r="G1131" s="41"/>
      <c r="H1131" s="41"/>
      <c r="I1131" s="41"/>
      <c r="J1131" s="41"/>
      <c r="K1131" s="41"/>
      <c r="L1131" s="351"/>
      <c r="M1131" s="41"/>
      <c r="N1131" s="41"/>
      <c r="O1131" s="41"/>
      <c r="P1131" s="41"/>
      <c r="Q1131" s="41"/>
      <c r="R1131" s="43"/>
      <c r="S1131" s="41"/>
      <c r="T1131" s="41"/>
      <c r="U1131" s="50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6">
        <f t="shared" si="72"/>
        <v>0</v>
      </c>
      <c r="AG1131" s="50"/>
      <c r="AH1131" s="46">
        <f t="shared" si="73"/>
        <v>0</v>
      </c>
      <c r="AI11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1" s="46">
        <f>AH1131-Table5203[[#This Row],[Column 332]]</f>
        <v>0</v>
      </c>
      <c r="AK1131" s="59"/>
      <c r="AL1131" s="41"/>
      <c r="AM1131" s="49">
        <v>0</v>
      </c>
      <c r="AN1131" s="46">
        <f t="shared" si="74"/>
        <v>0</v>
      </c>
      <c r="AO1131" s="50"/>
      <c r="AP1131" s="82">
        <f t="shared" si="75"/>
        <v>0</v>
      </c>
    </row>
    <row r="1132" spans="1:42">
      <c r="A1132" s="41"/>
      <c r="B1132" s="58"/>
      <c r="C1132" s="41"/>
      <c r="D1132" s="41"/>
      <c r="E1132" s="41"/>
      <c r="F1132" s="41"/>
      <c r="G1132" s="41"/>
      <c r="H1132" s="41"/>
      <c r="I1132" s="41"/>
      <c r="J1132" s="41"/>
      <c r="K1132" s="41"/>
      <c r="L1132" s="351"/>
      <c r="M1132" s="41"/>
      <c r="N1132" s="41"/>
      <c r="O1132" s="41"/>
      <c r="P1132" s="41"/>
      <c r="Q1132" s="41"/>
      <c r="R1132" s="43"/>
      <c r="S1132" s="41"/>
      <c r="T1132" s="41"/>
      <c r="U1132" s="50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6">
        <f t="shared" si="72"/>
        <v>0</v>
      </c>
      <c r="AG1132" s="50"/>
      <c r="AH1132" s="46">
        <f t="shared" si="73"/>
        <v>0</v>
      </c>
      <c r="AI11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2" s="46">
        <f>AH1132-Table5203[[#This Row],[Column 332]]</f>
        <v>0</v>
      </c>
      <c r="AK1132" s="59"/>
      <c r="AL1132" s="41"/>
      <c r="AM1132" s="49">
        <v>0</v>
      </c>
      <c r="AN1132" s="46">
        <f t="shared" si="74"/>
        <v>0</v>
      </c>
      <c r="AO1132" s="50"/>
      <c r="AP1132" s="82">
        <f t="shared" si="75"/>
        <v>0</v>
      </c>
    </row>
    <row r="1133" spans="1:42">
      <c r="A1133" s="41"/>
      <c r="B1133" s="58"/>
      <c r="C1133" s="41"/>
      <c r="D1133" s="41"/>
      <c r="E1133" s="41"/>
      <c r="F1133" s="41"/>
      <c r="G1133" s="41"/>
      <c r="H1133" s="41"/>
      <c r="I1133" s="41"/>
      <c r="J1133" s="41"/>
      <c r="K1133" s="41"/>
      <c r="L1133" s="351"/>
      <c r="M1133" s="41"/>
      <c r="N1133" s="41"/>
      <c r="O1133" s="41"/>
      <c r="P1133" s="41"/>
      <c r="Q1133" s="41"/>
      <c r="R1133" s="43"/>
      <c r="S1133" s="41"/>
      <c r="T1133" s="41"/>
      <c r="U1133" s="50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6">
        <f t="shared" si="72"/>
        <v>0</v>
      </c>
      <c r="AG1133" s="50"/>
      <c r="AH1133" s="46">
        <f t="shared" si="73"/>
        <v>0</v>
      </c>
      <c r="AI11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3" s="46">
        <f>AH1133-Table5203[[#This Row],[Column 332]]</f>
        <v>0</v>
      </c>
      <c r="AK1133" s="59"/>
      <c r="AL1133" s="41"/>
      <c r="AM1133" s="49">
        <v>0</v>
      </c>
      <c r="AN1133" s="46">
        <f t="shared" si="74"/>
        <v>0</v>
      </c>
      <c r="AO1133" s="50"/>
      <c r="AP1133" s="82">
        <f t="shared" si="75"/>
        <v>0</v>
      </c>
    </row>
    <row r="1134" spans="1:42">
      <c r="A1134" s="41"/>
      <c r="B1134" s="58"/>
      <c r="C1134" s="41"/>
      <c r="D1134" s="41"/>
      <c r="E1134" s="41"/>
      <c r="F1134" s="41"/>
      <c r="G1134" s="41"/>
      <c r="H1134" s="41"/>
      <c r="I1134" s="41"/>
      <c r="J1134" s="41"/>
      <c r="K1134" s="41"/>
      <c r="L1134" s="351"/>
      <c r="M1134" s="41"/>
      <c r="N1134" s="41"/>
      <c r="O1134" s="41"/>
      <c r="P1134" s="41"/>
      <c r="Q1134" s="41"/>
      <c r="R1134" s="43"/>
      <c r="S1134" s="41"/>
      <c r="T1134" s="41"/>
      <c r="U1134" s="50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6">
        <f t="shared" si="72"/>
        <v>0</v>
      </c>
      <c r="AG1134" s="50"/>
      <c r="AH1134" s="46">
        <f t="shared" si="73"/>
        <v>0</v>
      </c>
      <c r="AI11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4" s="46">
        <f>AH1134-Table5203[[#This Row],[Column 332]]</f>
        <v>0</v>
      </c>
      <c r="AK1134" s="59"/>
      <c r="AL1134" s="41"/>
      <c r="AM1134" s="49">
        <v>0</v>
      </c>
      <c r="AN1134" s="46">
        <f t="shared" si="74"/>
        <v>0</v>
      </c>
      <c r="AO1134" s="50"/>
      <c r="AP1134" s="82">
        <f t="shared" si="75"/>
        <v>0</v>
      </c>
    </row>
    <row r="1135" spans="1:42">
      <c r="A1135" s="41"/>
      <c r="B1135" s="58"/>
      <c r="C1135" s="41"/>
      <c r="D1135" s="41"/>
      <c r="E1135" s="41"/>
      <c r="F1135" s="41"/>
      <c r="G1135" s="41"/>
      <c r="H1135" s="41"/>
      <c r="I1135" s="41"/>
      <c r="J1135" s="41"/>
      <c r="K1135" s="41"/>
      <c r="L1135" s="351"/>
      <c r="M1135" s="41"/>
      <c r="N1135" s="41"/>
      <c r="O1135" s="41"/>
      <c r="P1135" s="41"/>
      <c r="Q1135" s="41"/>
      <c r="R1135" s="43"/>
      <c r="S1135" s="41"/>
      <c r="T1135" s="41"/>
      <c r="U1135" s="50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6">
        <f t="shared" si="72"/>
        <v>0</v>
      </c>
      <c r="AG1135" s="50"/>
      <c r="AH1135" s="46">
        <f t="shared" si="73"/>
        <v>0</v>
      </c>
      <c r="AI11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5" s="46">
        <f>AH1135-Table5203[[#This Row],[Column 332]]</f>
        <v>0</v>
      </c>
      <c r="AK1135" s="59"/>
      <c r="AL1135" s="41"/>
      <c r="AM1135" s="49">
        <v>0</v>
      </c>
      <c r="AN1135" s="46">
        <f t="shared" si="74"/>
        <v>0</v>
      </c>
      <c r="AO1135" s="50"/>
      <c r="AP1135" s="82">
        <f t="shared" si="75"/>
        <v>0</v>
      </c>
    </row>
    <row r="1136" spans="1:42">
      <c r="A1136" s="41"/>
      <c r="B1136" s="58"/>
      <c r="C1136" s="41"/>
      <c r="D1136" s="41"/>
      <c r="E1136" s="41"/>
      <c r="F1136" s="41"/>
      <c r="G1136" s="41"/>
      <c r="H1136" s="41"/>
      <c r="I1136" s="41"/>
      <c r="J1136" s="41"/>
      <c r="K1136" s="41"/>
      <c r="L1136" s="351"/>
      <c r="M1136" s="41"/>
      <c r="N1136" s="41"/>
      <c r="O1136" s="41"/>
      <c r="P1136" s="41"/>
      <c r="Q1136" s="41"/>
      <c r="R1136" s="43"/>
      <c r="S1136" s="41"/>
      <c r="T1136" s="41"/>
      <c r="U1136" s="50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6">
        <f t="shared" si="72"/>
        <v>0</v>
      </c>
      <c r="AG1136" s="50"/>
      <c r="AH1136" s="46">
        <f t="shared" si="73"/>
        <v>0</v>
      </c>
      <c r="AI11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6" s="46">
        <f>AH1136-Table5203[[#This Row],[Column 332]]</f>
        <v>0</v>
      </c>
      <c r="AK1136" s="59"/>
      <c r="AL1136" s="41"/>
      <c r="AM1136" s="49">
        <v>0</v>
      </c>
      <c r="AN1136" s="46">
        <f t="shared" si="74"/>
        <v>0</v>
      </c>
      <c r="AO1136" s="50"/>
      <c r="AP1136" s="82">
        <f t="shared" si="75"/>
        <v>0</v>
      </c>
    </row>
    <row r="1137" spans="1:42">
      <c r="A1137" s="41"/>
      <c r="B1137" s="58"/>
      <c r="C1137" s="41"/>
      <c r="D1137" s="41"/>
      <c r="E1137" s="41"/>
      <c r="F1137" s="41"/>
      <c r="G1137" s="41"/>
      <c r="H1137" s="41"/>
      <c r="I1137" s="41"/>
      <c r="J1137" s="41"/>
      <c r="K1137" s="41"/>
      <c r="L1137" s="351"/>
      <c r="M1137" s="41"/>
      <c r="N1137" s="41"/>
      <c r="O1137" s="41"/>
      <c r="P1137" s="41"/>
      <c r="Q1137" s="41"/>
      <c r="R1137" s="43"/>
      <c r="S1137" s="41"/>
      <c r="T1137" s="41"/>
      <c r="U1137" s="50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6">
        <f t="shared" si="72"/>
        <v>0</v>
      </c>
      <c r="AG1137" s="50"/>
      <c r="AH1137" s="46">
        <f t="shared" si="73"/>
        <v>0</v>
      </c>
      <c r="AI11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7" s="46">
        <f>AH1137-Table5203[[#This Row],[Column 332]]</f>
        <v>0</v>
      </c>
      <c r="AK1137" s="59"/>
      <c r="AL1137" s="41"/>
      <c r="AM1137" s="49">
        <v>0</v>
      </c>
      <c r="AN1137" s="46">
        <f t="shared" si="74"/>
        <v>0</v>
      </c>
      <c r="AO1137" s="50"/>
      <c r="AP1137" s="82">
        <f t="shared" si="75"/>
        <v>0</v>
      </c>
    </row>
    <row r="1138" spans="1:42">
      <c r="A1138" s="41"/>
      <c r="B1138" s="58"/>
      <c r="C1138" s="41"/>
      <c r="D1138" s="41"/>
      <c r="E1138" s="41"/>
      <c r="F1138" s="41"/>
      <c r="G1138" s="41"/>
      <c r="H1138" s="41"/>
      <c r="I1138" s="41"/>
      <c r="J1138" s="41"/>
      <c r="K1138" s="41"/>
      <c r="L1138" s="351"/>
      <c r="M1138" s="41"/>
      <c r="N1138" s="41"/>
      <c r="O1138" s="41"/>
      <c r="P1138" s="41"/>
      <c r="Q1138" s="41"/>
      <c r="R1138" s="43"/>
      <c r="S1138" s="41"/>
      <c r="T1138" s="41"/>
      <c r="U1138" s="50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6">
        <f t="shared" si="72"/>
        <v>0</v>
      </c>
      <c r="AG1138" s="50"/>
      <c r="AH1138" s="46">
        <f t="shared" si="73"/>
        <v>0</v>
      </c>
      <c r="AI11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8" s="46">
        <f>AH1138-Table5203[[#This Row],[Column 332]]</f>
        <v>0</v>
      </c>
      <c r="AK1138" s="59"/>
      <c r="AL1138" s="41"/>
      <c r="AM1138" s="49">
        <v>0</v>
      </c>
      <c r="AN1138" s="46">
        <f t="shared" si="74"/>
        <v>0</v>
      </c>
      <c r="AO1138" s="50"/>
      <c r="AP1138" s="82">
        <f t="shared" si="75"/>
        <v>0</v>
      </c>
    </row>
    <row r="1139" spans="1:42">
      <c r="A1139" s="41"/>
      <c r="B1139" s="58"/>
      <c r="C1139" s="41"/>
      <c r="D1139" s="41"/>
      <c r="E1139" s="41"/>
      <c r="F1139" s="41"/>
      <c r="G1139" s="41"/>
      <c r="H1139" s="41"/>
      <c r="I1139" s="41"/>
      <c r="J1139" s="41"/>
      <c r="K1139" s="41"/>
      <c r="L1139" s="351"/>
      <c r="M1139" s="41"/>
      <c r="N1139" s="41"/>
      <c r="O1139" s="41"/>
      <c r="P1139" s="41"/>
      <c r="Q1139" s="41"/>
      <c r="R1139" s="43"/>
      <c r="S1139" s="41"/>
      <c r="T1139" s="41"/>
      <c r="U1139" s="50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6">
        <f t="shared" si="72"/>
        <v>0</v>
      </c>
      <c r="AG1139" s="50"/>
      <c r="AH1139" s="46">
        <f t="shared" si="73"/>
        <v>0</v>
      </c>
      <c r="AI11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39" s="46">
        <f>AH1139-Table5203[[#This Row],[Column 332]]</f>
        <v>0</v>
      </c>
      <c r="AK1139" s="59"/>
      <c r="AL1139" s="41"/>
      <c r="AM1139" s="49">
        <v>0</v>
      </c>
      <c r="AN1139" s="46">
        <f t="shared" si="74"/>
        <v>0</v>
      </c>
      <c r="AO1139" s="50"/>
      <c r="AP1139" s="82">
        <f t="shared" si="75"/>
        <v>0</v>
      </c>
    </row>
    <row r="1140" spans="1:42">
      <c r="A1140" s="41"/>
      <c r="B1140" s="58"/>
      <c r="C1140" s="41"/>
      <c r="D1140" s="41"/>
      <c r="E1140" s="41"/>
      <c r="F1140" s="41"/>
      <c r="G1140" s="41"/>
      <c r="H1140" s="41"/>
      <c r="I1140" s="41"/>
      <c r="J1140" s="41"/>
      <c r="K1140" s="41"/>
      <c r="L1140" s="351"/>
      <c r="M1140" s="41"/>
      <c r="N1140" s="41"/>
      <c r="O1140" s="41"/>
      <c r="P1140" s="41"/>
      <c r="Q1140" s="41"/>
      <c r="R1140" s="43"/>
      <c r="S1140" s="41"/>
      <c r="T1140" s="41"/>
      <c r="U1140" s="50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6">
        <f t="shared" si="72"/>
        <v>0</v>
      </c>
      <c r="AG1140" s="50"/>
      <c r="AH1140" s="46">
        <f t="shared" si="73"/>
        <v>0</v>
      </c>
      <c r="AI11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0" s="46">
        <f>AH1140-Table5203[[#This Row],[Column 332]]</f>
        <v>0</v>
      </c>
      <c r="AK1140" s="59"/>
      <c r="AL1140" s="41"/>
      <c r="AM1140" s="49">
        <v>0</v>
      </c>
      <c r="AN1140" s="46">
        <f t="shared" si="74"/>
        <v>0</v>
      </c>
      <c r="AO1140" s="50"/>
      <c r="AP1140" s="82">
        <f t="shared" si="75"/>
        <v>0</v>
      </c>
    </row>
    <row r="1141" spans="1:42">
      <c r="A1141" s="41"/>
      <c r="B1141" s="58"/>
      <c r="C1141" s="41"/>
      <c r="D1141" s="41"/>
      <c r="E1141" s="41"/>
      <c r="F1141" s="41"/>
      <c r="G1141" s="41"/>
      <c r="H1141" s="41"/>
      <c r="I1141" s="41"/>
      <c r="J1141" s="41"/>
      <c r="K1141" s="41"/>
      <c r="L1141" s="351"/>
      <c r="M1141" s="41"/>
      <c r="N1141" s="41"/>
      <c r="O1141" s="41"/>
      <c r="P1141" s="41"/>
      <c r="Q1141" s="41"/>
      <c r="R1141" s="43"/>
      <c r="S1141" s="41"/>
      <c r="T1141" s="41"/>
      <c r="U1141" s="50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6">
        <f t="shared" si="72"/>
        <v>0</v>
      </c>
      <c r="AG1141" s="50"/>
      <c r="AH1141" s="46">
        <f t="shared" si="73"/>
        <v>0</v>
      </c>
      <c r="AI11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1" s="46">
        <f>AH1141-Table5203[[#This Row],[Column 332]]</f>
        <v>0</v>
      </c>
      <c r="AK1141" s="59"/>
      <c r="AL1141" s="41"/>
      <c r="AM1141" s="49">
        <v>0</v>
      </c>
      <c r="AN1141" s="46">
        <f t="shared" si="74"/>
        <v>0</v>
      </c>
      <c r="AO1141" s="50"/>
      <c r="AP1141" s="82">
        <f t="shared" si="75"/>
        <v>0</v>
      </c>
    </row>
    <row r="1142" spans="1:42">
      <c r="A1142" s="41"/>
      <c r="B1142" s="58"/>
      <c r="C1142" s="41"/>
      <c r="D1142" s="41"/>
      <c r="E1142" s="41"/>
      <c r="F1142" s="41"/>
      <c r="G1142" s="41"/>
      <c r="H1142" s="41"/>
      <c r="I1142" s="41"/>
      <c r="J1142" s="41"/>
      <c r="K1142" s="41"/>
      <c r="L1142" s="351"/>
      <c r="M1142" s="41"/>
      <c r="N1142" s="41"/>
      <c r="O1142" s="41"/>
      <c r="P1142" s="41"/>
      <c r="Q1142" s="41"/>
      <c r="R1142" s="43"/>
      <c r="S1142" s="41"/>
      <c r="T1142" s="41"/>
      <c r="U1142" s="50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6">
        <f t="shared" si="72"/>
        <v>0</v>
      </c>
      <c r="AG1142" s="50"/>
      <c r="AH1142" s="46">
        <f t="shared" si="73"/>
        <v>0</v>
      </c>
      <c r="AI11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2" s="46">
        <f>AH1142-Table5203[[#This Row],[Column 332]]</f>
        <v>0</v>
      </c>
      <c r="AK1142" s="59"/>
      <c r="AL1142" s="41"/>
      <c r="AM1142" s="49">
        <v>0</v>
      </c>
      <c r="AN1142" s="46">
        <f t="shared" si="74"/>
        <v>0</v>
      </c>
      <c r="AO1142" s="50"/>
      <c r="AP1142" s="82">
        <f t="shared" si="75"/>
        <v>0</v>
      </c>
    </row>
    <row r="1143" spans="1:42">
      <c r="A1143" s="41"/>
      <c r="B1143" s="58"/>
      <c r="C1143" s="41"/>
      <c r="D1143" s="41"/>
      <c r="E1143" s="41"/>
      <c r="F1143" s="41"/>
      <c r="G1143" s="41"/>
      <c r="H1143" s="41"/>
      <c r="I1143" s="41"/>
      <c r="J1143" s="41"/>
      <c r="K1143" s="41"/>
      <c r="L1143" s="351"/>
      <c r="M1143" s="41"/>
      <c r="N1143" s="41"/>
      <c r="O1143" s="41"/>
      <c r="P1143" s="41"/>
      <c r="Q1143" s="41"/>
      <c r="R1143" s="43"/>
      <c r="S1143" s="41"/>
      <c r="T1143" s="41"/>
      <c r="U1143" s="50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6">
        <f t="shared" si="72"/>
        <v>0</v>
      </c>
      <c r="AG1143" s="50"/>
      <c r="AH1143" s="46">
        <f t="shared" si="73"/>
        <v>0</v>
      </c>
      <c r="AI11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3" s="46">
        <f>AH1143-Table5203[[#This Row],[Column 332]]</f>
        <v>0</v>
      </c>
      <c r="AK1143" s="59"/>
      <c r="AL1143" s="41"/>
      <c r="AM1143" s="49">
        <v>0</v>
      </c>
      <c r="AN1143" s="46">
        <f t="shared" si="74"/>
        <v>0</v>
      </c>
      <c r="AO1143" s="50"/>
      <c r="AP1143" s="82">
        <f t="shared" si="75"/>
        <v>0</v>
      </c>
    </row>
    <row r="1144" spans="1:42">
      <c r="A1144" s="41"/>
      <c r="B1144" s="58"/>
      <c r="C1144" s="41"/>
      <c r="D1144" s="41"/>
      <c r="E1144" s="41"/>
      <c r="F1144" s="41"/>
      <c r="G1144" s="41"/>
      <c r="H1144" s="41"/>
      <c r="I1144" s="41"/>
      <c r="J1144" s="41"/>
      <c r="K1144" s="41"/>
      <c r="L1144" s="351"/>
      <c r="M1144" s="41"/>
      <c r="N1144" s="41"/>
      <c r="O1144" s="41"/>
      <c r="P1144" s="41"/>
      <c r="Q1144" s="41"/>
      <c r="R1144" s="43"/>
      <c r="S1144" s="41"/>
      <c r="T1144" s="41"/>
      <c r="U1144" s="50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6">
        <f t="shared" si="72"/>
        <v>0</v>
      </c>
      <c r="AG1144" s="50"/>
      <c r="AH1144" s="46">
        <f t="shared" si="73"/>
        <v>0</v>
      </c>
      <c r="AI11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4" s="46">
        <f>AH1144-Table5203[[#This Row],[Column 332]]</f>
        <v>0</v>
      </c>
      <c r="AK1144" s="59"/>
      <c r="AL1144" s="41"/>
      <c r="AM1144" s="49">
        <v>0</v>
      </c>
      <c r="AN1144" s="46">
        <f t="shared" si="74"/>
        <v>0</v>
      </c>
      <c r="AO1144" s="50"/>
      <c r="AP1144" s="82">
        <f t="shared" si="75"/>
        <v>0</v>
      </c>
    </row>
    <row r="1145" spans="1:42">
      <c r="A1145" s="41"/>
      <c r="B1145" s="58"/>
      <c r="C1145" s="41"/>
      <c r="D1145" s="41"/>
      <c r="E1145" s="41"/>
      <c r="F1145" s="41"/>
      <c r="G1145" s="41"/>
      <c r="H1145" s="41"/>
      <c r="I1145" s="41"/>
      <c r="J1145" s="41"/>
      <c r="K1145" s="41"/>
      <c r="L1145" s="351"/>
      <c r="M1145" s="41"/>
      <c r="N1145" s="41"/>
      <c r="O1145" s="41"/>
      <c r="P1145" s="41"/>
      <c r="Q1145" s="41"/>
      <c r="R1145" s="43"/>
      <c r="S1145" s="41"/>
      <c r="T1145" s="41"/>
      <c r="U1145" s="50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6">
        <f t="shared" si="72"/>
        <v>0</v>
      </c>
      <c r="AG1145" s="50"/>
      <c r="AH1145" s="46">
        <f t="shared" si="73"/>
        <v>0</v>
      </c>
      <c r="AI11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5" s="46">
        <f>AH1145-Table5203[[#This Row],[Column 332]]</f>
        <v>0</v>
      </c>
      <c r="AK1145" s="59"/>
      <c r="AL1145" s="41"/>
      <c r="AM1145" s="49">
        <v>0</v>
      </c>
      <c r="AN1145" s="46">
        <f t="shared" si="74"/>
        <v>0</v>
      </c>
      <c r="AO1145" s="50"/>
      <c r="AP1145" s="82">
        <f t="shared" si="75"/>
        <v>0</v>
      </c>
    </row>
    <row r="1146" spans="1:42">
      <c r="A1146" s="41"/>
      <c r="B1146" s="58"/>
      <c r="C1146" s="41"/>
      <c r="D1146" s="41"/>
      <c r="E1146" s="41"/>
      <c r="F1146" s="41"/>
      <c r="G1146" s="41"/>
      <c r="H1146" s="41"/>
      <c r="I1146" s="41"/>
      <c r="J1146" s="41"/>
      <c r="K1146" s="41"/>
      <c r="L1146" s="351"/>
      <c r="M1146" s="41"/>
      <c r="N1146" s="41"/>
      <c r="O1146" s="41"/>
      <c r="P1146" s="41"/>
      <c r="Q1146" s="41"/>
      <c r="R1146" s="43"/>
      <c r="S1146" s="41"/>
      <c r="T1146" s="41"/>
      <c r="U1146" s="50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6">
        <f t="shared" si="72"/>
        <v>0</v>
      </c>
      <c r="AG1146" s="50"/>
      <c r="AH1146" s="46">
        <f t="shared" si="73"/>
        <v>0</v>
      </c>
      <c r="AI11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6" s="46">
        <f>AH1146-Table5203[[#This Row],[Column 332]]</f>
        <v>0</v>
      </c>
      <c r="AK1146" s="59"/>
      <c r="AL1146" s="41"/>
      <c r="AM1146" s="49">
        <v>0</v>
      </c>
      <c r="AN1146" s="46">
        <f t="shared" si="74"/>
        <v>0</v>
      </c>
      <c r="AO1146" s="50"/>
      <c r="AP1146" s="82">
        <f t="shared" si="75"/>
        <v>0</v>
      </c>
    </row>
    <row r="1147" spans="1:42">
      <c r="A1147" s="41"/>
      <c r="B1147" s="58"/>
      <c r="C1147" s="41"/>
      <c r="D1147" s="41"/>
      <c r="E1147" s="41"/>
      <c r="F1147" s="41"/>
      <c r="G1147" s="41"/>
      <c r="H1147" s="41"/>
      <c r="I1147" s="41"/>
      <c r="J1147" s="41"/>
      <c r="K1147" s="41"/>
      <c r="L1147" s="351"/>
      <c r="M1147" s="41"/>
      <c r="N1147" s="41"/>
      <c r="O1147" s="41"/>
      <c r="P1147" s="41"/>
      <c r="Q1147" s="41"/>
      <c r="R1147" s="43"/>
      <c r="S1147" s="41"/>
      <c r="T1147" s="41"/>
      <c r="U1147" s="50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6">
        <f t="shared" si="72"/>
        <v>0</v>
      </c>
      <c r="AG1147" s="50"/>
      <c r="AH1147" s="46">
        <f t="shared" si="73"/>
        <v>0</v>
      </c>
      <c r="AI11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7" s="46">
        <f>AH1147-Table5203[[#This Row],[Column 332]]</f>
        <v>0</v>
      </c>
      <c r="AK1147" s="59"/>
      <c r="AL1147" s="41"/>
      <c r="AM1147" s="49">
        <v>0</v>
      </c>
      <c r="AN1147" s="46">
        <f t="shared" si="74"/>
        <v>0</v>
      </c>
      <c r="AO1147" s="50"/>
      <c r="AP1147" s="82">
        <f t="shared" si="75"/>
        <v>0</v>
      </c>
    </row>
    <row r="1148" spans="1:42">
      <c r="A1148" s="41"/>
      <c r="B1148" s="58"/>
      <c r="C1148" s="41"/>
      <c r="D1148" s="41"/>
      <c r="E1148" s="41"/>
      <c r="F1148" s="41"/>
      <c r="G1148" s="41"/>
      <c r="H1148" s="41"/>
      <c r="I1148" s="41"/>
      <c r="J1148" s="41"/>
      <c r="K1148" s="41"/>
      <c r="L1148" s="351"/>
      <c r="M1148" s="41"/>
      <c r="N1148" s="41"/>
      <c r="O1148" s="41"/>
      <c r="P1148" s="41"/>
      <c r="Q1148" s="41"/>
      <c r="R1148" s="43"/>
      <c r="S1148" s="41"/>
      <c r="T1148" s="41"/>
      <c r="U1148" s="50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6">
        <f t="shared" si="72"/>
        <v>0</v>
      </c>
      <c r="AG1148" s="50"/>
      <c r="AH1148" s="46">
        <f t="shared" si="73"/>
        <v>0</v>
      </c>
      <c r="AI11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8" s="46">
        <f>AH1148-Table5203[[#This Row],[Column 332]]</f>
        <v>0</v>
      </c>
      <c r="AK1148" s="59"/>
      <c r="AL1148" s="41"/>
      <c r="AM1148" s="49">
        <v>0</v>
      </c>
      <c r="AN1148" s="46">
        <f t="shared" si="74"/>
        <v>0</v>
      </c>
      <c r="AO1148" s="50"/>
      <c r="AP1148" s="82">
        <f t="shared" si="75"/>
        <v>0</v>
      </c>
    </row>
    <row r="1149" spans="1:42">
      <c r="A1149" s="41"/>
      <c r="B1149" s="58"/>
      <c r="C1149" s="41"/>
      <c r="D1149" s="41"/>
      <c r="E1149" s="41"/>
      <c r="F1149" s="41"/>
      <c r="G1149" s="41"/>
      <c r="H1149" s="41"/>
      <c r="I1149" s="41"/>
      <c r="J1149" s="41"/>
      <c r="K1149" s="41"/>
      <c r="L1149" s="351"/>
      <c r="M1149" s="41"/>
      <c r="N1149" s="41"/>
      <c r="O1149" s="41"/>
      <c r="P1149" s="41"/>
      <c r="Q1149" s="41"/>
      <c r="R1149" s="43"/>
      <c r="S1149" s="41"/>
      <c r="T1149" s="41"/>
      <c r="U1149" s="50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6">
        <f t="shared" si="72"/>
        <v>0</v>
      </c>
      <c r="AG1149" s="50"/>
      <c r="AH1149" s="46">
        <f t="shared" si="73"/>
        <v>0</v>
      </c>
      <c r="AI11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49" s="46">
        <f>AH1149-Table5203[[#This Row],[Column 332]]</f>
        <v>0</v>
      </c>
      <c r="AK1149" s="59"/>
      <c r="AL1149" s="41"/>
      <c r="AM1149" s="49">
        <v>0</v>
      </c>
      <c r="AN1149" s="46">
        <f t="shared" si="74"/>
        <v>0</v>
      </c>
      <c r="AO1149" s="50"/>
      <c r="AP1149" s="82">
        <f t="shared" si="75"/>
        <v>0</v>
      </c>
    </row>
    <row r="1150" spans="1:42">
      <c r="A1150" s="41"/>
      <c r="B1150" s="58"/>
      <c r="C1150" s="41"/>
      <c r="D1150" s="41"/>
      <c r="E1150" s="41"/>
      <c r="F1150" s="41"/>
      <c r="G1150" s="41"/>
      <c r="H1150" s="41"/>
      <c r="I1150" s="41"/>
      <c r="J1150" s="41"/>
      <c r="K1150" s="41"/>
      <c r="L1150" s="351"/>
      <c r="M1150" s="41"/>
      <c r="N1150" s="41"/>
      <c r="O1150" s="41"/>
      <c r="P1150" s="41"/>
      <c r="Q1150" s="41"/>
      <c r="R1150" s="43"/>
      <c r="S1150" s="41"/>
      <c r="T1150" s="41"/>
      <c r="U1150" s="50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6">
        <f t="shared" si="72"/>
        <v>0</v>
      </c>
      <c r="AG1150" s="50"/>
      <c r="AH1150" s="46">
        <f t="shared" si="73"/>
        <v>0</v>
      </c>
      <c r="AI11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0" s="46">
        <f>AH1150-Table5203[[#This Row],[Column 332]]</f>
        <v>0</v>
      </c>
      <c r="AK1150" s="59"/>
      <c r="AL1150" s="41"/>
      <c r="AM1150" s="49">
        <v>0</v>
      </c>
      <c r="AN1150" s="46">
        <f t="shared" si="74"/>
        <v>0</v>
      </c>
      <c r="AO1150" s="50"/>
      <c r="AP1150" s="82">
        <f t="shared" si="75"/>
        <v>0</v>
      </c>
    </row>
    <row r="1151" spans="1:42">
      <c r="A1151" s="41"/>
      <c r="B1151" s="58"/>
      <c r="C1151" s="41"/>
      <c r="D1151" s="41"/>
      <c r="E1151" s="41"/>
      <c r="F1151" s="41"/>
      <c r="G1151" s="41"/>
      <c r="H1151" s="41"/>
      <c r="I1151" s="41"/>
      <c r="J1151" s="41"/>
      <c r="K1151" s="41"/>
      <c r="L1151" s="351"/>
      <c r="M1151" s="41"/>
      <c r="N1151" s="41"/>
      <c r="O1151" s="41"/>
      <c r="P1151" s="41"/>
      <c r="Q1151" s="41"/>
      <c r="R1151" s="43"/>
      <c r="S1151" s="41"/>
      <c r="T1151" s="41"/>
      <c r="U1151" s="50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6">
        <f t="shared" si="72"/>
        <v>0</v>
      </c>
      <c r="AG1151" s="50"/>
      <c r="AH1151" s="46">
        <f t="shared" si="73"/>
        <v>0</v>
      </c>
      <c r="AI11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1" s="46">
        <f>AH1151-Table5203[[#This Row],[Column 332]]</f>
        <v>0</v>
      </c>
      <c r="AK1151" s="59"/>
      <c r="AL1151" s="41"/>
      <c r="AM1151" s="49">
        <v>0</v>
      </c>
      <c r="AN1151" s="46">
        <f t="shared" si="74"/>
        <v>0</v>
      </c>
      <c r="AO1151" s="50"/>
      <c r="AP1151" s="82">
        <f t="shared" si="75"/>
        <v>0</v>
      </c>
    </row>
    <row r="1152" spans="1:42">
      <c r="A1152" s="41"/>
      <c r="B1152" s="58"/>
      <c r="C1152" s="41"/>
      <c r="D1152" s="41"/>
      <c r="E1152" s="41"/>
      <c r="F1152" s="41"/>
      <c r="G1152" s="41"/>
      <c r="H1152" s="41"/>
      <c r="I1152" s="41"/>
      <c r="J1152" s="41"/>
      <c r="K1152" s="41"/>
      <c r="L1152" s="351"/>
      <c r="M1152" s="41"/>
      <c r="N1152" s="41"/>
      <c r="O1152" s="41"/>
      <c r="P1152" s="41"/>
      <c r="Q1152" s="41"/>
      <c r="R1152" s="43"/>
      <c r="S1152" s="41"/>
      <c r="T1152" s="41"/>
      <c r="U1152" s="50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6">
        <f t="shared" si="72"/>
        <v>0</v>
      </c>
      <c r="AG1152" s="50"/>
      <c r="AH1152" s="46">
        <f t="shared" si="73"/>
        <v>0</v>
      </c>
      <c r="AI11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2" s="46">
        <f>AH1152-Table5203[[#This Row],[Column 332]]</f>
        <v>0</v>
      </c>
      <c r="AK1152" s="59"/>
      <c r="AL1152" s="41"/>
      <c r="AM1152" s="49">
        <v>0</v>
      </c>
      <c r="AN1152" s="46">
        <f t="shared" si="74"/>
        <v>0</v>
      </c>
      <c r="AO1152" s="50"/>
      <c r="AP1152" s="82">
        <f t="shared" si="75"/>
        <v>0</v>
      </c>
    </row>
    <row r="1153" spans="1:42">
      <c r="A1153" s="41"/>
      <c r="B1153" s="58"/>
      <c r="C1153" s="41"/>
      <c r="D1153" s="41"/>
      <c r="E1153" s="41"/>
      <c r="F1153" s="41"/>
      <c r="G1153" s="41"/>
      <c r="H1153" s="41"/>
      <c r="I1153" s="41"/>
      <c r="J1153" s="41"/>
      <c r="K1153" s="41"/>
      <c r="L1153" s="351"/>
      <c r="M1153" s="41"/>
      <c r="N1153" s="41"/>
      <c r="O1153" s="41"/>
      <c r="P1153" s="41"/>
      <c r="Q1153" s="41"/>
      <c r="R1153" s="43"/>
      <c r="S1153" s="41"/>
      <c r="T1153" s="41"/>
      <c r="U1153" s="50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6">
        <f t="shared" si="72"/>
        <v>0</v>
      </c>
      <c r="AG1153" s="50"/>
      <c r="AH1153" s="46">
        <f t="shared" si="73"/>
        <v>0</v>
      </c>
      <c r="AI11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3" s="46">
        <f>AH1153-Table5203[[#This Row],[Column 332]]</f>
        <v>0</v>
      </c>
      <c r="AK1153" s="59"/>
      <c r="AL1153" s="41"/>
      <c r="AM1153" s="49">
        <v>0</v>
      </c>
      <c r="AN1153" s="46">
        <f t="shared" si="74"/>
        <v>0</v>
      </c>
      <c r="AO1153" s="50"/>
      <c r="AP1153" s="82">
        <f t="shared" si="75"/>
        <v>0</v>
      </c>
    </row>
    <row r="1154" spans="1:42">
      <c r="A1154" s="41"/>
      <c r="B1154" s="58"/>
      <c r="C1154" s="41"/>
      <c r="D1154" s="41"/>
      <c r="E1154" s="41"/>
      <c r="F1154" s="41"/>
      <c r="G1154" s="41"/>
      <c r="H1154" s="41"/>
      <c r="I1154" s="41"/>
      <c r="J1154" s="41"/>
      <c r="K1154" s="41"/>
      <c r="L1154" s="351"/>
      <c r="M1154" s="41"/>
      <c r="N1154" s="41"/>
      <c r="O1154" s="41"/>
      <c r="P1154" s="41"/>
      <c r="Q1154" s="41"/>
      <c r="R1154" s="43"/>
      <c r="S1154" s="41"/>
      <c r="T1154" s="41"/>
      <c r="U1154" s="50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6">
        <f t="shared" si="72"/>
        <v>0</v>
      </c>
      <c r="AG1154" s="50"/>
      <c r="AH1154" s="46">
        <f t="shared" si="73"/>
        <v>0</v>
      </c>
      <c r="AI11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4" s="46">
        <f>AH1154-Table5203[[#This Row],[Column 332]]</f>
        <v>0</v>
      </c>
      <c r="AK1154" s="59"/>
      <c r="AL1154" s="41"/>
      <c r="AM1154" s="49">
        <v>0</v>
      </c>
      <c r="AN1154" s="46">
        <f t="shared" si="74"/>
        <v>0</v>
      </c>
      <c r="AO1154" s="50"/>
      <c r="AP1154" s="82">
        <f t="shared" si="75"/>
        <v>0</v>
      </c>
    </row>
    <row r="1155" spans="1:42">
      <c r="A1155" s="41"/>
      <c r="B1155" s="58"/>
      <c r="C1155" s="41"/>
      <c r="D1155" s="41"/>
      <c r="E1155" s="41"/>
      <c r="F1155" s="41"/>
      <c r="G1155" s="41"/>
      <c r="H1155" s="41"/>
      <c r="I1155" s="41"/>
      <c r="J1155" s="41"/>
      <c r="K1155" s="41"/>
      <c r="L1155" s="351"/>
      <c r="M1155" s="41"/>
      <c r="N1155" s="41"/>
      <c r="O1155" s="41"/>
      <c r="P1155" s="41"/>
      <c r="Q1155" s="41"/>
      <c r="R1155" s="43"/>
      <c r="S1155" s="41"/>
      <c r="T1155" s="41"/>
      <c r="U1155" s="50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6">
        <f t="shared" si="72"/>
        <v>0</v>
      </c>
      <c r="AG1155" s="50"/>
      <c r="AH1155" s="46">
        <f t="shared" si="73"/>
        <v>0</v>
      </c>
      <c r="AI11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5" s="46">
        <f>AH1155-Table5203[[#This Row],[Column 332]]</f>
        <v>0</v>
      </c>
      <c r="AK1155" s="59"/>
      <c r="AL1155" s="41"/>
      <c r="AM1155" s="49">
        <v>0</v>
      </c>
      <c r="AN1155" s="46">
        <f t="shared" si="74"/>
        <v>0</v>
      </c>
      <c r="AO1155" s="50"/>
      <c r="AP1155" s="82">
        <f t="shared" si="75"/>
        <v>0</v>
      </c>
    </row>
    <row r="1156" spans="1:42">
      <c r="A1156" s="41"/>
      <c r="B1156" s="58"/>
      <c r="C1156" s="41"/>
      <c r="D1156" s="41"/>
      <c r="E1156" s="41"/>
      <c r="F1156" s="41"/>
      <c r="G1156" s="41"/>
      <c r="H1156" s="41"/>
      <c r="I1156" s="41"/>
      <c r="J1156" s="41"/>
      <c r="K1156" s="41"/>
      <c r="L1156" s="351"/>
      <c r="M1156" s="41"/>
      <c r="N1156" s="41"/>
      <c r="O1156" s="41"/>
      <c r="P1156" s="41"/>
      <c r="Q1156" s="41"/>
      <c r="R1156" s="43"/>
      <c r="S1156" s="41"/>
      <c r="T1156" s="41"/>
      <c r="U1156" s="50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6">
        <f t="shared" si="72"/>
        <v>0</v>
      </c>
      <c r="AG1156" s="50"/>
      <c r="AH1156" s="46">
        <f t="shared" si="73"/>
        <v>0</v>
      </c>
      <c r="AI11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6" s="46">
        <f>AH1156-Table5203[[#This Row],[Column 332]]</f>
        <v>0</v>
      </c>
      <c r="AK1156" s="59"/>
      <c r="AL1156" s="41"/>
      <c r="AM1156" s="49">
        <v>0</v>
      </c>
      <c r="AN1156" s="46">
        <f t="shared" si="74"/>
        <v>0</v>
      </c>
      <c r="AO1156" s="50"/>
      <c r="AP1156" s="82">
        <f t="shared" si="75"/>
        <v>0</v>
      </c>
    </row>
    <row r="1157" spans="1:42">
      <c r="A1157" s="41"/>
      <c r="B1157" s="58"/>
      <c r="C1157" s="41"/>
      <c r="D1157" s="41"/>
      <c r="E1157" s="41"/>
      <c r="F1157" s="41"/>
      <c r="G1157" s="41"/>
      <c r="H1157" s="41"/>
      <c r="I1157" s="41"/>
      <c r="J1157" s="41"/>
      <c r="K1157" s="41"/>
      <c r="L1157" s="351"/>
      <c r="M1157" s="41"/>
      <c r="N1157" s="41"/>
      <c r="O1157" s="41"/>
      <c r="P1157" s="41"/>
      <c r="Q1157" s="41"/>
      <c r="R1157" s="43"/>
      <c r="S1157" s="41"/>
      <c r="T1157" s="41"/>
      <c r="U1157" s="50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6">
        <f t="shared" si="72"/>
        <v>0</v>
      </c>
      <c r="AG1157" s="50"/>
      <c r="AH1157" s="46">
        <f t="shared" si="73"/>
        <v>0</v>
      </c>
      <c r="AI11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7" s="46">
        <f>AH1157-Table5203[[#This Row],[Column 332]]</f>
        <v>0</v>
      </c>
      <c r="AK1157" s="59"/>
      <c r="AL1157" s="41"/>
      <c r="AM1157" s="49">
        <v>0</v>
      </c>
      <c r="AN1157" s="46">
        <f t="shared" si="74"/>
        <v>0</v>
      </c>
      <c r="AO1157" s="50"/>
      <c r="AP1157" s="82">
        <f t="shared" si="75"/>
        <v>0</v>
      </c>
    </row>
    <row r="1158" spans="1:42">
      <c r="A1158" s="41"/>
      <c r="B1158" s="58"/>
      <c r="C1158" s="41"/>
      <c r="D1158" s="41"/>
      <c r="E1158" s="41"/>
      <c r="F1158" s="41"/>
      <c r="G1158" s="41"/>
      <c r="H1158" s="41"/>
      <c r="I1158" s="41"/>
      <c r="J1158" s="41"/>
      <c r="K1158" s="41"/>
      <c r="L1158" s="351"/>
      <c r="M1158" s="41"/>
      <c r="N1158" s="41"/>
      <c r="O1158" s="41"/>
      <c r="P1158" s="41"/>
      <c r="Q1158" s="41"/>
      <c r="R1158" s="43"/>
      <c r="S1158" s="41"/>
      <c r="T1158" s="41"/>
      <c r="U1158" s="50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6">
        <f t="shared" si="72"/>
        <v>0</v>
      </c>
      <c r="AG1158" s="50"/>
      <c r="AH1158" s="46">
        <f t="shared" si="73"/>
        <v>0</v>
      </c>
      <c r="AI11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8" s="46">
        <f>AH1158-Table5203[[#This Row],[Column 332]]</f>
        <v>0</v>
      </c>
      <c r="AK1158" s="59"/>
      <c r="AL1158" s="41"/>
      <c r="AM1158" s="49">
        <v>0</v>
      </c>
      <c r="AN1158" s="46">
        <f t="shared" si="74"/>
        <v>0</v>
      </c>
      <c r="AO1158" s="50"/>
      <c r="AP1158" s="82">
        <f t="shared" si="75"/>
        <v>0</v>
      </c>
    </row>
    <row r="1159" spans="1:42">
      <c r="A1159" s="41"/>
      <c r="B1159" s="58"/>
      <c r="C1159" s="41"/>
      <c r="D1159" s="41"/>
      <c r="E1159" s="41"/>
      <c r="F1159" s="41"/>
      <c r="G1159" s="41"/>
      <c r="H1159" s="41"/>
      <c r="I1159" s="41"/>
      <c r="J1159" s="41"/>
      <c r="K1159" s="41"/>
      <c r="L1159" s="351"/>
      <c r="M1159" s="41"/>
      <c r="N1159" s="41"/>
      <c r="O1159" s="41"/>
      <c r="P1159" s="41"/>
      <c r="Q1159" s="41"/>
      <c r="R1159" s="43"/>
      <c r="S1159" s="41"/>
      <c r="T1159" s="41"/>
      <c r="U1159" s="50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6">
        <f t="shared" si="72"/>
        <v>0</v>
      </c>
      <c r="AG1159" s="50"/>
      <c r="AH1159" s="46">
        <f t="shared" si="73"/>
        <v>0</v>
      </c>
      <c r="AI11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59" s="46">
        <f>AH1159-Table5203[[#This Row],[Column 332]]</f>
        <v>0</v>
      </c>
      <c r="AK1159" s="59"/>
      <c r="AL1159" s="41"/>
      <c r="AM1159" s="49">
        <v>0</v>
      </c>
      <c r="AN1159" s="46">
        <f t="shared" si="74"/>
        <v>0</v>
      </c>
      <c r="AO1159" s="50"/>
      <c r="AP1159" s="82">
        <f t="shared" si="75"/>
        <v>0</v>
      </c>
    </row>
    <row r="1160" spans="1:42">
      <c r="A1160" s="41"/>
      <c r="B1160" s="58"/>
      <c r="C1160" s="41"/>
      <c r="D1160" s="41"/>
      <c r="E1160" s="41"/>
      <c r="F1160" s="41"/>
      <c r="G1160" s="41"/>
      <c r="H1160" s="41"/>
      <c r="I1160" s="41"/>
      <c r="J1160" s="41"/>
      <c r="K1160" s="41"/>
      <c r="L1160" s="351"/>
      <c r="M1160" s="41"/>
      <c r="N1160" s="41"/>
      <c r="O1160" s="41"/>
      <c r="P1160" s="41"/>
      <c r="Q1160" s="41"/>
      <c r="R1160" s="43"/>
      <c r="S1160" s="41"/>
      <c r="T1160" s="41"/>
      <c r="U1160" s="50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6">
        <f t="shared" si="72"/>
        <v>0</v>
      </c>
      <c r="AG1160" s="50"/>
      <c r="AH1160" s="46">
        <f t="shared" si="73"/>
        <v>0</v>
      </c>
      <c r="AI11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0" s="46">
        <f>AH1160-Table5203[[#This Row],[Column 332]]</f>
        <v>0</v>
      </c>
      <c r="AK1160" s="59"/>
      <c r="AL1160" s="41"/>
      <c r="AM1160" s="49">
        <v>0</v>
      </c>
      <c r="AN1160" s="46">
        <f t="shared" si="74"/>
        <v>0</v>
      </c>
      <c r="AO1160" s="50"/>
      <c r="AP1160" s="82">
        <f t="shared" si="75"/>
        <v>0</v>
      </c>
    </row>
    <row r="1161" spans="1:42">
      <c r="A1161" s="41"/>
      <c r="B1161" s="58"/>
      <c r="C1161" s="41"/>
      <c r="D1161" s="41"/>
      <c r="E1161" s="41"/>
      <c r="F1161" s="41"/>
      <c r="G1161" s="41"/>
      <c r="H1161" s="41"/>
      <c r="I1161" s="41"/>
      <c r="J1161" s="41"/>
      <c r="K1161" s="41"/>
      <c r="L1161" s="351"/>
      <c r="M1161" s="41"/>
      <c r="N1161" s="41"/>
      <c r="O1161" s="41"/>
      <c r="P1161" s="41"/>
      <c r="Q1161" s="41"/>
      <c r="R1161" s="43"/>
      <c r="S1161" s="41"/>
      <c r="T1161" s="41"/>
      <c r="U1161" s="50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6">
        <f t="shared" si="72"/>
        <v>0</v>
      </c>
      <c r="AG1161" s="50"/>
      <c r="AH1161" s="46">
        <f t="shared" si="73"/>
        <v>0</v>
      </c>
      <c r="AI11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1" s="46">
        <f>AH1161-Table5203[[#This Row],[Column 332]]</f>
        <v>0</v>
      </c>
      <c r="AK1161" s="59"/>
      <c r="AL1161" s="41"/>
      <c r="AM1161" s="49">
        <v>0</v>
      </c>
      <c r="AN1161" s="46">
        <f t="shared" si="74"/>
        <v>0</v>
      </c>
      <c r="AO1161" s="50"/>
      <c r="AP1161" s="82">
        <f t="shared" si="75"/>
        <v>0</v>
      </c>
    </row>
    <row r="1162" spans="1:42">
      <c r="A1162" s="41"/>
      <c r="B1162" s="58"/>
      <c r="C1162" s="41"/>
      <c r="D1162" s="41"/>
      <c r="E1162" s="41"/>
      <c r="F1162" s="41"/>
      <c r="G1162" s="41"/>
      <c r="H1162" s="41"/>
      <c r="I1162" s="41"/>
      <c r="J1162" s="41"/>
      <c r="K1162" s="41"/>
      <c r="L1162" s="351"/>
      <c r="M1162" s="41"/>
      <c r="N1162" s="41"/>
      <c r="O1162" s="41"/>
      <c r="P1162" s="41"/>
      <c r="Q1162" s="41"/>
      <c r="R1162" s="43"/>
      <c r="S1162" s="41"/>
      <c r="T1162" s="41"/>
      <c r="U1162" s="50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6">
        <f t="shared" si="72"/>
        <v>0</v>
      </c>
      <c r="AG1162" s="50"/>
      <c r="AH1162" s="46">
        <f t="shared" si="73"/>
        <v>0</v>
      </c>
      <c r="AI11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2" s="46">
        <f>AH1162-Table5203[[#This Row],[Column 332]]</f>
        <v>0</v>
      </c>
      <c r="AK1162" s="59"/>
      <c r="AL1162" s="41"/>
      <c r="AM1162" s="49">
        <v>0</v>
      </c>
      <c r="AN1162" s="46">
        <f t="shared" si="74"/>
        <v>0</v>
      </c>
      <c r="AO1162" s="50"/>
      <c r="AP1162" s="82">
        <f t="shared" si="75"/>
        <v>0</v>
      </c>
    </row>
    <row r="1163" spans="1:42">
      <c r="A1163" s="41"/>
      <c r="B1163" s="58"/>
      <c r="C1163" s="41"/>
      <c r="D1163" s="41"/>
      <c r="E1163" s="41"/>
      <c r="F1163" s="41"/>
      <c r="G1163" s="41"/>
      <c r="H1163" s="41"/>
      <c r="I1163" s="41"/>
      <c r="J1163" s="41"/>
      <c r="K1163" s="41"/>
      <c r="L1163" s="351"/>
      <c r="M1163" s="41"/>
      <c r="N1163" s="41"/>
      <c r="O1163" s="41"/>
      <c r="P1163" s="41"/>
      <c r="Q1163" s="41"/>
      <c r="R1163" s="43"/>
      <c r="S1163" s="41"/>
      <c r="T1163" s="41"/>
      <c r="U1163" s="50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6">
        <f t="shared" si="72"/>
        <v>0</v>
      </c>
      <c r="AG1163" s="50"/>
      <c r="AH1163" s="46">
        <f t="shared" si="73"/>
        <v>0</v>
      </c>
      <c r="AI11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3" s="46">
        <f>AH1163-Table5203[[#This Row],[Column 332]]</f>
        <v>0</v>
      </c>
      <c r="AK1163" s="59"/>
      <c r="AL1163" s="41"/>
      <c r="AM1163" s="49">
        <v>0</v>
      </c>
      <c r="AN1163" s="46">
        <f t="shared" si="74"/>
        <v>0</v>
      </c>
      <c r="AO1163" s="50"/>
      <c r="AP1163" s="82">
        <f t="shared" si="75"/>
        <v>0</v>
      </c>
    </row>
    <row r="1164" spans="1:42">
      <c r="A1164" s="41"/>
      <c r="B1164" s="58"/>
      <c r="C1164" s="41"/>
      <c r="D1164" s="41"/>
      <c r="E1164" s="41"/>
      <c r="F1164" s="41"/>
      <c r="G1164" s="41"/>
      <c r="H1164" s="41"/>
      <c r="I1164" s="41"/>
      <c r="J1164" s="41"/>
      <c r="K1164" s="41"/>
      <c r="L1164" s="351"/>
      <c r="M1164" s="41"/>
      <c r="N1164" s="41"/>
      <c r="O1164" s="41"/>
      <c r="P1164" s="41"/>
      <c r="Q1164" s="41"/>
      <c r="R1164" s="43"/>
      <c r="S1164" s="41"/>
      <c r="T1164" s="41"/>
      <c r="U1164" s="50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6">
        <f t="shared" si="72"/>
        <v>0</v>
      </c>
      <c r="AG1164" s="50"/>
      <c r="AH1164" s="46">
        <f t="shared" si="73"/>
        <v>0</v>
      </c>
      <c r="AI11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4" s="46">
        <f>AH1164-Table5203[[#This Row],[Column 332]]</f>
        <v>0</v>
      </c>
      <c r="AK1164" s="59"/>
      <c r="AL1164" s="41"/>
      <c r="AM1164" s="49">
        <v>0</v>
      </c>
      <c r="AN1164" s="46">
        <f t="shared" si="74"/>
        <v>0</v>
      </c>
      <c r="AO1164" s="50"/>
      <c r="AP1164" s="82">
        <f t="shared" si="75"/>
        <v>0</v>
      </c>
    </row>
    <row r="1165" spans="1:42">
      <c r="A1165" s="41"/>
      <c r="B1165" s="58"/>
      <c r="C1165" s="41"/>
      <c r="D1165" s="41"/>
      <c r="E1165" s="41"/>
      <c r="F1165" s="41"/>
      <c r="G1165" s="41"/>
      <c r="H1165" s="41"/>
      <c r="I1165" s="41"/>
      <c r="J1165" s="41"/>
      <c r="K1165" s="41"/>
      <c r="L1165" s="351"/>
      <c r="M1165" s="41"/>
      <c r="N1165" s="41"/>
      <c r="O1165" s="41"/>
      <c r="P1165" s="41"/>
      <c r="Q1165" s="41"/>
      <c r="R1165" s="43"/>
      <c r="S1165" s="41"/>
      <c r="T1165" s="41"/>
      <c r="U1165" s="50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6">
        <f t="shared" si="72"/>
        <v>0</v>
      </c>
      <c r="AG1165" s="50"/>
      <c r="AH1165" s="46">
        <f t="shared" si="73"/>
        <v>0</v>
      </c>
      <c r="AI11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5" s="46">
        <f>AH1165-Table5203[[#This Row],[Column 332]]</f>
        <v>0</v>
      </c>
      <c r="AK1165" s="59"/>
      <c r="AL1165" s="41"/>
      <c r="AM1165" s="49">
        <v>0</v>
      </c>
      <c r="AN1165" s="46">
        <f t="shared" si="74"/>
        <v>0</v>
      </c>
      <c r="AO1165" s="50"/>
      <c r="AP1165" s="82">
        <f t="shared" si="75"/>
        <v>0</v>
      </c>
    </row>
    <row r="1166" spans="1:42">
      <c r="A1166" s="41"/>
      <c r="B1166" s="58"/>
      <c r="C1166" s="41"/>
      <c r="D1166" s="41"/>
      <c r="E1166" s="41"/>
      <c r="F1166" s="41"/>
      <c r="G1166" s="41"/>
      <c r="H1166" s="41"/>
      <c r="I1166" s="41"/>
      <c r="J1166" s="41"/>
      <c r="K1166" s="41"/>
      <c r="L1166" s="351"/>
      <c r="M1166" s="41"/>
      <c r="N1166" s="41"/>
      <c r="O1166" s="41"/>
      <c r="P1166" s="41"/>
      <c r="Q1166" s="41"/>
      <c r="R1166" s="43"/>
      <c r="S1166" s="41"/>
      <c r="T1166" s="41"/>
      <c r="U1166" s="50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6">
        <f t="shared" si="72"/>
        <v>0</v>
      </c>
      <c r="AG1166" s="50"/>
      <c r="AH1166" s="46">
        <f t="shared" si="73"/>
        <v>0</v>
      </c>
      <c r="AI11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6" s="46">
        <f>AH1166-Table5203[[#This Row],[Column 332]]</f>
        <v>0</v>
      </c>
      <c r="AK1166" s="59"/>
      <c r="AL1166" s="41"/>
      <c r="AM1166" s="49">
        <v>0</v>
      </c>
      <c r="AN1166" s="46">
        <f t="shared" si="74"/>
        <v>0</v>
      </c>
      <c r="AO1166" s="50"/>
      <c r="AP1166" s="82">
        <f t="shared" si="75"/>
        <v>0</v>
      </c>
    </row>
    <row r="1167" spans="1:42">
      <c r="A1167" s="41"/>
      <c r="B1167" s="58"/>
      <c r="C1167" s="41"/>
      <c r="D1167" s="41"/>
      <c r="E1167" s="41"/>
      <c r="F1167" s="41"/>
      <c r="G1167" s="41"/>
      <c r="H1167" s="41"/>
      <c r="I1167" s="41"/>
      <c r="J1167" s="41"/>
      <c r="K1167" s="41"/>
      <c r="L1167" s="351"/>
      <c r="M1167" s="41"/>
      <c r="N1167" s="41"/>
      <c r="O1167" s="41"/>
      <c r="P1167" s="41"/>
      <c r="Q1167" s="41"/>
      <c r="R1167" s="43"/>
      <c r="S1167" s="41"/>
      <c r="T1167" s="41"/>
      <c r="U1167" s="50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6">
        <f t="shared" si="72"/>
        <v>0</v>
      </c>
      <c r="AG1167" s="50"/>
      <c r="AH1167" s="46">
        <f t="shared" si="73"/>
        <v>0</v>
      </c>
      <c r="AI11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7" s="46">
        <f>AH1167-Table5203[[#This Row],[Column 332]]</f>
        <v>0</v>
      </c>
      <c r="AK1167" s="59"/>
      <c r="AL1167" s="41"/>
      <c r="AM1167" s="49">
        <v>0</v>
      </c>
      <c r="AN1167" s="46">
        <f t="shared" si="74"/>
        <v>0</v>
      </c>
      <c r="AO1167" s="50"/>
      <c r="AP1167" s="82">
        <f t="shared" si="75"/>
        <v>0</v>
      </c>
    </row>
    <row r="1168" spans="1:42">
      <c r="A1168" s="41"/>
      <c r="B1168" s="58"/>
      <c r="C1168" s="41"/>
      <c r="D1168" s="41"/>
      <c r="E1168" s="41"/>
      <c r="F1168" s="41"/>
      <c r="G1168" s="41"/>
      <c r="H1168" s="41"/>
      <c r="I1168" s="41"/>
      <c r="J1168" s="41"/>
      <c r="K1168" s="41"/>
      <c r="L1168" s="351"/>
      <c r="M1168" s="41"/>
      <c r="N1168" s="41"/>
      <c r="O1168" s="41"/>
      <c r="P1168" s="41"/>
      <c r="Q1168" s="41"/>
      <c r="R1168" s="43"/>
      <c r="S1168" s="41"/>
      <c r="T1168" s="41"/>
      <c r="U1168" s="50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6">
        <f t="shared" si="72"/>
        <v>0</v>
      </c>
      <c r="AG1168" s="50"/>
      <c r="AH1168" s="46">
        <f t="shared" si="73"/>
        <v>0</v>
      </c>
      <c r="AI11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8" s="46">
        <f>AH1168-Table5203[[#This Row],[Column 332]]</f>
        <v>0</v>
      </c>
      <c r="AK1168" s="59"/>
      <c r="AL1168" s="41"/>
      <c r="AM1168" s="49">
        <v>0</v>
      </c>
      <c r="AN1168" s="46">
        <f t="shared" si="74"/>
        <v>0</v>
      </c>
      <c r="AO1168" s="50"/>
      <c r="AP1168" s="82">
        <f t="shared" si="75"/>
        <v>0</v>
      </c>
    </row>
    <row r="1169" spans="1:42">
      <c r="A1169" s="41"/>
      <c r="B1169" s="58"/>
      <c r="C1169" s="41"/>
      <c r="D1169" s="41"/>
      <c r="E1169" s="41"/>
      <c r="F1169" s="41"/>
      <c r="G1169" s="41"/>
      <c r="H1169" s="41"/>
      <c r="I1169" s="41"/>
      <c r="J1169" s="41"/>
      <c r="K1169" s="41"/>
      <c r="L1169" s="351"/>
      <c r="M1169" s="41"/>
      <c r="N1169" s="41"/>
      <c r="O1169" s="41"/>
      <c r="P1169" s="41"/>
      <c r="Q1169" s="41"/>
      <c r="R1169" s="43"/>
      <c r="S1169" s="41"/>
      <c r="T1169" s="41"/>
      <c r="U1169" s="50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6">
        <f t="shared" si="72"/>
        <v>0</v>
      </c>
      <c r="AG1169" s="50"/>
      <c r="AH1169" s="46">
        <f t="shared" si="73"/>
        <v>0</v>
      </c>
      <c r="AI11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69" s="46">
        <f>AH1169-Table5203[[#This Row],[Column 332]]</f>
        <v>0</v>
      </c>
      <c r="AK1169" s="59"/>
      <c r="AL1169" s="41"/>
      <c r="AM1169" s="49">
        <v>0</v>
      </c>
      <c r="AN1169" s="46">
        <f t="shared" si="74"/>
        <v>0</v>
      </c>
      <c r="AO1169" s="50"/>
      <c r="AP1169" s="82">
        <f t="shared" si="75"/>
        <v>0</v>
      </c>
    </row>
    <row r="1170" spans="1:42">
      <c r="A1170" s="41"/>
      <c r="B1170" s="58"/>
      <c r="C1170" s="41"/>
      <c r="D1170" s="41"/>
      <c r="E1170" s="41"/>
      <c r="F1170" s="41"/>
      <c r="G1170" s="41"/>
      <c r="H1170" s="41"/>
      <c r="I1170" s="41"/>
      <c r="J1170" s="41"/>
      <c r="K1170" s="41"/>
      <c r="L1170" s="351"/>
      <c r="M1170" s="41"/>
      <c r="N1170" s="41"/>
      <c r="O1170" s="41"/>
      <c r="P1170" s="41"/>
      <c r="Q1170" s="41"/>
      <c r="R1170" s="43"/>
      <c r="S1170" s="41"/>
      <c r="T1170" s="41"/>
      <c r="U1170" s="50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6">
        <f t="shared" si="72"/>
        <v>0</v>
      </c>
      <c r="AG1170" s="50"/>
      <c r="AH1170" s="46">
        <f t="shared" si="73"/>
        <v>0</v>
      </c>
      <c r="AI11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0" s="46">
        <f>AH1170-Table5203[[#This Row],[Column 332]]</f>
        <v>0</v>
      </c>
      <c r="AK1170" s="59"/>
      <c r="AL1170" s="41"/>
      <c r="AM1170" s="49">
        <v>0</v>
      </c>
      <c r="AN1170" s="46">
        <f t="shared" si="74"/>
        <v>0</v>
      </c>
      <c r="AO1170" s="50"/>
      <c r="AP1170" s="82">
        <f t="shared" si="75"/>
        <v>0</v>
      </c>
    </row>
    <row r="1171" spans="1:42">
      <c r="A1171" s="41"/>
      <c r="B1171" s="58"/>
      <c r="C1171" s="41"/>
      <c r="D1171" s="41"/>
      <c r="E1171" s="41"/>
      <c r="F1171" s="41"/>
      <c r="G1171" s="41"/>
      <c r="H1171" s="41"/>
      <c r="I1171" s="41"/>
      <c r="J1171" s="41"/>
      <c r="K1171" s="41"/>
      <c r="L1171" s="351"/>
      <c r="M1171" s="41"/>
      <c r="N1171" s="41"/>
      <c r="O1171" s="41"/>
      <c r="P1171" s="41"/>
      <c r="Q1171" s="41"/>
      <c r="R1171" s="43"/>
      <c r="S1171" s="41"/>
      <c r="T1171" s="41"/>
      <c r="U1171" s="50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6">
        <f t="shared" si="72"/>
        <v>0</v>
      </c>
      <c r="AG1171" s="50"/>
      <c r="AH1171" s="46">
        <f t="shared" si="73"/>
        <v>0</v>
      </c>
      <c r="AI11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1" s="46">
        <f>AH1171-Table5203[[#This Row],[Column 332]]</f>
        <v>0</v>
      </c>
      <c r="AK1171" s="59"/>
      <c r="AL1171" s="41"/>
      <c r="AM1171" s="49">
        <v>0</v>
      </c>
      <c r="AN1171" s="46">
        <f t="shared" si="74"/>
        <v>0</v>
      </c>
      <c r="AO1171" s="50"/>
      <c r="AP1171" s="82">
        <f t="shared" si="75"/>
        <v>0</v>
      </c>
    </row>
    <row r="1172" spans="1:42">
      <c r="A1172" s="41"/>
      <c r="B1172" s="58"/>
      <c r="C1172" s="41"/>
      <c r="D1172" s="41"/>
      <c r="E1172" s="41"/>
      <c r="F1172" s="41"/>
      <c r="G1172" s="41"/>
      <c r="H1172" s="41"/>
      <c r="I1172" s="41"/>
      <c r="J1172" s="41"/>
      <c r="K1172" s="41"/>
      <c r="L1172" s="351"/>
      <c r="M1172" s="41"/>
      <c r="N1172" s="41"/>
      <c r="O1172" s="41"/>
      <c r="P1172" s="41"/>
      <c r="Q1172" s="41"/>
      <c r="R1172" s="43"/>
      <c r="S1172" s="41"/>
      <c r="T1172" s="41"/>
      <c r="U1172" s="50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6">
        <f t="shared" si="72"/>
        <v>0</v>
      </c>
      <c r="AG1172" s="50"/>
      <c r="AH1172" s="46">
        <f t="shared" si="73"/>
        <v>0</v>
      </c>
      <c r="AI11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2" s="46">
        <f>AH1172-Table5203[[#This Row],[Column 332]]</f>
        <v>0</v>
      </c>
      <c r="AK1172" s="59"/>
      <c r="AL1172" s="41"/>
      <c r="AM1172" s="49">
        <v>0</v>
      </c>
      <c r="AN1172" s="46">
        <f t="shared" si="74"/>
        <v>0</v>
      </c>
      <c r="AO1172" s="50"/>
      <c r="AP1172" s="82">
        <f t="shared" si="75"/>
        <v>0</v>
      </c>
    </row>
    <row r="1173" spans="1:42">
      <c r="A1173" s="41"/>
      <c r="B1173" s="58"/>
      <c r="C1173" s="41"/>
      <c r="D1173" s="41"/>
      <c r="E1173" s="41"/>
      <c r="F1173" s="41"/>
      <c r="G1173" s="41"/>
      <c r="H1173" s="41"/>
      <c r="I1173" s="41"/>
      <c r="J1173" s="41"/>
      <c r="K1173" s="41"/>
      <c r="L1173" s="351"/>
      <c r="M1173" s="41"/>
      <c r="N1173" s="41"/>
      <c r="O1173" s="41"/>
      <c r="P1173" s="41"/>
      <c r="Q1173" s="41"/>
      <c r="R1173" s="43"/>
      <c r="S1173" s="41"/>
      <c r="T1173" s="41"/>
      <c r="U1173" s="50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6">
        <f t="shared" si="72"/>
        <v>0</v>
      </c>
      <c r="AG1173" s="50"/>
      <c r="AH1173" s="46">
        <f t="shared" si="73"/>
        <v>0</v>
      </c>
      <c r="AI11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3" s="46">
        <f>AH1173-Table5203[[#This Row],[Column 332]]</f>
        <v>0</v>
      </c>
      <c r="AK1173" s="59"/>
      <c r="AL1173" s="41"/>
      <c r="AM1173" s="49">
        <v>0</v>
      </c>
      <c r="AN1173" s="46">
        <f t="shared" si="74"/>
        <v>0</v>
      </c>
      <c r="AO1173" s="50"/>
      <c r="AP1173" s="82">
        <f t="shared" si="75"/>
        <v>0</v>
      </c>
    </row>
    <row r="1174" spans="1:42">
      <c r="A1174" s="41"/>
      <c r="B1174" s="58"/>
      <c r="C1174" s="41"/>
      <c r="D1174" s="41"/>
      <c r="E1174" s="41"/>
      <c r="F1174" s="41"/>
      <c r="G1174" s="41"/>
      <c r="H1174" s="41"/>
      <c r="I1174" s="41"/>
      <c r="J1174" s="41"/>
      <c r="K1174" s="41"/>
      <c r="L1174" s="351"/>
      <c r="M1174" s="41"/>
      <c r="N1174" s="41"/>
      <c r="O1174" s="41"/>
      <c r="P1174" s="41"/>
      <c r="Q1174" s="41"/>
      <c r="R1174" s="43"/>
      <c r="S1174" s="41"/>
      <c r="T1174" s="41"/>
      <c r="U1174" s="50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6">
        <f t="shared" ref="AF1174:AF1237" si="76">AD1174-AE1174</f>
        <v>0</v>
      </c>
      <c r="AG1174" s="50"/>
      <c r="AH1174" s="46">
        <f t="shared" ref="AH1174:AH1237" si="77">U1174-AG1174</f>
        <v>0</v>
      </c>
      <c r="AI11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4" s="46">
        <f>AH1174-Table5203[[#This Row],[Column 332]]</f>
        <v>0</v>
      </c>
      <c r="AK1174" s="59"/>
      <c r="AL1174" s="41"/>
      <c r="AM1174" s="49">
        <v>0</v>
      </c>
      <c r="AN1174" s="46">
        <f t="shared" ref="AN1174:AN1237" si="78">SUM(AJ1174*AM1174)</f>
        <v>0</v>
      </c>
      <c r="AO1174" s="50"/>
      <c r="AP1174" s="82">
        <f t="shared" ref="AP1174:AP1237" si="79">SUM(AN1174-AO1174)</f>
        <v>0</v>
      </c>
    </row>
    <row r="1175" spans="1:42">
      <c r="A1175" s="41"/>
      <c r="B1175" s="58"/>
      <c r="C1175" s="41"/>
      <c r="D1175" s="41"/>
      <c r="E1175" s="41"/>
      <c r="F1175" s="41"/>
      <c r="G1175" s="41"/>
      <c r="H1175" s="41"/>
      <c r="I1175" s="41"/>
      <c r="J1175" s="41"/>
      <c r="K1175" s="41"/>
      <c r="L1175" s="351"/>
      <c r="M1175" s="41"/>
      <c r="N1175" s="41"/>
      <c r="O1175" s="41"/>
      <c r="P1175" s="41"/>
      <c r="Q1175" s="41"/>
      <c r="R1175" s="43"/>
      <c r="S1175" s="41"/>
      <c r="T1175" s="41"/>
      <c r="U1175" s="50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6">
        <f t="shared" si="76"/>
        <v>0</v>
      </c>
      <c r="AG1175" s="50"/>
      <c r="AH1175" s="46">
        <f t="shared" si="77"/>
        <v>0</v>
      </c>
      <c r="AI11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5" s="46">
        <f>AH1175-Table5203[[#This Row],[Column 332]]</f>
        <v>0</v>
      </c>
      <c r="AK1175" s="59"/>
      <c r="AL1175" s="41"/>
      <c r="AM1175" s="49">
        <v>0</v>
      </c>
      <c r="AN1175" s="46">
        <f t="shared" si="78"/>
        <v>0</v>
      </c>
      <c r="AO1175" s="50"/>
      <c r="AP1175" s="82">
        <f t="shared" si="79"/>
        <v>0</v>
      </c>
    </row>
    <row r="1176" spans="1:42">
      <c r="A1176" s="41"/>
      <c r="B1176" s="58"/>
      <c r="C1176" s="41"/>
      <c r="D1176" s="41"/>
      <c r="E1176" s="41"/>
      <c r="F1176" s="41"/>
      <c r="G1176" s="41"/>
      <c r="H1176" s="41"/>
      <c r="I1176" s="41"/>
      <c r="J1176" s="41"/>
      <c r="K1176" s="41"/>
      <c r="L1176" s="351"/>
      <c r="M1176" s="41"/>
      <c r="N1176" s="41"/>
      <c r="O1176" s="41"/>
      <c r="P1176" s="41"/>
      <c r="Q1176" s="41"/>
      <c r="R1176" s="43"/>
      <c r="S1176" s="41"/>
      <c r="T1176" s="41"/>
      <c r="U1176" s="50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6">
        <f t="shared" si="76"/>
        <v>0</v>
      </c>
      <c r="AG1176" s="50"/>
      <c r="AH1176" s="46">
        <f t="shared" si="77"/>
        <v>0</v>
      </c>
      <c r="AI11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6" s="46">
        <f>AH1176-Table5203[[#This Row],[Column 332]]</f>
        <v>0</v>
      </c>
      <c r="AK1176" s="59"/>
      <c r="AL1176" s="41"/>
      <c r="AM1176" s="49">
        <v>0</v>
      </c>
      <c r="AN1176" s="46">
        <f t="shared" si="78"/>
        <v>0</v>
      </c>
      <c r="AO1176" s="50"/>
      <c r="AP1176" s="82">
        <f t="shared" si="79"/>
        <v>0</v>
      </c>
    </row>
    <row r="1177" spans="1:42">
      <c r="A1177" s="41"/>
      <c r="B1177" s="58"/>
      <c r="C1177" s="41"/>
      <c r="D1177" s="41"/>
      <c r="E1177" s="41"/>
      <c r="F1177" s="41"/>
      <c r="G1177" s="41"/>
      <c r="H1177" s="41"/>
      <c r="I1177" s="41"/>
      <c r="J1177" s="41"/>
      <c r="K1177" s="41"/>
      <c r="L1177" s="351"/>
      <c r="M1177" s="41"/>
      <c r="N1177" s="41"/>
      <c r="O1177" s="41"/>
      <c r="P1177" s="41"/>
      <c r="Q1177" s="41"/>
      <c r="R1177" s="43"/>
      <c r="S1177" s="41"/>
      <c r="T1177" s="41"/>
      <c r="U1177" s="50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6">
        <f t="shared" si="76"/>
        <v>0</v>
      </c>
      <c r="AG1177" s="50"/>
      <c r="AH1177" s="46">
        <f t="shared" si="77"/>
        <v>0</v>
      </c>
      <c r="AI11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7" s="46">
        <f>AH1177-Table5203[[#This Row],[Column 332]]</f>
        <v>0</v>
      </c>
      <c r="AK1177" s="59"/>
      <c r="AL1177" s="41"/>
      <c r="AM1177" s="49">
        <v>0</v>
      </c>
      <c r="AN1177" s="46">
        <f t="shared" si="78"/>
        <v>0</v>
      </c>
      <c r="AO1177" s="50"/>
      <c r="AP1177" s="82">
        <f t="shared" si="79"/>
        <v>0</v>
      </c>
    </row>
    <row r="1178" spans="1:42">
      <c r="A1178" s="41"/>
      <c r="B1178" s="58"/>
      <c r="C1178" s="41"/>
      <c r="D1178" s="41"/>
      <c r="E1178" s="41"/>
      <c r="F1178" s="41"/>
      <c r="G1178" s="41"/>
      <c r="H1178" s="41"/>
      <c r="I1178" s="41"/>
      <c r="J1178" s="41"/>
      <c r="K1178" s="41"/>
      <c r="L1178" s="351"/>
      <c r="M1178" s="41"/>
      <c r="N1178" s="41"/>
      <c r="O1178" s="41"/>
      <c r="P1178" s="41"/>
      <c r="Q1178" s="41"/>
      <c r="R1178" s="43"/>
      <c r="S1178" s="41"/>
      <c r="T1178" s="41"/>
      <c r="U1178" s="50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6">
        <f t="shared" si="76"/>
        <v>0</v>
      </c>
      <c r="AG1178" s="50"/>
      <c r="AH1178" s="46">
        <f t="shared" si="77"/>
        <v>0</v>
      </c>
      <c r="AI11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8" s="46">
        <f>AH1178-Table5203[[#This Row],[Column 332]]</f>
        <v>0</v>
      </c>
      <c r="AK1178" s="59"/>
      <c r="AL1178" s="41"/>
      <c r="AM1178" s="49">
        <v>0</v>
      </c>
      <c r="AN1178" s="46">
        <f t="shared" si="78"/>
        <v>0</v>
      </c>
      <c r="AO1178" s="50"/>
      <c r="AP1178" s="82">
        <f t="shared" si="79"/>
        <v>0</v>
      </c>
    </row>
    <row r="1179" spans="1:42">
      <c r="A1179" s="41"/>
      <c r="B1179" s="58"/>
      <c r="C1179" s="41"/>
      <c r="D1179" s="41"/>
      <c r="E1179" s="41"/>
      <c r="F1179" s="41"/>
      <c r="G1179" s="41"/>
      <c r="H1179" s="41"/>
      <c r="I1179" s="41"/>
      <c r="J1179" s="41"/>
      <c r="K1179" s="41"/>
      <c r="L1179" s="351"/>
      <c r="M1179" s="41"/>
      <c r="N1179" s="41"/>
      <c r="O1179" s="41"/>
      <c r="P1179" s="41"/>
      <c r="Q1179" s="41"/>
      <c r="R1179" s="43"/>
      <c r="S1179" s="41"/>
      <c r="T1179" s="41"/>
      <c r="U1179" s="50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6">
        <f t="shared" si="76"/>
        <v>0</v>
      </c>
      <c r="AG1179" s="50"/>
      <c r="AH1179" s="46">
        <f t="shared" si="77"/>
        <v>0</v>
      </c>
      <c r="AI11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79" s="46">
        <f>AH1179-Table5203[[#This Row],[Column 332]]</f>
        <v>0</v>
      </c>
      <c r="AK1179" s="59"/>
      <c r="AL1179" s="41"/>
      <c r="AM1179" s="49">
        <v>0</v>
      </c>
      <c r="AN1179" s="46">
        <f t="shared" si="78"/>
        <v>0</v>
      </c>
      <c r="AO1179" s="50"/>
      <c r="AP1179" s="82">
        <f t="shared" si="79"/>
        <v>0</v>
      </c>
    </row>
    <row r="1180" spans="1:42">
      <c r="A1180" s="41"/>
      <c r="B1180" s="58"/>
      <c r="C1180" s="41"/>
      <c r="D1180" s="41"/>
      <c r="E1180" s="41"/>
      <c r="F1180" s="41"/>
      <c r="G1180" s="41"/>
      <c r="H1180" s="41"/>
      <c r="I1180" s="41"/>
      <c r="J1180" s="41"/>
      <c r="K1180" s="41"/>
      <c r="L1180" s="351"/>
      <c r="M1180" s="41"/>
      <c r="N1180" s="41"/>
      <c r="O1180" s="41"/>
      <c r="P1180" s="41"/>
      <c r="Q1180" s="41"/>
      <c r="R1180" s="43"/>
      <c r="S1180" s="41"/>
      <c r="T1180" s="41"/>
      <c r="U1180" s="50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6">
        <f t="shared" si="76"/>
        <v>0</v>
      </c>
      <c r="AG1180" s="50"/>
      <c r="AH1180" s="46">
        <f t="shared" si="77"/>
        <v>0</v>
      </c>
      <c r="AI11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0" s="46">
        <f>AH1180-Table5203[[#This Row],[Column 332]]</f>
        <v>0</v>
      </c>
      <c r="AK1180" s="59"/>
      <c r="AL1180" s="41"/>
      <c r="AM1180" s="49">
        <v>0</v>
      </c>
      <c r="AN1180" s="46">
        <f t="shared" si="78"/>
        <v>0</v>
      </c>
      <c r="AO1180" s="50"/>
      <c r="AP1180" s="82">
        <f t="shared" si="79"/>
        <v>0</v>
      </c>
    </row>
    <row r="1181" spans="1:42">
      <c r="A1181" s="41"/>
      <c r="B1181" s="58"/>
      <c r="C1181" s="41"/>
      <c r="D1181" s="41"/>
      <c r="E1181" s="41"/>
      <c r="F1181" s="41"/>
      <c r="G1181" s="41"/>
      <c r="H1181" s="41"/>
      <c r="I1181" s="41"/>
      <c r="J1181" s="41"/>
      <c r="K1181" s="41"/>
      <c r="L1181" s="351"/>
      <c r="M1181" s="41"/>
      <c r="N1181" s="41"/>
      <c r="O1181" s="41"/>
      <c r="P1181" s="41"/>
      <c r="Q1181" s="41"/>
      <c r="R1181" s="43"/>
      <c r="S1181" s="41"/>
      <c r="T1181" s="41"/>
      <c r="U1181" s="50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6">
        <f t="shared" si="76"/>
        <v>0</v>
      </c>
      <c r="AG1181" s="50"/>
      <c r="AH1181" s="46">
        <f t="shared" si="77"/>
        <v>0</v>
      </c>
      <c r="AI11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1" s="46">
        <f>AH1181-Table5203[[#This Row],[Column 332]]</f>
        <v>0</v>
      </c>
      <c r="AK1181" s="59"/>
      <c r="AL1181" s="41"/>
      <c r="AM1181" s="49">
        <v>0</v>
      </c>
      <c r="AN1181" s="46">
        <f t="shared" si="78"/>
        <v>0</v>
      </c>
      <c r="AO1181" s="50"/>
      <c r="AP1181" s="82">
        <f t="shared" si="79"/>
        <v>0</v>
      </c>
    </row>
    <row r="1182" spans="1:42">
      <c r="A1182" s="41"/>
      <c r="B1182" s="58"/>
      <c r="C1182" s="41"/>
      <c r="D1182" s="41"/>
      <c r="E1182" s="41"/>
      <c r="F1182" s="41"/>
      <c r="G1182" s="41"/>
      <c r="H1182" s="41"/>
      <c r="I1182" s="41"/>
      <c r="J1182" s="41"/>
      <c r="K1182" s="41"/>
      <c r="L1182" s="351"/>
      <c r="M1182" s="41"/>
      <c r="N1182" s="41"/>
      <c r="O1182" s="41"/>
      <c r="P1182" s="41"/>
      <c r="Q1182" s="41"/>
      <c r="R1182" s="43"/>
      <c r="S1182" s="41"/>
      <c r="T1182" s="41"/>
      <c r="U1182" s="50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6">
        <f t="shared" si="76"/>
        <v>0</v>
      </c>
      <c r="AG1182" s="50"/>
      <c r="AH1182" s="46">
        <f t="shared" si="77"/>
        <v>0</v>
      </c>
      <c r="AI11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2" s="46">
        <f>AH1182-Table5203[[#This Row],[Column 332]]</f>
        <v>0</v>
      </c>
      <c r="AK1182" s="59"/>
      <c r="AL1182" s="41"/>
      <c r="AM1182" s="49">
        <v>0</v>
      </c>
      <c r="AN1182" s="46">
        <f t="shared" si="78"/>
        <v>0</v>
      </c>
      <c r="AO1182" s="50"/>
      <c r="AP1182" s="82">
        <f t="shared" si="79"/>
        <v>0</v>
      </c>
    </row>
    <row r="1183" spans="1:42">
      <c r="A1183" s="41"/>
      <c r="B1183" s="58"/>
      <c r="C1183" s="41"/>
      <c r="D1183" s="41"/>
      <c r="E1183" s="41"/>
      <c r="F1183" s="41"/>
      <c r="G1183" s="41"/>
      <c r="H1183" s="41"/>
      <c r="I1183" s="41"/>
      <c r="J1183" s="41"/>
      <c r="K1183" s="41"/>
      <c r="L1183" s="351"/>
      <c r="M1183" s="41"/>
      <c r="N1183" s="41"/>
      <c r="O1183" s="41"/>
      <c r="P1183" s="41"/>
      <c r="Q1183" s="41"/>
      <c r="R1183" s="43"/>
      <c r="S1183" s="41"/>
      <c r="T1183" s="41"/>
      <c r="U1183" s="50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6">
        <f t="shared" si="76"/>
        <v>0</v>
      </c>
      <c r="AG1183" s="50"/>
      <c r="AH1183" s="46">
        <f t="shared" si="77"/>
        <v>0</v>
      </c>
      <c r="AI11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3" s="46">
        <f>AH1183-Table5203[[#This Row],[Column 332]]</f>
        <v>0</v>
      </c>
      <c r="AK1183" s="59"/>
      <c r="AL1183" s="41"/>
      <c r="AM1183" s="49">
        <v>0</v>
      </c>
      <c r="AN1183" s="46">
        <f t="shared" si="78"/>
        <v>0</v>
      </c>
      <c r="AO1183" s="50"/>
      <c r="AP1183" s="82">
        <f t="shared" si="79"/>
        <v>0</v>
      </c>
    </row>
    <row r="1184" spans="1:42">
      <c r="A1184" s="41"/>
      <c r="B1184" s="58"/>
      <c r="C1184" s="41"/>
      <c r="D1184" s="41"/>
      <c r="E1184" s="41"/>
      <c r="F1184" s="41"/>
      <c r="G1184" s="41"/>
      <c r="H1184" s="41"/>
      <c r="I1184" s="41"/>
      <c r="J1184" s="41"/>
      <c r="K1184" s="41"/>
      <c r="L1184" s="351"/>
      <c r="M1184" s="41"/>
      <c r="N1184" s="41"/>
      <c r="O1184" s="41"/>
      <c r="P1184" s="41"/>
      <c r="Q1184" s="41"/>
      <c r="R1184" s="43"/>
      <c r="S1184" s="41"/>
      <c r="T1184" s="41"/>
      <c r="U1184" s="50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6">
        <f t="shared" si="76"/>
        <v>0</v>
      </c>
      <c r="AG1184" s="50"/>
      <c r="AH1184" s="46">
        <f t="shared" si="77"/>
        <v>0</v>
      </c>
      <c r="AI11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4" s="46">
        <f>AH1184-Table5203[[#This Row],[Column 332]]</f>
        <v>0</v>
      </c>
      <c r="AK1184" s="59"/>
      <c r="AL1184" s="41"/>
      <c r="AM1184" s="49">
        <v>0</v>
      </c>
      <c r="AN1184" s="46">
        <f t="shared" si="78"/>
        <v>0</v>
      </c>
      <c r="AO1184" s="50"/>
      <c r="AP1184" s="82">
        <f t="shared" si="79"/>
        <v>0</v>
      </c>
    </row>
    <row r="1185" spans="1:42">
      <c r="A1185" s="41"/>
      <c r="B1185" s="58"/>
      <c r="C1185" s="41"/>
      <c r="D1185" s="41"/>
      <c r="E1185" s="41"/>
      <c r="F1185" s="41"/>
      <c r="G1185" s="41"/>
      <c r="H1185" s="41"/>
      <c r="I1185" s="41"/>
      <c r="J1185" s="41"/>
      <c r="K1185" s="41"/>
      <c r="L1185" s="351"/>
      <c r="M1185" s="41"/>
      <c r="N1185" s="41"/>
      <c r="O1185" s="41"/>
      <c r="P1185" s="41"/>
      <c r="Q1185" s="41"/>
      <c r="R1185" s="43"/>
      <c r="S1185" s="41"/>
      <c r="T1185" s="41"/>
      <c r="U1185" s="50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6">
        <f t="shared" si="76"/>
        <v>0</v>
      </c>
      <c r="AG1185" s="50"/>
      <c r="AH1185" s="46">
        <f t="shared" si="77"/>
        <v>0</v>
      </c>
      <c r="AI11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5" s="46">
        <f>AH1185-Table5203[[#This Row],[Column 332]]</f>
        <v>0</v>
      </c>
      <c r="AK1185" s="59"/>
      <c r="AL1185" s="41"/>
      <c r="AM1185" s="49">
        <v>0</v>
      </c>
      <c r="AN1185" s="46">
        <f t="shared" si="78"/>
        <v>0</v>
      </c>
      <c r="AO1185" s="50"/>
      <c r="AP1185" s="82">
        <f t="shared" si="79"/>
        <v>0</v>
      </c>
    </row>
    <row r="1186" spans="1:42">
      <c r="A1186" s="41"/>
      <c r="B1186" s="58"/>
      <c r="C1186" s="41"/>
      <c r="D1186" s="41"/>
      <c r="E1186" s="41"/>
      <c r="F1186" s="41"/>
      <c r="G1186" s="41"/>
      <c r="H1186" s="41"/>
      <c r="I1186" s="41"/>
      <c r="J1186" s="41"/>
      <c r="K1186" s="41"/>
      <c r="L1186" s="351"/>
      <c r="M1186" s="41"/>
      <c r="N1186" s="41"/>
      <c r="O1186" s="41"/>
      <c r="P1186" s="41"/>
      <c r="Q1186" s="41"/>
      <c r="R1186" s="43"/>
      <c r="S1186" s="41"/>
      <c r="T1186" s="41"/>
      <c r="U1186" s="50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6">
        <f t="shared" si="76"/>
        <v>0</v>
      </c>
      <c r="AG1186" s="50"/>
      <c r="AH1186" s="46">
        <f t="shared" si="77"/>
        <v>0</v>
      </c>
      <c r="AI11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6" s="46">
        <f>AH1186-Table5203[[#This Row],[Column 332]]</f>
        <v>0</v>
      </c>
      <c r="AK1186" s="59"/>
      <c r="AL1186" s="41"/>
      <c r="AM1186" s="49">
        <v>0</v>
      </c>
      <c r="AN1186" s="46">
        <f t="shared" si="78"/>
        <v>0</v>
      </c>
      <c r="AO1186" s="50"/>
      <c r="AP1186" s="82">
        <f t="shared" si="79"/>
        <v>0</v>
      </c>
    </row>
    <row r="1187" spans="1:42">
      <c r="A1187" s="41"/>
      <c r="B1187" s="58"/>
      <c r="C1187" s="41"/>
      <c r="D1187" s="41"/>
      <c r="E1187" s="41"/>
      <c r="F1187" s="41"/>
      <c r="G1187" s="41"/>
      <c r="H1187" s="41"/>
      <c r="I1187" s="41"/>
      <c r="J1187" s="41"/>
      <c r="K1187" s="41"/>
      <c r="L1187" s="351"/>
      <c r="M1187" s="41"/>
      <c r="N1187" s="41"/>
      <c r="O1187" s="41"/>
      <c r="P1187" s="41"/>
      <c r="Q1187" s="41"/>
      <c r="R1187" s="43"/>
      <c r="S1187" s="41"/>
      <c r="T1187" s="41"/>
      <c r="U1187" s="50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6">
        <f t="shared" si="76"/>
        <v>0</v>
      </c>
      <c r="AG1187" s="50"/>
      <c r="AH1187" s="46">
        <f t="shared" si="77"/>
        <v>0</v>
      </c>
      <c r="AI11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7" s="46">
        <f>AH1187-Table5203[[#This Row],[Column 332]]</f>
        <v>0</v>
      </c>
      <c r="AK1187" s="59"/>
      <c r="AL1187" s="41"/>
      <c r="AM1187" s="49">
        <v>0</v>
      </c>
      <c r="AN1187" s="46">
        <f t="shared" si="78"/>
        <v>0</v>
      </c>
      <c r="AO1187" s="50"/>
      <c r="AP1187" s="82">
        <f t="shared" si="79"/>
        <v>0</v>
      </c>
    </row>
    <row r="1188" spans="1:42">
      <c r="A1188" s="41"/>
      <c r="B1188" s="58"/>
      <c r="C1188" s="41"/>
      <c r="D1188" s="41"/>
      <c r="E1188" s="41"/>
      <c r="F1188" s="41"/>
      <c r="G1188" s="41"/>
      <c r="H1188" s="41"/>
      <c r="I1188" s="41"/>
      <c r="J1188" s="41"/>
      <c r="K1188" s="41"/>
      <c r="L1188" s="351"/>
      <c r="M1188" s="41"/>
      <c r="N1188" s="41"/>
      <c r="O1188" s="41"/>
      <c r="P1188" s="41"/>
      <c r="Q1188" s="41"/>
      <c r="R1188" s="43"/>
      <c r="S1188" s="41"/>
      <c r="T1188" s="41"/>
      <c r="U1188" s="50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6">
        <f t="shared" si="76"/>
        <v>0</v>
      </c>
      <c r="AG1188" s="50"/>
      <c r="AH1188" s="46">
        <f t="shared" si="77"/>
        <v>0</v>
      </c>
      <c r="AI11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8" s="46">
        <f>AH1188-Table5203[[#This Row],[Column 332]]</f>
        <v>0</v>
      </c>
      <c r="AK1188" s="59"/>
      <c r="AL1188" s="41"/>
      <c r="AM1188" s="49">
        <v>0</v>
      </c>
      <c r="AN1188" s="46">
        <f t="shared" si="78"/>
        <v>0</v>
      </c>
      <c r="AO1188" s="50"/>
      <c r="AP1188" s="82">
        <f t="shared" si="79"/>
        <v>0</v>
      </c>
    </row>
    <row r="1189" spans="1:42">
      <c r="A1189" s="41"/>
      <c r="B1189" s="58"/>
      <c r="C1189" s="41"/>
      <c r="D1189" s="41"/>
      <c r="E1189" s="41"/>
      <c r="F1189" s="41"/>
      <c r="G1189" s="41"/>
      <c r="H1189" s="41"/>
      <c r="I1189" s="41"/>
      <c r="J1189" s="41"/>
      <c r="K1189" s="41"/>
      <c r="L1189" s="351"/>
      <c r="M1189" s="41"/>
      <c r="N1189" s="41"/>
      <c r="O1189" s="41"/>
      <c r="P1189" s="41"/>
      <c r="Q1189" s="41"/>
      <c r="R1189" s="43"/>
      <c r="S1189" s="41"/>
      <c r="T1189" s="41"/>
      <c r="U1189" s="50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6">
        <f t="shared" si="76"/>
        <v>0</v>
      </c>
      <c r="AG1189" s="50"/>
      <c r="AH1189" s="46">
        <f t="shared" si="77"/>
        <v>0</v>
      </c>
      <c r="AI11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89" s="46">
        <f>AH1189-Table5203[[#This Row],[Column 332]]</f>
        <v>0</v>
      </c>
      <c r="AK1189" s="59"/>
      <c r="AL1189" s="41"/>
      <c r="AM1189" s="49">
        <v>0</v>
      </c>
      <c r="AN1189" s="46">
        <f t="shared" si="78"/>
        <v>0</v>
      </c>
      <c r="AO1189" s="50"/>
      <c r="AP1189" s="82">
        <f t="shared" si="79"/>
        <v>0</v>
      </c>
    </row>
    <row r="1190" spans="1:42">
      <c r="A1190" s="41"/>
      <c r="B1190" s="58"/>
      <c r="C1190" s="41"/>
      <c r="D1190" s="41"/>
      <c r="E1190" s="41"/>
      <c r="F1190" s="41"/>
      <c r="G1190" s="41"/>
      <c r="H1190" s="41"/>
      <c r="I1190" s="41"/>
      <c r="J1190" s="41"/>
      <c r="K1190" s="41"/>
      <c r="L1190" s="351"/>
      <c r="M1190" s="41"/>
      <c r="N1190" s="41"/>
      <c r="O1190" s="41"/>
      <c r="P1190" s="41"/>
      <c r="Q1190" s="41"/>
      <c r="R1190" s="43"/>
      <c r="S1190" s="41"/>
      <c r="T1190" s="41"/>
      <c r="U1190" s="50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6">
        <f t="shared" si="76"/>
        <v>0</v>
      </c>
      <c r="AG1190" s="50"/>
      <c r="AH1190" s="46">
        <f t="shared" si="77"/>
        <v>0</v>
      </c>
      <c r="AI11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0" s="46">
        <f>AH1190-Table5203[[#This Row],[Column 332]]</f>
        <v>0</v>
      </c>
      <c r="AK1190" s="59"/>
      <c r="AL1190" s="41"/>
      <c r="AM1190" s="49">
        <v>0</v>
      </c>
      <c r="AN1190" s="46">
        <f t="shared" si="78"/>
        <v>0</v>
      </c>
      <c r="AO1190" s="50"/>
      <c r="AP1190" s="82">
        <f t="shared" si="79"/>
        <v>0</v>
      </c>
    </row>
    <row r="1191" spans="1:42">
      <c r="A1191" s="41"/>
      <c r="B1191" s="58"/>
      <c r="C1191" s="41"/>
      <c r="D1191" s="41"/>
      <c r="E1191" s="41"/>
      <c r="F1191" s="41"/>
      <c r="G1191" s="41"/>
      <c r="H1191" s="41"/>
      <c r="I1191" s="41"/>
      <c r="J1191" s="41"/>
      <c r="K1191" s="41"/>
      <c r="L1191" s="351"/>
      <c r="M1191" s="41"/>
      <c r="N1191" s="41"/>
      <c r="O1191" s="41"/>
      <c r="P1191" s="41"/>
      <c r="Q1191" s="41"/>
      <c r="R1191" s="43"/>
      <c r="S1191" s="41"/>
      <c r="T1191" s="41"/>
      <c r="U1191" s="50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6">
        <f t="shared" si="76"/>
        <v>0</v>
      </c>
      <c r="AG1191" s="50"/>
      <c r="AH1191" s="46">
        <f t="shared" si="77"/>
        <v>0</v>
      </c>
      <c r="AI11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1" s="46">
        <f>AH1191-Table5203[[#This Row],[Column 332]]</f>
        <v>0</v>
      </c>
      <c r="AK1191" s="59"/>
      <c r="AL1191" s="41"/>
      <c r="AM1191" s="49">
        <v>0</v>
      </c>
      <c r="AN1191" s="46">
        <f t="shared" si="78"/>
        <v>0</v>
      </c>
      <c r="AO1191" s="50"/>
      <c r="AP1191" s="82">
        <f t="shared" si="79"/>
        <v>0</v>
      </c>
    </row>
    <row r="1192" spans="1:42">
      <c r="A1192" s="41"/>
      <c r="B1192" s="58"/>
      <c r="C1192" s="41"/>
      <c r="D1192" s="41"/>
      <c r="E1192" s="41"/>
      <c r="F1192" s="41"/>
      <c r="G1192" s="41"/>
      <c r="H1192" s="41"/>
      <c r="I1192" s="41"/>
      <c r="J1192" s="41"/>
      <c r="K1192" s="41"/>
      <c r="L1192" s="351"/>
      <c r="M1192" s="41"/>
      <c r="N1192" s="41"/>
      <c r="O1192" s="41"/>
      <c r="P1192" s="41"/>
      <c r="Q1192" s="41"/>
      <c r="R1192" s="43"/>
      <c r="S1192" s="41"/>
      <c r="T1192" s="41"/>
      <c r="U1192" s="50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6">
        <f t="shared" si="76"/>
        <v>0</v>
      </c>
      <c r="AG1192" s="50"/>
      <c r="AH1192" s="46">
        <f t="shared" si="77"/>
        <v>0</v>
      </c>
      <c r="AI11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2" s="46">
        <f>AH1192-Table5203[[#This Row],[Column 332]]</f>
        <v>0</v>
      </c>
      <c r="AK1192" s="59"/>
      <c r="AL1192" s="41"/>
      <c r="AM1192" s="49">
        <v>0</v>
      </c>
      <c r="AN1192" s="46">
        <f t="shared" si="78"/>
        <v>0</v>
      </c>
      <c r="AO1192" s="50"/>
      <c r="AP1192" s="82">
        <f t="shared" si="79"/>
        <v>0</v>
      </c>
    </row>
    <row r="1193" spans="1:42">
      <c r="A1193" s="41"/>
      <c r="B1193" s="58"/>
      <c r="C1193" s="41"/>
      <c r="D1193" s="41"/>
      <c r="E1193" s="41"/>
      <c r="F1193" s="41"/>
      <c r="G1193" s="41"/>
      <c r="H1193" s="41"/>
      <c r="I1193" s="41"/>
      <c r="J1193" s="41"/>
      <c r="K1193" s="41"/>
      <c r="L1193" s="351"/>
      <c r="M1193" s="41"/>
      <c r="N1193" s="41"/>
      <c r="O1193" s="41"/>
      <c r="P1193" s="41"/>
      <c r="Q1193" s="41"/>
      <c r="R1193" s="43"/>
      <c r="S1193" s="41"/>
      <c r="T1193" s="41"/>
      <c r="U1193" s="50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6">
        <f t="shared" si="76"/>
        <v>0</v>
      </c>
      <c r="AG1193" s="50"/>
      <c r="AH1193" s="46">
        <f t="shared" si="77"/>
        <v>0</v>
      </c>
      <c r="AI11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3" s="46">
        <f>AH1193-Table5203[[#This Row],[Column 332]]</f>
        <v>0</v>
      </c>
      <c r="AK1193" s="59"/>
      <c r="AL1193" s="41"/>
      <c r="AM1193" s="49">
        <v>0</v>
      </c>
      <c r="AN1193" s="46">
        <f t="shared" si="78"/>
        <v>0</v>
      </c>
      <c r="AO1193" s="50"/>
      <c r="AP1193" s="82">
        <f t="shared" si="79"/>
        <v>0</v>
      </c>
    </row>
    <row r="1194" spans="1:42">
      <c r="A1194" s="41"/>
      <c r="B1194" s="58"/>
      <c r="C1194" s="41"/>
      <c r="D1194" s="41"/>
      <c r="E1194" s="41"/>
      <c r="F1194" s="41"/>
      <c r="G1194" s="41"/>
      <c r="H1194" s="41"/>
      <c r="I1194" s="41"/>
      <c r="J1194" s="41"/>
      <c r="K1194" s="41"/>
      <c r="L1194" s="351"/>
      <c r="M1194" s="41"/>
      <c r="N1194" s="41"/>
      <c r="O1194" s="41"/>
      <c r="P1194" s="41"/>
      <c r="Q1194" s="41"/>
      <c r="R1194" s="43"/>
      <c r="S1194" s="41"/>
      <c r="T1194" s="41"/>
      <c r="U1194" s="50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6">
        <f t="shared" si="76"/>
        <v>0</v>
      </c>
      <c r="AG1194" s="50"/>
      <c r="AH1194" s="46">
        <f t="shared" si="77"/>
        <v>0</v>
      </c>
      <c r="AI11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4" s="46">
        <f>AH1194-Table5203[[#This Row],[Column 332]]</f>
        <v>0</v>
      </c>
      <c r="AK1194" s="59"/>
      <c r="AL1194" s="41"/>
      <c r="AM1194" s="49">
        <v>0</v>
      </c>
      <c r="AN1194" s="46">
        <f t="shared" si="78"/>
        <v>0</v>
      </c>
      <c r="AO1194" s="50"/>
      <c r="AP1194" s="82">
        <f t="shared" si="79"/>
        <v>0</v>
      </c>
    </row>
    <row r="1195" spans="1:42">
      <c r="A1195" s="41"/>
      <c r="B1195" s="58"/>
      <c r="C1195" s="41"/>
      <c r="D1195" s="41"/>
      <c r="E1195" s="41"/>
      <c r="F1195" s="41"/>
      <c r="G1195" s="41"/>
      <c r="H1195" s="41"/>
      <c r="I1195" s="41"/>
      <c r="J1195" s="41"/>
      <c r="K1195" s="41"/>
      <c r="L1195" s="351"/>
      <c r="M1195" s="41"/>
      <c r="N1195" s="41"/>
      <c r="O1195" s="41"/>
      <c r="P1195" s="41"/>
      <c r="Q1195" s="41"/>
      <c r="R1195" s="43"/>
      <c r="S1195" s="41"/>
      <c r="T1195" s="41"/>
      <c r="U1195" s="50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6">
        <f t="shared" si="76"/>
        <v>0</v>
      </c>
      <c r="AG1195" s="50"/>
      <c r="AH1195" s="46">
        <f t="shared" si="77"/>
        <v>0</v>
      </c>
      <c r="AI11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5" s="46">
        <f>AH1195-Table5203[[#This Row],[Column 332]]</f>
        <v>0</v>
      </c>
      <c r="AK1195" s="59"/>
      <c r="AL1195" s="41"/>
      <c r="AM1195" s="49">
        <v>0</v>
      </c>
      <c r="AN1195" s="46">
        <f t="shared" si="78"/>
        <v>0</v>
      </c>
      <c r="AO1195" s="50"/>
      <c r="AP1195" s="82">
        <f t="shared" si="79"/>
        <v>0</v>
      </c>
    </row>
    <row r="1196" spans="1:42">
      <c r="A1196" s="41"/>
      <c r="B1196" s="58"/>
      <c r="C1196" s="41"/>
      <c r="D1196" s="41"/>
      <c r="E1196" s="41"/>
      <c r="F1196" s="41"/>
      <c r="G1196" s="41"/>
      <c r="H1196" s="41"/>
      <c r="I1196" s="41"/>
      <c r="J1196" s="41"/>
      <c r="K1196" s="41"/>
      <c r="L1196" s="351"/>
      <c r="M1196" s="41"/>
      <c r="N1196" s="41"/>
      <c r="O1196" s="41"/>
      <c r="P1196" s="41"/>
      <c r="Q1196" s="41"/>
      <c r="R1196" s="43"/>
      <c r="S1196" s="41"/>
      <c r="T1196" s="41"/>
      <c r="U1196" s="50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6">
        <f t="shared" si="76"/>
        <v>0</v>
      </c>
      <c r="AG1196" s="50"/>
      <c r="AH1196" s="46">
        <f t="shared" si="77"/>
        <v>0</v>
      </c>
      <c r="AI11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6" s="46">
        <f>AH1196-Table5203[[#This Row],[Column 332]]</f>
        <v>0</v>
      </c>
      <c r="AK1196" s="59"/>
      <c r="AL1196" s="41"/>
      <c r="AM1196" s="49">
        <v>0</v>
      </c>
      <c r="AN1196" s="46">
        <f t="shared" si="78"/>
        <v>0</v>
      </c>
      <c r="AO1196" s="50"/>
      <c r="AP1196" s="82">
        <f t="shared" si="79"/>
        <v>0</v>
      </c>
    </row>
    <row r="1197" spans="1:42">
      <c r="A1197" s="41"/>
      <c r="B1197" s="58"/>
      <c r="C1197" s="41"/>
      <c r="D1197" s="41"/>
      <c r="E1197" s="41"/>
      <c r="F1197" s="41"/>
      <c r="G1197" s="41"/>
      <c r="H1197" s="41"/>
      <c r="I1197" s="41"/>
      <c r="J1197" s="41"/>
      <c r="K1197" s="41"/>
      <c r="L1197" s="351"/>
      <c r="M1197" s="41"/>
      <c r="N1197" s="41"/>
      <c r="O1197" s="41"/>
      <c r="P1197" s="41"/>
      <c r="Q1197" s="41"/>
      <c r="R1197" s="43"/>
      <c r="S1197" s="41"/>
      <c r="T1197" s="41"/>
      <c r="U1197" s="50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6">
        <f t="shared" si="76"/>
        <v>0</v>
      </c>
      <c r="AG1197" s="50"/>
      <c r="AH1197" s="46">
        <f t="shared" si="77"/>
        <v>0</v>
      </c>
      <c r="AI11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7" s="46">
        <f>AH1197-Table5203[[#This Row],[Column 332]]</f>
        <v>0</v>
      </c>
      <c r="AK1197" s="59"/>
      <c r="AL1197" s="41"/>
      <c r="AM1197" s="49">
        <v>0</v>
      </c>
      <c r="AN1197" s="46">
        <f t="shared" si="78"/>
        <v>0</v>
      </c>
      <c r="AO1197" s="50"/>
      <c r="AP1197" s="82">
        <f t="shared" si="79"/>
        <v>0</v>
      </c>
    </row>
    <row r="1198" spans="1:42">
      <c r="A1198" s="41"/>
      <c r="B1198" s="58"/>
      <c r="C1198" s="41"/>
      <c r="D1198" s="41"/>
      <c r="E1198" s="41"/>
      <c r="F1198" s="41"/>
      <c r="G1198" s="41"/>
      <c r="H1198" s="41"/>
      <c r="I1198" s="41"/>
      <c r="J1198" s="41"/>
      <c r="K1198" s="41"/>
      <c r="L1198" s="351"/>
      <c r="M1198" s="41"/>
      <c r="N1198" s="41"/>
      <c r="O1198" s="41"/>
      <c r="P1198" s="41"/>
      <c r="Q1198" s="41"/>
      <c r="R1198" s="43"/>
      <c r="S1198" s="41"/>
      <c r="T1198" s="41"/>
      <c r="U1198" s="50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6">
        <f t="shared" si="76"/>
        <v>0</v>
      </c>
      <c r="AG1198" s="50"/>
      <c r="AH1198" s="46">
        <f t="shared" si="77"/>
        <v>0</v>
      </c>
      <c r="AI11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8" s="46">
        <f>AH1198-Table5203[[#This Row],[Column 332]]</f>
        <v>0</v>
      </c>
      <c r="AK1198" s="59"/>
      <c r="AL1198" s="41"/>
      <c r="AM1198" s="49">
        <v>0</v>
      </c>
      <c r="AN1198" s="46">
        <f t="shared" si="78"/>
        <v>0</v>
      </c>
      <c r="AO1198" s="50"/>
      <c r="AP1198" s="82">
        <f t="shared" si="79"/>
        <v>0</v>
      </c>
    </row>
    <row r="1199" spans="1:42">
      <c r="A1199" s="41"/>
      <c r="B1199" s="58"/>
      <c r="C1199" s="41"/>
      <c r="D1199" s="41"/>
      <c r="E1199" s="41"/>
      <c r="F1199" s="41"/>
      <c r="G1199" s="41"/>
      <c r="H1199" s="41"/>
      <c r="I1199" s="41"/>
      <c r="J1199" s="41"/>
      <c r="K1199" s="41"/>
      <c r="L1199" s="351"/>
      <c r="M1199" s="41"/>
      <c r="N1199" s="41"/>
      <c r="O1199" s="41"/>
      <c r="P1199" s="41"/>
      <c r="Q1199" s="41"/>
      <c r="R1199" s="43"/>
      <c r="S1199" s="41"/>
      <c r="T1199" s="41"/>
      <c r="U1199" s="50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6">
        <f t="shared" si="76"/>
        <v>0</v>
      </c>
      <c r="AG1199" s="50"/>
      <c r="AH1199" s="46">
        <f t="shared" si="77"/>
        <v>0</v>
      </c>
      <c r="AI11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199" s="46">
        <f>AH1199-Table5203[[#This Row],[Column 332]]</f>
        <v>0</v>
      </c>
      <c r="AK1199" s="59"/>
      <c r="AL1199" s="41"/>
      <c r="AM1199" s="49">
        <v>0</v>
      </c>
      <c r="AN1199" s="46">
        <f t="shared" si="78"/>
        <v>0</v>
      </c>
      <c r="AO1199" s="50"/>
      <c r="AP1199" s="82">
        <f t="shared" si="79"/>
        <v>0</v>
      </c>
    </row>
    <row r="1200" spans="1:42">
      <c r="A1200" s="41"/>
      <c r="B1200" s="58"/>
      <c r="C1200" s="41"/>
      <c r="D1200" s="41"/>
      <c r="E1200" s="41"/>
      <c r="F1200" s="41"/>
      <c r="G1200" s="41"/>
      <c r="H1200" s="41"/>
      <c r="I1200" s="41"/>
      <c r="J1200" s="41"/>
      <c r="K1200" s="41"/>
      <c r="L1200" s="351"/>
      <c r="M1200" s="41"/>
      <c r="N1200" s="41"/>
      <c r="O1200" s="41"/>
      <c r="P1200" s="41"/>
      <c r="Q1200" s="41"/>
      <c r="R1200" s="43"/>
      <c r="S1200" s="41"/>
      <c r="T1200" s="41"/>
      <c r="U1200" s="50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6">
        <f t="shared" si="76"/>
        <v>0</v>
      </c>
      <c r="AG1200" s="50"/>
      <c r="AH1200" s="46">
        <f t="shared" si="77"/>
        <v>0</v>
      </c>
      <c r="AI12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0" s="46">
        <f>AH1200-Table5203[[#This Row],[Column 332]]</f>
        <v>0</v>
      </c>
      <c r="AK1200" s="59"/>
      <c r="AL1200" s="41"/>
      <c r="AM1200" s="49">
        <v>0</v>
      </c>
      <c r="AN1200" s="46">
        <f t="shared" si="78"/>
        <v>0</v>
      </c>
      <c r="AO1200" s="50"/>
      <c r="AP1200" s="82">
        <f t="shared" si="79"/>
        <v>0</v>
      </c>
    </row>
    <row r="1201" spans="1:42">
      <c r="A1201" s="41"/>
      <c r="B1201" s="58"/>
      <c r="C1201" s="41"/>
      <c r="D1201" s="41"/>
      <c r="E1201" s="41"/>
      <c r="F1201" s="41"/>
      <c r="G1201" s="41"/>
      <c r="H1201" s="41"/>
      <c r="I1201" s="41"/>
      <c r="J1201" s="41"/>
      <c r="K1201" s="41"/>
      <c r="L1201" s="351"/>
      <c r="M1201" s="41"/>
      <c r="N1201" s="41"/>
      <c r="O1201" s="41"/>
      <c r="P1201" s="41"/>
      <c r="Q1201" s="41"/>
      <c r="R1201" s="43"/>
      <c r="S1201" s="41"/>
      <c r="T1201" s="41"/>
      <c r="U1201" s="50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6">
        <f t="shared" si="76"/>
        <v>0</v>
      </c>
      <c r="AG1201" s="50"/>
      <c r="AH1201" s="46">
        <f t="shared" si="77"/>
        <v>0</v>
      </c>
      <c r="AI12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1" s="46">
        <f>AH1201-Table5203[[#This Row],[Column 332]]</f>
        <v>0</v>
      </c>
      <c r="AK1201" s="59"/>
      <c r="AL1201" s="41"/>
      <c r="AM1201" s="49">
        <v>0</v>
      </c>
      <c r="AN1201" s="46">
        <f t="shared" si="78"/>
        <v>0</v>
      </c>
      <c r="AO1201" s="50"/>
      <c r="AP1201" s="82">
        <f t="shared" si="79"/>
        <v>0</v>
      </c>
    </row>
    <row r="1202" spans="1:42">
      <c r="A1202" s="41"/>
      <c r="B1202" s="58"/>
      <c r="C1202" s="41"/>
      <c r="D1202" s="41"/>
      <c r="E1202" s="41"/>
      <c r="F1202" s="41"/>
      <c r="G1202" s="41"/>
      <c r="H1202" s="41"/>
      <c r="I1202" s="41"/>
      <c r="J1202" s="41"/>
      <c r="K1202" s="41"/>
      <c r="L1202" s="351"/>
      <c r="M1202" s="41"/>
      <c r="N1202" s="41"/>
      <c r="O1202" s="41"/>
      <c r="P1202" s="41"/>
      <c r="Q1202" s="41"/>
      <c r="R1202" s="43"/>
      <c r="S1202" s="41"/>
      <c r="T1202" s="41"/>
      <c r="U1202" s="50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6">
        <f t="shared" si="76"/>
        <v>0</v>
      </c>
      <c r="AG1202" s="50"/>
      <c r="AH1202" s="46">
        <f t="shared" si="77"/>
        <v>0</v>
      </c>
      <c r="AI12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2" s="46">
        <f>AH1202-Table5203[[#This Row],[Column 332]]</f>
        <v>0</v>
      </c>
      <c r="AK1202" s="59"/>
      <c r="AL1202" s="41"/>
      <c r="AM1202" s="49">
        <v>0</v>
      </c>
      <c r="AN1202" s="46">
        <f t="shared" si="78"/>
        <v>0</v>
      </c>
      <c r="AO1202" s="50"/>
      <c r="AP1202" s="82">
        <f t="shared" si="79"/>
        <v>0</v>
      </c>
    </row>
    <row r="1203" spans="1:42">
      <c r="A1203" s="41"/>
      <c r="B1203" s="58"/>
      <c r="C1203" s="41"/>
      <c r="D1203" s="41"/>
      <c r="E1203" s="41"/>
      <c r="F1203" s="41"/>
      <c r="G1203" s="41"/>
      <c r="H1203" s="41"/>
      <c r="I1203" s="41"/>
      <c r="J1203" s="41"/>
      <c r="K1203" s="41"/>
      <c r="L1203" s="351"/>
      <c r="M1203" s="41"/>
      <c r="N1203" s="41"/>
      <c r="O1203" s="41"/>
      <c r="P1203" s="41"/>
      <c r="Q1203" s="41"/>
      <c r="R1203" s="43"/>
      <c r="S1203" s="41"/>
      <c r="T1203" s="41"/>
      <c r="U1203" s="50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6">
        <f t="shared" si="76"/>
        <v>0</v>
      </c>
      <c r="AG1203" s="50"/>
      <c r="AH1203" s="46">
        <f t="shared" si="77"/>
        <v>0</v>
      </c>
      <c r="AI12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3" s="46">
        <f>AH1203-Table5203[[#This Row],[Column 332]]</f>
        <v>0</v>
      </c>
      <c r="AK1203" s="59"/>
      <c r="AL1203" s="41"/>
      <c r="AM1203" s="49">
        <v>0</v>
      </c>
      <c r="AN1203" s="46">
        <f t="shared" si="78"/>
        <v>0</v>
      </c>
      <c r="AO1203" s="50"/>
      <c r="AP1203" s="82">
        <f t="shared" si="79"/>
        <v>0</v>
      </c>
    </row>
    <row r="1204" spans="1:42">
      <c r="A1204" s="41"/>
      <c r="B1204" s="58"/>
      <c r="C1204" s="41"/>
      <c r="D1204" s="41"/>
      <c r="E1204" s="41"/>
      <c r="F1204" s="41"/>
      <c r="G1204" s="41"/>
      <c r="H1204" s="41"/>
      <c r="I1204" s="41"/>
      <c r="J1204" s="41"/>
      <c r="K1204" s="41"/>
      <c r="L1204" s="351"/>
      <c r="M1204" s="41"/>
      <c r="N1204" s="41"/>
      <c r="O1204" s="41"/>
      <c r="P1204" s="41"/>
      <c r="Q1204" s="41"/>
      <c r="R1204" s="43"/>
      <c r="S1204" s="41"/>
      <c r="T1204" s="41"/>
      <c r="U1204" s="50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6">
        <f t="shared" si="76"/>
        <v>0</v>
      </c>
      <c r="AG1204" s="50"/>
      <c r="AH1204" s="46">
        <f t="shared" si="77"/>
        <v>0</v>
      </c>
      <c r="AI12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4" s="46">
        <f>AH1204-Table5203[[#This Row],[Column 332]]</f>
        <v>0</v>
      </c>
      <c r="AK1204" s="59"/>
      <c r="AL1204" s="41"/>
      <c r="AM1204" s="49">
        <v>0</v>
      </c>
      <c r="AN1204" s="46">
        <f t="shared" si="78"/>
        <v>0</v>
      </c>
      <c r="AO1204" s="50"/>
      <c r="AP1204" s="82">
        <f t="shared" si="79"/>
        <v>0</v>
      </c>
    </row>
    <row r="1205" spans="1:42">
      <c r="A1205" s="41"/>
      <c r="B1205" s="58"/>
      <c r="C1205" s="41"/>
      <c r="D1205" s="41"/>
      <c r="E1205" s="41"/>
      <c r="F1205" s="41"/>
      <c r="G1205" s="41"/>
      <c r="H1205" s="41"/>
      <c r="I1205" s="41"/>
      <c r="J1205" s="41"/>
      <c r="K1205" s="41"/>
      <c r="L1205" s="351"/>
      <c r="M1205" s="41"/>
      <c r="N1205" s="41"/>
      <c r="O1205" s="41"/>
      <c r="P1205" s="41"/>
      <c r="Q1205" s="41"/>
      <c r="R1205" s="43"/>
      <c r="S1205" s="41"/>
      <c r="T1205" s="41"/>
      <c r="U1205" s="50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6">
        <f t="shared" si="76"/>
        <v>0</v>
      </c>
      <c r="AG1205" s="50"/>
      <c r="AH1205" s="46">
        <f t="shared" si="77"/>
        <v>0</v>
      </c>
      <c r="AI12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5" s="46">
        <f>AH1205-Table5203[[#This Row],[Column 332]]</f>
        <v>0</v>
      </c>
      <c r="AK1205" s="59"/>
      <c r="AL1205" s="41"/>
      <c r="AM1205" s="49">
        <v>0</v>
      </c>
      <c r="AN1205" s="46">
        <f t="shared" si="78"/>
        <v>0</v>
      </c>
      <c r="AO1205" s="50"/>
      <c r="AP1205" s="82">
        <f t="shared" si="79"/>
        <v>0</v>
      </c>
    </row>
    <row r="1206" spans="1:42">
      <c r="A1206" s="41"/>
      <c r="B1206" s="58"/>
      <c r="C1206" s="41"/>
      <c r="D1206" s="41"/>
      <c r="E1206" s="41"/>
      <c r="F1206" s="41"/>
      <c r="G1206" s="41"/>
      <c r="H1206" s="41"/>
      <c r="I1206" s="41"/>
      <c r="J1206" s="41"/>
      <c r="K1206" s="41"/>
      <c r="L1206" s="351"/>
      <c r="M1206" s="41"/>
      <c r="N1206" s="41"/>
      <c r="O1206" s="41"/>
      <c r="P1206" s="41"/>
      <c r="Q1206" s="41"/>
      <c r="R1206" s="43"/>
      <c r="S1206" s="41"/>
      <c r="T1206" s="41"/>
      <c r="U1206" s="50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6">
        <f t="shared" si="76"/>
        <v>0</v>
      </c>
      <c r="AG1206" s="50"/>
      <c r="AH1206" s="46">
        <f t="shared" si="77"/>
        <v>0</v>
      </c>
      <c r="AI12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6" s="46">
        <f>AH1206-Table5203[[#This Row],[Column 332]]</f>
        <v>0</v>
      </c>
      <c r="AK1206" s="59"/>
      <c r="AL1206" s="41"/>
      <c r="AM1206" s="49">
        <v>0</v>
      </c>
      <c r="AN1206" s="46">
        <f t="shared" si="78"/>
        <v>0</v>
      </c>
      <c r="AO1206" s="50"/>
      <c r="AP1206" s="82">
        <f t="shared" si="79"/>
        <v>0</v>
      </c>
    </row>
    <row r="1207" spans="1:42">
      <c r="A1207" s="41"/>
      <c r="B1207" s="58"/>
      <c r="C1207" s="41"/>
      <c r="D1207" s="41"/>
      <c r="E1207" s="41"/>
      <c r="F1207" s="41"/>
      <c r="G1207" s="41"/>
      <c r="H1207" s="41"/>
      <c r="I1207" s="41"/>
      <c r="J1207" s="41"/>
      <c r="K1207" s="41"/>
      <c r="L1207" s="351"/>
      <c r="M1207" s="41"/>
      <c r="N1207" s="41"/>
      <c r="O1207" s="41"/>
      <c r="P1207" s="41"/>
      <c r="Q1207" s="41"/>
      <c r="R1207" s="43"/>
      <c r="S1207" s="41"/>
      <c r="T1207" s="41"/>
      <c r="U1207" s="50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6">
        <f t="shared" si="76"/>
        <v>0</v>
      </c>
      <c r="AG1207" s="50"/>
      <c r="AH1207" s="46">
        <f t="shared" si="77"/>
        <v>0</v>
      </c>
      <c r="AI12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7" s="46">
        <f>AH1207-Table5203[[#This Row],[Column 332]]</f>
        <v>0</v>
      </c>
      <c r="AK1207" s="59"/>
      <c r="AL1207" s="41"/>
      <c r="AM1207" s="49">
        <v>0</v>
      </c>
      <c r="AN1207" s="46">
        <f t="shared" si="78"/>
        <v>0</v>
      </c>
      <c r="AO1207" s="50"/>
      <c r="AP1207" s="82">
        <f t="shared" si="79"/>
        <v>0</v>
      </c>
    </row>
    <row r="1208" spans="1:42">
      <c r="A1208" s="41"/>
      <c r="B1208" s="58"/>
      <c r="C1208" s="41"/>
      <c r="D1208" s="41"/>
      <c r="E1208" s="41"/>
      <c r="F1208" s="41"/>
      <c r="G1208" s="41"/>
      <c r="H1208" s="41"/>
      <c r="I1208" s="41"/>
      <c r="J1208" s="41"/>
      <c r="K1208" s="41"/>
      <c r="L1208" s="351"/>
      <c r="M1208" s="41"/>
      <c r="N1208" s="41"/>
      <c r="O1208" s="41"/>
      <c r="P1208" s="41"/>
      <c r="Q1208" s="41"/>
      <c r="R1208" s="43"/>
      <c r="S1208" s="41"/>
      <c r="T1208" s="41"/>
      <c r="U1208" s="50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6">
        <f t="shared" si="76"/>
        <v>0</v>
      </c>
      <c r="AG1208" s="50"/>
      <c r="AH1208" s="46">
        <f t="shared" si="77"/>
        <v>0</v>
      </c>
      <c r="AI12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8" s="46">
        <f>AH1208-Table5203[[#This Row],[Column 332]]</f>
        <v>0</v>
      </c>
      <c r="AK1208" s="59"/>
      <c r="AL1208" s="41"/>
      <c r="AM1208" s="49">
        <v>0</v>
      </c>
      <c r="AN1208" s="46">
        <f t="shared" si="78"/>
        <v>0</v>
      </c>
      <c r="AO1208" s="50"/>
      <c r="AP1208" s="82">
        <f t="shared" si="79"/>
        <v>0</v>
      </c>
    </row>
    <row r="1209" spans="1:42">
      <c r="A1209" s="41"/>
      <c r="B1209" s="58"/>
      <c r="C1209" s="41"/>
      <c r="D1209" s="41"/>
      <c r="E1209" s="41"/>
      <c r="F1209" s="41"/>
      <c r="G1209" s="41"/>
      <c r="H1209" s="41"/>
      <c r="I1209" s="41"/>
      <c r="J1209" s="41"/>
      <c r="K1209" s="41"/>
      <c r="L1209" s="351"/>
      <c r="M1209" s="41"/>
      <c r="N1209" s="41"/>
      <c r="O1209" s="41"/>
      <c r="P1209" s="41"/>
      <c r="Q1209" s="41"/>
      <c r="R1209" s="43"/>
      <c r="S1209" s="41"/>
      <c r="T1209" s="41"/>
      <c r="U1209" s="50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6">
        <f t="shared" si="76"/>
        <v>0</v>
      </c>
      <c r="AG1209" s="50"/>
      <c r="AH1209" s="46">
        <f t="shared" si="77"/>
        <v>0</v>
      </c>
      <c r="AI12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09" s="46">
        <f>AH1209-Table5203[[#This Row],[Column 332]]</f>
        <v>0</v>
      </c>
      <c r="AK1209" s="59"/>
      <c r="AL1209" s="41"/>
      <c r="AM1209" s="49">
        <v>0</v>
      </c>
      <c r="AN1209" s="46">
        <f t="shared" si="78"/>
        <v>0</v>
      </c>
      <c r="AO1209" s="50"/>
      <c r="AP1209" s="82">
        <f t="shared" si="79"/>
        <v>0</v>
      </c>
    </row>
    <row r="1210" spans="1:42">
      <c r="A1210" s="41"/>
      <c r="B1210" s="58"/>
      <c r="C1210" s="41"/>
      <c r="D1210" s="41"/>
      <c r="E1210" s="41"/>
      <c r="F1210" s="41"/>
      <c r="G1210" s="41"/>
      <c r="H1210" s="41"/>
      <c r="I1210" s="41"/>
      <c r="J1210" s="41"/>
      <c r="K1210" s="41"/>
      <c r="L1210" s="351"/>
      <c r="M1210" s="41"/>
      <c r="N1210" s="41"/>
      <c r="O1210" s="41"/>
      <c r="P1210" s="41"/>
      <c r="Q1210" s="41"/>
      <c r="R1210" s="43"/>
      <c r="S1210" s="41"/>
      <c r="T1210" s="41"/>
      <c r="U1210" s="50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6">
        <f t="shared" si="76"/>
        <v>0</v>
      </c>
      <c r="AG1210" s="50"/>
      <c r="AH1210" s="46">
        <f t="shared" si="77"/>
        <v>0</v>
      </c>
      <c r="AI12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0" s="46">
        <f>AH1210-Table5203[[#This Row],[Column 332]]</f>
        <v>0</v>
      </c>
      <c r="AK1210" s="59"/>
      <c r="AL1210" s="41"/>
      <c r="AM1210" s="49">
        <v>0</v>
      </c>
      <c r="AN1210" s="46">
        <f t="shared" si="78"/>
        <v>0</v>
      </c>
      <c r="AO1210" s="50"/>
      <c r="AP1210" s="82">
        <f t="shared" si="79"/>
        <v>0</v>
      </c>
    </row>
    <row r="1211" spans="1:42">
      <c r="A1211" s="41"/>
      <c r="B1211" s="58"/>
      <c r="C1211" s="41"/>
      <c r="D1211" s="41"/>
      <c r="E1211" s="41"/>
      <c r="F1211" s="41"/>
      <c r="G1211" s="41"/>
      <c r="H1211" s="41"/>
      <c r="I1211" s="41"/>
      <c r="J1211" s="41"/>
      <c r="K1211" s="41"/>
      <c r="L1211" s="351"/>
      <c r="M1211" s="41"/>
      <c r="N1211" s="41"/>
      <c r="O1211" s="41"/>
      <c r="P1211" s="41"/>
      <c r="Q1211" s="41"/>
      <c r="R1211" s="43"/>
      <c r="S1211" s="41"/>
      <c r="T1211" s="41"/>
      <c r="U1211" s="50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6">
        <f t="shared" si="76"/>
        <v>0</v>
      </c>
      <c r="AG1211" s="50"/>
      <c r="AH1211" s="46">
        <f t="shared" si="77"/>
        <v>0</v>
      </c>
      <c r="AI12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1" s="46">
        <f>AH1211-Table5203[[#This Row],[Column 332]]</f>
        <v>0</v>
      </c>
      <c r="AK1211" s="59"/>
      <c r="AL1211" s="41"/>
      <c r="AM1211" s="49">
        <v>0</v>
      </c>
      <c r="AN1211" s="46">
        <f t="shared" si="78"/>
        <v>0</v>
      </c>
      <c r="AO1211" s="50"/>
      <c r="AP1211" s="82">
        <f t="shared" si="79"/>
        <v>0</v>
      </c>
    </row>
    <row r="1212" spans="1:42">
      <c r="A1212" s="41"/>
      <c r="B1212" s="58"/>
      <c r="C1212" s="41"/>
      <c r="D1212" s="41"/>
      <c r="E1212" s="41"/>
      <c r="F1212" s="41"/>
      <c r="G1212" s="41"/>
      <c r="H1212" s="41"/>
      <c r="I1212" s="41"/>
      <c r="J1212" s="41"/>
      <c r="K1212" s="41"/>
      <c r="L1212" s="351"/>
      <c r="M1212" s="41"/>
      <c r="N1212" s="41"/>
      <c r="O1212" s="41"/>
      <c r="P1212" s="41"/>
      <c r="Q1212" s="41"/>
      <c r="R1212" s="43"/>
      <c r="S1212" s="41"/>
      <c r="T1212" s="41"/>
      <c r="U1212" s="50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6">
        <f t="shared" si="76"/>
        <v>0</v>
      </c>
      <c r="AG1212" s="50"/>
      <c r="AH1212" s="46">
        <f t="shared" si="77"/>
        <v>0</v>
      </c>
      <c r="AI12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2" s="46">
        <f>AH1212-Table5203[[#This Row],[Column 332]]</f>
        <v>0</v>
      </c>
      <c r="AK1212" s="59"/>
      <c r="AL1212" s="41"/>
      <c r="AM1212" s="49">
        <v>0</v>
      </c>
      <c r="AN1212" s="46">
        <f t="shared" si="78"/>
        <v>0</v>
      </c>
      <c r="AO1212" s="50"/>
      <c r="AP1212" s="82">
        <f t="shared" si="79"/>
        <v>0</v>
      </c>
    </row>
    <row r="1213" spans="1:42">
      <c r="A1213" s="41"/>
      <c r="B1213" s="58"/>
      <c r="C1213" s="41"/>
      <c r="D1213" s="41"/>
      <c r="E1213" s="41"/>
      <c r="F1213" s="41"/>
      <c r="G1213" s="41"/>
      <c r="H1213" s="41"/>
      <c r="I1213" s="41"/>
      <c r="J1213" s="41"/>
      <c r="K1213" s="41"/>
      <c r="L1213" s="351"/>
      <c r="M1213" s="41"/>
      <c r="N1213" s="41"/>
      <c r="O1213" s="41"/>
      <c r="P1213" s="41"/>
      <c r="Q1213" s="41"/>
      <c r="R1213" s="43"/>
      <c r="S1213" s="41"/>
      <c r="T1213" s="41"/>
      <c r="U1213" s="50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6">
        <f t="shared" si="76"/>
        <v>0</v>
      </c>
      <c r="AG1213" s="50"/>
      <c r="AH1213" s="46">
        <f t="shared" si="77"/>
        <v>0</v>
      </c>
      <c r="AI12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3" s="46">
        <f>AH1213-Table5203[[#This Row],[Column 332]]</f>
        <v>0</v>
      </c>
      <c r="AK1213" s="59"/>
      <c r="AL1213" s="41"/>
      <c r="AM1213" s="49">
        <v>0</v>
      </c>
      <c r="AN1213" s="46">
        <f t="shared" si="78"/>
        <v>0</v>
      </c>
      <c r="AO1213" s="50"/>
      <c r="AP1213" s="82">
        <f t="shared" si="79"/>
        <v>0</v>
      </c>
    </row>
    <row r="1214" spans="1:42">
      <c r="A1214" s="41"/>
      <c r="B1214" s="58"/>
      <c r="C1214" s="41"/>
      <c r="D1214" s="41"/>
      <c r="E1214" s="41"/>
      <c r="F1214" s="41"/>
      <c r="G1214" s="41"/>
      <c r="H1214" s="41"/>
      <c r="I1214" s="41"/>
      <c r="J1214" s="41"/>
      <c r="K1214" s="41"/>
      <c r="L1214" s="351"/>
      <c r="M1214" s="41"/>
      <c r="N1214" s="41"/>
      <c r="O1214" s="41"/>
      <c r="P1214" s="41"/>
      <c r="Q1214" s="41"/>
      <c r="R1214" s="43"/>
      <c r="S1214" s="41"/>
      <c r="T1214" s="41"/>
      <c r="U1214" s="50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6">
        <f t="shared" si="76"/>
        <v>0</v>
      </c>
      <c r="AG1214" s="50"/>
      <c r="AH1214" s="46">
        <f t="shared" si="77"/>
        <v>0</v>
      </c>
      <c r="AI12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4" s="46">
        <f>AH1214-Table5203[[#This Row],[Column 332]]</f>
        <v>0</v>
      </c>
      <c r="AK1214" s="59"/>
      <c r="AL1214" s="41"/>
      <c r="AM1214" s="49">
        <v>0</v>
      </c>
      <c r="AN1214" s="46">
        <f t="shared" si="78"/>
        <v>0</v>
      </c>
      <c r="AO1214" s="50"/>
      <c r="AP1214" s="82">
        <f t="shared" si="79"/>
        <v>0</v>
      </c>
    </row>
    <row r="1215" spans="1:42">
      <c r="A1215" s="41"/>
      <c r="B1215" s="58"/>
      <c r="C1215" s="41"/>
      <c r="D1215" s="41"/>
      <c r="E1215" s="41"/>
      <c r="F1215" s="41"/>
      <c r="G1215" s="41"/>
      <c r="H1215" s="41"/>
      <c r="I1215" s="41"/>
      <c r="J1215" s="41"/>
      <c r="K1215" s="41"/>
      <c r="L1215" s="351"/>
      <c r="M1215" s="41"/>
      <c r="N1215" s="41"/>
      <c r="O1215" s="41"/>
      <c r="P1215" s="41"/>
      <c r="Q1215" s="41"/>
      <c r="R1215" s="43"/>
      <c r="S1215" s="41"/>
      <c r="T1215" s="41"/>
      <c r="U1215" s="50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6">
        <f t="shared" si="76"/>
        <v>0</v>
      </c>
      <c r="AG1215" s="50"/>
      <c r="AH1215" s="46">
        <f t="shared" si="77"/>
        <v>0</v>
      </c>
      <c r="AI12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5" s="46">
        <f>AH1215-Table5203[[#This Row],[Column 332]]</f>
        <v>0</v>
      </c>
      <c r="AK1215" s="59"/>
      <c r="AL1215" s="41"/>
      <c r="AM1215" s="49">
        <v>0</v>
      </c>
      <c r="AN1215" s="46">
        <f t="shared" si="78"/>
        <v>0</v>
      </c>
      <c r="AO1215" s="50"/>
      <c r="AP1215" s="82">
        <f t="shared" si="79"/>
        <v>0</v>
      </c>
    </row>
    <row r="1216" spans="1:42">
      <c r="A1216" s="41"/>
      <c r="B1216" s="58"/>
      <c r="C1216" s="41"/>
      <c r="D1216" s="41"/>
      <c r="E1216" s="41"/>
      <c r="F1216" s="41"/>
      <c r="G1216" s="41"/>
      <c r="H1216" s="41"/>
      <c r="I1216" s="41"/>
      <c r="J1216" s="41"/>
      <c r="K1216" s="41"/>
      <c r="L1216" s="351"/>
      <c r="M1216" s="41"/>
      <c r="N1216" s="41"/>
      <c r="O1216" s="41"/>
      <c r="P1216" s="41"/>
      <c r="Q1216" s="41"/>
      <c r="R1216" s="43"/>
      <c r="S1216" s="41"/>
      <c r="T1216" s="41"/>
      <c r="U1216" s="50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6">
        <f t="shared" si="76"/>
        <v>0</v>
      </c>
      <c r="AG1216" s="50"/>
      <c r="AH1216" s="46">
        <f t="shared" si="77"/>
        <v>0</v>
      </c>
      <c r="AI12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6" s="46">
        <f>AH1216-Table5203[[#This Row],[Column 332]]</f>
        <v>0</v>
      </c>
      <c r="AK1216" s="59"/>
      <c r="AL1216" s="41"/>
      <c r="AM1216" s="49">
        <v>0</v>
      </c>
      <c r="AN1216" s="46">
        <f t="shared" si="78"/>
        <v>0</v>
      </c>
      <c r="AO1216" s="50"/>
      <c r="AP1216" s="82">
        <f t="shared" si="79"/>
        <v>0</v>
      </c>
    </row>
    <row r="1217" spans="1:42">
      <c r="A1217" s="41"/>
      <c r="B1217" s="58"/>
      <c r="C1217" s="41"/>
      <c r="D1217" s="41"/>
      <c r="E1217" s="41"/>
      <c r="F1217" s="41"/>
      <c r="G1217" s="41"/>
      <c r="H1217" s="41"/>
      <c r="I1217" s="41"/>
      <c r="J1217" s="41"/>
      <c r="K1217" s="41"/>
      <c r="L1217" s="351"/>
      <c r="M1217" s="41"/>
      <c r="N1217" s="41"/>
      <c r="O1217" s="41"/>
      <c r="P1217" s="41"/>
      <c r="Q1217" s="41"/>
      <c r="R1217" s="43"/>
      <c r="S1217" s="41"/>
      <c r="T1217" s="41"/>
      <c r="U1217" s="50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6">
        <f t="shared" si="76"/>
        <v>0</v>
      </c>
      <c r="AG1217" s="50"/>
      <c r="AH1217" s="46">
        <f t="shared" si="77"/>
        <v>0</v>
      </c>
      <c r="AI12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7" s="46">
        <f>AH1217-Table5203[[#This Row],[Column 332]]</f>
        <v>0</v>
      </c>
      <c r="AK1217" s="59"/>
      <c r="AL1217" s="41"/>
      <c r="AM1217" s="49">
        <v>0</v>
      </c>
      <c r="AN1217" s="46">
        <f t="shared" si="78"/>
        <v>0</v>
      </c>
      <c r="AO1217" s="50"/>
      <c r="AP1217" s="82">
        <f t="shared" si="79"/>
        <v>0</v>
      </c>
    </row>
    <row r="1218" spans="1:42">
      <c r="A1218" s="41"/>
      <c r="B1218" s="58"/>
      <c r="C1218" s="41"/>
      <c r="D1218" s="41"/>
      <c r="E1218" s="41"/>
      <c r="F1218" s="41"/>
      <c r="G1218" s="41"/>
      <c r="H1218" s="41"/>
      <c r="I1218" s="41"/>
      <c r="J1218" s="41"/>
      <c r="K1218" s="41"/>
      <c r="L1218" s="351"/>
      <c r="M1218" s="41"/>
      <c r="N1218" s="41"/>
      <c r="O1218" s="41"/>
      <c r="P1218" s="41"/>
      <c r="Q1218" s="41"/>
      <c r="R1218" s="43"/>
      <c r="S1218" s="41"/>
      <c r="T1218" s="41"/>
      <c r="U1218" s="50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6">
        <f t="shared" si="76"/>
        <v>0</v>
      </c>
      <c r="AG1218" s="50"/>
      <c r="AH1218" s="46">
        <f t="shared" si="77"/>
        <v>0</v>
      </c>
      <c r="AI12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8" s="46">
        <f>AH1218-Table5203[[#This Row],[Column 332]]</f>
        <v>0</v>
      </c>
      <c r="AK1218" s="59"/>
      <c r="AL1218" s="41"/>
      <c r="AM1218" s="49">
        <v>0</v>
      </c>
      <c r="AN1218" s="46">
        <f t="shared" si="78"/>
        <v>0</v>
      </c>
      <c r="AO1218" s="50"/>
      <c r="AP1218" s="82">
        <f t="shared" si="79"/>
        <v>0</v>
      </c>
    </row>
    <row r="1219" spans="1:42">
      <c r="A1219" s="41"/>
      <c r="B1219" s="58"/>
      <c r="C1219" s="41"/>
      <c r="D1219" s="41"/>
      <c r="E1219" s="41"/>
      <c r="F1219" s="41"/>
      <c r="G1219" s="41"/>
      <c r="H1219" s="41"/>
      <c r="I1219" s="41"/>
      <c r="J1219" s="41"/>
      <c r="K1219" s="41"/>
      <c r="L1219" s="351"/>
      <c r="M1219" s="41"/>
      <c r="N1219" s="41"/>
      <c r="O1219" s="41"/>
      <c r="P1219" s="41"/>
      <c r="Q1219" s="41"/>
      <c r="R1219" s="43"/>
      <c r="S1219" s="41"/>
      <c r="T1219" s="41"/>
      <c r="U1219" s="50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6">
        <f t="shared" si="76"/>
        <v>0</v>
      </c>
      <c r="AG1219" s="50"/>
      <c r="AH1219" s="46">
        <f t="shared" si="77"/>
        <v>0</v>
      </c>
      <c r="AI12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19" s="46">
        <f>AH1219-Table5203[[#This Row],[Column 332]]</f>
        <v>0</v>
      </c>
      <c r="AK1219" s="59"/>
      <c r="AL1219" s="41"/>
      <c r="AM1219" s="49">
        <v>0</v>
      </c>
      <c r="AN1219" s="46">
        <f t="shared" si="78"/>
        <v>0</v>
      </c>
      <c r="AO1219" s="50"/>
      <c r="AP1219" s="82">
        <f t="shared" si="79"/>
        <v>0</v>
      </c>
    </row>
    <row r="1220" spans="1:42">
      <c r="A1220" s="41"/>
      <c r="B1220" s="58"/>
      <c r="C1220" s="41"/>
      <c r="D1220" s="41"/>
      <c r="E1220" s="41"/>
      <c r="F1220" s="41"/>
      <c r="G1220" s="41"/>
      <c r="H1220" s="41"/>
      <c r="I1220" s="41"/>
      <c r="J1220" s="41"/>
      <c r="K1220" s="41"/>
      <c r="L1220" s="351"/>
      <c r="M1220" s="41"/>
      <c r="N1220" s="41"/>
      <c r="O1220" s="41"/>
      <c r="P1220" s="41"/>
      <c r="Q1220" s="41"/>
      <c r="R1220" s="43"/>
      <c r="S1220" s="41"/>
      <c r="T1220" s="41"/>
      <c r="U1220" s="50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6">
        <f t="shared" si="76"/>
        <v>0</v>
      </c>
      <c r="AG1220" s="50"/>
      <c r="AH1220" s="46">
        <f t="shared" si="77"/>
        <v>0</v>
      </c>
      <c r="AI12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0" s="46">
        <f>AH1220-Table5203[[#This Row],[Column 332]]</f>
        <v>0</v>
      </c>
      <c r="AK1220" s="59"/>
      <c r="AL1220" s="41"/>
      <c r="AM1220" s="49">
        <v>0</v>
      </c>
      <c r="AN1220" s="46">
        <f t="shared" si="78"/>
        <v>0</v>
      </c>
      <c r="AO1220" s="50"/>
      <c r="AP1220" s="82">
        <f t="shared" si="79"/>
        <v>0</v>
      </c>
    </row>
    <row r="1221" spans="1:42">
      <c r="A1221" s="41"/>
      <c r="B1221" s="58"/>
      <c r="C1221" s="41"/>
      <c r="D1221" s="41"/>
      <c r="E1221" s="41"/>
      <c r="F1221" s="41"/>
      <c r="G1221" s="41"/>
      <c r="H1221" s="41"/>
      <c r="I1221" s="41"/>
      <c r="J1221" s="41"/>
      <c r="K1221" s="41"/>
      <c r="L1221" s="351"/>
      <c r="M1221" s="41"/>
      <c r="N1221" s="41"/>
      <c r="O1221" s="41"/>
      <c r="P1221" s="41"/>
      <c r="Q1221" s="41"/>
      <c r="R1221" s="43"/>
      <c r="S1221" s="41"/>
      <c r="T1221" s="41"/>
      <c r="U1221" s="50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6">
        <f t="shared" si="76"/>
        <v>0</v>
      </c>
      <c r="AG1221" s="50"/>
      <c r="AH1221" s="46">
        <f t="shared" si="77"/>
        <v>0</v>
      </c>
      <c r="AI12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1" s="46">
        <f>AH1221-Table5203[[#This Row],[Column 332]]</f>
        <v>0</v>
      </c>
      <c r="AK1221" s="59"/>
      <c r="AL1221" s="41"/>
      <c r="AM1221" s="49">
        <v>0</v>
      </c>
      <c r="AN1221" s="46">
        <f t="shared" si="78"/>
        <v>0</v>
      </c>
      <c r="AO1221" s="50"/>
      <c r="AP1221" s="82">
        <f t="shared" si="79"/>
        <v>0</v>
      </c>
    </row>
    <row r="1222" spans="1:42">
      <c r="A1222" s="41"/>
      <c r="B1222" s="58"/>
      <c r="C1222" s="41"/>
      <c r="D1222" s="41"/>
      <c r="E1222" s="41"/>
      <c r="F1222" s="41"/>
      <c r="G1222" s="41"/>
      <c r="H1222" s="41"/>
      <c r="I1222" s="41"/>
      <c r="J1222" s="41"/>
      <c r="K1222" s="41"/>
      <c r="L1222" s="351"/>
      <c r="M1222" s="41"/>
      <c r="N1222" s="41"/>
      <c r="O1222" s="41"/>
      <c r="P1222" s="41"/>
      <c r="Q1222" s="41"/>
      <c r="R1222" s="43"/>
      <c r="S1222" s="41"/>
      <c r="T1222" s="41"/>
      <c r="U1222" s="50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6">
        <f t="shared" si="76"/>
        <v>0</v>
      </c>
      <c r="AG1222" s="50"/>
      <c r="AH1222" s="46">
        <f t="shared" si="77"/>
        <v>0</v>
      </c>
      <c r="AI12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2" s="46">
        <f>AH1222-Table5203[[#This Row],[Column 332]]</f>
        <v>0</v>
      </c>
      <c r="AK1222" s="59"/>
      <c r="AL1222" s="41"/>
      <c r="AM1222" s="49">
        <v>0</v>
      </c>
      <c r="AN1222" s="46">
        <f t="shared" si="78"/>
        <v>0</v>
      </c>
      <c r="AO1222" s="50"/>
      <c r="AP1222" s="82">
        <f t="shared" si="79"/>
        <v>0</v>
      </c>
    </row>
    <row r="1223" spans="1:42">
      <c r="A1223" s="41"/>
      <c r="B1223" s="58"/>
      <c r="C1223" s="41"/>
      <c r="D1223" s="41"/>
      <c r="E1223" s="41"/>
      <c r="F1223" s="41"/>
      <c r="G1223" s="41"/>
      <c r="H1223" s="41"/>
      <c r="I1223" s="41"/>
      <c r="J1223" s="41"/>
      <c r="K1223" s="41"/>
      <c r="L1223" s="351"/>
      <c r="M1223" s="41"/>
      <c r="N1223" s="41"/>
      <c r="O1223" s="41"/>
      <c r="P1223" s="41"/>
      <c r="Q1223" s="41"/>
      <c r="R1223" s="43"/>
      <c r="S1223" s="41"/>
      <c r="T1223" s="41"/>
      <c r="U1223" s="50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6">
        <f t="shared" si="76"/>
        <v>0</v>
      </c>
      <c r="AG1223" s="50"/>
      <c r="AH1223" s="46">
        <f t="shared" si="77"/>
        <v>0</v>
      </c>
      <c r="AI12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3" s="46">
        <f>AH1223-Table5203[[#This Row],[Column 332]]</f>
        <v>0</v>
      </c>
      <c r="AK1223" s="59"/>
      <c r="AL1223" s="41"/>
      <c r="AM1223" s="49">
        <v>0</v>
      </c>
      <c r="AN1223" s="46">
        <f t="shared" si="78"/>
        <v>0</v>
      </c>
      <c r="AO1223" s="50"/>
      <c r="AP1223" s="82">
        <f t="shared" si="79"/>
        <v>0</v>
      </c>
    </row>
    <row r="1224" spans="1:42">
      <c r="A1224" s="41"/>
      <c r="B1224" s="58"/>
      <c r="C1224" s="41"/>
      <c r="D1224" s="41"/>
      <c r="E1224" s="41"/>
      <c r="F1224" s="41"/>
      <c r="G1224" s="41"/>
      <c r="H1224" s="41"/>
      <c r="I1224" s="41"/>
      <c r="J1224" s="41"/>
      <c r="K1224" s="41"/>
      <c r="L1224" s="351"/>
      <c r="M1224" s="41"/>
      <c r="N1224" s="41"/>
      <c r="O1224" s="41"/>
      <c r="P1224" s="41"/>
      <c r="Q1224" s="41"/>
      <c r="R1224" s="43"/>
      <c r="S1224" s="41"/>
      <c r="T1224" s="41"/>
      <c r="U1224" s="50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6">
        <f t="shared" si="76"/>
        <v>0</v>
      </c>
      <c r="AG1224" s="50"/>
      <c r="AH1224" s="46">
        <f t="shared" si="77"/>
        <v>0</v>
      </c>
      <c r="AI12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4" s="46">
        <f>AH1224-Table5203[[#This Row],[Column 332]]</f>
        <v>0</v>
      </c>
      <c r="AK1224" s="59"/>
      <c r="AL1224" s="41"/>
      <c r="AM1224" s="49">
        <v>0</v>
      </c>
      <c r="AN1224" s="46">
        <f t="shared" si="78"/>
        <v>0</v>
      </c>
      <c r="AO1224" s="50"/>
      <c r="AP1224" s="82">
        <f t="shared" si="79"/>
        <v>0</v>
      </c>
    </row>
    <row r="1225" spans="1:42">
      <c r="A1225" s="41"/>
      <c r="B1225" s="58"/>
      <c r="C1225" s="41"/>
      <c r="D1225" s="41"/>
      <c r="E1225" s="41"/>
      <c r="F1225" s="41"/>
      <c r="G1225" s="41"/>
      <c r="H1225" s="41"/>
      <c r="I1225" s="41"/>
      <c r="J1225" s="41"/>
      <c r="K1225" s="41"/>
      <c r="L1225" s="351"/>
      <c r="M1225" s="41"/>
      <c r="N1225" s="41"/>
      <c r="O1225" s="41"/>
      <c r="P1225" s="41"/>
      <c r="Q1225" s="41"/>
      <c r="R1225" s="43"/>
      <c r="S1225" s="41"/>
      <c r="T1225" s="41"/>
      <c r="U1225" s="50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6">
        <f t="shared" si="76"/>
        <v>0</v>
      </c>
      <c r="AG1225" s="50"/>
      <c r="AH1225" s="46">
        <f t="shared" si="77"/>
        <v>0</v>
      </c>
      <c r="AI12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5" s="46">
        <f>AH1225-Table5203[[#This Row],[Column 332]]</f>
        <v>0</v>
      </c>
      <c r="AK1225" s="59"/>
      <c r="AL1225" s="41"/>
      <c r="AM1225" s="49">
        <v>0</v>
      </c>
      <c r="AN1225" s="46">
        <f t="shared" si="78"/>
        <v>0</v>
      </c>
      <c r="AO1225" s="50"/>
      <c r="AP1225" s="82">
        <f t="shared" si="79"/>
        <v>0</v>
      </c>
    </row>
    <row r="1226" spans="1:42">
      <c r="A1226" s="41"/>
      <c r="B1226" s="58"/>
      <c r="C1226" s="41"/>
      <c r="D1226" s="41"/>
      <c r="E1226" s="41"/>
      <c r="F1226" s="41"/>
      <c r="G1226" s="41"/>
      <c r="H1226" s="41"/>
      <c r="I1226" s="41"/>
      <c r="J1226" s="41"/>
      <c r="K1226" s="41"/>
      <c r="L1226" s="351"/>
      <c r="M1226" s="41"/>
      <c r="N1226" s="41"/>
      <c r="O1226" s="41"/>
      <c r="P1226" s="41"/>
      <c r="Q1226" s="41"/>
      <c r="R1226" s="43"/>
      <c r="S1226" s="41"/>
      <c r="T1226" s="41"/>
      <c r="U1226" s="50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6">
        <f t="shared" si="76"/>
        <v>0</v>
      </c>
      <c r="AG1226" s="50"/>
      <c r="AH1226" s="46">
        <f t="shared" si="77"/>
        <v>0</v>
      </c>
      <c r="AI12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6" s="46">
        <f>AH1226-Table5203[[#This Row],[Column 332]]</f>
        <v>0</v>
      </c>
      <c r="AK1226" s="59"/>
      <c r="AL1226" s="41"/>
      <c r="AM1226" s="49">
        <v>0</v>
      </c>
      <c r="AN1226" s="46">
        <f t="shared" si="78"/>
        <v>0</v>
      </c>
      <c r="AO1226" s="50"/>
      <c r="AP1226" s="82">
        <f t="shared" si="79"/>
        <v>0</v>
      </c>
    </row>
    <row r="1227" spans="1:42">
      <c r="A1227" s="41"/>
      <c r="B1227" s="58"/>
      <c r="C1227" s="41"/>
      <c r="D1227" s="41"/>
      <c r="E1227" s="41"/>
      <c r="F1227" s="41"/>
      <c r="G1227" s="41"/>
      <c r="H1227" s="41"/>
      <c r="I1227" s="41"/>
      <c r="J1227" s="41"/>
      <c r="K1227" s="41"/>
      <c r="L1227" s="351"/>
      <c r="M1227" s="41"/>
      <c r="N1227" s="41"/>
      <c r="O1227" s="41"/>
      <c r="P1227" s="41"/>
      <c r="Q1227" s="41"/>
      <c r="R1227" s="43"/>
      <c r="S1227" s="41"/>
      <c r="T1227" s="41"/>
      <c r="U1227" s="50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6">
        <f t="shared" si="76"/>
        <v>0</v>
      </c>
      <c r="AG1227" s="50"/>
      <c r="AH1227" s="46">
        <f t="shared" si="77"/>
        <v>0</v>
      </c>
      <c r="AI12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7" s="46">
        <f>AH1227-Table5203[[#This Row],[Column 332]]</f>
        <v>0</v>
      </c>
      <c r="AK1227" s="59"/>
      <c r="AL1227" s="41"/>
      <c r="AM1227" s="49">
        <v>0</v>
      </c>
      <c r="AN1227" s="46">
        <f t="shared" si="78"/>
        <v>0</v>
      </c>
      <c r="AO1227" s="50"/>
      <c r="AP1227" s="82">
        <f t="shared" si="79"/>
        <v>0</v>
      </c>
    </row>
    <row r="1228" spans="1:42">
      <c r="A1228" s="41"/>
      <c r="B1228" s="58"/>
      <c r="C1228" s="41"/>
      <c r="D1228" s="41"/>
      <c r="E1228" s="41"/>
      <c r="F1228" s="41"/>
      <c r="G1228" s="41"/>
      <c r="H1228" s="41"/>
      <c r="I1228" s="41"/>
      <c r="J1228" s="41"/>
      <c r="K1228" s="41"/>
      <c r="L1228" s="351"/>
      <c r="M1228" s="41"/>
      <c r="N1228" s="41"/>
      <c r="O1228" s="41"/>
      <c r="P1228" s="41"/>
      <c r="Q1228" s="41"/>
      <c r="R1228" s="43"/>
      <c r="S1228" s="41"/>
      <c r="T1228" s="41"/>
      <c r="U1228" s="50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6">
        <f t="shared" si="76"/>
        <v>0</v>
      </c>
      <c r="AG1228" s="50"/>
      <c r="AH1228" s="46">
        <f t="shared" si="77"/>
        <v>0</v>
      </c>
      <c r="AI12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8" s="46">
        <f>AH1228-Table5203[[#This Row],[Column 332]]</f>
        <v>0</v>
      </c>
      <c r="AK1228" s="59"/>
      <c r="AL1228" s="41"/>
      <c r="AM1228" s="49">
        <v>0</v>
      </c>
      <c r="AN1228" s="46">
        <f t="shared" si="78"/>
        <v>0</v>
      </c>
      <c r="AO1228" s="50"/>
      <c r="AP1228" s="82">
        <f t="shared" si="79"/>
        <v>0</v>
      </c>
    </row>
    <row r="1229" spans="1:42">
      <c r="A1229" s="41"/>
      <c r="B1229" s="58"/>
      <c r="C1229" s="41"/>
      <c r="D1229" s="41"/>
      <c r="E1229" s="41"/>
      <c r="F1229" s="41"/>
      <c r="G1229" s="41"/>
      <c r="H1229" s="41"/>
      <c r="I1229" s="41"/>
      <c r="J1229" s="41"/>
      <c r="K1229" s="41"/>
      <c r="L1229" s="351"/>
      <c r="M1229" s="41"/>
      <c r="N1229" s="41"/>
      <c r="O1229" s="41"/>
      <c r="P1229" s="41"/>
      <c r="Q1229" s="41"/>
      <c r="R1229" s="43"/>
      <c r="S1229" s="41"/>
      <c r="T1229" s="41"/>
      <c r="U1229" s="50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6">
        <f t="shared" si="76"/>
        <v>0</v>
      </c>
      <c r="AG1229" s="50"/>
      <c r="AH1229" s="46">
        <f t="shared" si="77"/>
        <v>0</v>
      </c>
      <c r="AI12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29" s="46">
        <f>AH1229-Table5203[[#This Row],[Column 332]]</f>
        <v>0</v>
      </c>
      <c r="AK1229" s="59"/>
      <c r="AL1229" s="41"/>
      <c r="AM1229" s="49">
        <v>0</v>
      </c>
      <c r="AN1229" s="46">
        <f t="shared" si="78"/>
        <v>0</v>
      </c>
      <c r="AO1229" s="50"/>
      <c r="AP1229" s="82">
        <f t="shared" si="79"/>
        <v>0</v>
      </c>
    </row>
    <row r="1230" spans="1:42">
      <c r="A1230" s="41"/>
      <c r="B1230" s="58"/>
      <c r="C1230" s="41"/>
      <c r="D1230" s="41"/>
      <c r="E1230" s="41"/>
      <c r="F1230" s="41"/>
      <c r="G1230" s="41"/>
      <c r="H1230" s="41"/>
      <c r="I1230" s="41"/>
      <c r="J1230" s="41"/>
      <c r="K1230" s="41"/>
      <c r="L1230" s="351"/>
      <c r="M1230" s="41"/>
      <c r="N1230" s="41"/>
      <c r="O1230" s="41"/>
      <c r="P1230" s="41"/>
      <c r="Q1230" s="41"/>
      <c r="R1230" s="43"/>
      <c r="S1230" s="41"/>
      <c r="T1230" s="41"/>
      <c r="U1230" s="50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6">
        <f t="shared" si="76"/>
        <v>0</v>
      </c>
      <c r="AG1230" s="50"/>
      <c r="AH1230" s="46">
        <f t="shared" si="77"/>
        <v>0</v>
      </c>
      <c r="AI12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0" s="46">
        <f>AH1230-Table5203[[#This Row],[Column 332]]</f>
        <v>0</v>
      </c>
      <c r="AK1230" s="59"/>
      <c r="AL1230" s="41"/>
      <c r="AM1230" s="49">
        <v>0</v>
      </c>
      <c r="AN1230" s="46">
        <f t="shared" si="78"/>
        <v>0</v>
      </c>
      <c r="AO1230" s="50"/>
      <c r="AP1230" s="82">
        <f t="shared" si="79"/>
        <v>0</v>
      </c>
    </row>
    <row r="1231" spans="1:42">
      <c r="A1231" s="41"/>
      <c r="B1231" s="58"/>
      <c r="C1231" s="41"/>
      <c r="D1231" s="41"/>
      <c r="E1231" s="41"/>
      <c r="F1231" s="41"/>
      <c r="G1231" s="41"/>
      <c r="H1231" s="41"/>
      <c r="I1231" s="41"/>
      <c r="J1231" s="41"/>
      <c r="K1231" s="41"/>
      <c r="L1231" s="351"/>
      <c r="M1231" s="41"/>
      <c r="N1231" s="41"/>
      <c r="O1231" s="41"/>
      <c r="P1231" s="41"/>
      <c r="Q1231" s="41"/>
      <c r="R1231" s="43"/>
      <c r="S1231" s="41"/>
      <c r="T1231" s="41"/>
      <c r="U1231" s="50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6">
        <f t="shared" si="76"/>
        <v>0</v>
      </c>
      <c r="AG1231" s="50"/>
      <c r="AH1231" s="46">
        <f t="shared" si="77"/>
        <v>0</v>
      </c>
      <c r="AI12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1" s="46">
        <f>AH1231-Table5203[[#This Row],[Column 332]]</f>
        <v>0</v>
      </c>
      <c r="AK1231" s="59"/>
      <c r="AL1231" s="41"/>
      <c r="AM1231" s="49">
        <v>0</v>
      </c>
      <c r="AN1231" s="46">
        <f t="shared" si="78"/>
        <v>0</v>
      </c>
      <c r="AO1231" s="50"/>
      <c r="AP1231" s="82">
        <f t="shared" si="79"/>
        <v>0</v>
      </c>
    </row>
    <row r="1232" spans="1:42">
      <c r="A1232" s="41"/>
      <c r="B1232" s="58"/>
      <c r="C1232" s="41"/>
      <c r="D1232" s="41"/>
      <c r="E1232" s="41"/>
      <c r="F1232" s="41"/>
      <c r="G1232" s="41"/>
      <c r="H1232" s="41"/>
      <c r="I1232" s="41"/>
      <c r="J1232" s="41"/>
      <c r="K1232" s="41"/>
      <c r="L1232" s="351"/>
      <c r="M1232" s="41"/>
      <c r="N1232" s="41"/>
      <c r="O1232" s="41"/>
      <c r="P1232" s="41"/>
      <c r="Q1232" s="41"/>
      <c r="R1232" s="43"/>
      <c r="S1232" s="41"/>
      <c r="T1232" s="41"/>
      <c r="U1232" s="50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6">
        <f t="shared" si="76"/>
        <v>0</v>
      </c>
      <c r="AG1232" s="50"/>
      <c r="AH1232" s="46">
        <f t="shared" si="77"/>
        <v>0</v>
      </c>
      <c r="AI12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2" s="46">
        <f>AH1232-Table5203[[#This Row],[Column 332]]</f>
        <v>0</v>
      </c>
      <c r="AK1232" s="59"/>
      <c r="AL1232" s="41"/>
      <c r="AM1232" s="49">
        <v>0</v>
      </c>
      <c r="AN1232" s="46">
        <f t="shared" si="78"/>
        <v>0</v>
      </c>
      <c r="AO1232" s="50"/>
      <c r="AP1232" s="82">
        <f t="shared" si="79"/>
        <v>0</v>
      </c>
    </row>
    <row r="1233" spans="1:42">
      <c r="A1233" s="41"/>
      <c r="B1233" s="58"/>
      <c r="C1233" s="41"/>
      <c r="D1233" s="41"/>
      <c r="E1233" s="41"/>
      <c r="F1233" s="41"/>
      <c r="G1233" s="41"/>
      <c r="H1233" s="41"/>
      <c r="I1233" s="41"/>
      <c r="J1233" s="41"/>
      <c r="K1233" s="41"/>
      <c r="L1233" s="351"/>
      <c r="M1233" s="41"/>
      <c r="N1233" s="41"/>
      <c r="O1233" s="41"/>
      <c r="P1233" s="41"/>
      <c r="Q1233" s="41"/>
      <c r="R1233" s="43"/>
      <c r="S1233" s="41"/>
      <c r="T1233" s="41"/>
      <c r="U1233" s="50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6">
        <f t="shared" si="76"/>
        <v>0</v>
      </c>
      <c r="AG1233" s="50"/>
      <c r="AH1233" s="46">
        <f t="shared" si="77"/>
        <v>0</v>
      </c>
      <c r="AI12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3" s="46">
        <f>AH1233-Table5203[[#This Row],[Column 332]]</f>
        <v>0</v>
      </c>
      <c r="AK1233" s="59"/>
      <c r="AL1233" s="41"/>
      <c r="AM1233" s="49">
        <v>0</v>
      </c>
      <c r="AN1233" s="46">
        <f t="shared" si="78"/>
        <v>0</v>
      </c>
      <c r="AO1233" s="50"/>
      <c r="AP1233" s="82">
        <f t="shared" si="79"/>
        <v>0</v>
      </c>
    </row>
    <row r="1234" spans="1:42">
      <c r="A1234" s="41"/>
      <c r="B1234" s="58"/>
      <c r="C1234" s="41"/>
      <c r="D1234" s="41"/>
      <c r="E1234" s="41"/>
      <c r="F1234" s="41"/>
      <c r="G1234" s="41"/>
      <c r="H1234" s="41"/>
      <c r="I1234" s="41"/>
      <c r="J1234" s="41"/>
      <c r="K1234" s="41"/>
      <c r="L1234" s="351"/>
      <c r="M1234" s="41"/>
      <c r="N1234" s="41"/>
      <c r="O1234" s="41"/>
      <c r="P1234" s="41"/>
      <c r="Q1234" s="41"/>
      <c r="R1234" s="43"/>
      <c r="S1234" s="41"/>
      <c r="T1234" s="41"/>
      <c r="U1234" s="50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6">
        <f t="shared" si="76"/>
        <v>0</v>
      </c>
      <c r="AG1234" s="50"/>
      <c r="AH1234" s="46">
        <f t="shared" si="77"/>
        <v>0</v>
      </c>
      <c r="AI12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4" s="46">
        <f>AH1234-Table5203[[#This Row],[Column 332]]</f>
        <v>0</v>
      </c>
      <c r="AK1234" s="59"/>
      <c r="AL1234" s="41"/>
      <c r="AM1234" s="49">
        <v>0</v>
      </c>
      <c r="AN1234" s="46">
        <f t="shared" si="78"/>
        <v>0</v>
      </c>
      <c r="AO1234" s="50"/>
      <c r="AP1234" s="82">
        <f t="shared" si="79"/>
        <v>0</v>
      </c>
    </row>
    <row r="1235" spans="1:42">
      <c r="A1235" s="41"/>
      <c r="B1235" s="58"/>
      <c r="C1235" s="41"/>
      <c r="D1235" s="41"/>
      <c r="E1235" s="41"/>
      <c r="F1235" s="41"/>
      <c r="G1235" s="41"/>
      <c r="H1235" s="41"/>
      <c r="I1235" s="41"/>
      <c r="J1235" s="41"/>
      <c r="K1235" s="41"/>
      <c r="L1235" s="351"/>
      <c r="M1235" s="41"/>
      <c r="N1235" s="41"/>
      <c r="O1235" s="41"/>
      <c r="P1235" s="41"/>
      <c r="Q1235" s="41"/>
      <c r="R1235" s="43"/>
      <c r="S1235" s="41"/>
      <c r="T1235" s="41"/>
      <c r="U1235" s="50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6">
        <f t="shared" si="76"/>
        <v>0</v>
      </c>
      <c r="AG1235" s="50"/>
      <c r="AH1235" s="46">
        <f t="shared" si="77"/>
        <v>0</v>
      </c>
      <c r="AI12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5" s="46">
        <f>AH1235-Table5203[[#This Row],[Column 332]]</f>
        <v>0</v>
      </c>
      <c r="AK1235" s="59"/>
      <c r="AL1235" s="41"/>
      <c r="AM1235" s="49">
        <v>0</v>
      </c>
      <c r="AN1235" s="46">
        <f t="shared" si="78"/>
        <v>0</v>
      </c>
      <c r="AO1235" s="50"/>
      <c r="AP1235" s="82">
        <f t="shared" si="79"/>
        <v>0</v>
      </c>
    </row>
    <row r="1236" spans="1:42">
      <c r="A1236" s="41"/>
      <c r="B1236" s="58"/>
      <c r="C1236" s="41"/>
      <c r="D1236" s="41"/>
      <c r="E1236" s="41"/>
      <c r="F1236" s="41"/>
      <c r="G1236" s="41"/>
      <c r="H1236" s="41"/>
      <c r="I1236" s="41"/>
      <c r="J1236" s="41"/>
      <c r="K1236" s="41"/>
      <c r="L1236" s="351"/>
      <c r="M1236" s="41"/>
      <c r="N1236" s="41"/>
      <c r="O1236" s="41"/>
      <c r="P1236" s="41"/>
      <c r="Q1236" s="41"/>
      <c r="R1236" s="43"/>
      <c r="S1236" s="41"/>
      <c r="T1236" s="41"/>
      <c r="U1236" s="50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6">
        <f t="shared" si="76"/>
        <v>0</v>
      </c>
      <c r="AG1236" s="50"/>
      <c r="AH1236" s="46">
        <f t="shared" si="77"/>
        <v>0</v>
      </c>
      <c r="AI12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6" s="46">
        <f>AH1236-Table5203[[#This Row],[Column 332]]</f>
        <v>0</v>
      </c>
      <c r="AK1236" s="59"/>
      <c r="AL1236" s="41"/>
      <c r="AM1236" s="49">
        <v>0</v>
      </c>
      <c r="AN1236" s="46">
        <f t="shared" si="78"/>
        <v>0</v>
      </c>
      <c r="AO1236" s="50"/>
      <c r="AP1236" s="82">
        <f t="shared" si="79"/>
        <v>0</v>
      </c>
    </row>
    <row r="1237" spans="1:42">
      <c r="A1237" s="41"/>
      <c r="B1237" s="58"/>
      <c r="C1237" s="41"/>
      <c r="D1237" s="41"/>
      <c r="E1237" s="41"/>
      <c r="F1237" s="41"/>
      <c r="G1237" s="41"/>
      <c r="H1237" s="41"/>
      <c r="I1237" s="41"/>
      <c r="J1237" s="41"/>
      <c r="K1237" s="41"/>
      <c r="L1237" s="351"/>
      <c r="M1237" s="41"/>
      <c r="N1237" s="41"/>
      <c r="O1237" s="41"/>
      <c r="P1237" s="41"/>
      <c r="Q1237" s="41"/>
      <c r="R1237" s="43"/>
      <c r="S1237" s="41"/>
      <c r="T1237" s="41"/>
      <c r="U1237" s="50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6">
        <f t="shared" si="76"/>
        <v>0</v>
      </c>
      <c r="AG1237" s="50"/>
      <c r="AH1237" s="46">
        <f t="shared" si="77"/>
        <v>0</v>
      </c>
      <c r="AI12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7" s="46">
        <f>AH1237-Table5203[[#This Row],[Column 332]]</f>
        <v>0</v>
      </c>
      <c r="AK1237" s="59"/>
      <c r="AL1237" s="41"/>
      <c r="AM1237" s="49">
        <v>0</v>
      </c>
      <c r="AN1237" s="46">
        <f t="shared" si="78"/>
        <v>0</v>
      </c>
      <c r="AO1237" s="50"/>
      <c r="AP1237" s="82">
        <f t="shared" si="79"/>
        <v>0</v>
      </c>
    </row>
    <row r="1238" spans="1:42">
      <c r="A1238" s="41"/>
      <c r="B1238" s="58"/>
      <c r="C1238" s="41"/>
      <c r="D1238" s="41"/>
      <c r="E1238" s="41"/>
      <c r="F1238" s="41"/>
      <c r="G1238" s="41"/>
      <c r="H1238" s="41"/>
      <c r="I1238" s="41"/>
      <c r="J1238" s="41"/>
      <c r="K1238" s="41"/>
      <c r="L1238" s="351"/>
      <c r="M1238" s="41"/>
      <c r="N1238" s="41"/>
      <c r="O1238" s="41"/>
      <c r="P1238" s="41"/>
      <c r="Q1238" s="41"/>
      <c r="R1238" s="43"/>
      <c r="S1238" s="41"/>
      <c r="T1238" s="41"/>
      <c r="U1238" s="50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6">
        <f t="shared" ref="AF1238:AF1301" si="80">AD1238-AE1238</f>
        <v>0</v>
      </c>
      <c r="AG1238" s="50"/>
      <c r="AH1238" s="46">
        <f t="shared" ref="AH1238:AH1301" si="81">U1238-AG1238</f>
        <v>0</v>
      </c>
      <c r="AI12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8" s="46">
        <f>AH1238-Table5203[[#This Row],[Column 332]]</f>
        <v>0</v>
      </c>
      <c r="AK1238" s="59"/>
      <c r="AL1238" s="41"/>
      <c r="AM1238" s="49">
        <v>0</v>
      </c>
      <c r="AN1238" s="46">
        <f t="shared" ref="AN1238:AN1301" si="82">SUM(AJ1238*AM1238)</f>
        <v>0</v>
      </c>
      <c r="AO1238" s="50"/>
      <c r="AP1238" s="82">
        <f t="shared" ref="AP1238:AP1301" si="83">SUM(AN1238-AO1238)</f>
        <v>0</v>
      </c>
    </row>
    <row r="1239" spans="1:42">
      <c r="A1239" s="41"/>
      <c r="B1239" s="58"/>
      <c r="C1239" s="41"/>
      <c r="D1239" s="41"/>
      <c r="E1239" s="41"/>
      <c r="F1239" s="41"/>
      <c r="G1239" s="41"/>
      <c r="H1239" s="41"/>
      <c r="I1239" s="41"/>
      <c r="J1239" s="41"/>
      <c r="K1239" s="41"/>
      <c r="L1239" s="351"/>
      <c r="M1239" s="41"/>
      <c r="N1239" s="41"/>
      <c r="O1239" s="41"/>
      <c r="P1239" s="41"/>
      <c r="Q1239" s="41"/>
      <c r="R1239" s="43"/>
      <c r="S1239" s="41"/>
      <c r="T1239" s="41"/>
      <c r="U1239" s="50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6">
        <f t="shared" si="80"/>
        <v>0</v>
      </c>
      <c r="AG1239" s="50"/>
      <c r="AH1239" s="46">
        <f t="shared" si="81"/>
        <v>0</v>
      </c>
      <c r="AI12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39" s="46">
        <f>AH1239-Table5203[[#This Row],[Column 332]]</f>
        <v>0</v>
      </c>
      <c r="AK1239" s="59"/>
      <c r="AL1239" s="41"/>
      <c r="AM1239" s="49">
        <v>0</v>
      </c>
      <c r="AN1239" s="46">
        <f t="shared" si="82"/>
        <v>0</v>
      </c>
      <c r="AO1239" s="50"/>
      <c r="AP1239" s="82">
        <f t="shared" si="83"/>
        <v>0</v>
      </c>
    </row>
    <row r="1240" spans="1:42">
      <c r="A1240" s="41"/>
      <c r="B1240" s="58"/>
      <c r="C1240" s="41"/>
      <c r="D1240" s="41"/>
      <c r="E1240" s="41"/>
      <c r="F1240" s="41"/>
      <c r="G1240" s="41"/>
      <c r="H1240" s="41"/>
      <c r="I1240" s="41"/>
      <c r="J1240" s="41"/>
      <c r="K1240" s="41"/>
      <c r="L1240" s="351"/>
      <c r="M1240" s="41"/>
      <c r="N1240" s="41"/>
      <c r="O1240" s="41"/>
      <c r="P1240" s="41"/>
      <c r="Q1240" s="41"/>
      <c r="R1240" s="43"/>
      <c r="S1240" s="41"/>
      <c r="T1240" s="41"/>
      <c r="U1240" s="50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6">
        <f t="shared" si="80"/>
        <v>0</v>
      </c>
      <c r="AG1240" s="50"/>
      <c r="AH1240" s="46">
        <f t="shared" si="81"/>
        <v>0</v>
      </c>
      <c r="AI12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0" s="46">
        <f>AH1240-Table5203[[#This Row],[Column 332]]</f>
        <v>0</v>
      </c>
      <c r="AK1240" s="59"/>
      <c r="AL1240" s="41"/>
      <c r="AM1240" s="49">
        <v>0</v>
      </c>
      <c r="AN1240" s="46">
        <f t="shared" si="82"/>
        <v>0</v>
      </c>
      <c r="AO1240" s="50"/>
      <c r="AP1240" s="82">
        <f t="shared" si="83"/>
        <v>0</v>
      </c>
    </row>
    <row r="1241" spans="1:42">
      <c r="A1241" s="41"/>
      <c r="B1241" s="58"/>
      <c r="C1241" s="41"/>
      <c r="D1241" s="41"/>
      <c r="E1241" s="41"/>
      <c r="F1241" s="41"/>
      <c r="G1241" s="41"/>
      <c r="H1241" s="41"/>
      <c r="I1241" s="41"/>
      <c r="J1241" s="41"/>
      <c r="K1241" s="41"/>
      <c r="L1241" s="351"/>
      <c r="M1241" s="41"/>
      <c r="N1241" s="41"/>
      <c r="O1241" s="41"/>
      <c r="P1241" s="41"/>
      <c r="Q1241" s="41"/>
      <c r="R1241" s="43"/>
      <c r="S1241" s="41"/>
      <c r="T1241" s="41"/>
      <c r="U1241" s="50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6">
        <f t="shared" si="80"/>
        <v>0</v>
      </c>
      <c r="AG1241" s="50"/>
      <c r="AH1241" s="46">
        <f t="shared" si="81"/>
        <v>0</v>
      </c>
      <c r="AI12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1" s="46">
        <f>AH1241-Table5203[[#This Row],[Column 332]]</f>
        <v>0</v>
      </c>
      <c r="AK1241" s="59"/>
      <c r="AL1241" s="41"/>
      <c r="AM1241" s="49">
        <v>0</v>
      </c>
      <c r="AN1241" s="46">
        <f t="shared" si="82"/>
        <v>0</v>
      </c>
      <c r="AO1241" s="50"/>
      <c r="AP1241" s="82">
        <f t="shared" si="83"/>
        <v>0</v>
      </c>
    </row>
    <row r="1242" spans="1:42">
      <c r="A1242" s="41"/>
      <c r="B1242" s="58"/>
      <c r="C1242" s="41"/>
      <c r="D1242" s="41"/>
      <c r="E1242" s="41"/>
      <c r="F1242" s="41"/>
      <c r="G1242" s="41"/>
      <c r="H1242" s="41"/>
      <c r="I1242" s="41"/>
      <c r="J1242" s="41"/>
      <c r="K1242" s="41"/>
      <c r="L1242" s="351"/>
      <c r="M1242" s="41"/>
      <c r="N1242" s="41"/>
      <c r="O1242" s="41"/>
      <c r="P1242" s="41"/>
      <c r="Q1242" s="41"/>
      <c r="R1242" s="43"/>
      <c r="S1242" s="41"/>
      <c r="T1242" s="41"/>
      <c r="U1242" s="50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6">
        <f t="shared" si="80"/>
        <v>0</v>
      </c>
      <c r="AG1242" s="50"/>
      <c r="AH1242" s="46">
        <f t="shared" si="81"/>
        <v>0</v>
      </c>
      <c r="AI12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2" s="46">
        <f>AH1242-Table5203[[#This Row],[Column 332]]</f>
        <v>0</v>
      </c>
      <c r="AK1242" s="59"/>
      <c r="AL1242" s="41"/>
      <c r="AM1242" s="49">
        <v>0</v>
      </c>
      <c r="AN1242" s="46">
        <f t="shared" si="82"/>
        <v>0</v>
      </c>
      <c r="AO1242" s="50"/>
      <c r="AP1242" s="82">
        <f t="shared" si="83"/>
        <v>0</v>
      </c>
    </row>
    <row r="1243" spans="1:42">
      <c r="A1243" s="41"/>
      <c r="B1243" s="58"/>
      <c r="C1243" s="41"/>
      <c r="D1243" s="41"/>
      <c r="E1243" s="41"/>
      <c r="F1243" s="41"/>
      <c r="G1243" s="41"/>
      <c r="H1243" s="41"/>
      <c r="I1243" s="41"/>
      <c r="J1243" s="41"/>
      <c r="K1243" s="41"/>
      <c r="L1243" s="351"/>
      <c r="M1243" s="41"/>
      <c r="N1243" s="41"/>
      <c r="O1243" s="41"/>
      <c r="P1243" s="41"/>
      <c r="Q1243" s="41"/>
      <c r="R1243" s="43"/>
      <c r="S1243" s="41"/>
      <c r="T1243" s="41"/>
      <c r="U1243" s="50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6">
        <f t="shared" si="80"/>
        <v>0</v>
      </c>
      <c r="AG1243" s="50"/>
      <c r="AH1243" s="46">
        <f t="shared" si="81"/>
        <v>0</v>
      </c>
      <c r="AI12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3" s="46">
        <f>AH1243-Table5203[[#This Row],[Column 332]]</f>
        <v>0</v>
      </c>
      <c r="AK1243" s="59"/>
      <c r="AL1243" s="41"/>
      <c r="AM1243" s="49">
        <v>0</v>
      </c>
      <c r="AN1243" s="46">
        <f t="shared" si="82"/>
        <v>0</v>
      </c>
      <c r="AO1243" s="50"/>
      <c r="AP1243" s="82">
        <f t="shared" si="83"/>
        <v>0</v>
      </c>
    </row>
    <row r="1244" spans="1:42">
      <c r="A1244" s="41"/>
      <c r="B1244" s="58"/>
      <c r="C1244" s="41"/>
      <c r="D1244" s="41"/>
      <c r="E1244" s="41"/>
      <c r="F1244" s="41"/>
      <c r="G1244" s="41"/>
      <c r="H1244" s="41"/>
      <c r="I1244" s="41"/>
      <c r="J1244" s="41"/>
      <c r="K1244" s="41"/>
      <c r="L1244" s="351"/>
      <c r="M1244" s="41"/>
      <c r="N1244" s="41"/>
      <c r="O1244" s="41"/>
      <c r="P1244" s="41"/>
      <c r="Q1244" s="41"/>
      <c r="R1244" s="43"/>
      <c r="S1244" s="41"/>
      <c r="T1244" s="41"/>
      <c r="U1244" s="50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6">
        <f t="shared" si="80"/>
        <v>0</v>
      </c>
      <c r="AG1244" s="50"/>
      <c r="AH1244" s="46">
        <f t="shared" si="81"/>
        <v>0</v>
      </c>
      <c r="AI12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4" s="46">
        <f>AH1244-Table5203[[#This Row],[Column 332]]</f>
        <v>0</v>
      </c>
      <c r="AK1244" s="59"/>
      <c r="AL1244" s="41"/>
      <c r="AM1244" s="49">
        <v>0</v>
      </c>
      <c r="AN1244" s="46">
        <f t="shared" si="82"/>
        <v>0</v>
      </c>
      <c r="AO1244" s="50"/>
      <c r="AP1244" s="82">
        <f t="shared" si="83"/>
        <v>0</v>
      </c>
    </row>
    <row r="1245" spans="1:42">
      <c r="A1245" s="41"/>
      <c r="B1245" s="58"/>
      <c r="C1245" s="41"/>
      <c r="D1245" s="41"/>
      <c r="E1245" s="41"/>
      <c r="F1245" s="41"/>
      <c r="G1245" s="41"/>
      <c r="H1245" s="41"/>
      <c r="I1245" s="41"/>
      <c r="J1245" s="41"/>
      <c r="K1245" s="41"/>
      <c r="L1245" s="351"/>
      <c r="M1245" s="41"/>
      <c r="N1245" s="41"/>
      <c r="O1245" s="41"/>
      <c r="P1245" s="41"/>
      <c r="Q1245" s="41"/>
      <c r="R1245" s="43"/>
      <c r="S1245" s="41"/>
      <c r="T1245" s="41"/>
      <c r="U1245" s="50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6">
        <f t="shared" si="80"/>
        <v>0</v>
      </c>
      <c r="AG1245" s="50"/>
      <c r="AH1245" s="46">
        <f t="shared" si="81"/>
        <v>0</v>
      </c>
      <c r="AI12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5" s="46">
        <f>AH1245-Table5203[[#This Row],[Column 332]]</f>
        <v>0</v>
      </c>
      <c r="AK1245" s="59"/>
      <c r="AL1245" s="41"/>
      <c r="AM1245" s="49">
        <v>0</v>
      </c>
      <c r="AN1245" s="46">
        <f t="shared" si="82"/>
        <v>0</v>
      </c>
      <c r="AO1245" s="50"/>
      <c r="AP1245" s="82">
        <f t="shared" si="83"/>
        <v>0</v>
      </c>
    </row>
    <row r="1246" spans="1:42">
      <c r="A1246" s="41"/>
      <c r="B1246" s="58"/>
      <c r="C1246" s="41"/>
      <c r="D1246" s="41"/>
      <c r="E1246" s="41"/>
      <c r="F1246" s="41"/>
      <c r="G1246" s="41"/>
      <c r="H1246" s="41"/>
      <c r="I1246" s="41"/>
      <c r="J1246" s="41"/>
      <c r="K1246" s="41"/>
      <c r="L1246" s="351"/>
      <c r="M1246" s="41"/>
      <c r="N1246" s="41"/>
      <c r="O1246" s="41"/>
      <c r="P1246" s="41"/>
      <c r="Q1246" s="41"/>
      <c r="R1246" s="43"/>
      <c r="S1246" s="41"/>
      <c r="T1246" s="41"/>
      <c r="U1246" s="50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6">
        <f t="shared" si="80"/>
        <v>0</v>
      </c>
      <c r="AG1246" s="50"/>
      <c r="AH1246" s="46">
        <f t="shared" si="81"/>
        <v>0</v>
      </c>
      <c r="AI12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6" s="46">
        <f>AH1246-Table5203[[#This Row],[Column 332]]</f>
        <v>0</v>
      </c>
      <c r="AK1246" s="59"/>
      <c r="AL1246" s="41"/>
      <c r="AM1246" s="49">
        <v>0</v>
      </c>
      <c r="AN1246" s="46">
        <f t="shared" si="82"/>
        <v>0</v>
      </c>
      <c r="AO1246" s="50"/>
      <c r="AP1246" s="82">
        <f t="shared" si="83"/>
        <v>0</v>
      </c>
    </row>
    <row r="1247" spans="1:42">
      <c r="A1247" s="41"/>
      <c r="B1247" s="58"/>
      <c r="C1247" s="41"/>
      <c r="D1247" s="41"/>
      <c r="E1247" s="41"/>
      <c r="F1247" s="41"/>
      <c r="G1247" s="41"/>
      <c r="H1247" s="41"/>
      <c r="I1247" s="41"/>
      <c r="J1247" s="41"/>
      <c r="K1247" s="41"/>
      <c r="L1247" s="351"/>
      <c r="M1247" s="41"/>
      <c r="N1247" s="41"/>
      <c r="O1247" s="41"/>
      <c r="P1247" s="41"/>
      <c r="Q1247" s="41"/>
      <c r="R1247" s="43"/>
      <c r="S1247" s="41"/>
      <c r="T1247" s="41"/>
      <c r="U1247" s="50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6">
        <f t="shared" si="80"/>
        <v>0</v>
      </c>
      <c r="AG1247" s="50"/>
      <c r="AH1247" s="46">
        <f t="shared" si="81"/>
        <v>0</v>
      </c>
      <c r="AI12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7" s="46">
        <f>AH1247-Table5203[[#This Row],[Column 332]]</f>
        <v>0</v>
      </c>
      <c r="AK1247" s="59"/>
      <c r="AL1247" s="41"/>
      <c r="AM1247" s="49">
        <v>0</v>
      </c>
      <c r="AN1247" s="46">
        <f t="shared" si="82"/>
        <v>0</v>
      </c>
      <c r="AO1247" s="50"/>
      <c r="AP1247" s="82">
        <f t="shared" si="83"/>
        <v>0</v>
      </c>
    </row>
    <row r="1248" spans="1:42">
      <c r="A1248" s="41"/>
      <c r="B1248" s="58"/>
      <c r="C1248" s="41"/>
      <c r="D1248" s="41"/>
      <c r="E1248" s="41"/>
      <c r="F1248" s="41"/>
      <c r="G1248" s="41"/>
      <c r="H1248" s="41"/>
      <c r="I1248" s="41"/>
      <c r="J1248" s="41"/>
      <c r="K1248" s="41"/>
      <c r="L1248" s="351"/>
      <c r="M1248" s="41"/>
      <c r="N1248" s="41"/>
      <c r="O1248" s="41"/>
      <c r="P1248" s="41"/>
      <c r="Q1248" s="41"/>
      <c r="R1248" s="43"/>
      <c r="S1248" s="41"/>
      <c r="T1248" s="41"/>
      <c r="U1248" s="50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6">
        <f t="shared" si="80"/>
        <v>0</v>
      </c>
      <c r="AG1248" s="50"/>
      <c r="AH1248" s="46">
        <f t="shared" si="81"/>
        <v>0</v>
      </c>
      <c r="AI12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8" s="46">
        <f>AH1248-Table5203[[#This Row],[Column 332]]</f>
        <v>0</v>
      </c>
      <c r="AK1248" s="59"/>
      <c r="AL1248" s="41"/>
      <c r="AM1248" s="49">
        <v>0</v>
      </c>
      <c r="AN1248" s="46">
        <f t="shared" si="82"/>
        <v>0</v>
      </c>
      <c r="AO1248" s="50"/>
      <c r="AP1248" s="82">
        <f t="shared" si="83"/>
        <v>0</v>
      </c>
    </row>
    <row r="1249" spans="1:42">
      <c r="A1249" s="41"/>
      <c r="B1249" s="58"/>
      <c r="C1249" s="41"/>
      <c r="D1249" s="41"/>
      <c r="E1249" s="41"/>
      <c r="F1249" s="41"/>
      <c r="G1249" s="41"/>
      <c r="H1249" s="41"/>
      <c r="I1249" s="41"/>
      <c r="J1249" s="41"/>
      <c r="K1249" s="41"/>
      <c r="L1249" s="351"/>
      <c r="M1249" s="41"/>
      <c r="N1249" s="41"/>
      <c r="O1249" s="41"/>
      <c r="P1249" s="41"/>
      <c r="Q1249" s="41"/>
      <c r="R1249" s="43"/>
      <c r="S1249" s="41"/>
      <c r="T1249" s="41"/>
      <c r="U1249" s="50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6">
        <f t="shared" si="80"/>
        <v>0</v>
      </c>
      <c r="AG1249" s="50"/>
      <c r="AH1249" s="46">
        <f t="shared" si="81"/>
        <v>0</v>
      </c>
      <c r="AI12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49" s="46">
        <f>AH1249-Table5203[[#This Row],[Column 332]]</f>
        <v>0</v>
      </c>
      <c r="AK1249" s="59"/>
      <c r="AL1249" s="41"/>
      <c r="AM1249" s="49">
        <v>0</v>
      </c>
      <c r="AN1249" s="46">
        <f t="shared" si="82"/>
        <v>0</v>
      </c>
      <c r="AO1249" s="50"/>
      <c r="AP1249" s="82">
        <f t="shared" si="83"/>
        <v>0</v>
      </c>
    </row>
    <row r="1250" spans="1:42">
      <c r="A1250" s="41"/>
      <c r="B1250" s="58"/>
      <c r="C1250" s="41"/>
      <c r="D1250" s="41"/>
      <c r="E1250" s="41"/>
      <c r="F1250" s="41"/>
      <c r="G1250" s="41"/>
      <c r="H1250" s="41"/>
      <c r="I1250" s="41"/>
      <c r="J1250" s="41"/>
      <c r="K1250" s="41"/>
      <c r="L1250" s="351"/>
      <c r="M1250" s="41"/>
      <c r="N1250" s="41"/>
      <c r="O1250" s="41"/>
      <c r="P1250" s="41"/>
      <c r="Q1250" s="41"/>
      <c r="R1250" s="43"/>
      <c r="S1250" s="41"/>
      <c r="T1250" s="41"/>
      <c r="U1250" s="50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6">
        <f t="shared" si="80"/>
        <v>0</v>
      </c>
      <c r="AG1250" s="50"/>
      <c r="AH1250" s="46">
        <f t="shared" si="81"/>
        <v>0</v>
      </c>
      <c r="AI12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0" s="46">
        <f>AH1250-Table5203[[#This Row],[Column 332]]</f>
        <v>0</v>
      </c>
      <c r="AK1250" s="59"/>
      <c r="AL1250" s="41"/>
      <c r="AM1250" s="49">
        <v>0</v>
      </c>
      <c r="AN1250" s="46">
        <f t="shared" si="82"/>
        <v>0</v>
      </c>
      <c r="AO1250" s="50"/>
      <c r="AP1250" s="82">
        <f t="shared" si="83"/>
        <v>0</v>
      </c>
    </row>
    <row r="1251" spans="1:42">
      <c r="A1251" s="41"/>
      <c r="B1251" s="58"/>
      <c r="C1251" s="41"/>
      <c r="D1251" s="41"/>
      <c r="E1251" s="41"/>
      <c r="F1251" s="41"/>
      <c r="G1251" s="41"/>
      <c r="H1251" s="41"/>
      <c r="I1251" s="41"/>
      <c r="J1251" s="41"/>
      <c r="K1251" s="41"/>
      <c r="L1251" s="351"/>
      <c r="M1251" s="41"/>
      <c r="N1251" s="41"/>
      <c r="O1251" s="41"/>
      <c r="P1251" s="41"/>
      <c r="Q1251" s="41"/>
      <c r="R1251" s="43"/>
      <c r="S1251" s="41"/>
      <c r="T1251" s="41"/>
      <c r="U1251" s="50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6">
        <f t="shared" si="80"/>
        <v>0</v>
      </c>
      <c r="AG1251" s="50"/>
      <c r="AH1251" s="46">
        <f t="shared" si="81"/>
        <v>0</v>
      </c>
      <c r="AI12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1" s="46">
        <f>AH1251-Table5203[[#This Row],[Column 332]]</f>
        <v>0</v>
      </c>
      <c r="AK1251" s="59"/>
      <c r="AL1251" s="41"/>
      <c r="AM1251" s="49">
        <v>0</v>
      </c>
      <c r="AN1251" s="46">
        <f t="shared" si="82"/>
        <v>0</v>
      </c>
      <c r="AO1251" s="50"/>
      <c r="AP1251" s="82">
        <f t="shared" si="83"/>
        <v>0</v>
      </c>
    </row>
    <row r="1252" spans="1:42">
      <c r="A1252" s="41"/>
      <c r="B1252" s="58"/>
      <c r="C1252" s="41"/>
      <c r="D1252" s="41"/>
      <c r="E1252" s="41"/>
      <c r="F1252" s="41"/>
      <c r="G1252" s="41"/>
      <c r="H1252" s="41"/>
      <c r="I1252" s="41"/>
      <c r="J1252" s="41"/>
      <c r="K1252" s="41"/>
      <c r="L1252" s="351"/>
      <c r="M1252" s="41"/>
      <c r="N1252" s="41"/>
      <c r="O1252" s="41"/>
      <c r="P1252" s="41"/>
      <c r="Q1252" s="41"/>
      <c r="R1252" s="43"/>
      <c r="S1252" s="41"/>
      <c r="T1252" s="41"/>
      <c r="U1252" s="50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6">
        <f t="shared" si="80"/>
        <v>0</v>
      </c>
      <c r="AG1252" s="50"/>
      <c r="AH1252" s="46">
        <f t="shared" si="81"/>
        <v>0</v>
      </c>
      <c r="AI12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2" s="46">
        <f>AH1252-Table5203[[#This Row],[Column 332]]</f>
        <v>0</v>
      </c>
      <c r="AK1252" s="59"/>
      <c r="AL1252" s="41"/>
      <c r="AM1252" s="49">
        <v>0</v>
      </c>
      <c r="AN1252" s="46">
        <f t="shared" si="82"/>
        <v>0</v>
      </c>
      <c r="AO1252" s="50"/>
      <c r="AP1252" s="82">
        <f t="shared" si="83"/>
        <v>0</v>
      </c>
    </row>
    <row r="1253" spans="1:42">
      <c r="A1253" s="41"/>
      <c r="B1253" s="58"/>
      <c r="C1253" s="41"/>
      <c r="D1253" s="41"/>
      <c r="E1253" s="41"/>
      <c r="F1253" s="41"/>
      <c r="G1253" s="41"/>
      <c r="H1253" s="41"/>
      <c r="I1253" s="41"/>
      <c r="J1253" s="41"/>
      <c r="K1253" s="41"/>
      <c r="L1253" s="351"/>
      <c r="M1253" s="41"/>
      <c r="N1253" s="41"/>
      <c r="O1253" s="41"/>
      <c r="P1253" s="41"/>
      <c r="Q1253" s="41"/>
      <c r="R1253" s="43"/>
      <c r="S1253" s="41"/>
      <c r="T1253" s="41"/>
      <c r="U1253" s="50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6">
        <f t="shared" si="80"/>
        <v>0</v>
      </c>
      <c r="AG1253" s="50"/>
      <c r="AH1253" s="46">
        <f t="shared" si="81"/>
        <v>0</v>
      </c>
      <c r="AI12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3" s="46">
        <f>AH1253-Table5203[[#This Row],[Column 332]]</f>
        <v>0</v>
      </c>
      <c r="AK1253" s="59"/>
      <c r="AL1253" s="41"/>
      <c r="AM1253" s="49">
        <v>0</v>
      </c>
      <c r="AN1253" s="46">
        <f t="shared" si="82"/>
        <v>0</v>
      </c>
      <c r="AO1253" s="50"/>
      <c r="AP1253" s="82">
        <f t="shared" si="83"/>
        <v>0</v>
      </c>
    </row>
    <row r="1254" spans="1:42">
      <c r="A1254" s="41"/>
      <c r="B1254" s="58"/>
      <c r="C1254" s="41"/>
      <c r="D1254" s="41"/>
      <c r="E1254" s="41"/>
      <c r="F1254" s="41"/>
      <c r="G1254" s="41"/>
      <c r="H1254" s="41"/>
      <c r="I1254" s="41"/>
      <c r="J1254" s="41"/>
      <c r="K1254" s="41"/>
      <c r="L1254" s="351"/>
      <c r="M1254" s="41"/>
      <c r="N1254" s="41"/>
      <c r="O1254" s="41"/>
      <c r="P1254" s="41"/>
      <c r="Q1254" s="41"/>
      <c r="R1254" s="43"/>
      <c r="S1254" s="41"/>
      <c r="T1254" s="41"/>
      <c r="U1254" s="50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6">
        <f t="shared" si="80"/>
        <v>0</v>
      </c>
      <c r="AG1254" s="50"/>
      <c r="AH1254" s="46">
        <f t="shared" si="81"/>
        <v>0</v>
      </c>
      <c r="AI12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4" s="46">
        <f>AH1254-Table5203[[#This Row],[Column 332]]</f>
        <v>0</v>
      </c>
      <c r="AK1254" s="59"/>
      <c r="AL1254" s="41"/>
      <c r="AM1254" s="49">
        <v>0</v>
      </c>
      <c r="AN1254" s="46">
        <f t="shared" si="82"/>
        <v>0</v>
      </c>
      <c r="AO1254" s="50"/>
      <c r="AP1254" s="82">
        <f t="shared" si="83"/>
        <v>0</v>
      </c>
    </row>
    <row r="1255" spans="1:42">
      <c r="A1255" s="41"/>
      <c r="B1255" s="58"/>
      <c r="C1255" s="41"/>
      <c r="D1255" s="41"/>
      <c r="E1255" s="41"/>
      <c r="F1255" s="41"/>
      <c r="G1255" s="41"/>
      <c r="H1255" s="41"/>
      <c r="I1255" s="41"/>
      <c r="J1255" s="41"/>
      <c r="K1255" s="41"/>
      <c r="L1255" s="351"/>
      <c r="M1255" s="41"/>
      <c r="N1255" s="41"/>
      <c r="O1255" s="41"/>
      <c r="P1255" s="41"/>
      <c r="Q1255" s="41"/>
      <c r="R1255" s="43"/>
      <c r="S1255" s="41"/>
      <c r="T1255" s="41"/>
      <c r="U1255" s="50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6">
        <f t="shared" si="80"/>
        <v>0</v>
      </c>
      <c r="AG1255" s="50"/>
      <c r="AH1255" s="46">
        <f t="shared" si="81"/>
        <v>0</v>
      </c>
      <c r="AI12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5" s="46">
        <f>AH1255-Table5203[[#This Row],[Column 332]]</f>
        <v>0</v>
      </c>
      <c r="AK1255" s="59"/>
      <c r="AL1255" s="41"/>
      <c r="AM1255" s="49">
        <v>0</v>
      </c>
      <c r="AN1255" s="46">
        <f t="shared" si="82"/>
        <v>0</v>
      </c>
      <c r="AO1255" s="50"/>
      <c r="AP1255" s="82">
        <f t="shared" si="83"/>
        <v>0</v>
      </c>
    </row>
    <row r="1256" spans="1:42">
      <c r="A1256" s="41"/>
      <c r="B1256" s="58"/>
      <c r="C1256" s="41"/>
      <c r="D1256" s="41"/>
      <c r="E1256" s="41"/>
      <c r="F1256" s="41"/>
      <c r="G1256" s="41"/>
      <c r="H1256" s="41"/>
      <c r="I1256" s="41"/>
      <c r="J1256" s="41"/>
      <c r="K1256" s="41"/>
      <c r="L1256" s="351"/>
      <c r="M1256" s="41"/>
      <c r="N1256" s="41"/>
      <c r="O1256" s="41"/>
      <c r="P1256" s="41"/>
      <c r="Q1256" s="41"/>
      <c r="R1256" s="43"/>
      <c r="S1256" s="41"/>
      <c r="T1256" s="41"/>
      <c r="U1256" s="50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6">
        <f t="shared" si="80"/>
        <v>0</v>
      </c>
      <c r="AG1256" s="50"/>
      <c r="AH1256" s="46">
        <f t="shared" si="81"/>
        <v>0</v>
      </c>
      <c r="AI12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6" s="46">
        <f>AH1256-Table5203[[#This Row],[Column 332]]</f>
        <v>0</v>
      </c>
      <c r="AK1256" s="59"/>
      <c r="AL1256" s="41"/>
      <c r="AM1256" s="49">
        <v>0</v>
      </c>
      <c r="AN1256" s="46">
        <f t="shared" si="82"/>
        <v>0</v>
      </c>
      <c r="AO1256" s="50"/>
      <c r="AP1256" s="82">
        <f t="shared" si="83"/>
        <v>0</v>
      </c>
    </row>
    <row r="1257" spans="1:42">
      <c r="A1257" s="41"/>
      <c r="B1257" s="58"/>
      <c r="C1257" s="41"/>
      <c r="D1257" s="41"/>
      <c r="E1257" s="41"/>
      <c r="F1257" s="41"/>
      <c r="G1257" s="41"/>
      <c r="H1257" s="41"/>
      <c r="I1257" s="41"/>
      <c r="J1257" s="41"/>
      <c r="K1257" s="41"/>
      <c r="L1257" s="351"/>
      <c r="M1257" s="41"/>
      <c r="N1257" s="41"/>
      <c r="O1257" s="41"/>
      <c r="P1257" s="41"/>
      <c r="Q1257" s="41"/>
      <c r="R1257" s="43"/>
      <c r="S1257" s="41"/>
      <c r="T1257" s="41"/>
      <c r="U1257" s="50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6">
        <f t="shared" si="80"/>
        <v>0</v>
      </c>
      <c r="AG1257" s="50"/>
      <c r="AH1257" s="46">
        <f t="shared" si="81"/>
        <v>0</v>
      </c>
      <c r="AI12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7" s="46">
        <f>AH1257-Table5203[[#This Row],[Column 332]]</f>
        <v>0</v>
      </c>
      <c r="AK1257" s="59"/>
      <c r="AL1257" s="41"/>
      <c r="AM1257" s="49">
        <v>0</v>
      </c>
      <c r="AN1257" s="46">
        <f t="shared" si="82"/>
        <v>0</v>
      </c>
      <c r="AO1257" s="50"/>
      <c r="AP1257" s="82">
        <f t="shared" si="83"/>
        <v>0</v>
      </c>
    </row>
    <row r="1258" spans="1:42">
      <c r="A1258" s="41"/>
      <c r="B1258" s="58"/>
      <c r="C1258" s="41"/>
      <c r="D1258" s="41"/>
      <c r="E1258" s="41"/>
      <c r="F1258" s="41"/>
      <c r="G1258" s="41"/>
      <c r="H1258" s="41"/>
      <c r="I1258" s="41"/>
      <c r="J1258" s="41"/>
      <c r="K1258" s="41"/>
      <c r="L1258" s="351"/>
      <c r="M1258" s="41"/>
      <c r="N1258" s="41"/>
      <c r="O1258" s="41"/>
      <c r="P1258" s="41"/>
      <c r="Q1258" s="41"/>
      <c r="R1258" s="43"/>
      <c r="S1258" s="41"/>
      <c r="T1258" s="41"/>
      <c r="U1258" s="50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6">
        <f t="shared" si="80"/>
        <v>0</v>
      </c>
      <c r="AG1258" s="50"/>
      <c r="AH1258" s="46">
        <f t="shared" si="81"/>
        <v>0</v>
      </c>
      <c r="AI12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8" s="46">
        <f>AH1258-Table5203[[#This Row],[Column 332]]</f>
        <v>0</v>
      </c>
      <c r="AK1258" s="59"/>
      <c r="AL1258" s="41"/>
      <c r="AM1258" s="49">
        <v>0</v>
      </c>
      <c r="AN1258" s="46">
        <f t="shared" si="82"/>
        <v>0</v>
      </c>
      <c r="AO1258" s="50"/>
      <c r="AP1258" s="82">
        <f t="shared" si="83"/>
        <v>0</v>
      </c>
    </row>
    <row r="1259" spans="1:42">
      <c r="A1259" s="41"/>
      <c r="B1259" s="58"/>
      <c r="C1259" s="41"/>
      <c r="D1259" s="41"/>
      <c r="E1259" s="41"/>
      <c r="F1259" s="41"/>
      <c r="G1259" s="41"/>
      <c r="H1259" s="41"/>
      <c r="I1259" s="41"/>
      <c r="J1259" s="41"/>
      <c r="K1259" s="41"/>
      <c r="L1259" s="351"/>
      <c r="M1259" s="41"/>
      <c r="N1259" s="41"/>
      <c r="O1259" s="41"/>
      <c r="P1259" s="41"/>
      <c r="Q1259" s="41"/>
      <c r="R1259" s="43"/>
      <c r="S1259" s="41"/>
      <c r="T1259" s="41"/>
      <c r="U1259" s="50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6">
        <f t="shared" si="80"/>
        <v>0</v>
      </c>
      <c r="AG1259" s="50"/>
      <c r="AH1259" s="46">
        <f t="shared" si="81"/>
        <v>0</v>
      </c>
      <c r="AI12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59" s="46">
        <f>AH1259-Table5203[[#This Row],[Column 332]]</f>
        <v>0</v>
      </c>
      <c r="AK1259" s="59"/>
      <c r="AL1259" s="41"/>
      <c r="AM1259" s="49">
        <v>0</v>
      </c>
      <c r="AN1259" s="46">
        <f t="shared" si="82"/>
        <v>0</v>
      </c>
      <c r="AO1259" s="50"/>
      <c r="AP1259" s="82">
        <f t="shared" si="83"/>
        <v>0</v>
      </c>
    </row>
    <row r="1260" spans="1:42">
      <c r="A1260" s="41"/>
      <c r="B1260" s="58"/>
      <c r="C1260" s="41"/>
      <c r="D1260" s="41"/>
      <c r="E1260" s="41"/>
      <c r="F1260" s="41"/>
      <c r="G1260" s="41"/>
      <c r="H1260" s="41"/>
      <c r="I1260" s="41"/>
      <c r="J1260" s="41"/>
      <c r="K1260" s="41"/>
      <c r="L1260" s="351"/>
      <c r="M1260" s="41"/>
      <c r="N1260" s="41"/>
      <c r="O1260" s="41"/>
      <c r="P1260" s="41"/>
      <c r="Q1260" s="41"/>
      <c r="R1260" s="43"/>
      <c r="S1260" s="41"/>
      <c r="T1260" s="41"/>
      <c r="U1260" s="50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6">
        <f t="shared" si="80"/>
        <v>0</v>
      </c>
      <c r="AG1260" s="50"/>
      <c r="AH1260" s="46">
        <f t="shared" si="81"/>
        <v>0</v>
      </c>
      <c r="AI12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0" s="46">
        <f>AH1260-Table5203[[#This Row],[Column 332]]</f>
        <v>0</v>
      </c>
      <c r="AK1260" s="59"/>
      <c r="AL1260" s="41"/>
      <c r="AM1260" s="49">
        <v>0</v>
      </c>
      <c r="AN1260" s="46">
        <f t="shared" si="82"/>
        <v>0</v>
      </c>
      <c r="AO1260" s="50"/>
      <c r="AP1260" s="82">
        <f t="shared" si="83"/>
        <v>0</v>
      </c>
    </row>
    <row r="1261" spans="1:42">
      <c r="A1261" s="41"/>
      <c r="B1261" s="58"/>
      <c r="C1261" s="41"/>
      <c r="D1261" s="41"/>
      <c r="E1261" s="41"/>
      <c r="F1261" s="41"/>
      <c r="G1261" s="41"/>
      <c r="H1261" s="41"/>
      <c r="I1261" s="41"/>
      <c r="J1261" s="41"/>
      <c r="K1261" s="41"/>
      <c r="L1261" s="351"/>
      <c r="M1261" s="41"/>
      <c r="N1261" s="41"/>
      <c r="O1261" s="41"/>
      <c r="P1261" s="41"/>
      <c r="Q1261" s="41"/>
      <c r="R1261" s="43"/>
      <c r="S1261" s="41"/>
      <c r="T1261" s="41"/>
      <c r="U1261" s="50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6">
        <f t="shared" si="80"/>
        <v>0</v>
      </c>
      <c r="AG1261" s="50"/>
      <c r="AH1261" s="46">
        <f t="shared" si="81"/>
        <v>0</v>
      </c>
      <c r="AI12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1" s="46">
        <f>AH1261-Table5203[[#This Row],[Column 332]]</f>
        <v>0</v>
      </c>
      <c r="AK1261" s="59"/>
      <c r="AL1261" s="41"/>
      <c r="AM1261" s="49">
        <v>0</v>
      </c>
      <c r="AN1261" s="46">
        <f t="shared" si="82"/>
        <v>0</v>
      </c>
      <c r="AO1261" s="50"/>
      <c r="AP1261" s="82">
        <f t="shared" si="83"/>
        <v>0</v>
      </c>
    </row>
    <row r="1262" spans="1:42">
      <c r="A1262" s="41"/>
      <c r="B1262" s="58"/>
      <c r="C1262" s="41"/>
      <c r="D1262" s="41"/>
      <c r="E1262" s="41"/>
      <c r="F1262" s="41"/>
      <c r="G1262" s="41"/>
      <c r="H1262" s="41"/>
      <c r="I1262" s="41"/>
      <c r="J1262" s="41"/>
      <c r="K1262" s="41"/>
      <c r="L1262" s="351"/>
      <c r="M1262" s="41"/>
      <c r="N1262" s="41"/>
      <c r="O1262" s="41"/>
      <c r="P1262" s="41"/>
      <c r="Q1262" s="41"/>
      <c r="R1262" s="43"/>
      <c r="S1262" s="41"/>
      <c r="T1262" s="41"/>
      <c r="U1262" s="50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6">
        <f t="shared" si="80"/>
        <v>0</v>
      </c>
      <c r="AG1262" s="50"/>
      <c r="AH1262" s="46">
        <f t="shared" si="81"/>
        <v>0</v>
      </c>
      <c r="AI12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2" s="46">
        <f>AH1262-Table5203[[#This Row],[Column 332]]</f>
        <v>0</v>
      </c>
      <c r="AK1262" s="59"/>
      <c r="AL1262" s="41"/>
      <c r="AM1262" s="49">
        <v>0</v>
      </c>
      <c r="AN1262" s="46">
        <f t="shared" si="82"/>
        <v>0</v>
      </c>
      <c r="AO1262" s="50"/>
      <c r="AP1262" s="82">
        <f t="shared" si="83"/>
        <v>0</v>
      </c>
    </row>
    <row r="1263" spans="1:42">
      <c r="A1263" s="41"/>
      <c r="B1263" s="58"/>
      <c r="C1263" s="41"/>
      <c r="D1263" s="41"/>
      <c r="E1263" s="41"/>
      <c r="F1263" s="41"/>
      <c r="G1263" s="41"/>
      <c r="H1263" s="41"/>
      <c r="I1263" s="41"/>
      <c r="J1263" s="41"/>
      <c r="K1263" s="41"/>
      <c r="L1263" s="351"/>
      <c r="M1263" s="41"/>
      <c r="N1263" s="41"/>
      <c r="O1263" s="41"/>
      <c r="P1263" s="41"/>
      <c r="Q1263" s="41"/>
      <c r="R1263" s="43"/>
      <c r="S1263" s="41"/>
      <c r="T1263" s="41"/>
      <c r="U1263" s="50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6">
        <f t="shared" si="80"/>
        <v>0</v>
      </c>
      <c r="AG1263" s="50"/>
      <c r="AH1263" s="46">
        <f t="shared" si="81"/>
        <v>0</v>
      </c>
      <c r="AI12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3" s="46">
        <f>AH1263-Table5203[[#This Row],[Column 332]]</f>
        <v>0</v>
      </c>
      <c r="AK1263" s="59"/>
      <c r="AL1263" s="41"/>
      <c r="AM1263" s="49">
        <v>0</v>
      </c>
      <c r="AN1263" s="46">
        <f t="shared" si="82"/>
        <v>0</v>
      </c>
      <c r="AO1263" s="50"/>
      <c r="AP1263" s="82">
        <f t="shared" si="83"/>
        <v>0</v>
      </c>
    </row>
    <row r="1264" spans="1:42">
      <c r="A1264" s="41"/>
      <c r="B1264" s="58"/>
      <c r="C1264" s="41"/>
      <c r="D1264" s="41"/>
      <c r="E1264" s="41"/>
      <c r="F1264" s="41"/>
      <c r="G1264" s="41"/>
      <c r="H1264" s="41"/>
      <c r="I1264" s="41"/>
      <c r="J1264" s="41"/>
      <c r="K1264" s="41"/>
      <c r="L1264" s="351"/>
      <c r="M1264" s="41"/>
      <c r="N1264" s="41"/>
      <c r="O1264" s="41"/>
      <c r="P1264" s="41"/>
      <c r="Q1264" s="41"/>
      <c r="R1264" s="43"/>
      <c r="S1264" s="41"/>
      <c r="T1264" s="41"/>
      <c r="U1264" s="50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6">
        <f t="shared" si="80"/>
        <v>0</v>
      </c>
      <c r="AG1264" s="50"/>
      <c r="AH1264" s="46">
        <f t="shared" si="81"/>
        <v>0</v>
      </c>
      <c r="AI12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4" s="46">
        <f>AH1264-Table5203[[#This Row],[Column 332]]</f>
        <v>0</v>
      </c>
      <c r="AK1264" s="59"/>
      <c r="AL1264" s="41"/>
      <c r="AM1264" s="49">
        <v>0</v>
      </c>
      <c r="AN1264" s="46">
        <f t="shared" si="82"/>
        <v>0</v>
      </c>
      <c r="AO1264" s="50"/>
      <c r="AP1264" s="82">
        <f t="shared" si="83"/>
        <v>0</v>
      </c>
    </row>
    <row r="1265" spans="1:42">
      <c r="A1265" s="41"/>
      <c r="B1265" s="58"/>
      <c r="C1265" s="41"/>
      <c r="D1265" s="41"/>
      <c r="E1265" s="41"/>
      <c r="F1265" s="41"/>
      <c r="G1265" s="41"/>
      <c r="H1265" s="41"/>
      <c r="I1265" s="41"/>
      <c r="J1265" s="41"/>
      <c r="K1265" s="41"/>
      <c r="L1265" s="351"/>
      <c r="M1265" s="41"/>
      <c r="N1265" s="41"/>
      <c r="O1265" s="41"/>
      <c r="P1265" s="41"/>
      <c r="Q1265" s="41"/>
      <c r="R1265" s="43"/>
      <c r="S1265" s="41"/>
      <c r="T1265" s="41"/>
      <c r="U1265" s="50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6">
        <f t="shared" si="80"/>
        <v>0</v>
      </c>
      <c r="AG1265" s="50"/>
      <c r="AH1265" s="46">
        <f t="shared" si="81"/>
        <v>0</v>
      </c>
      <c r="AI12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5" s="46">
        <f>AH1265-Table5203[[#This Row],[Column 332]]</f>
        <v>0</v>
      </c>
      <c r="AK1265" s="59"/>
      <c r="AL1265" s="41"/>
      <c r="AM1265" s="49">
        <v>0</v>
      </c>
      <c r="AN1265" s="46">
        <f t="shared" si="82"/>
        <v>0</v>
      </c>
      <c r="AO1265" s="50"/>
      <c r="AP1265" s="82">
        <f t="shared" si="83"/>
        <v>0</v>
      </c>
    </row>
    <row r="1266" spans="1:42">
      <c r="A1266" s="41"/>
      <c r="B1266" s="58"/>
      <c r="C1266" s="41"/>
      <c r="D1266" s="41"/>
      <c r="E1266" s="41"/>
      <c r="F1266" s="41"/>
      <c r="G1266" s="41"/>
      <c r="H1266" s="41"/>
      <c r="I1266" s="41"/>
      <c r="J1266" s="41"/>
      <c r="K1266" s="41"/>
      <c r="L1266" s="351"/>
      <c r="M1266" s="41"/>
      <c r="N1266" s="41"/>
      <c r="O1266" s="41"/>
      <c r="P1266" s="41"/>
      <c r="Q1266" s="41"/>
      <c r="R1266" s="43"/>
      <c r="S1266" s="41"/>
      <c r="T1266" s="41"/>
      <c r="U1266" s="50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6">
        <f t="shared" si="80"/>
        <v>0</v>
      </c>
      <c r="AG1266" s="50"/>
      <c r="AH1266" s="46">
        <f t="shared" si="81"/>
        <v>0</v>
      </c>
      <c r="AI12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6" s="46">
        <f>AH1266-Table5203[[#This Row],[Column 332]]</f>
        <v>0</v>
      </c>
      <c r="AK1266" s="59"/>
      <c r="AL1266" s="41"/>
      <c r="AM1266" s="49">
        <v>0</v>
      </c>
      <c r="AN1266" s="46">
        <f t="shared" si="82"/>
        <v>0</v>
      </c>
      <c r="AO1266" s="50"/>
      <c r="AP1266" s="82">
        <f t="shared" si="83"/>
        <v>0</v>
      </c>
    </row>
    <row r="1267" spans="1:42">
      <c r="A1267" s="41"/>
      <c r="B1267" s="58"/>
      <c r="C1267" s="41"/>
      <c r="D1267" s="41"/>
      <c r="E1267" s="41"/>
      <c r="F1267" s="41"/>
      <c r="G1267" s="41"/>
      <c r="H1267" s="41"/>
      <c r="I1267" s="41"/>
      <c r="J1267" s="41"/>
      <c r="K1267" s="41"/>
      <c r="L1267" s="351"/>
      <c r="M1267" s="41"/>
      <c r="N1267" s="41"/>
      <c r="O1267" s="41"/>
      <c r="P1267" s="41"/>
      <c r="Q1267" s="41"/>
      <c r="R1267" s="43"/>
      <c r="S1267" s="41"/>
      <c r="T1267" s="41"/>
      <c r="U1267" s="50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6">
        <f t="shared" si="80"/>
        <v>0</v>
      </c>
      <c r="AG1267" s="50"/>
      <c r="AH1267" s="46">
        <f t="shared" si="81"/>
        <v>0</v>
      </c>
      <c r="AI12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7" s="46">
        <f>AH1267-Table5203[[#This Row],[Column 332]]</f>
        <v>0</v>
      </c>
      <c r="AK1267" s="59"/>
      <c r="AL1267" s="41"/>
      <c r="AM1267" s="49">
        <v>0</v>
      </c>
      <c r="AN1267" s="46">
        <f t="shared" si="82"/>
        <v>0</v>
      </c>
      <c r="AO1267" s="50"/>
      <c r="AP1267" s="82">
        <f t="shared" si="83"/>
        <v>0</v>
      </c>
    </row>
    <row r="1268" spans="1:42">
      <c r="A1268" s="41"/>
      <c r="B1268" s="58"/>
      <c r="C1268" s="41"/>
      <c r="D1268" s="41"/>
      <c r="E1268" s="41"/>
      <c r="F1268" s="41"/>
      <c r="G1268" s="41"/>
      <c r="H1268" s="41"/>
      <c r="I1268" s="41"/>
      <c r="J1268" s="41"/>
      <c r="K1268" s="41"/>
      <c r="L1268" s="351"/>
      <c r="M1268" s="41"/>
      <c r="N1268" s="41"/>
      <c r="O1268" s="41"/>
      <c r="P1268" s="41"/>
      <c r="Q1268" s="41"/>
      <c r="R1268" s="43"/>
      <c r="S1268" s="41"/>
      <c r="T1268" s="41"/>
      <c r="U1268" s="50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6">
        <f t="shared" si="80"/>
        <v>0</v>
      </c>
      <c r="AG1268" s="50"/>
      <c r="AH1268" s="46">
        <f t="shared" si="81"/>
        <v>0</v>
      </c>
      <c r="AI12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8" s="46">
        <f>AH1268-Table5203[[#This Row],[Column 332]]</f>
        <v>0</v>
      </c>
      <c r="AK1268" s="59"/>
      <c r="AL1268" s="41"/>
      <c r="AM1268" s="49">
        <v>0</v>
      </c>
      <c r="AN1268" s="46">
        <f t="shared" si="82"/>
        <v>0</v>
      </c>
      <c r="AO1268" s="50"/>
      <c r="AP1268" s="82">
        <f t="shared" si="83"/>
        <v>0</v>
      </c>
    </row>
    <row r="1269" spans="1:42">
      <c r="A1269" s="41"/>
      <c r="B1269" s="58"/>
      <c r="C1269" s="41"/>
      <c r="D1269" s="41"/>
      <c r="E1269" s="41"/>
      <c r="F1269" s="41"/>
      <c r="G1269" s="41"/>
      <c r="H1269" s="41"/>
      <c r="I1269" s="41"/>
      <c r="J1269" s="41"/>
      <c r="K1269" s="41"/>
      <c r="L1269" s="351"/>
      <c r="M1269" s="41"/>
      <c r="N1269" s="41"/>
      <c r="O1269" s="41"/>
      <c r="P1269" s="41"/>
      <c r="Q1269" s="41"/>
      <c r="R1269" s="43"/>
      <c r="S1269" s="41"/>
      <c r="T1269" s="41"/>
      <c r="U1269" s="50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6">
        <f t="shared" si="80"/>
        <v>0</v>
      </c>
      <c r="AG1269" s="50"/>
      <c r="AH1269" s="46">
        <f t="shared" si="81"/>
        <v>0</v>
      </c>
      <c r="AI12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69" s="46">
        <f>AH1269-Table5203[[#This Row],[Column 332]]</f>
        <v>0</v>
      </c>
      <c r="AK1269" s="59"/>
      <c r="AL1269" s="41"/>
      <c r="AM1269" s="49">
        <v>0</v>
      </c>
      <c r="AN1269" s="46">
        <f t="shared" si="82"/>
        <v>0</v>
      </c>
      <c r="AO1269" s="50"/>
      <c r="AP1269" s="82">
        <f t="shared" si="83"/>
        <v>0</v>
      </c>
    </row>
    <row r="1270" spans="1:42">
      <c r="A1270" s="41"/>
      <c r="B1270" s="58"/>
      <c r="C1270" s="41"/>
      <c r="D1270" s="41"/>
      <c r="E1270" s="41"/>
      <c r="F1270" s="41"/>
      <c r="G1270" s="41"/>
      <c r="H1270" s="41"/>
      <c r="I1270" s="41"/>
      <c r="J1270" s="41"/>
      <c r="K1270" s="41"/>
      <c r="L1270" s="351"/>
      <c r="M1270" s="41"/>
      <c r="N1270" s="41"/>
      <c r="O1270" s="41"/>
      <c r="P1270" s="41"/>
      <c r="Q1270" s="41"/>
      <c r="R1270" s="43"/>
      <c r="S1270" s="41"/>
      <c r="T1270" s="41"/>
      <c r="U1270" s="50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6">
        <f t="shared" si="80"/>
        <v>0</v>
      </c>
      <c r="AG1270" s="50"/>
      <c r="AH1270" s="46">
        <f t="shared" si="81"/>
        <v>0</v>
      </c>
      <c r="AI12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0" s="46">
        <f>AH1270-Table5203[[#This Row],[Column 332]]</f>
        <v>0</v>
      </c>
      <c r="AK1270" s="59"/>
      <c r="AL1270" s="41"/>
      <c r="AM1270" s="49">
        <v>0</v>
      </c>
      <c r="AN1270" s="46">
        <f t="shared" si="82"/>
        <v>0</v>
      </c>
      <c r="AO1270" s="50"/>
      <c r="AP1270" s="82">
        <f t="shared" si="83"/>
        <v>0</v>
      </c>
    </row>
    <row r="1271" spans="1:42">
      <c r="A1271" s="41"/>
      <c r="B1271" s="58"/>
      <c r="C1271" s="41"/>
      <c r="D1271" s="41"/>
      <c r="E1271" s="41"/>
      <c r="F1271" s="41"/>
      <c r="G1271" s="41"/>
      <c r="H1271" s="41"/>
      <c r="I1271" s="41"/>
      <c r="J1271" s="41"/>
      <c r="K1271" s="41"/>
      <c r="L1271" s="351"/>
      <c r="M1271" s="41"/>
      <c r="N1271" s="41"/>
      <c r="O1271" s="41"/>
      <c r="P1271" s="41"/>
      <c r="Q1271" s="41"/>
      <c r="R1271" s="43"/>
      <c r="S1271" s="41"/>
      <c r="T1271" s="41"/>
      <c r="U1271" s="50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6">
        <f t="shared" si="80"/>
        <v>0</v>
      </c>
      <c r="AG1271" s="50"/>
      <c r="AH1271" s="46">
        <f t="shared" si="81"/>
        <v>0</v>
      </c>
      <c r="AI12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1" s="46">
        <f>AH1271-Table5203[[#This Row],[Column 332]]</f>
        <v>0</v>
      </c>
      <c r="AK1271" s="59"/>
      <c r="AL1271" s="41"/>
      <c r="AM1271" s="49">
        <v>0</v>
      </c>
      <c r="AN1271" s="46">
        <f t="shared" si="82"/>
        <v>0</v>
      </c>
      <c r="AO1271" s="50"/>
      <c r="AP1271" s="82">
        <f t="shared" si="83"/>
        <v>0</v>
      </c>
    </row>
    <row r="1272" spans="1:42">
      <c r="A1272" s="41"/>
      <c r="B1272" s="58"/>
      <c r="C1272" s="41"/>
      <c r="D1272" s="41"/>
      <c r="E1272" s="41"/>
      <c r="F1272" s="41"/>
      <c r="G1272" s="41"/>
      <c r="H1272" s="41"/>
      <c r="I1272" s="41"/>
      <c r="J1272" s="41"/>
      <c r="K1272" s="41"/>
      <c r="L1272" s="351"/>
      <c r="M1272" s="41"/>
      <c r="N1272" s="41"/>
      <c r="O1272" s="41"/>
      <c r="P1272" s="41"/>
      <c r="Q1272" s="41"/>
      <c r="R1272" s="43"/>
      <c r="S1272" s="41"/>
      <c r="T1272" s="41"/>
      <c r="U1272" s="50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6">
        <f t="shared" si="80"/>
        <v>0</v>
      </c>
      <c r="AG1272" s="50"/>
      <c r="AH1272" s="46">
        <f t="shared" si="81"/>
        <v>0</v>
      </c>
      <c r="AI12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2" s="46">
        <f>AH1272-Table5203[[#This Row],[Column 332]]</f>
        <v>0</v>
      </c>
      <c r="AK1272" s="59"/>
      <c r="AL1272" s="41"/>
      <c r="AM1272" s="49">
        <v>0</v>
      </c>
      <c r="AN1272" s="46">
        <f t="shared" si="82"/>
        <v>0</v>
      </c>
      <c r="AO1272" s="50"/>
      <c r="AP1272" s="82">
        <f t="shared" si="83"/>
        <v>0</v>
      </c>
    </row>
    <row r="1273" spans="1:42">
      <c r="A1273" s="41"/>
      <c r="B1273" s="58"/>
      <c r="C1273" s="41"/>
      <c r="D1273" s="41"/>
      <c r="E1273" s="41"/>
      <c r="F1273" s="41"/>
      <c r="G1273" s="41"/>
      <c r="H1273" s="41"/>
      <c r="I1273" s="41"/>
      <c r="J1273" s="41"/>
      <c r="K1273" s="41"/>
      <c r="L1273" s="351"/>
      <c r="M1273" s="41"/>
      <c r="N1273" s="41"/>
      <c r="O1273" s="41"/>
      <c r="P1273" s="41"/>
      <c r="Q1273" s="41"/>
      <c r="R1273" s="43"/>
      <c r="S1273" s="41"/>
      <c r="T1273" s="41"/>
      <c r="U1273" s="50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6">
        <f t="shared" si="80"/>
        <v>0</v>
      </c>
      <c r="AG1273" s="50"/>
      <c r="AH1273" s="46">
        <f t="shared" si="81"/>
        <v>0</v>
      </c>
      <c r="AI12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3" s="46">
        <f>AH1273-Table5203[[#This Row],[Column 332]]</f>
        <v>0</v>
      </c>
      <c r="AK1273" s="59"/>
      <c r="AL1273" s="41"/>
      <c r="AM1273" s="49">
        <v>0</v>
      </c>
      <c r="AN1273" s="46">
        <f t="shared" si="82"/>
        <v>0</v>
      </c>
      <c r="AO1273" s="50"/>
      <c r="AP1273" s="82">
        <f t="shared" si="83"/>
        <v>0</v>
      </c>
    </row>
    <row r="1274" spans="1:42">
      <c r="A1274" s="41"/>
      <c r="B1274" s="58"/>
      <c r="C1274" s="41"/>
      <c r="D1274" s="41"/>
      <c r="E1274" s="41"/>
      <c r="F1274" s="41"/>
      <c r="G1274" s="41"/>
      <c r="H1274" s="41"/>
      <c r="I1274" s="41"/>
      <c r="J1274" s="41"/>
      <c r="K1274" s="41"/>
      <c r="L1274" s="351"/>
      <c r="M1274" s="41"/>
      <c r="N1274" s="41"/>
      <c r="O1274" s="41"/>
      <c r="P1274" s="41"/>
      <c r="Q1274" s="41"/>
      <c r="R1274" s="43"/>
      <c r="S1274" s="41"/>
      <c r="T1274" s="41"/>
      <c r="U1274" s="50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6">
        <f t="shared" si="80"/>
        <v>0</v>
      </c>
      <c r="AG1274" s="50"/>
      <c r="AH1274" s="46">
        <f t="shared" si="81"/>
        <v>0</v>
      </c>
      <c r="AI12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4" s="46">
        <f>AH1274-Table5203[[#This Row],[Column 332]]</f>
        <v>0</v>
      </c>
      <c r="AK1274" s="59"/>
      <c r="AL1274" s="41"/>
      <c r="AM1274" s="49">
        <v>0</v>
      </c>
      <c r="AN1274" s="46">
        <f t="shared" si="82"/>
        <v>0</v>
      </c>
      <c r="AO1274" s="50"/>
      <c r="AP1274" s="82">
        <f t="shared" si="83"/>
        <v>0</v>
      </c>
    </row>
    <row r="1275" spans="1:42">
      <c r="A1275" s="41"/>
      <c r="B1275" s="58"/>
      <c r="C1275" s="41"/>
      <c r="D1275" s="41"/>
      <c r="E1275" s="41"/>
      <c r="F1275" s="41"/>
      <c r="G1275" s="41"/>
      <c r="H1275" s="41"/>
      <c r="I1275" s="41"/>
      <c r="J1275" s="41"/>
      <c r="K1275" s="41"/>
      <c r="L1275" s="351"/>
      <c r="M1275" s="41"/>
      <c r="N1275" s="41"/>
      <c r="O1275" s="41"/>
      <c r="P1275" s="41"/>
      <c r="Q1275" s="41"/>
      <c r="R1275" s="43"/>
      <c r="S1275" s="41"/>
      <c r="T1275" s="41"/>
      <c r="U1275" s="50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6">
        <f t="shared" si="80"/>
        <v>0</v>
      </c>
      <c r="AG1275" s="50"/>
      <c r="AH1275" s="46">
        <f t="shared" si="81"/>
        <v>0</v>
      </c>
      <c r="AI12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5" s="46">
        <f>AH1275-Table5203[[#This Row],[Column 332]]</f>
        <v>0</v>
      </c>
      <c r="AK1275" s="59"/>
      <c r="AL1275" s="41"/>
      <c r="AM1275" s="49">
        <v>0</v>
      </c>
      <c r="AN1275" s="46">
        <f t="shared" si="82"/>
        <v>0</v>
      </c>
      <c r="AO1275" s="50"/>
      <c r="AP1275" s="82">
        <f t="shared" si="83"/>
        <v>0</v>
      </c>
    </row>
    <row r="1276" spans="1:42">
      <c r="A1276" s="41"/>
      <c r="B1276" s="58"/>
      <c r="C1276" s="41"/>
      <c r="D1276" s="41"/>
      <c r="E1276" s="41"/>
      <c r="F1276" s="41"/>
      <c r="G1276" s="41"/>
      <c r="H1276" s="41"/>
      <c r="I1276" s="41"/>
      <c r="J1276" s="41"/>
      <c r="K1276" s="41"/>
      <c r="L1276" s="351"/>
      <c r="M1276" s="41"/>
      <c r="N1276" s="41"/>
      <c r="O1276" s="41"/>
      <c r="P1276" s="41"/>
      <c r="Q1276" s="41"/>
      <c r="R1276" s="43"/>
      <c r="S1276" s="41"/>
      <c r="T1276" s="41"/>
      <c r="U1276" s="50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6">
        <f t="shared" si="80"/>
        <v>0</v>
      </c>
      <c r="AG1276" s="50"/>
      <c r="AH1276" s="46">
        <f t="shared" si="81"/>
        <v>0</v>
      </c>
      <c r="AI12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6" s="46">
        <f>AH1276-Table5203[[#This Row],[Column 332]]</f>
        <v>0</v>
      </c>
      <c r="AK1276" s="59"/>
      <c r="AL1276" s="41"/>
      <c r="AM1276" s="49">
        <v>0</v>
      </c>
      <c r="AN1276" s="46">
        <f t="shared" si="82"/>
        <v>0</v>
      </c>
      <c r="AO1276" s="50"/>
      <c r="AP1276" s="82">
        <f t="shared" si="83"/>
        <v>0</v>
      </c>
    </row>
    <row r="1277" spans="1:42">
      <c r="A1277" s="41"/>
      <c r="B1277" s="58"/>
      <c r="C1277" s="41"/>
      <c r="D1277" s="41"/>
      <c r="E1277" s="41"/>
      <c r="F1277" s="41"/>
      <c r="G1277" s="41"/>
      <c r="H1277" s="41"/>
      <c r="I1277" s="41"/>
      <c r="J1277" s="41"/>
      <c r="K1277" s="41"/>
      <c r="L1277" s="351"/>
      <c r="M1277" s="41"/>
      <c r="N1277" s="41"/>
      <c r="O1277" s="41"/>
      <c r="P1277" s="41"/>
      <c r="Q1277" s="41"/>
      <c r="R1277" s="43"/>
      <c r="S1277" s="41"/>
      <c r="T1277" s="41"/>
      <c r="U1277" s="50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6">
        <f t="shared" si="80"/>
        <v>0</v>
      </c>
      <c r="AG1277" s="50"/>
      <c r="AH1277" s="46">
        <f t="shared" si="81"/>
        <v>0</v>
      </c>
      <c r="AI12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7" s="46">
        <f>AH1277-Table5203[[#This Row],[Column 332]]</f>
        <v>0</v>
      </c>
      <c r="AK1277" s="59"/>
      <c r="AL1277" s="41"/>
      <c r="AM1277" s="49">
        <v>0</v>
      </c>
      <c r="AN1277" s="46">
        <f t="shared" si="82"/>
        <v>0</v>
      </c>
      <c r="AO1277" s="50"/>
      <c r="AP1277" s="82">
        <f t="shared" si="83"/>
        <v>0</v>
      </c>
    </row>
    <row r="1278" spans="1:42">
      <c r="A1278" s="41"/>
      <c r="B1278" s="58"/>
      <c r="C1278" s="41"/>
      <c r="D1278" s="41"/>
      <c r="E1278" s="41"/>
      <c r="F1278" s="41"/>
      <c r="G1278" s="41"/>
      <c r="H1278" s="41"/>
      <c r="I1278" s="41"/>
      <c r="J1278" s="41"/>
      <c r="K1278" s="41"/>
      <c r="L1278" s="351"/>
      <c r="M1278" s="41"/>
      <c r="N1278" s="41"/>
      <c r="O1278" s="41"/>
      <c r="P1278" s="41"/>
      <c r="Q1278" s="41"/>
      <c r="R1278" s="43"/>
      <c r="S1278" s="41"/>
      <c r="T1278" s="41"/>
      <c r="U1278" s="50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6">
        <f t="shared" si="80"/>
        <v>0</v>
      </c>
      <c r="AG1278" s="50"/>
      <c r="AH1278" s="46">
        <f t="shared" si="81"/>
        <v>0</v>
      </c>
      <c r="AI12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8" s="46">
        <f>AH1278-Table5203[[#This Row],[Column 332]]</f>
        <v>0</v>
      </c>
      <c r="AK1278" s="59"/>
      <c r="AL1278" s="41"/>
      <c r="AM1278" s="49">
        <v>0</v>
      </c>
      <c r="AN1278" s="46">
        <f t="shared" si="82"/>
        <v>0</v>
      </c>
      <c r="AO1278" s="50"/>
      <c r="AP1278" s="82">
        <f t="shared" si="83"/>
        <v>0</v>
      </c>
    </row>
    <row r="1279" spans="1:42">
      <c r="A1279" s="41"/>
      <c r="B1279" s="58"/>
      <c r="C1279" s="41"/>
      <c r="D1279" s="41"/>
      <c r="E1279" s="41"/>
      <c r="F1279" s="41"/>
      <c r="G1279" s="41"/>
      <c r="H1279" s="41"/>
      <c r="I1279" s="41"/>
      <c r="J1279" s="41"/>
      <c r="K1279" s="41"/>
      <c r="L1279" s="351"/>
      <c r="M1279" s="41"/>
      <c r="N1279" s="41"/>
      <c r="O1279" s="41"/>
      <c r="P1279" s="41"/>
      <c r="Q1279" s="41"/>
      <c r="R1279" s="43"/>
      <c r="S1279" s="41"/>
      <c r="T1279" s="41"/>
      <c r="U1279" s="50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6">
        <f t="shared" si="80"/>
        <v>0</v>
      </c>
      <c r="AG1279" s="50"/>
      <c r="AH1279" s="46">
        <f t="shared" si="81"/>
        <v>0</v>
      </c>
      <c r="AI12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79" s="46">
        <f>AH1279-Table5203[[#This Row],[Column 332]]</f>
        <v>0</v>
      </c>
      <c r="AK1279" s="59"/>
      <c r="AL1279" s="41"/>
      <c r="AM1279" s="49">
        <v>0</v>
      </c>
      <c r="AN1279" s="46">
        <f t="shared" si="82"/>
        <v>0</v>
      </c>
      <c r="AO1279" s="50"/>
      <c r="AP1279" s="82">
        <f t="shared" si="83"/>
        <v>0</v>
      </c>
    </row>
    <row r="1280" spans="1:42">
      <c r="A1280" s="41"/>
      <c r="B1280" s="58"/>
      <c r="C1280" s="41"/>
      <c r="D1280" s="41"/>
      <c r="E1280" s="41"/>
      <c r="F1280" s="41"/>
      <c r="G1280" s="41"/>
      <c r="H1280" s="41"/>
      <c r="I1280" s="41"/>
      <c r="J1280" s="41"/>
      <c r="K1280" s="41"/>
      <c r="L1280" s="351"/>
      <c r="M1280" s="41"/>
      <c r="N1280" s="41"/>
      <c r="O1280" s="41"/>
      <c r="P1280" s="41"/>
      <c r="Q1280" s="41"/>
      <c r="R1280" s="43"/>
      <c r="S1280" s="41"/>
      <c r="T1280" s="41"/>
      <c r="U1280" s="50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6">
        <f t="shared" si="80"/>
        <v>0</v>
      </c>
      <c r="AG1280" s="50"/>
      <c r="AH1280" s="46">
        <f t="shared" si="81"/>
        <v>0</v>
      </c>
      <c r="AI12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0" s="46">
        <f>AH1280-Table5203[[#This Row],[Column 332]]</f>
        <v>0</v>
      </c>
      <c r="AK1280" s="59"/>
      <c r="AL1280" s="41"/>
      <c r="AM1280" s="49">
        <v>0</v>
      </c>
      <c r="AN1280" s="46">
        <f t="shared" si="82"/>
        <v>0</v>
      </c>
      <c r="AO1280" s="50"/>
      <c r="AP1280" s="82">
        <f t="shared" si="83"/>
        <v>0</v>
      </c>
    </row>
    <row r="1281" spans="1:42">
      <c r="A1281" s="41"/>
      <c r="B1281" s="58"/>
      <c r="C1281" s="41"/>
      <c r="D1281" s="41"/>
      <c r="E1281" s="41"/>
      <c r="F1281" s="41"/>
      <c r="G1281" s="41"/>
      <c r="H1281" s="41"/>
      <c r="I1281" s="41"/>
      <c r="J1281" s="41"/>
      <c r="K1281" s="41"/>
      <c r="L1281" s="351"/>
      <c r="M1281" s="41"/>
      <c r="N1281" s="41"/>
      <c r="O1281" s="41"/>
      <c r="P1281" s="41"/>
      <c r="Q1281" s="41"/>
      <c r="R1281" s="43"/>
      <c r="S1281" s="41"/>
      <c r="T1281" s="41"/>
      <c r="U1281" s="50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6">
        <f t="shared" si="80"/>
        <v>0</v>
      </c>
      <c r="AG1281" s="50"/>
      <c r="AH1281" s="46">
        <f t="shared" si="81"/>
        <v>0</v>
      </c>
      <c r="AI12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1" s="46">
        <f>AH1281-Table5203[[#This Row],[Column 332]]</f>
        <v>0</v>
      </c>
      <c r="AK1281" s="59"/>
      <c r="AL1281" s="41"/>
      <c r="AM1281" s="49">
        <v>0</v>
      </c>
      <c r="AN1281" s="46">
        <f t="shared" si="82"/>
        <v>0</v>
      </c>
      <c r="AO1281" s="50"/>
      <c r="AP1281" s="82">
        <f t="shared" si="83"/>
        <v>0</v>
      </c>
    </row>
    <row r="1282" spans="1:42">
      <c r="A1282" s="41"/>
      <c r="B1282" s="58"/>
      <c r="C1282" s="41"/>
      <c r="D1282" s="41"/>
      <c r="E1282" s="41"/>
      <c r="F1282" s="41"/>
      <c r="G1282" s="41"/>
      <c r="H1282" s="41"/>
      <c r="I1282" s="41"/>
      <c r="J1282" s="41"/>
      <c r="K1282" s="41"/>
      <c r="L1282" s="351"/>
      <c r="M1282" s="41"/>
      <c r="N1282" s="41"/>
      <c r="O1282" s="41"/>
      <c r="P1282" s="41"/>
      <c r="Q1282" s="41"/>
      <c r="R1282" s="43"/>
      <c r="S1282" s="41"/>
      <c r="T1282" s="41"/>
      <c r="U1282" s="50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6">
        <f t="shared" si="80"/>
        <v>0</v>
      </c>
      <c r="AG1282" s="50"/>
      <c r="AH1282" s="46">
        <f t="shared" si="81"/>
        <v>0</v>
      </c>
      <c r="AI12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2" s="46">
        <f>AH1282-Table5203[[#This Row],[Column 332]]</f>
        <v>0</v>
      </c>
      <c r="AK1282" s="59"/>
      <c r="AL1282" s="41"/>
      <c r="AM1282" s="49">
        <v>0</v>
      </c>
      <c r="AN1282" s="46">
        <f t="shared" si="82"/>
        <v>0</v>
      </c>
      <c r="AO1282" s="50"/>
      <c r="AP1282" s="82">
        <f t="shared" si="83"/>
        <v>0</v>
      </c>
    </row>
    <row r="1283" spans="1:42">
      <c r="A1283" s="41"/>
      <c r="B1283" s="58"/>
      <c r="C1283" s="41"/>
      <c r="D1283" s="41"/>
      <c r="E1283" s="41"/>
      <c r="F1283" s="41"/>
      <c r="G1283" s="41"/>
      <c r="H1283" s="41"/>
      <c r="I1283" s="41"/>
      <c r="J1283" s="41"/>
      <c r="K1283" s="41"/>
      <c r="L1283" s="351"/>
      <c r="M1283" s="41"/>
      <c r="N1283" s="41"/>
      <c r="O1283" s="41"/>
      <c r="P1283" s="41"/>
      <c r="Q1283" s="41"/>
      <c r="R1283" s="43"/>
      <c r="S1283" s="41"/>
      <c r="T1283" s="41"/>
      <c r="U1283" s="50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6">
        <f t="shared" si="80"/>
        <v>0</v>
      </c>
      <c r="AG1283" s="50"/>
      <c r="AH1283" s="46">
        <f t="shared" si="81"/>
        <v>0</v>
      </c>
      <c r="AI12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3" s="46">
        <f>AH1283-Table5203[[#This Row],[Column 332]]</f>
        <v>0</v>
      </c>
      <c r="AK1283" s="59"/>
      <c r="AL1283" s="41"/>
      <c r="AM1283" s="49">
        <v>0</v>
      </c>
      <c r="AN1283" s="46">
        <f t="shared" si="82"/>
        <v>0</v>
      </c>
      <c r="AO1283" s="50"/>
      <c r="AP1283" s="82">
        <f t="shared" si="83"/>
        <v>0</v>
      </c>
    </row>
    <row r="1284" spans="1:42">
      <c r="A1284" s="41"/>
      <c r="B1284" s="58"/>
      <c r="C1284" s="41"/>
      <c r="D1284" s="41"/>
      <c r="E1284" s="41"/>
      <c r="F1284" s="41"/>
      <c r="G1284" s="41"/>
      <c r="H1284" s="41"/>
      <c r="I1284" s="41"/>
      <c r="J1284" s="41"/>
      <c r="K1284" s="41"/>
      <c r="L1284" s="351"/>
      <c r="M1284" s="41"/>
      <c r="N1284" s="41"/>
      <c r="O1284" s="41"/>
      <c r="P1284" s="41"/>
      <c r="Q1284" s="41"/>
      <c r="R1284" s="43"/>
      <c r="S1284" s="41"/>
      <c r="T1284" s="41"/>
      <c r="U1284" s="50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6">
        <f t="shared" si="80"/>
        <v>0</v>
      </c>
      <c r="AG1284" s="50"/>
      <c r="AH1284" s="46">
        <f t="shared" si="81"/>
        <v>0</v>
      </c>
      <c r="AI12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4" s="46">
        <f>AH1284-Table5203[[#This Row],[Column 332]]</f>
        <v>0</v>
      </c>
      <c r="AK1284" s="59"/>
      <c r="AL1284" s="41"/>
      <c r="AM1284" s="49">
        <v>0</v>
      </c>
      <c r="AN1284" s="46">
        <f t="shared" si="82"/>
        <v>0</v>
      </c>
      <c r="AO1284" s="50"/>
      <c r="AP1284" s="82">
        <f t="shared" si="83"/>
        <v>0</v>
      </c>
    </row>
    <row r="1285" spans="1:42">
      <c r="A1285" s="41"/>
      <c r="B1285" s="58"/>
      <c r="C1285" s="41"/>
      <c r="D1285" s="41"/>
      <c r="E1285" s="41"/>
      <c r="F1285" s="41"/>
      <c r="G1285" s="41"/>
      <c r="H1285" s="41"/>
      <c r="I1285" s="41"/>
      <c r="J1285" s="41"/>
      <c r="K1285" s="41"/>
      <c r="L1285" s="351"/>
      <c r="M1285" s="41"/>
      <c r="N1285" s="41"/>
      <c r="O1285" s="41"/>
      <c r="P1285" s="41"/>
      <c r="Q1285" s="41"/>
      <c r="R1285" s="43"/>
      <c r="S1285" s="41"/>
      <c r="T1285" s="41"/>
      <c r="U1285" s="50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6">
        <f t="shared" si="80"/>
        <v>0</v>
      </c>
      <c r="AG1285" s="50"/>
      <c r="AH1285" s="46">
        <f t="shared" si="81"/>
        <v>0</v>
      </c>
      <c r="AI12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5" s="46">
        <f>AH1285-Table5203[[#This Row],[Column 332]]</f>
        <v>0</v>
      </c>
      <c r="AK1285" s="59"/>
      <c r="AL1285" s="41"/>
      <c r="AM1285" s="49">
        <v>0</v>
      </c>
      <c r="AN1285" s="46">
        <f t="shared" si="82"/>
        <v>0</v>
      </c>
      <c r="AO1285" s="50"/>
      <c r="AP1285" s="82">
        <f t="shared" si="83"/>
        <v>0</v>
      </c>
    </row>
    <row r="1286" spans="1:42">
      <c r="A1286" s="41"/>
      <c r="B1286" s="58"/>
      <c r="C1286" s="41"/>
      <c r="D1286" s="41"/>
      <c r="E1286" s="41"/>
      <c r="F1286" s="41"/>
      <c r="G1286" s="41"/>
      <c r="H1286" s="41"/>
      <c r="I1286" s="41"/>
      <c r="J1286" s="41"/>
      <c r="K1286" s="41"/>
      <c r="L1286" s="351"/>
      <c r="M1286" s="41"/>
      <c r="N1286" s="41"/>
      <c r="O1286" s="41"/>
      <c r="P1286" s="41"/>
      <c r="Q1286" s="41"/>
      <c r="R1286" s="43"/>
      <c r="S1286" s="41"/>
      <c r="T1286" s="41"/>
      <c r="U1286" s="50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6">
        <f t="shared" si="80"/>
        <v>0</v>
      </c>
      <c r="AG1286" s="50"/>
      <c r="AH1286" s="46">
        <f t="shared" si="81"/>
        <v>0</v>
      </c>
      <c r="AI12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6" s="46">
        <f>AH1286-Table5203[[#This Row],[Column 332]]</f>
        <v>0</v>
      </c>
      <c r="AK1286" s="59"/>
      <c r="AL1286" s="41"/>
      <c r="AM1286" s="49">
        <v>0</v>
      </c>
      <c r="AN1286" s="46">
        <f t="shared" si="82"/>
        <v>0</v>
      </c>
      <c r="AO1286" s="50"/>
      <c r="AP1286" s="82">
        <f t="shared" si="83"/>
        <v>0</v>
      </c>
    </row>
    <row r="1287" spans="1:42">
      <c r="A1287" s="41"/>
      <c r="B1287" s="58"/>
      <c r="C1287" s="41"/>
      <c r="D1287" s="41"/>
      <c r="E1287" s="41"/>
      <c r="F1287" s="41"/>
      <c r="G1287" s="41"/>
      <c r="H1287" s="41"/>
      <c r="I1287" s="41"/>
      <c r="J1287" s="41"/>
      <c r="K1287" s="41"/>
      <c r="L1287" s="351"/>
      <c r="M1287" s="41"/>
      <c r="N1287" s="41"/>
      <c r="O1287" s="41"/>
      <c r="P1287" s="41"/>
      <c r="Q1287" s="41"/>
      <c r="R1287" s="43"/>
      <c r="S1287" s="41"/>
      <c r="T1287" s="41"/>
      <c r="U1287" s="50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6">
        <f t="shared" si="80"/>
        <v>0</v>
      </c>
      <c r="AG1287" s="50"/>
      <c r="AH1287" s="46">
        <f t="shared" si="81"/>
        <v>0</v>
      </c>
      <c r="AI12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7" s="46">
        <f>AH1287-Table5203[[#This Row],[Column 332]]</f>
        <v>0</v>
      </c>
      <c r="AK1287" s="59"/>
      <c r="AL1287" s="41"/>
      <c r="AM1287" s="49">
        <v>0</v>
      </c>
      <c r="AN1287" s="46">
        <f t="shared" si="82"/>
        <v>0</v>
      </c>
      <c r="AO1287" s="50"/>
      <c r="AP1287" s="82">
        <f t="shared" si="83"/>
        <v>0</v>
      </c>
    </row>
    <row r="1288" spans="1:42">
      <c r="A1288" s="41"/>
      <c r="B1288" s="58"/>
      <c r="C1288" s="41"/>
      <c r="D1288" s="41"/>
      <c r="E1288" s="41"/>
      <c r="F1288" s="41"/>
      <c r="G1288" s="41"/>
      <c r="H1288" s="41"/>
      <c r="I1288" s="41"/>
      <c r="J1288" s="41"/>
      <c r="K1288" s="41"/>
      <c r="L1288" s="351"/>
      <c r="M1288" s="41"/>
      <c r="N1288" s="41"/>
      <c r="O1288" s="41"/>
      <c r="P1288" s="41"/>
      <c r="Q1288" s="41"/>
      <c r="R1288" s="43"/>
      <c r="S1288" s="41"/>
      <c r="T1288" s="41"/>
      <c r="U1288" s="50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6">
        <f t="shared" si="80"/>
        <v>0</v>
      </c>
      <c r="AG1288" s="50"/>
      <c r="AH1288" s="46">
        <f t="shared" si="81"/>
        <v>0</v>
      </c>
      <c r="AI12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8" s="46">
        <f>AH1288-Table5203[[#This Row],[Column 332]]</f>
        <v>0</v>
      </c>
      <c r="AK1288" s="59"/>
      <c r="AL1288" s="41"/>
      <c r="AM1288" s="49">
        <v>0</v>
      </c>
      <c r="AN1288" s="46">
        <f t="shared" si="82"/>
        <v>0</v>
      </c>
      <c r="AO1288" s="50"/>
      <c r="AP1288" s="82">
        <f t="shared" si="83"/>
        <v>0</v>
      </c>
    </row>
    <row r="1289" spans="1:42">
      <c r="A1289" s="41"/>
      <c r="B1289" s="58"/>
      <c r="C1289" s="41"/>
      <c r="D1289" s="41"/>
      <c r="E1289" s="41"/>
      <c r="F1289" s="41"/>
      <c r="G1289" s="41"/>
      <c r="H1289" s="41"/>
      <c r="I1289" s="41"/>
      <c r="J1289" s="41"/>
      <c r="K1289" s="41"/>
      <c r="L1289" s="351"/>
      <c r="M1289" s="41"/>
      <c r="N1289" s="41"/>
      <c r="O1289" s="41"/>
      <c r="P1289" s="41"/>
      <c r="Q1289" s="41"/>
      <c r="R1289" s="43"/>
      <c r="S1289" s="41"/>
      <c r="T1289" s="41"/>
      <c r="U1289" s="50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6">
        <f t="shared" si="80"/>
        <v>0</v>
      </c>
      <c r="AG1289" s="50"/>
      <c r="AH1289" s="46">
        <f t="shared" si="81"/>
        <v>0</v>
      </c>
      <c r="AI12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89" s="46">
        <f>AH1289-Table5203[[#This Row],[Column 332]]</f>
        <v>0</v>
      </c>
      <c r="AK1289" s="59"/>
      <c r="AL1289" s="41"/>
      <c r="AM1289" s="49">
        <v>0</v>
      </c>
      <c r="AN1289" s="46">
        <f t="shared" si="82"/>
        <v>0</v>
      </c>
      <c r="AO1289" s="50"/>
      <c r="AP1289" s="82">
        <f t="shared" si="83"/>
        <v>0</v>
      </c>
    </row>
    <row r="1290" spans="1:42">
      <c r="A1290" s="41"/>
      <c r="B1290" s="58"/>
      <c r="C1290" s="41"/>
      <c r="D1290" s="41"/>
      <c r="E1290" s="41"/>
      <c r="F1290" s="41"/>
      <c r="G1290" s="41"/>
      <c r="H1290" s="41"/>
      <c r="I1290" s="41"/>
      <c r="J1290" s="41"/>
      <c r="K1290" s="41"/>
      <c r="L1290" s="351"/>
      <c r="M1290" s="41"/>
      <c r="N1290" s="41"/>
      <c r="O1290" s="41"/>
      <c r="P1290" s="41"/>
      <c r="Q1290" s="41"/>
      <c r="R1290" s="43"/>
      <c r="S1290" s="41"/>
      <c r="T1290" s="41"/>
      <c r="U1290" s="50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6">
        <f t="shared" si="80"/>
        <v>0</v>
      </c>
      <c r="AG1290" s="50"/>
      <c r="AH1290" s="46">
        <f t="shared" si="81"/>
        <v>0</v>
      </c>
      <c r="AI12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0" s="46">
        <f>AH1290-Table5203[[#This Row],[Column 332]]</f>
        <v>0</v>
      </c>
      <c r="AK1290" s="59"/>
      <c r="AL1290" s="41"/>
      <c r="AM1290" s="49">
        <v>0</v>
      </c>
      <c r="AN1290" s="46">
        <f t="shared" si="82"/>
        <v>0</v>
      </c>
      <c r="AO1290" s="50"/>
      <c r="AP1290" s="82">
        <f t="shared" si="83"/>
        <v>0</v>
      </c>
    </row>
    <row r="1291" spans="1:42">
      <c r="A1291" s="41"/>
      <c r="B1291" s="58"/>
      <c r="C1291" s="41"/>
      <c r="D1291" s="41"/>
      <c r="E1291" s="41"/>
      <c r="F1291" s="41"/>
      <c r="G1291" s="41"/>
      <c r="H1291" s="41"/>
      <c r="I1291" s="41"/>
      <c r="J1291" s="41"/>
      <c r="K1291" s="41"/>
      <c r="L1291" s="351"/>
      <c r="M1291" s="41"/>
      <c r="N1291" s="41"/>
      <c r="O1291" s="41"/>
      <c r="P1291" s="41"/>
      <c r="Q1291" s="41"/>
      <c r="R1291" s="43"/>
      <c r="S1291" s="41"/>
      <c r="T1291" s="41"/>
      <c r="U1291" s="50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6">
        <f t="shared" si="80"/>
        <v>0</v>
      </c>
      <c r="AG1291" s="50"/>
      <c r="AH1291" s="46">
        <f t="shared" si="81"/>
        <v>0</v>
      </c>
      <c r="AI12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1" s="46">
        <f>AH1291-Table5203[[#This Row],[Column 332]]</f>
        <v>0</v>
      </c>
      <c r="AK1291" s="59"/>
      <c r="AL1291" s="41"/>
      <c r="AM1291" s="49">
        <v>0</v>
      </c>
      <c r="AN1291" s="46">
        <f t="shared" si="82"/>
        <v>0</v>
      </c>
      <c r="AO1291" s="50"/>
      <c r="AP1291" s="82">
        <f t="shared" si="83"/>
        <v>0</v>
      </c>
    </row>
    <row r="1292" spans="1:42">
      <c r="A1292" s="41"/>
      <c r="B1292" s="58"/>
      <c r="C1292" s="41"/>
      <c r="D1292" s="41"/>
      <c r="E1292" s="41"/>
      <c r="F1292" s="41"/>
      <c r="G1292" s="41"/>
      <c r="H1292" s="41"/>
      <c r="I1292" s="41"/>
      <c r="J1292" s="41"/>
      <c r="K1292" s="41"/>
      <c r="L1292" s="351"/>
      <c r="M1292" s="41"/>
      <c r="N1292" s="41"/>
      <c r="O1292" s="41"/>
      <c r="P1292" s="41"/>
      <c r="Q1292" s="41"/>
      <c r="R1292" s="43"/>
      <c r="S1292" s="41"/>
      <c r="T1292" s="41"/>
      <c r="U1292" s="50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6">
        <f t="shared" si="80"/>
        <v>0</v>
      </c>
      <c r="AG1292" s="50"/>
      <c r="AH1292" s="46">
        <f t="shared" si="81"/>
        <v>0</v>
      </c>
      <c r="AI12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2" s="46">
        <f>AH1292-Table5203[[#This Row],[Column 332]]</f>
        <v>0</v>
      </c>
      <c r="AK1292" s="59"/>
      <c r="AL1292" s="41"/>
      <c r="AM1292" s="49">
        <v>0</v>
      </c>
      <c r="AN1292" s="46">
        <f t="shared" si="82"/>
        <v>0</v>
      </c>
      <c r="AO1292" s="50"/>
      <c r="AP1292" s="82">
        <f t="shared" si="83"/>
        <v>0</v>
      </c>
    </row>
    <row r="1293" spans="1:42">
      <c r="A1293" s="41"/>
      <c r="B1293" s="58"/>
      <c r="C1293" s="41"/>
      <c r="D1293" s="41"/>
      <c r="E1293" s="41"/>
      <c r="F1293" s="41"/>
      <c r="G1293" s="41"/>
      <c r="H1293" s="41"/>
      <c r="I1293" s="41"/>
      <c r="J1293" s="41"/>
      <c r="K1293" s="41"/>
      <c r="L1293" s="351"/>
      <c r="M1293" s="41"/>
      <c r="N1293" s="41"/>
      <c r="O1293" s="41"/>
      <c r="P1293" s="41"/>
      <c r="Q1293" s="41"/>
      <c r="R1293" s="43"/>
      <c r="S1293" s="41"/>
      <c r="T1293" s="41"/>
      <c r="U1293" s="50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6">
        <f t="shared" si="80"/>
        <v>0</v>
      </c>
      <c r="AG1293" s="50"/>
      <c r="AH1293" s="46">
        <f t="shared" si="81"/>
        <v>0</v>
      </c>
      <c r="AI12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3" s="46">
        <f>AH1293-Table5203[[#This Row],[Column 332]]</f>
        <v>0</v>
      </c>
      <c r="AK1293" s="59"/>
      <c r="AL1293" s="41"/>
      <c r="AM1293" s="49">
        <v>0</v>
      </c>
      <c r="AN1293" s="46">
        <f t="shared" si="82"/>
        <v>0</v>
      </c>
      <c r="AO1293" s="50"/>
      <c r="AP1293" s="82">
        <f t="shared" si="83"/>
        <v>0</v>
      </c>
    </row>
    <row r="1294" spans="1:42">
      <c r="A1294" s="41"/>
      <c r="B1294" s="58"/>
      <c r="C1294" s="41"/>
      <c r="D1294" s="41"/>
      <c r="E1294" s="41"/>
      <c r="F1294" s="41"/>
      <c r="G1294" s="41"/>
      <c r="H1294" s="41"/>
      <c r="I1294" s="41"/>
      <c r="J1294" s="41"/>
      <c r="K1294" s="41"/>
      <c r="L1294" s="351"/>
      <c r="M1294" s="41"/>
      <c r="N1294" s="41"/>
      <c r="O1294" s="41"/>
      <c r="P1294" s="41"/>
      <c r="Q1294" s="41"/>
      <c r="R1294" s="43"/>
      <c r="S1294" s="41"/>
      <c r="T1294" s="41"/>
      <c r="U1294" s="50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6">
        <f t="shared" si="80"/>
        <v>0</v>
      </c>
      <c r="AG1294" s="50"/>
      <c r="AH1294" s="46">
        <f t="shared" si="81"/>
        <v>0</v>
      </c>
      <c r="AI12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4" s="46">
        <f>AH1294-Table5203[[#This Row],[Column 332]]</f>
        <v>0</v>
      </c>
      <c r="AK1294" s="59"/>
      <c r="AL1294" s="41"/>
      <c r="AM1294" s="49">
        <v>0</v>
      </c>
      <c r="AN1294" s="46">
        <f t="shared" si="82"/>
        <v>0</v>
      </c>
      <c r="AO1294" s="50"/>
      <c r="AP1294" s="82">
        <f t="shared" si="83"/>
        <v>0</v>
      </c>
    </row>
    <row r="1295" spans="1:42">
      <c r="A1295" s="41"/>
      <c r="B1295" s="58"/>
      <c r="C1295" s="41"/>
      <c r="D1295" s="41"/>
      <c r="E1295" s="41"/>
      <c r="F1295" s="41"/>
      <c r="G1295" s="41"/>
      <c r="H1295" s="41"/>
      <c r="I1295" s="41"/>
      <c r="J1295" s="41"/>
      <c r="K1295" s="41"/>
      <c r="L1295" s="351"/>
      <c r="M1295" s="41"/>
      <c r="N1295" s="41"/>
      <c r="O1295" s="41"/>
      <c r="P1295" s="41"/>
      <c r="Q1295" s="41"/>
      <c r="R1295" s="43"/>
      <c r="S1295" s="41"/>
      <c r="T1295" s="41"/>
      <c r="U1295" s="50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6">
        <f t="shared" si="80"/>
        <v>0</v>
      </c>
      <c r="AG1295" s="50"/>
      <c r="AH1295" s="46">
        <f t="shared" si="81"/>
        <v>0</v>
      </c>
      <c r="AI12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5" s="46">
        <f>AH1295-Table5203[[#This Row],[Column 332]]</f>
        <v>0</v>
      </c>
      <c r="AK1295" s="59"/>
      <c r="AL1295" s="41"/>
      <c r="AM1295" s="49">
        <v>0</v>
      </c>
      <c r="AN1295" s="46">
        <f t="shared" si="82"/>
        <v>0</v>
      </c>
      <c r="AO1295" s="50"/>
      <c r="AP1295" s="82">
        <f t="shared" si="83"/>
        <v>0</v>
      </c>
    </row>
    <row r="1296" spans="1:42">
      <c r="A1296" s="41"/>
      <c r="B1296" s="58"/>
      <c r="C1296" s="41"/>
      <c r="D1296" s="41"/>
      <c r="E1296" s="41"/>
      <c r="F1296" s="41"/>
      <c r="G1296" s="41"/>
      <c r="H1296" s="41"/>
      <c r="I1296" s="41"/>
      <c r="J1296" s="41"/>
      <c r="K1296" s="41"/>
      <c r="L1296" s="351"/>
      <c r="M1296" s="41"/>
      <c r="N1296" s="41"/>
      <c r="O1296" s="41"/>
      <c r="P1296" s="41"/>
      <c r="Q1296" s="41"/>
      <c r="R1296" s="43"/>
      <c r="S1296" s="41"/>
      <c r="T1296" s="41"/>
      <c r="U1296" s="50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6">
        <f t="shared" si="80"/>
        <v>0</v>
      </c>
      <c r="AG1296" s="50"/>
      <c r="AH1296" s="46">
        <f t="shared" si="81"/>
        <v>0</v>
      </c>
      <c r="AI12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6" s="46">
        <f>AH1296-Table5203[[#This Row],[Column 332]]</f>
        <v>0</v>
      </c>
      <c r="AK1296" s="59"/>
      <c r="AL1296" s="41"/>
      <c r="AM1296" s="49">
        <v>0</v>
      </c>
      <c r="AN1296" s="46">
        <f t="shared" si="82"/>
        <v>0</v>
      </c>
      <c r="AO1296" s="50"/>
      <c r="AP1296" s="82">
        <f t="shared" si="83"/>
        <v>0</v>
      </c>
    </row>
    <row r="1297" spans="1:42">
      <c r="A1297" s="41"/>
      <c r="B1297" s="58"/>
      <c r="C1297" s="41"/>
      <c r="D1297" s="41"/>
      <c r="E1297" s="41"/>
      <c r="F1297" s="41"/>
      <c r="G1297" s="41"/>
      <c r="H1297" s="41"/>
      <c r="I1297" s="41"/>
      <c r="J1297" s="41"/>
      <c r="K1297" s="41"/>
      <c r="L1297" s="351"/>
      <c r="M1297" s="41"/>
      <c r="N1297" s="41"/>
      <c r="O1297" s="41"/>
      <c r="P1297" s="41"/>
      <c r="Q1297" s="41"/>
      <c r="R1297" s="43"/>
      <c r="S1297" s="41"/>
      <c r="T1297" s="41"/>
      <c r="U1297" s="50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6">
        <f t="shared" si="80"/>
        <v>0</v>
      </c>
      <c r="AG1297" s="50"/>
      <c r="AH1297" s="46">
        <f t="shared" si="81"/>
        <v>0</v>
      </c>
      <c r="AI12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7" s="46">
        <f>AH1297-Table5203[[#This Row],[Column 332]]</f>
        <v>0</v>
      </c>
      <c r="AK1297" s="59"/>
      <c r="AL1297" s="41"/>
      <c r="AM1297" s="49">
        <v>0</v>
      </c>
      <c r="AN1297" s="46">
        <f t="shared" si="82"/>
        <v>0</v>
      </c>
      <c r="AO1297" s="50"/>
      <c r="AP1297" s="82">
        <f t="shared" si="83"/>
        <v>0</v>
      </c>
    </row>
    <row r="1298" spans="1:42">
      <c r="A1298" s="41"/>
      <c r="B1298" s="58"/>
      <c r="C1298" s="41"/>
      <c r="D1298" s="41"/>
      <c r="E1298" s="41"/>
      <c r="F1298" s="41"/>
      <c r="G1298" s="41"/>
      <c r="H1298" s="41"/>
      <c r="I1298" s="41"/>
      <c r="J1298" s="41"/>
      <c r="K1298" s="41"/>
      <c r="L1298" s="351"/>
      <c r="M1298" s="41"/>
      <c r="N1298" s="41"/>
      <c r="O1298" s="41"/>
      <c r="P1298" s="41"/>
      <c r="Q1298" s="41"/>
      <c r="R1298" s="43"/>
      <c r="S1298" s="41"/>
      <c r="T1298" s="41"/>
      <c r="U1298" s="50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6">
        <f t="shared" si="80"/>
        <v>0</v>
      </c>
      <c r="AG1298" s="50"/>
      <c r="AH1298" s="46">
        <f t="shared" si="81"/>
        <v>0</v>
      </c>
      <c r="AI12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8" s="46">
        <f>AH1298-Table5203[[#This Row],[Column 332]]</f>
        <v>0</v>
      </c>
      <c r="AK1298" s="59"/>
      <c r="AL1298" s="41"/>
      <c r="AM1298" s="49">
        <v>0</v>
      </c>
      <c r="AN1298" s="46">
        <f t="shared" si="82"/>
        <v>0</v>
      </c>
      <c r="AO1298" s="50"/>
      <c r="AP1298" s="82">
        <f t="shared" si="83"/>
        <v>0</v>
      </c>
    </row>
    <row r="1299" spans="1:42">
      <c r="A1299" s="41"/>
      <c r="B1299" s="58"/>
      <c r="C1299" s="41"/>
      <c r="D1299" s="41"/>
      <c r="E1299" s="41"/>
      <c r="F1299" s="41"/>
      <c r="G1299" s="41"/>
      <c r="H1299" s="41"/>
      <c r="I1299" s="41"/>
      <c r="J1299" s="41"/>
      <c r="K1299" s="41"/>
      <c r="L1299" s="351"/>
      <c r="M1299" s="41"/>
      <c r="N1299" s="41"/>
      <c r="O1299" s="41"/>
      <c r="P1299" s="41"/>
      <c r="Q1299" s="41"/>
      <c r="R1299" s="43"/>
      <c r="S1299" s="41"/>
      <c r="T1299" s="41"/>
      <c r="U1299" s="50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6">
        <f t="shared" si="80"/>
        <v>0</v>
      </c>
      <c r="AG1299" s="50"/>
      <c r="AH1299" s="46">
        <f t="shared" si="81"/>
        <v>0</v>
      </c>
      <c r="AI12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299" s="46">
        <f>AH1299-Table5203[[#This Row],[Column 332]]</f>
        <v>0</v>
      </c>
      <c r="AK1299" s="59"/>
      <c r="AL1299" s="41"/>
      <c r="AM1299" s="49">
        <v>0</v>
      </c>
      <c r="AN1299" s="46">
        <f t="shared" si="82"/>
        <v>0</v>
      </c>
      <c r="AO1299" s="50"/>
      <c r="AP1299" s="82">
        <f t="shared" si="83"/>
        <v>0</v>
      </c>
    </row>
    <row r="1300" spans="1:42">
      <c r="A1300" s="41"/>
      <c r="B1300" s="58"/>
      <c r="C1300" s="41"/>
      <c r="D1300" s="41"/>
      <c r="E1300" s="41"/>
      <c r="F1300" s="41"/>
      <c r="G1300" s="41"/>
      <c r="H1300" s="41"/>
      <c r="I1300" s="41"/>
      <c r="J1300" s="41"/>
      <c r="K1300" s="41"/>
      <c r="L1300" s="351"/>
      <c r="M1300" s="41"/>
      <c r="N1300" s="41"/>
      <c r="O1300" s="41"/>
      <c r="P1300" s="41"/>
      <c r="Q1300" s="41"/>
      <c r="R1300" s="43"/>
      <c r="S1300" s="41"/>
      <c r="T1300" s="41"/>
      <c r="U1300" s="50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6">
        <f t="shared" si="80"/>
        <v>0</v>
      </c>
      <c r="AG1300" s="50"/>
      <c r="AH1300" s="46">
        <f t="shared" si="81"/>
        <v>0</v>
      </c>
      <c r="AI13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0" s="46">
        <f>AH1300-Table5203[[#This Row],[Column 332]]</f>
        <v>0</v>
      </c>
      <c r="AK1300" s="59"/>
      <c r="AL1300" s="41"/>
      <c r="AM1300" s="49">
        <v>0</v>
      </c>
      <c r="AN1300" s="46">
        <f t="shared" si="82"/>
        <v>0</v>
      </c>
      <c r="AO1300" s="50"/>
      <c r="AP1300" s="82">
        <f t="shared" si="83"/>
        <v>0</v>
      </c>
    </row>
    <row r="1301" spans="1:42">
      <c r="A1301" s="41"/>
      <c r="B1301" s="58"/>
      <c r="C1301" s="41"/>
      <c r="D1301" s="41"/>
      <c r="E1301" s="41"/>
      <c r="F1301" s="41"/>
      <c r="G1301" s="41"/>
      <c r="H1301" s="41"/>
      <c r="I1301" s="41"/>
      <c r="J1301" s="41"/>
      <c r="K1301" s="41"/>
      <c r="L1301" s="351"/>
      <c r="M1301" s="41"/>
      <c r="N1301" s="41"/>
      <c r="O1301" s="41"/>
      <c r="P1301" s="41"/>
      <c r="Q1301" s="41"/>
      <c r="R1301" s="43"/>
      <c r="S1301" s="41"/>
      <c r="T1301" s="41"/>
      <c r="U1301" s="50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6">
        <f t="shared" si="80"/>
        <v>0</v>
      </c>
      <c r="AG1301" s="50"/>
      <c r="AH1301" s="46">
        <f t="shared" si="81"/>
        <v>0</v>
      </c>
      <c r="AI13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1" s="46">
        <f>AH1301-Table5203[[#This Row],[Column 332]]</f>
        <v>0</v>
      </c>
      <c r="AK1301" s="59"/>
      <c r="AL1301" s="41"/>
      <c r="AM1301" s="49">
        <v>0</v>
      </c>
      <c r="AN1301" s="46">
        <f t="shared" si="82"/>
        <v>0</v>
      </c>
      <c r="AO1301" s="50"/>
      <c r="AP1301" s="82">
        <f t="shared" si="83"/>
        <v>0</v>
      </c>
    </row>
    <row r="1302" spans="1:42">
      <c r="A1302" s="41"/>
      <c r="B1302" s="58"/>
      <c r="C1302" s="41"/>
      <c r="D1302" s="41"/>
      <c r="E1302" s="41"/>
      <c r="F1302" s="41"/>
      <c r="G1302" s="41"/>
      <c r="H1302" s="41"/>
      <c r="I1302" s="41"/>
      <c r="J1302" s="41"/>
      <c r="K1302" s="41"/>
      <c r="L1302" s="351"/>
      <c r="M1302" s="41"/>
      <c r="N1302" s="41"/>
      <c r="O1302" s="41"/>
      <c r="P1302" s="41"/>
      <c r="Q1302" s="41"/>
      <c r="R1302" s="43"/>
      <c r="S1302" s="41"/>
      <c r="T1302" s="41"/>
      <c r="U1302" s="50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6">
        <f t="shared" ref="AF1302:AF1365" si="84">AD1302-AE1302</f>
        <v>0</v>
      </c>
      <c r="AG1302" s="50"/>
      <c r="AH1302" s="46">
        <f t="shared" ref="AH1302:AH1365" si="85">U1302-AG1302</f>
        <v>0</v>
      </c>
      <c r="AI13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2" s="46">
        <f>AH1302-Table5203[[#This Row],[Column 332]]</f>
        <v>0</v>
      </c>
      <c r="AK1302" s="59"/>
      <c r="AL1302" s="41"/>
      <c r="AM1302" s="49">
        <v>0</v>
      </c>
      <c r="AN1302" s="46">
        <f t="shared" ref="AN1302:AN1365" si="86">SUM(AJ1302*AM1302)</f>
        <v>0</v>
      </c>
      <c r="AO1302" s="50"/>
      <c r="AP1302" s="82">
        <f t="shared" ref="AP1302:AP1365" si="87">SUM(AN1302-AO1302)</f>
        <v>0</v>
      </c>
    </row>
    <row r="1303" spans="1:42">
      <c r="A1303" s="41"/>
      <c r="B1303" s="58"/>
      <c r="C1303" s="41"/>
      <c r="D1303" s="41"/>
      <c r="E1303" s="41"/>
      <c r="F1303" s="41"/>
      <c r="G1303" s="41"/>
      <c r="H1303" s="41"/>
      <c r="I1303" s="41"/>
      <c r="J1303" s="41"/>
      <c r="K1303" s="41"/>
      <c r="L1303" s="351"/>
      <c r="M1303" s="41"/>
      <c r="N1303" s="41"/>
      <c r="O1303" s="41"/>
      <c r="P1303" s="41"/>
      <c r="Q1303" s="41"/>
      <c r="R1303" s="43"/>
      <c r="S1303" s="41"/>
      <c r="T1303" s="41"/>
      <c r="U1303" s="50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6">
        <f t="shared" si="84"/>
        <v>0</v>
      </c>
      <c r="AG1303" s="50"/>
      <c r="AH1303" s="46">
        <f t="shared" si="85"/>
        <v>0</v>
      </c>
      <c r="AI13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3" s="46">
        <f>AH1303-Table5203[[#This Row],[Column 332]]</f>
        <v>0</v>
      </c>
      <c r="AK1303" s="59"/>
      <c r="AL1303" s="41"/>
      <c r="AM1303" s="49">
        <v>0</v>
      </c>
      <c r="AN1303" s="46">
        <f t="shared" si="86"/>
        <v>0</v>
      </c>
      <c r="AO1303" s="50"/>
      <c r="AP1303" s="82">
        <f t="shared" si="87"/>
        <v>0</v>
      </c>
    </row>
    <row r="1304" spans="1:42">
      <c r="A1304" s="41"/>
      <c r="B1304" s="58"/>
      <c r="C1304" s="41"/>
      <c r="D1304" s="41"/>
      <c r="E1304" s="41"/>
      <c r="F1304" s="41"/>
      <c r="G1304" s="41"/>
      <c r="H1304" s="41"/>
      <c r="I1304" s="41"/>
      <c r="J1304" s="41"/>
      <c r="K1304" s="41"/>
      <c r="L1304" s="351"/>
      <c r="M1304" s="41"/>
      <c r="N1304" s="41"/>
      <c r="O1304" s="41"/>
      <c r="P1304" s="41"/>
      <c r="Q1304" s="41"/>
      <c r="R1304" s="43"/>
      <c r="S1304" s="41"/>
      <c r="T1304" s="41"/>
      <c r="U1304" s="50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6">
        <f t="shared" si="84"/>
        <v>0</v>
      </c>
      <c r="AG1304" s="50"/>
      <c r="AH1304" s="46">
        <f t="shared" si="85"/>
        <v>0</v>
      </c>
      <c r="AI13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4" s="46">
        <f>AH1304-Table5203[[#This Row],[Column 332]]</f>
        <v>0</v>
      </c>
      <c r="AK1304" s="59"/>
      <c r="AL1304" s="41"/>
      <c r="AM1304" s="49">
        <v>0</v>
      </c>
      <c r="AN1304" s="46">
        <f t="shared" si="86"/>
        <v>0</v>
      </c>
      <c r="AO1304" s="50"/>
      <c r="AP1304" s="82">
        <f t="shared" si="87"/>
        <v>0</v>
      </c>
    </row>
    <row r="1305" spans="1:42">
      <c r="A1305" s="41"/>
      <c r="B1305" s="58"/>
      <c r="C1305" s="41"/>
      <c r="D1305" s="41"/>
      <c r="E1305" s="41"/>
      <c r="F1305" s="41"/>
      <c r="G1305" s="41"/>
      <c r="H1305" s="41"/>
      <c r="I1305" s="41"/>
      <c r="J1305" s="41"/>
      <c r="K1305" s="41"/>
      <c r="L1305" s="351"/>
      <c r="M1305" s="41"/>
      <c r="N1305" s="41"/>
      <c r="O1305" s="41"/>
      <c r="P1305" s="41"/>
      <c r="Q1305" s="41"/>
      <c r="R1305" s="43"/>
      <c r="S1305" s="41"/>
      <c r="T1305" s="41"/>
      <c r="U1305" s="50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6">
        <f t="shared" si="84"/>
        <v>0</v>
      </c>
      <c r="AG1305" s="50"/>
      <c r="AH1305" s="46">
        <f t="shared" si="85"/>
        <v>0</v>
      </c>
      <c r="AI13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5" s="46">
        <f>AH1305-Table5203[[#This Row],[Column 332]]</f>
        <v>0</v>
      </c>
      <c r="AK1305" s="59"/>
      <c r="AL1305" s="41"/>
      <c r="AM1305" s="49">
        <v>0</v>
      </c>
      <c r="AN1305" s="46">
        <f t="shared" si="86"/>
        <v>0</v>
      </c>
      <c r="AO1305" s="50"/>
      <c r="AP1305" s="82">
        <f t="shared" si="87"/>
        <v>0</v>
      </c>
    </row>
    <row r="1306" spans="1:42">
      <c r="A1306" s="41"/>
      <c r="B1306" s="58"/>
      <c r="C1306" s="41"/>
      <c r="D1306" s="41"/>
      <c r="E1306" s="41"/>
      <c r="F1306" s="41"/>
      <c r="G1306" s="41"/>
      <c r="H1306" s="41"/>
      <c r="I1306" s="41"/>
      <c r="J1306" s="41"/>
      <c r="K1306" s="41"/>
      <c r="L1306" s="351"/>
      <c r="M1306" s="41"/>
      <c r="N1306" s="41"/>
      <c r="O1306" s="41"/>
      <c r="P1306" s="41"/>
      <c r="Q1306" s="41"/>
      <c r="R1306" s="43"/>
      <c r="S1306" s="41"/>
      <c r="T1306" s="41"/>
      <c r="U1306" s="50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6">
        <f t="shared" si="84"/>
        <v>0</v>
      </c>
      <c r="AG1306" s="50"/>
      <c r="AH1306" s="46">
        <f t="shared" si="85"/>
        <v>0</v>
      </c>
      <c r="AI13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6" s="46">
        <f>AH1306-Table5203[[#This Row],[Column 332]]</f>
        <v>0</v>
      </c>
      <c r="AK1306" s="59"/>
      <c r="AL1306" s="41"/>
      <c r="AM1306" s="49">
        <v>0</v>
      </c>
      <c r="AN1306" s="46">
        <f t="shared" si="86"/>
        <v>0</v>
      </c>
      <c r="AO1306" s="50"/>
      <c r="AP1306" s="82">
        <f t="shared" si="87"/>
        <v>0</v>
      </c>
    </row>
    <row r="1307" spans="1:42">
      <c r="A1307" s="41"/>
      <c r="B1307" s="58"/>
      <c r="C1307" s="41"/>
      <c r="D1307" s="41"/>
      <c r="E1307" s="41"/>
      <c r="F1307" s="41"/>
      <c r="G1307" s="41"/>
      <c r="H1307" s="41"/>
      <c r="I1307" s="41"/>
      <c r="J1307" s="41"/>
      <c r="K1307" s="41"/>
      <c r="L1307" s="351"/>
      <c r="M1307" s="41"/>
      <c r="N1307" s="41"/>
      <c r="O1307" s="41"/>
      <c r="P1307" s="41"/>
      <c r="Q1307" s="41"/>
      <c r="R1307" s="43"/>
      <c r="S1307" s="41"/>
      <c r="T1307" s="41"/>
      <c r="U1307" s="50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6">
        <f t="shared" si="84"/>
        <v>0</v>
      </c>
      <c r="AG1307" s="50"/>
      <c r="AH1307" s="46">
        <f t="shared" si="85"/>
        <v>0</v>
      </c>
      <c r="AI13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7" s="46">
        <f>AH1307-Table5203[[#This Row],[Column 332]]</f>
        <v>0</v>
      </c>
      <c r="AK1307" s="59"/>
      <c r="AL1307" s="41"/>
      <c r="AM1307" s="49">
        <v>0</v>
      </c>
      <c r="AN1307" s="46">
        <f t="shared" si="86"/>
        <v>0</v>
      </c>
      <c r="AO1307" s="50"/>
      <c r="AP1307" s="82">
        <f t="shared" si="87"/>
        <v>0</v>
      </c>
    </row>
    <row r="1308" spans="1:42">
      <c r="A1308" s="41"/>
      <c r="B1308" s="58"/>
      <c r="C1308" s="41"/>
      <c r="D1308" s="41"/>
      <c r="E1308" s="41"/>
      <c r="F1308" s="41"/>
      <c r="G1308" s="41"/>
      <c r="H1308" s="41"/>
      <c r="I1308" s="41"/>
      <c r="J1308" s="41"/>
      <c r="K1308" s="41"/>
      <c r="L1308" s="351"/>
      <c r="M1308" s="41"/>
      <c r="N1308" s="41"/>
      <c r="O1308" s="41"/>
      <c r="P1308" s="41"/>
      <c r="Q1308" s="41"/>
      <c r="R1308" s="43"/>
      <c r="S1308" s="41"/>
      <c r="T1308" s="41"/>
      <c r="U1308" s="50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6">
        <f t="shared" si="84"/>
        <v>0</v>
      </c>
      <c r="AG1308" s="50"/>
      <c r="AH1308" s="46">
        <f t="shared" si="85"/>
        <v>0</v>
      </c>
      <c r="AI130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8" s="46">
        <f>AH1308-Table5203[[#This Row],[Column 332]]</f>
        <v>0</v>
      </c>
      <c r="AK1308" s="59"/>
      <c r="AL1308" s="41"/>
      <c r="AM1308" s="49">
        <v>0</v>
      </c>
      <c r="AN1308" s="46">
        <f t="shared" si="86"/>
        <v>0</v>
      </c>
      <c r="AO1308" s="50"/>
      <c r="AP1308" s="82">
        <f t="shared" si="87"/>
        <v>0</v>
      </c>
    </row>
    <row r="1309" spans="1:42">
      <c r="A1309" s="41"/>
      <c r="B1309" s="58"/>
      <c r="C1309" s="41"/>
      <c r="D1309" s="41"/>
      <c r="E1309" s="41"/>
      <c r="F1309" s="41"/>
      <c r="G1309" s="41"/>
      <c r="H1309" s="41"/>
      <c r="I1309" s="41"/>
      <c r="J1309" s="41"/>
      <c r="K1309" s="41"/>
      <c r="L1309" s="351"/>
      <c r="M1309" s="41"/>
      <c r="N1309" s="41"/>
      <c r="O1309" s="41"/>
      <c r="P1309" s="41"/>
      <c r="Q1309" s="41"/>
      <c r="R1309" s="43"/>
      <c r="S1309" s="41"/>
      <c r="T1309" s="41"/>
      <c r="U1309" s="50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6">
        <f t="shared" si="84"/>
        <v>0</v>
      </c>
      <c r="AG1309" s="50"/>
      <c r="AH1309" s="46">
        <f t="shared" si="85"/>
        <v>0</v>
      </c>
      <c r="AI130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09" s="46">
        <f>AH1309-Table5203[[#This Row],[Column 332]]</f>
        <v>0</v>
      </c>
      <c r="AK1309" s="59"/>
      <c r="AL1309" s="41"/>
      <c r="AM1309" s="49">
        <v>0</v>
      </c>
      <c r="AN1309" s="46">
        <f t="shared" si="86"/>
        <v>0</v>
      </c>
      <c r="AO1309" s="50"/>
      <c r="AP1309" s="82">
        <f t="shared" si="87"/>
        <v>0</v>
      </c>
    </row>
    <row r="1310" spans="1:42">
      <c r="A1310" s="41"/>
      <c r="B1310" s="58"/>
      <c r="C1310" s="41"/>
      <c r="D1310" s="41"/>
      <c r="E1310" s="41"/>
      <c r="F1310" s="41"/>
      <c r="G1310" s="41"/>
      <c r="H1310" s="41"/>
      <c r="I1310" s="41"/>
      <c r="J1310" s="41"/>
      <c r="K1310" s="41"/>
      <c r="L1310" s="351"/>
      <c r="M1310" s="41"/>
      <c r="N1310" s="41"/>
      <c r="O1310" s="41"/>
      <c r="P1310" s="41"/>
      <c r="Q1310" s="41"/>
      <c r="R1310" s="43"/>
      <c r="S1310" s="41"/>
      <c r="T1310" s="41"/>
      <c r="U1310" s="50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6">
        <f t="shared" si="84"/>
        <v>0</v>
      </c>
      <c r="AG1310" s="50"/>
      <c r="AH1310" s="46">
        <f t="shared" si="85"/>
        <v>0</v>
      </c>
      <c r="AI131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0" s="46">
        <f>AH1310-Table5203[[#This Row],[Column 332]]</f>
        <v>0</v>
      </c>
      <c r="AK1310" s="59"/>
      <c r="AL1310" s="41"/>
      <c r="AM1310" s="49">
        <v>0</v>
      </c>
      <c r="AN1310" s="46">
        <f t="shared" si="86"/>
        <v>0</v>
      </c>
      <c r="AO1310" s="50"/>
      <c r="AP1310" s="82">
        <f t="shared" si="87"/>
        <v>0</v>
      </c>
    </row>
    <row r="1311" spans="1:42">
      <c r="A1311" s="41"/>
      <c r="B1311" s="58"/>
      <c r="C1311" s="41"/>
      <c r="D1311" s="41"/>
      <c r="E1311" s="41"/>
      <c r="F1311" s="41"/>
      <c r="G1311" s="41"/>
      <c r="H1311" s="41"/>
      <c r="I1311" s="41"/>
      <c r="J1311" s="41"/>
      <c r="K1311" s="41"/>
      <c r="L1311" s="351"/>
      <c r="M1311" s="41"/>
      <c r="N1311" s="41"/>
      <c r="O1311" s="41"/>
      <c r="P1311" s="41"/>
      <c r="Q1311" s="41"/>
      <c r="R1311" s="43"/>
      <c r="S1311" s="41"/>
      <c r="T1311" s="41"/>
      <c r="U1311" s="50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6">
        <f t="shared" si="84"/>
        <v>0</v>
      </c>
      <c r="AG1311" s="50"/>
      <c r="AH1311" s="46">
        <f t="shared" si="85"/>
        <v>0</v>
      </c>
      <c r="AI131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1" s="46">
        <f>AH1311-Table5203[[#This Row],[Column 332]]</f>
        <v>0</v>
      </c>
      <c r="AK1311" s="59"/>
      <c r="AL1311" s="41"/>
      <c r="AM1311" s="49">
        <v>0</v>
      </c>
      <c r="AN1311" s="46">
        <f t="shared" si="86"/>
        <v>0</v>
      </c>
      <c r="AO1311" s="50"/>
      <c r="AP1311" s="82">
        <f t="shared" si="87"/>
        <v>0</v>
      </c>
    </row>
    <row r="1312" spans="1:42">
      <c r="A1312" s="41"/>
      <c r="B1312" s="58"/>
      <c r="C1312" s="41"/>
      <c r="D1312" s="41"/>
      <c r="E1312" s="41"/>
      <c r="F1312" s="41"/>
      <c r="G1312" s="41"/>
      <c r="H1312" s="41"/>
      <c r="I1312" s="41"/>
      <c r="J1312" s="41"/>
      <c r="K1312" s="41"/>
      <c r="L1312" s="351"/>
      <c r="M1312" s="41"/>
      <c r="N1312" s="41"/>
      <c r="O1312" s="41"/>
      <c r="P1312" s="41"/>
      <c r="Q1312" s="41"/>
      <c r="R1312" s="43"/>
      <c r="S1312" s="41"/>
      <c r="T1312" s="41"/>
      <c r="U1312" s="50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6">
        <f t="shared" si="84"/>
        <v>0</v>
      </c>
      <c r="AG1312" s="50"/>
      <c r="AH1312" s="46">
        <f t="shared" si="85"/>
        <v>0</v>
      </c>
      <c r="AI131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2" s="46">
        <f>AH1312-Table5203[[#This Row],[Column 332]]</f>
        <v>0</v>
      </c>
      <c r="AK1312" s="59"/>
      <c r="AL1312" s="41"/>
      <c r="AM1312" s="49">
        <v>0</v>
      </c>
      <c r="AN1312" s="46">
        <f t="shared" si="86"/>
        <v>0</v>
      </c>
      <c r="AO1312" s="50"/>
      <c r="AP1312" s="82">
        <f t="shared" si="87"/>
        <v>0</v>
      </c>
    </row>
    <row r="1313" spans="1:42">
      <c r="A1313" s="41"/>
      <c r="B1313" s="58"/>
      <c r="C1313" s="41"/>
      <c r="D1313" s="41"/>
      <c r="E1313" s="41"/>
      <c r="F1313" s="41"/>
      <c r="G1313" s="41"/>
      <c r="H1313" s="41"/>
      <c r="I1313" s="41"/>
      <c r="J1313" s="41"/>
      <c r="K1313" s="41"/>
      <c r="L1313" s="351"/>
      <c r="M1313" s="41"/>
      <c r="N1313" s="41"/>
      <c r="O1313" s="41"/>
      <c r="P1313" s="41"/>
      <c r="Q1313" s="41"/>
      <c r="R1313" s="43"/>
      <c r="S1313" s="41"/>
      <c r="T1313" s="41"/>
      <c r="U1313" s="50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6">
        <f t="shared" si="84"/>
        <v>0</v>
      </c>
      <c r="AG1313" s="50"/>
      <c r="AH1313" s="46">
        <f t="shared" si="85"/>
        <v>0</v>
      </c>
      <c r="AI131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3" s="46">
        <f>AH1313-Table5203[[#This Row],[Column 332]]</f>
        <v>0</v>
      </c>
      <c r="AK1313" s="59"/>
      <c r="AL1313" s="41"/>
      <c r="AM1313" s="49">
        <v>0</v>
      </c>
      <c r="AN1313" s="46">
        <f t="shared" si="86"/>
        <v>0</v>
      </c>
      <c r="AO1313" s="50"/>
      <c r="AP1313" s="82">
        <f t="shared" si="87"/>
        <v>0</v>
      </c>
    </row>
    <row r="1314" spans="1:42">
      <c r="A1314" s="41"/>
      <c r="B1314" s="58"/>
      <c r="C1314" s="41"/>
      <c r="D1314" s="41"/>
      <c r="E1314" s="41"/>
      <c r="F1314" s="41"/>
      <c r="G1314" s="41"/>
      <c r="H1314" s="41"/>
      <c r="I1314" s="41"/>
      <c r="J1314" s="41"/>
      <c r="K1314" s="41"/>
      <c r="L1314" s="351"/>
      <c r="M1314" s="41"/>
      <c r="N1314" s="41"/>
      <c r="O1314" s="41"/>
      <c r="P1314" s="41"/>
      <c r="Q1314" s="41"/>
      <c r="R1314" s="43"/>
      <c r="S1314" s="41"/>
      <c r="T1314" s="41"/>
      <c r="U1314" s="50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6">
        <f t="shared" si="84"/>
        <v>0</v>
      </c>
      <c r="AG1314" s="50"/>
      <c r="AH1314" s="46">
        <f t="shared" si="85"/>
        <v>0</v>
      </c>
      <c r="AI131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4" s="46">
        <f>AH1314-Table5203[[#This Row],[Column 332]]</f>
        <v>0</v>
      </c>
      <c r="AK1314" s="59"/>
      <c r="AL1314" s="41"/>
      <c r="AM1314" s="49">
        <v>0</v>
      </c>
      <c r="AN1314" s="46">
        <f t="shared" si="86"/>
        <v>0</v>
      </c>
      <c r="AO1314" s="50"/>
      <c r="AP1314" s="82">
        <f t="shared" si="87"/>
        <v>0</v>
      </c>
    </row>
    <row r="1315" spans="1:42">
      <c r="A1315" s="41"/>
      <c r="B1315" s="58"/>
      <c r="C1315" s="41"/>
      <c r="D1315" s="41"/>
      <c r="E1315" s="41"/>
      <c r="F1315" s="41"/>
      <c r="G1315" s="41"/>
      <c r="H1315" s="41"/>
      <c r="I1315" s="41"/>
      <c r="J1315" s="41"/>
      <c r="K1315" s="41"/>
      <c r="L1315" s="351"/>
      <c r="M1315" s="41"/>
      <c r="N1315" s="41"/>
      <c r="O1315" s="41"/>
      <c r="P1315" s="41"/>
      <c r="Q1315" s="41"/>
      <c r="R1315" s="43"/>
      <c r="S1315" s="41"/>
      <c r="T1315" s="41"/>
      <c r="U1315" s="50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6">
        <f t="shared" si="84"/>
        <v>0</v>
      </c>
      <c r="AG1315" s="50"/>
      <c r="AH1315" s="46">
        <f t="shared" si="85"/>
        <v>0</v>
      </c>
      <c r="AI131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5" s="46">
        <f>AH1315-Table5203[[#This Row],[Column 332]]</f>
        <v>0</v>
      </c>
      <c r="AK1315" s="59"/>
      <c r="AL1315" s="41"/>
      <c r="AM1315" s="49">
        <v>0</v>
      </c>
      <c r="AN1315" s="46">
        <f t="shared" si="86"/>
        <v>0</v>
      </c>
      <c r="AO1315" s="50"/>
      <c r="AP1315" s="82">
        <f t="shared" si="87"/>
        <v>0</v>
      </c>
    </row>
    <row r="1316" spans="1:42">
      <c r="A1316" s="41"/>
      <c r="B1316" s="58"/>
      <c r="C1316" s="41"/>
      <c r="D1316" s="41"/>
      <c r="E1316" s="41"/>
      <c r="F1316" s="41"/>
      <c r="G1316" s="41"/>
      <c r="H1316" s="41"/>
      <c r="I1316" s="41"/>
      <c r="J1316" s="41"/>
      <c r="K1316" s="41"/>
      <c r="L1316" s="351"/>
      <c r="M1316" s="41"/>
      <c r="N1316" s="41"/>
      <c r="O1316" s="41"/>
      <c r="P1316" s="41"/>
      <c r="Q1316" s="41"/>
      <c r="R1316" s="43"/>
      <c r="S1316" s="41"/>
      <c r="T1316" s="41"/>
      <c r="U1316" s="50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6">
        <f t="shared" si="84"/>
        <v>0</v>
      </c>
      <c r="AG1316" s="50"/>
      <c r="AH1316" s="46">
        <f t="shared" si="85"/>
        <v>0</v>
      </c>
      <c r="AI131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6" s="46">
        <f>AH1316-Table5203[[#This Row],[Column 332]]</f>
        <v>0</v>
      </c>
      <c r="AK1316" s="59"/>
      <c r="AL1316" s="41"/>
      <c r="AM1316" s="49">
        <v>0</v>
      </c>
      <c r="AN1316" s="46">
        <f t="shared" si="86"/>
        <v>0</v>
      </c>
      <c r="AO1316" s="50"/>
      <c r="AP1316" s="82">
        <f t="shared" si="87"/>
        <v>0</v>
      </c>
    </row>
    <row r="1317" spans="1:42">
      <c r="A1317" s="41"/>
      <c r="B1317" s="58"/>
      <c r="C1317" s="41"/>
      <c r="D1317" s="41"/>
      <c r="E1317" s="41"/>
      <c r="F1317" s="41"/>
      <c r="G1317" s="41"/>
      <c r="H1317" s="41"/>
      <c r="I1317" s="41"/>
      <c r="J1317" s="41"/>
      <c r="K1317" s="41"/>
      <c r="L1317" s="351"/>
      <c r="M1317" s="41"/>
      <c r="N1317" s="41"/>
      <c r="O1317" s="41"/>
      <c r="P1317" s="41"/>
      <c r="Q1317" s="41"/>
      <c r="R1317" s="43"/>
      <c r="S1317" s="41"/>
      <c r="T1317" s="41"/>
      <c r="U1317" s="50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6">
        <f t="shared" si="84"/>
        <v>0</v>
      </c>
      <c r="AG1317" s="50"/>
      <c r="AH1317" s="46">
        <f t="shared" si="85"/>
        <v>0</v>
      </c>
      <c r="AI131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7" s="46">
        <f>AH1317-Table5203[[#This Row],[Column 332]]</f>
        <v>0</v>
      </c>
      <c r="AK1317" s="59"/>
      <c r="AL1317" s="41"/>
      <c r="AM1317" s="49">
        <v>0</v>
      </c>
      <c r="AN1317" s="46">
        <f t="shared" si="86"/>
        <v>0</v>
      </c>
      <c r="AO1317" s="50"/>
      <c r="AP1317" s="82">
        <f t="shared" si="87"/>
        <v>0</v>
      </c>
    </row>
    <row r="1318" spans="1:42">
      <c r="A1318" s="41"/>
      <c r="B1318" s="58"/>
      <c r="C1318" s="41"/>
      <c r="D1318" s="41"/>
      <c r="E1318" s="41"/>
      <c r="F1318" s="41"/>
      <c r="G1318" s="41"/>
      <c r="H1318" s="41"/>
      <c r="I1318" s="41"/>
      <c r="J1318" s="41"/>
      <c r="K1318" s="41"/>
      <c r="L1318" s="351"/>
      <c r="M1318" s="41"/>
      <c r="N1318" s="41"/>
      <c r="O1318" s="41"/>
      <c r="P1318" s="41"/>
      <c r="Q1318" s="41"/>
      <c r="R1318" s="43"/>
      <c r="S1318" s="41"/>
      <c r="T1318" s="41"/>
      <c r="U1318" s="50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6">
        <f t="shared" si="84"/>
        <v>0</v>
      </c>
      <c r="AG1318" s="50"/>
      <c r="AH1318" s="46">
        <f t="shared" si="85"/>
        <v>0</v>
      </c>
      <c r="AI131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8" s="46">
        <f>AH1318-Table5203[[#This Row],[Column 332]]</f>
        <v>0</v>
      </c>
      <c r="AK1318" s="59"/>
      <c r="AL1318" s="41"/>
      <c r="AM1318" s="49">
        <v>0</v>
      </c>
      <c r="AN1318" s="46">
        <f t="shared" si="86"/>
        <v>0</v>
      </c>
      <c r="AO1318" s="50"/>
      <c r="AP1318" s="82">
        <f t="shared" si="87"/>
        <v>0</v>
      </c>
    </row>
    <row r="1319" spans="1:42">
      <c r="A1319" s="41"/>
      <c r="B1319" s="58"/>
      <c r="C1319" s="41"/>
      <c r="D1319" s="41"/>
      <c r="E1319" s="41"/>
      <c r="F1319" s="41"/>
      <c r="G1319" s="41"/>
      <c r="H1319" s="41"/>
      <c r="I1319" s="41"/>
      <c r="J1319" s="41"/>
      <c r="K1319" s="41"/>
      <c r="L1319" s="351"/>
      <c r="M1319" s="41"/>
      <c r="N1319" s="41"/>
      <c r="O1319" s="41"/>
      <c r="P1319" s="41"/>
      <c r="Q1319" s="41"/>
      <c r="R1319" s="43"/>
      <c r="S1319" s="41"/>
      <c r="T1319" s="41"/>
      <c r="U1319" s="50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6">
        <f t="shared" si="84"/>
        <v>0</v>
      </c>
      <c r="AG1319" s="50"/>
      <c r="AH1319" s="46">
        <f t="shared" si="85"/>
        <v>0</v>
      </c>
      <c r="AI131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19" s="46">
        <f>AH1319-Table5203[[#This Row],[Column 332]]</f>
        <v>0</v>
      </c>
      <c r="AK1319" s="59"/>
      <c r="AL1319" s="41"/>
      <c r="AM1319" s="49">
        <v>0</v>
      </c>
      <c r="AN1319" s="46">
        <f t="shared" si="86"/>
        <v>0</v>
      </c>
      <c r="AO1319" s="50"/>
      <c r="AP1319" s="82">
        <f t="shared" si="87"/>
        <v>0</v>
      </c>
    </row>
    <row r="1320" spans="1:42">
      <c r="A1320" s="41"/>
      <c r="B1320" s="58"/>
      <c r="C1320" s="41"/>
      <c r="D1320" s="41"/>
      <c r="E1320" s="41"/>
      <c r="F1320" s="41"/>
      <c r="G1320" s="41"/>
      <c r="H1320" s="41"/>
      <c r="I1320" s="41"/>
      <c r="J1320" s="41"/>
      <c r="K1320" s="41"/>
      <c r="L1320" s="351"/>
      <c r="M1320" s="41"/>
      <c r="N1320" s="41"/>
      <c r="O1320" s="41"/>
      <c r="P1320" s="41"/>
      <c r="Q1320" s="41"/>
      <c r="R1320" s="43"/>
      <c r="S1320" s="41"/>
      <c r="T1320" s="41"/>
      <c r="U1320" s="50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6">
        <f t="shared" si="84"/>
        <v>0</v>
      </c>
      <c r="AG1320" s="50"/>
      <c r="AH1320" s="46">
        <f t="shared" si="85"/>
        <v>0</v>
      </c>
      <c r="AI132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0" s="46">
        <f>AH1320-Table5203[[#This Row],[Column 332]]</f>
        <v>0</v>
      </c>
      <c r="AK1320" s="59"/>
      <c r="AL1320" s="41"/>
      <c r="AM1320" s="49">
        <v>0</v>
      </c>
      <c r="AN1320" s="46">
        <f t="shared" si="86"/>
        <v>0</v>
      </c>
      <c r="AO1320" s="50"/>
      <c r="AP1320" s="82">
        <f t="shared" si="87"/>
        <v>0</v>
      </c>
    </row>
    <row r="1321" spans="1:42">
      <c r="A1321" s="41"/>
      <c r="B1321" s="58"/>
      <c r="C1321" s="41"/>
      <c r="D1321" s="41"/>
      <c r="E1321" s="41"/>
      <c r="F1321" s="41"/>
      <c r="G1321" s="41"/>
      <c r="H1321" s="41"/>
      <c r="I1321" s="41"/>
      <c r="J1321" s="41"/>
      <c r="K1321" s="41"/>
      <c r="L1321" s="351"/>
      <c r="M1321" s="41"/>
      <c r="N1321" s="41"/>
      <c r="O1321" s="41"/>
      <c r="P1321" s="41"/>
      <c r="Q1321" s="41"/>
      <c r="R1321" s="43"/>
      <c r="S1321" s="41"/>
      <c r="T1321" s="41"/>
      <c r="U1321" s="50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6">
        <f t="shared" si="84"/>
        <v>0</v>
      </c>
      <c r="AG1321" s="50"/>
      <c r="AH1321" s="46">
        <f t="shared" si="85"/>
        <v>0</v>
      </c>
      <c r="AI132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1" s="46">
        <f>AH1321-Table5203[[#This Row],[Column 332]]</f>
        <v>0</v>
      </c>
      <c r="AK1321" s="59"/>
      <c r="AL1321" s="41"/>
      <c r="AM1321" s="49">
        <v>0</v>
      </c>
      <c r="AN1321" s="46">
        <f t="shared" si="86"/>
        <v>0</v>
      </c>
      <c r="AO1321" s="50"/>
      <c r="AP1321" s="82">
        <f t="shared" si="87"/>
        <v>0</v>
      </c>
    </row>
    <row r="1322" spans="1:42">
      <c r="A1322" s="41"/>
      <c r="B1322" s="58"/>
      <c r="C1322" s="41"/>
      <c r="D1322" s="41"/>
      <c r="E1322" s="41"/>
      <c r="F1322" s="41"/>
      <c r="G1322" s="41"/>
      <c r="H1322" s="41"/>
      <c r="I1322" s="41"/>
      <c r="J1322" s="41"/>
      <c r="K1322" s="41"/>
      <c r="L1322" s="351"/>
      <c r="M1322" s="41"/>
      <c r="N1322" s="41"/>
      <c r="O1322" s="41"/>
      <c r="P1322" s="41"/>
      <c r="Q1322" s="41"/>
      <c r="R1322" s="43"/>
      <c r="S1322" s="41"/>
      <c r="T1322" s="41"/>
      <c r="U1322" s="50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6">
        <f t="shared" si="84"/>
        <v>0</v>
      </c>
      <c r="AG1322" s="50"/>
      <c r="AH1322" s="46">
        <f t="shared" si="85"/>
        <v>0</v>
      </c>
      <c r="AI132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2" s="46">
        <f>AH1322-Table5203[[#This Row],[Column 332]]</f>
        <v>0</v>
      </c>
      <c r="AK1322" s="59"/>
      <c r="AL1322" s="41"/>
      <c r="AM1322" s="49">
        <v>0</v>
      </c>
      <c r="AN1322" s="46">
        <f t="shared" si="86"/>
        <v>0</v>
      </c>
      <c r="AO1322" s="50"/>
      <c r="AP1322" s="82">
        <f t="shared" si="87"/>
        <v>0</v>
      </c>
    </row>
    <row r="1323" spans="1:42">
      <c r="A1323" s="41"/>
      <c r="B1323" s="58"/>
      <c r="C1323" s="41"/>
      <c r="D1323" s="41"/>
      <c r="E1323" s="41"/>
      <c r="F1323" s="41"/>
      <c r="G1323" s="41"/>
      <c r="H1323" s="41"/>
      <c r="I1323" s="41"/>
      <c r="J1323" s="41"/>
      <c r="K1323" s="41"/>
      <c r="L1323" s="351"/>
      <c r="M1323" s="41"/>
      <c r="N1323" s="41"/>
      <c r="O1323" s="41"/>
      <c r="P1323" s="41"/>
      <c r="Q1323" s="41"/>
      <c r="R1323" s="43"/>
      <c r="S1323" s="41"/>
      <c r="T1323" s="41"/>
      <c r="U1323" s="50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6">
        <f t="shared" si="84"/>
        <v>0</v>
      </c>
      <c r="AG1323" s="50"/>
      <c r="AH1323" s="46">
        <f t="shared" si="85"/>
        <v>0</v>
      </c>
      <c r="AI132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3" s="46">
        <f>AH1323-Table5203[[#This Row],[Column 332]]</f>
        <v>0</v>
      </c>
      <c r="AK1323" s="59"/>
      <c r="AL1323" s="41"/>
      <c r="AM1323" s="49">
        <v>0</v>
      </c>
      <c r="AN1323" s="46">
        <f t="shared" si="86"/>
        <v>0</v>
      </c>
      <c r="AO1323" s="50"/>
      <c r="AP1323" s="82">
        <f t="shared" si="87"/>
        <v>0</v>
      </c>
    </row>
    <row r="1324" spans="1:42">
      <c r="A1324" s="41"/>
      <c r="B1324" s="58"/>
      <c r="C1324" s="41"/>
      <c r="D1324" s="41"/>
      <c r="E1324" s="41"/>
      <c r="F1324" s="41"/>
      <c r="G1324" s="41"/>
      <c r="H1324" s="41"/>
      <c r="I1324" s="41"/>
      <c r="J1324" s="41"/>
      <c r="K1324" s="41"/>
      <c r="L1324" s="351"/>
      <c r="M1324" s="41"/>
      <c r="N1324" s="41"/>
      <c r="O1324" s="41"/>
      <c r="P1324" s="41"/>
      <c r="Q1324" s="41"/>
      <c r="R1324" s="43"/>
      <c r="S1324" s="41"/>
      <c r="T1324" s="41"/>
      <c r="U1324" s="50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6">
        <f t="shared" si="84"/>
        <v>0</v>
      </c>
      <c r="AG1324" s="50"/>
      <c r="AH1324" s="46">
        <f t="shared" si="85"/>
        <v>0</v>
      </c>
      <c r="AI132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4" s="46">
        <f>AH1324-Table5203[[#This Row],[Column 332]]</f>
        <v>0</v>
      </c>
      <c r="AK1324" s="59"/>
      <c r="AL1324" s="41"/>
      <c r="AM1324" s="49">
        <v>0</v>
      </c>
      <c r="AN1324" s="46">
        <f t="shared" si="86"/>
        <v>0</v>
      </c>
      <c r="AO1324" s="50"/>
      <c r="AP1324" s="82">
        <f t="shared" si="87"/>
        <v>0</v>
      </c>
    </row>
    <row r="1325" spans="1:42">
      <c r="A1325" s="41"/>
      <c r="B1325" s="58"/>
      <c r="C1325" s="41"/>
      <c r="D1325" s="41"/>
      <c r="E1325" s="41"/>
      <c r="F1325" s="41"/>
      <c r="G1325" s="41"/>
      <c r="H1325" s="41"/>
      <c r="I1325" s="41"/>
      <c r="J1325" s="41"/>
      <c r="K1325" s="41"/>
      <c r="L1325" s="351"/>
      <c r="M1325" s="41"/>
      <c r="N1325" s="41"/>
      <c r="O1325" s="41"/>
      <c r="P1325" s="41"/>
      <c r="Q1325" s="41"/>
      <c r="R1325" s="43"/>
      <c r="S1325" s="41"/>
      <c r="T1325" s="41"/>
      <c r="U1325" s="50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6">
        <f t="shared" si="84"/>
        <v>0</v>
      </c>
      <c r="AG1325" s="50"/>
      <c r="AH1325" s="46">
        <f t="shared" si="85"/>
        <v>0</v>
      </c>
      <c r="AI132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5" s="46">
        <f>AH1325-Table5203[[#This Row],[Column 332]]</f>
        <v>0</v>
      </c>
      <c r="AK1325" s="59"/>
      <c r="AL1325" s="41"/>
      <c r="AM1325" s="49">
        <v>0</v>
      </c>
      <c r="AN1325" s="46">
        <f t="shared" si="86"/>
        <v>0</v>
      </c>
      <c r="AO1325" s="50"/>
      <c r="AP1325" s="82">
        <f t="shared" si="87"/>
        <v>0</v>
      </c>
    </row>
    <row r="1326" spans="1:42">
      <c r="A1326" s="41"/>
      <c r="B1326" s="58"/>
      <c r="C1326" s="41"/>
      <c r="D1326" s="41"/>
      <c r="E1326" s="41"/>
      <c r="F1326" s="41"/>
      <c r="G1326" s="41"/>
      <c r="H1326" s="41"/>
      <c r="I1326" s="41"/>
      <c r="J1326" s="41"/>
      <c r="K1326" s="41"/>
      <c r="L1326" s="351"/>
      <c r="M1326" s="41"/>
      <c r="N1326" s="41"/>
      <c r="O1326" s="41"/>
      <c r="P1326" s="41"/>
      <c r="Q1326" s="41"/>
      <c r="R1326" s="43"/>
      <c r="S1326" s="41"/>
      <c r="T1326" s="41"/>
      <c r="U1326" s="50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6">
        <f t="shared" si="84"/>
        <v>0</v>
      </c>
      <c r="AG1326" s="50"/>
      <c r="AH1326" s="46">
        <f t="shared" si="85"/>
        <v>0</v>
      </c>
      <c r="AI132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6" s="46">
        <f>AH1326-Table5203[[#This Row],[Column 332]]</f>
        <v>0</v>
      </c>
      <c r="AK1326" s="59"/>
      <c r="AL1326" s="41"/>
      <c r="AM1326" s="49">
        <v>0</v>
      </c>
      <c r="AN1326" s="46">
        <f t="shared" si="86"/>
        <v>0</v>
      </c>
      <c r="AO1326" s="50"/>
      <c r="AP1326" s="82">
        <f t="shared" si="87"/>
        <v>0</v>
      </c>
    </row>
    <row r="1327" spans="1:42">
      <c r="A1327" s="41"/>
      <c r="B1327" s="58"/>
      <c r="C1327" s="41"/>
      <c r="D1327" s="41"/>
      <c r="E1327" s="41"/>
      <c r="F1327" s="41"/>
      <c r="G1327" s="41"/>
      <c r="H1327" s="41"/>
      <c r="I1327" s="41"/>
      <c r="J1327" s="41"/>
      <c r="K1327" s="41"/>
      <c r="L1327" s="351"/>
      <c r="M1327" s="41"/>
      <c r="N1327" s="41"/>
      <c r="O1327" s="41"/>
      <c r="P1327" s="41"/>
      <c r="Q1327" s="41"/>
      <c r="R1327" s="43"/>
      <c r="S1327" s="41"/>
      <c r="T1327" s="41"/>
      <c r="U1327" s="50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6">
        <f t="shared" si="84"/>
        <v>0</v>
      </c>
      <c r="AG1327" s="50"/>
      <c r="AH1327" s="46">
        <f t="shared" si="85"/>
        <v>0</v>
      </c>
      <c r="AI132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7" s="46">
        <f>AH1327-Table5203[[#This Row],[Column 332]]</f>
        <v>0</v>
      </c>
      <c r="AK1327" s="59"/>
      <c r="AL1327" s="41"/>
      <c r="AM1327" s="49">
        <v>0</v>
      </c>
      <c r="AN1327" s="46">
        <f t="shared" si="86"/>
        <v>0</v>
      </c>
      <c r="AO1327" s="50"/>
      <c r="AP1327" s="82">
        <f t="shared" si="87"/>
        <v>0</v>
      </c>
    </row>
    <row r="1328" spans="1:42">
      <c r="A1328" s="41"/>
      <c r="B1328" s="58"/>
      <c r="C1328" s="41"/>
      <c r="D1328" s="41"/>
      <c r="E1328" s="41"/>
      <c r="F1328" s="41"/>
      <c r="G1328" s="41"/>
      <c r="H1328" s="41"/>
      <c r="I1328" s="41"/>
      <c r="J1328" s="41"/>
      <c r="K1328" s="41"/>
      <c r="L1328" s="351"/>
      <c r="M1328" s="41"/>
      <c r="N1328" s="41"/>
      <c r="O1328" s="41"/>
      <c r="P1328" s="41"/>
      <c r="Q1328" s="41"/>
      <c r="R1328" s="43"/>
      <c r="S1328" s="41"/>
      <c r="T1328" s="41"/>
      <c r="U1328" s="50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6">
        <f t="shared" si="84"/>
        <v>0</v>
      </c>
      <c r="AG1328" s="50"/>
      <c r="AH1328" s="46">
        <f t="shared" si="85"/>
        <v>0</v>
      </c>
      <c r="AI132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8" s="46">
        <f>AH1328-Table5203[[#This Row],[Column 332]]</f>
        <v>0</v>
      </c>
      <c r="AK1328" s="59"/>
      <c r="AL1328" s="41"/>
      <c r="AM1328" s="49">
        <v>0</v>
      </c>
      <c r="AN1328" s="46">
        <f t="shared" si="86"/>
        <v>0</v>
      </c>
      <c r="AO1328" s="50"/>
      <c r="AP1328" s="82">
        <f t="shared" si="87"/>
        <v>0</v>
      </c>
    </row>
    <row r="1329" spans="1:42">
      <c r="A1329" s="41"/>
      <c r="B1329" s="58"/>
      <c r="C1329" s="41"/>
      <c r="D1329" s="41"/>
      <c r="E1329" s="41"/>
      <c r="F1329" s="41"/>
      <c r="G1329" s="41"/>
      <c r="H1329" s="41"/>
      <c r="I1329" s="41"/>
      <c r="J1329" s="41"/>
      <c r="K1329" s="41"/>
      <c r="L1329" s="351"/>
      <c r="M1329" s="41"/>
      <c r="N1329" s="41"/>
      <c r="O1329" s="41"/>
      <c r="P1329" s="41"/>
      <c r="Q1329" s="41"/>
      <c r="R1329" s="43"/>
      <c r="S1329" s="41"/>
      <c r="T1329" s="41"/>
      <c r="U1329" s="50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6">
        <f t="shared" si="84"/>
        <v>0</v>
      </c>
      <c r="AG1329" s="50"/>
      <c r="AH1329" s="46">
        <f t="shared" si="85"/>
        <v>0</v>
      </c>
      <c r="AI132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29" s="46">
        <f>AH1329-Table5203[[#This Row],[Column 332]]</f>
        <v>0</v>
      </c>
      <c r="AK1329" s="59"/>
      <c r="AL1329" s="41"/>
      <c r="AM1329" s="49">
        <v>0</v>
      </c>
      <c r="AN1329" s="46">
        <f t="shared" si="86"/>
        <v>0</v>
      </c>
      <c r="AO1329" s="50"/>
      <c r="AP1329" s="82">
        <f t="shared" si="87"/>
        <v>0</v>
      </c>
    </row>
    <row r="1330" spans="1:42">
      <c r="A1330" s="41"/>
      <c r="B1330" s="58"/>
      <c r="C1330" s="41"/>
      <c r="D1330" s="41"/>
      <c r="E1330" s="41"/>
      <c r="F1330" s="41"/>
      <c r="G1330" s="41"/>
      <c r="H1330" s="41"/>
      <c r="I1330" s="41"/>
      <c r="J1330" s="41"/>
      <c r="K1330" s="41"/>
      <c r="L1330" s="351"/>
      <c r="M1330" s="41"/>
      <c r="N1330" s="41"/>
      <c r="O1330" s="41"/>
      <c r="P1330" s="41"/>
      <c r="Q1330" s="41"/>
      <c r="R1330" s="43"/>
      <c r="S1330" s="41"/>
      <c r="T1330" s="41"/>
      <c r="U1330" s="50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6">
        <f t="shared" si="84"/>
        <v>0</v>
      </c>
      <c r="AG1330" s="50"/>
      <c r="AH1330" s="46">
        <f t="shared" si="85"/>
        <v>0</v>
      </c>
      <c r="AI133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0" s="46">
        <f>AH1330-Table5203[[#This Row],[Column 332]]</f>
        <v>0</v>
      </c>
      <c r="AK1330" s="59"/>
      <c r="AL1330" s="41"/>
      <c r="AM1330" s="49">
        <v>0</v>
      </c>
      <c r="AN1330" s="46">
        <f t="shared" si="86"/>
        <v>0</v>
      </c>
      <c r="AO1330" s="50"/>
      <c r="AP1330" s="82">
        <f t="shared" si="87"/>
        <v>0</v>
      </c>
    </row>
    <row r="1331" spans="1:42">
      <c r="A1331" s="41"/>
      <c r="B1331" s="58"/>
      <c r="C1331" s="41"/>
      <c r="D1331" s="41"/>
      <c r="E1331" s="41"/>
      <c r="F1331" s="41"/>
      <c r="G1331" s="41"/>
      <c r="H1331" s="41"/>
      <c r="I1331" s="41"/>
      <c r="J1331" s="41"/>
      <c r="K1331" s="41"/>
      <c r="L1331" s="351"/>
      <c r="M1331" s="41"/>
      <c r="N1331" s="41"/>
      <c r="O1331" s="41"/>
      <c r="P1331" s="41"/>
      <c r="Q1331" s="41"/>
      <c r="R1331" s="43"/>
      <c r="S1331" s="41"/>
      <c r="T1331" s="41"/>
      <c r="U1331" s="50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6">
        <f t="shared" si="84"/>
        <v>0</v>
      </c>
      <c r="AG1331" s="50"/>
      <c r="AH1331" s="46">
        <f t="shared" si="85"/>
        <v>0</v>
      </c>
      <c r="AI133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1" s="46">
        <f>AH1331-Table5203[[#This Row],[Column 332]]</f>
        <v>0</v>
      </c>
      <c r="AK1331" s="59"/>
      <c r="AL1331" s="41"/>
      <c r="AM1331" s="49">
        <v>0</v>
      </c>
      <c r="AN1331" s="46">
        <f t="shared" si="86"/>
        <v>0</v>
      </c>
      <c r="AO1331" s="50"/>
      <c r="AP1331" s="82">
        <f t="shared" si="87"/>
        <v>0</v>
      </c>
    </row>
    <row r="1332" spans="1:42">
      <c r="A1332" s="41"/>
      <c r="B1332" s="58"/>
      <c r="C1332" s="41"/>
      <c r="D1332" s="41"/>
      <c r="E1332" s="41"/>
      <c r="F1332" s="41"/>
      <c r="G1332" s="41"/>
      <c r="H1332" s="41"/>
      <c r="I1332" s="41"/>
      <c r="J1332" s="41"/>
      <c r="K1332" s="41"/>
      <c r="L1332" s="351"/>
      <c r="M1332" s="41"/>
      <c r="N1332" s="41"/>
      <c r="O1332" s="41"/>
      <c r="P1332" s="41"/>
      <c r="Q1332" s="41"/>
      <c r="R1332" s="43"/>
      <c r="S1332" s="41"/>
      <c r="T1332" s="41"/>
      <c r="U1332" s="50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6">
        <f t="shared" si="84"/>
        <v>0</v>
      </c>
      <c r="AG1332" s="50"/>
      <c r="AH1332" s="46">
        <f t="shared" si="85"/>
        <v>0</v>
      </c>
      <c r="AI133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2" s="46">
        <f>AH1332-Table5203[[#This Row],[Column 332]]</f>
        <v>0</v>
      </c>
      <c r="AK1332" s="59"/>
      <c r="AL1332" s="41"/>
      <c r="AM1332" s="49">
        <v>0</v>
      </c>
      <c r="AN1332" s="46">
        <f t="shared" si="86"/>
        <v>0</v>
      </c>
      <c r="AO1332" s="50"/>
      <c r="AP1332" s="82">
        <f t="shared" si="87"/>
        <v>0</v>
      </c>
    </row>
    <row r="1333" spans="1:42">
      <c r="A1333" s="41"/>
      <c r="B1333" s="58"/>
      <c r="C1333" s="41"/>
      <c r="D1333" s="41"/>
      <c r="E1333" s="41"/>
      <c r="F1333" s="41"/>
      <c r="G1333" s="41"/>
      <c r="H1333" s="41"/>
      <c r="I1333" s="41"/>
      <c r="J1333" s="41"/>
      <c r="K1333" s="41"/>
      <c r="L1333" s="351"/>
      <c r="M1333" s="41"/>
      <c r="N1333" s="41"/>
      <c r="O1333" s="41"/>
      <c r="P1333" s="41"/>
      <c r="Q1333" s="41"/>
      <c r="R1333" s="43"/>
      <c r="S1333" s="41"/>
      <c r="T1333" s="41"/>
      <c r="U1333" s="50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6">
        <f t="shared" si="84"/>
        <v>0</v>
      </c>
      <c r="AG1333" s="50"/>
      <c r="AH1333" s="46">
        <f t="shared" si="85"/>
        <v>0</v>
      </c>
      <c r="AI133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3" s="46">
        <f>AH1333-Table5203[[#This Row],[Column 332]]</f>
        <v>0</v>
      </c>
      <c r="AK1333" s="59"/>
      <c r="AL1333" s="41"/>
      <c r="AM1333" s="49">
        <v>0</v>
      </c>
      <c r="AN1333" s="46">
        <f t="shared" si="86"/>
        <v>0</v>
      </c>
      <c r="AO1333" s="50"/>
      <c r="AP1333" s="82">
        <f t="shared" si="87"/>
        <v>0</v>
      </c>
    </row>
    <row r="1334" spans="1:42">
      <c r="A1334" s="41"/>
      <c r="B1334" s="58"/>
      <c r="C1334" s="41"/>
      <c r="D1334" s="41"/>
      <c r="E1334" s="41"/>
      <c r="F1334" s="41"/>
      <c r="G1334" s="41"/>
      <c r="H1334" s="41"/>
      <c r="I1334" s="41"/>
      <c r="J1334" s="41"/>
      <c r="K1334" s="41"/>
      <c r="L1334" s="351"/>
      <c r="M1334" s="41"/>
      <c r="N1334" s="41"/>
      <c r="O1334" s="41"/>
      <c r="P1334" s="41"/>
      <c r="Q1334" s="41"/>
      <c r="R1334" s="43"/>
      <c r="S1334" s="41"/>
      <c r="T1334" s="41"/>
      <c r="U1334" s="50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6">
        <f t="shared" si="84"/>
        <v>0</v>
      </c>
      <c r="AG1334" s="50"/>
      <c r="AH1334" s="46">
        <f t="shared" si="85"/>
        <v>0</v>
      </c>
      <c r="AI133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4" s="46">
        <f>AH1334-Table5203[[#This Row],[Column 332]]</f>
        <v>0</v>
      </c>
      <c r="AK1334" s="59"/>
      <c r="AL1334" s="41"/>
      <c r="AM1334" s="49">
        <v>0</v>
      </c>
      <c r="AN1334" s="46">
        <f t="shared" si="86"/>
        <v>0</v>
      </c>
      <c r="AO1334" s="50"/>
      <c r="AP1334" s="82">
        <f t="shared" si="87"/>
        <v>0</v>
      </c>
    </row>
    <row r="1335" spans="1:42">
      <c r="A1335" s="41"/>
      <c r="B1335" s="58"/>
      <c r="C1335" s="41"/>
      <c r="D1335" s="41"/>
      <c r="E1335" s="41"/>
      <c r="F1335" s="41"/>
      <c r="G1335" s="41"/>
      <c r="H1335" s="41"/>
      <c r="I1335" s="41"/>
      <c r="J1335" s="41"/>
      <c r="K1335" s="41"/>
      <c r="L1335" s="351"/>
      <c r="M1335" s="41"/>
      <c r="N1335" s="41"/>
      <c r="O1335" s="41"/>
      <c r="P1335" s="41"/>
      <c r="Q1335" s="41"/>
      <c r="R1335" s="43"/>
      <c r="S1335" s="41"/>
      <c r="T1335" s="41"/>
      <c r="U1335" s="50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6">
        <f t="shared" si="84"/>
        <v>0</v>
      </c>
      <c r="AG1335" s="50"/>
      <c r="AH1335" s="46">
        <f t="shared" si="85"/>
        <v>0</v>
      </c>
      <c r="AI133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5" s="46">
        <f>AH1335-Table5203[[#This Row],[Column 332]]</f>
        <v>0</v>
      </c>
      <c r="AK1335" s="59"/>
      <c r="AL1335" s="41"/>
      <c r="AM1335" s="49">
        <v>0</v>
      </c>
      <c r="AN1335" s="46">
        <f t="shared" si="86"/>
        <v>0</v>
      </c>
      <c r="AO1335" s="50"/>
      <c r="AP1335" s="82">
        <f t="shared" si="87"/>
        <v>0</v>
      </c>
    </row>
    <row r="1336" spans="1:42">
      <c r="A1336" s="41"/>
      <c r="B1336" s="58"/>
      <c r="C1336" s="41"/>
      <c r="D1336" s="41"/>
      <c r="E1336" s="41"/>
      <c r="F1336" s="41"/>
      <c r="G1336" s="41"/>
      <c r="H1336" s="41"/>
      <c r="I1336" s="41"/>
      <c r="J1336" s="41"/>
      <c r="K1336" s="41"/>
      <c r="L1336" s="351"/>
      <c r="M1336" s="41"/>
      <c r="N1336" s="41"/>
      <c r="O1336" s="41"/>
      <c r="P1336" s="41"/>
      <c r="Q1336" s="41"/>
      <c r="R1336" s="43"/>
      <c r="S1336" s="41"/>
      <c r="T1336" s="41"/>
      <c r="U1336" s="50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6">
        <f t="shared" si="84"/>
        <v>0</v>
      </c>
      <c r="AG1336" s="50"/>
      <c r="AH1336" s="46">
        <f t="shared" si="85"/>
        <v>0</v>
      </c>
      <c r="AI133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6" s="46">
        <f>AH1336-Table5203[[#This Row],[Column 332]]</f>
        <v>0</v>
      </c>
      <c r="AK1336" s="59"/>
      <c r="AL1336" s="41"/>
      <c r="AM1336" s="49">
        <v>0</v>
      </c>
      <c r="AN1336" s="46">
        <f t="shared" si="86"/>
        <v>0</v>
      </c>
      <c r="AO1336" s="50"/>
      <c r="AP1336" s="82">
        <f t="shared" si="87"/>
        <v>0</v>
      </c>
    </row>
    <row r="1337" spans="1:42">
      <c r="A1337" s="41"/>
      <c r="B1337" s="58"/>
      <c r="C1337" s="41"/>
      <c r="D1337" s="41"/>
      <c r="E1337" s="41"/>
      <c r="F1337" s="41"/>
      <c r="G1337" s="41"/>
      <c r="H1337" s="41"/>
      <c r="I1337" s="41"/>
      <c r="J1337" s="41"/>
      <c r="K1337" s="41"/>
      <c r="L1337" s="351"/>
      <c r="M1337" s="41"/>
      <c r="N1337" s="41"/>
      <c r="O1337" s="41"/>
      <c r="P1337" s="41"/>
      <c r="Q1337" s="41"/>
      <c r="R1337" s="43"/>
      <c r="S1337" s="41"/>
      <c r="T1337" s="41"/>
      <c r="U1337" s="50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6">
        <f t="shared" si="84"/>
        <v>0</v>
      </c>
      <c r="AG1337" s="50"/>
      <c r="AH1337" s="46">
        <f t="shared" si="85"/>
        <v>0</v>
      </c>
      <c r="AI133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7" s="46">
        <f>AH1337-Table5203[[#This Row],[Column 332]]</f>
        <v>0</v>
      </c>
      <c r="AK1337" s="59"/>
      <c r="AL1337" s="41"/>
      <c r="AM1337" s="49">
        <v>0</v>
      </c>
      <c r="AN1337" s="46">
        <f t="shared" si="86"/>
        <v>0</v>
      </c>
      <c r="AO1337" s="50"/>
      <c r="AP1337" s="82">
        <f t="shared" si="87"/>
        <v>0</v>
      </c>
    </row>
    <row r="1338" spans="1:42">
      <c r="A1338" s="41"/>
      <c r="B1338" s="58"/>
      <c r="C1338" s="41"/>
      <c r="D1338" s="41"/>
      <c r="E1338" s="41"/>
      <c r="F1338" s="41"/>
      <c r="G1338" s="41"/>
      <c r="H1338" s="41"/>
      <c r="I1338" s="41"/>
      <c r="J1338" s="41"/>
      <c r="K1338" s="41"/>
      <c r="L1338" s="351"/>
      <c r="M1338" s="41"/>
      <c r="N1338" s="41"/>
      <c r="O1338" s="41"/>
      <c r="P1338" s="41"/>
      <c r="Q1338" s="41"/>
      <c r="R1338" s="43"/>
      <c r="S1338" s="41"/>
      <c r="T1338" s="41"/>
      <c r="U1338" s="50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6">
        <f t="shared" si="84"/>
        <v>0</v>
      </c>
      <c r="AG1338" s="50"/>
      <c r="AH1338" s="46">
        <f t="shared" si="85"/>
        <v>0</v>
      </c>
      <c r="AI133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8" s="46">
        <f>AH1338-Table5203[[#This Row],[Column 332]]</f>
        <v>0</v>
      </c>
      <c r="AK1338" s="59"/>
      <c r="AL1338" s="41"/>
      <c r="AM1338" s="49">
        <v>0</v>
      </c>
      <c r="AN1338" s="46">
        <f t="shared" si="86"/>
        <v>0</v>
      </c>
      <c r="AO1338" s="50"/>
      <c r="AP1338" s="82">
        <f t="shared" si="87"/>
        <v>0</v>
      </c>
    </row>
    <row r="1339" spans="1:42">
      <c r="A1339" s="41"/>
      <c r="B1339" s="58"/>
      <c r="C1339" s="41"/>
      <c r="D1339" s="41"/>
      <c r="E1339" s="41"/>
      <c r="F1339" s="41"/>
      <c r="G1339" s="41"/>
      <c r="H1339" s="41"/>
      <c r="I1339" s="41"/>
      <c r="J1339" s="41"/>
      <c r="K1339" s="41"/>
      <c r="L1339" s="351"/>
      <c r="M1339" s="41"/>
      <c r="N1339" s="41"/>
      <c r="O1339" s="41"/>
      <c r="P1339" s="41"/>
      <c r="Q1339" s="41"/>
      <c r="R1339" s="43"/>
      <c r="S1339" s="41"/>
      <c r="T1339" s="41"/>
      <c r="U1339" s="50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6">
        <f t="shared" si="84"/>
        <v>0</v>
      </c>
      <c r="AG1339" s="50"/>
      <c r="AH1339" s="46">
        <f t="shared" si="85"/>
        <v>0</v>
      </c>
      <c r="AI133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39" s="46">
        <f>AH1339-Table5203[[#This Row],[Column 332]]</f>
        <v>0</v>
      </c>
      <c r="AK1339" s="59"/>
      <c r="AL1339" s="41"/>
      <c r="AM1339" s="49">
        <v>0</v>
      </c>
      <c r="AN1339" s="46">
        <f t="shared" si="86"/>
        <v>0</v>
      </c>
      <c r="AO1339" s="50"/>
      <c r="AP1339" s="82">
        <f t="shared" si="87"/>
        <v>0</v>
      </c>
    </row>
    <row r="1340" spans="1:42">
      <c r="A1340" s="41"/>
      <c r="B1340" s="58"/>
      <c r="C1340" s="41"/>
      <c r="D1340" s="41"/>
      <c r="E1340" s="41"/>
      <c r="F1340" s="41"/>
      <c r="G1340" s="41"/>
      <c r="H1340" s="41"/>
      <c r="I1340" s="41"/>
      <c r="J1340" s="41"/>
      <c r="K1340" s="41"/>
      <c r="L1340" s="351"/>
      <c r="M1340" s="41"/>
      <c r="N1340" s="41"/>
      <c r="O1340" s="41"/>
      <c r="P1340" s="41"/>
      <c r="Q1340" s="41"/>
      <c r="R1340" s="43"/>
      <c r="S1340" s="41"/>
      <c r="T1340" s="41"/>
      <c r="U1340" s="50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6">
        <f t="shared" si="84"/>
        <v>0</v>
      </c>
      <c r="AG1340" s="50"/>
      <c r="AH1340" s="46">
        <f t="shared" si="85"/>
        <v>0</v>
      </c>
      <c r="AI134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0" s="46">
        <f>AH1340-Table5203[[#This Row],[Column 332]]</f>
        <v>0</v>
      </c>
      <c r="AK1340" s="59"/>
      <c r="AL1340" s="41"/>
      <c r="AM1340" s="49">
        <v>0</v>
      </c>
      <c r="AN1340" s="46">
        <f t="shared" si="86"/>
        <v>0</v>
      </c>
      <c r="AO1340" s="50"/>
      <c r="AP1340" s="82">
        <f t="shared" si="87"/>
        <v>0</v>
      </c>
    </row>
    <row r="1341" spans="1:42">
      <c r="A1341" s="41"/>
      <c r="B1341" s="58"/>
      <c r="C1341" s="41"/>
      <c r="D1341" s="41"/>
      <c r="E1341" s="41"/>
      <c r="F1341" s="41"/>
      <c r="G1341" s="41"/>
      <c r="H1341" s="41"/>
      <c r="I1341" s="41"/>
      <c r="J1341" s="41"/>
      <c r="K1341" s="41"/>
      <c r="L1341" s="351"/>
      <c r="M1341" s="41"/>
      <c r="N1341" s="41"/>
      <c r="O1341" s="41"/>
      <c r="P1341" s="41"/>
      <c r="Q1341" s="41"/>
      <c r="R1341" s="43"/>
      <c r="S1341" s="41"/>
      <c r="T1341" s="41"/>
      <c r="U1341" s="50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6">
        <f t="shared" si="84"/>
        <v>0</v>
      </c>
      <c r="AG1341" s="50"/>
      <c r="AH1341" s="46">
        <f t="shared" si="85"/>
        <v>0</v>
      </c>
      <c r="AI134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1" s="46">
        <f>AH1341-Table5203[[#This Row],[Column 332]]</f>
        <v>0</v>
      </c>
      <c r="AK1341" s="59"/>
      <c r="AL1341" s="41"/>
      <c r="AM1341" s="49">
        <v>0</v>
      </c>
      <c r="AN1341" s="46">
        <f t="shared" si="86"/>
        <v>0</v>
      </c>
      <c r="AO1341" s="50"/>
      <c r="AP1341" s="82">
        <f t="shared" si="87"/>
        <v>0</v>
      </c>
    </row>
    <row r="1342" spans="1:42">
      <c r="A1342" s="41"/>
      <c r="B1342" s="58"/>
      <c r="C1342" s="41"/>
      <c r="D1342" s="41"/>
      <c r="E1342" s="41"/>
      <c r="F1342" s="41"/>
      <c r="G1342" s="41"/>
      <c r="H1342" s="41"/>
      <c r="I1342" s="41"/>
      <c r="J1342" s="41"/>
      <c r="K1342" s="41"/>
      <c r="L1342" s="351"/>
      <c r="M1342" s="41"/>
      <c r="N1342" s="41"/>
      <c r="O1342" s="41"/>
      <c r="P1342" s="41"/>
      <c r="Q1342" s="41"/>
      <c r="R1342" s="43"/>
      <c r="S1342" s="41"/>
      <c r="T1342" s="41"/>
      <c r="U1342" s="50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6">
        <f t="shared" si="84"/>
        <v>0</v>
      </c>
      <c r="AG1342" s="50"/>
      <c r="AH1342" s="46">
        <f t="shared" si="85"/>
        <v>0</v>
      </c>
      <c r="AI134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2" s="46">
        <f>AH1342-Table5203[[#This Row],[Column 332]]</f>
        <v>0</v>
      </c>
      <c r="AK1342" s="59"/>
      <c r="AL1342" s="41"/>
      <c r="AM1342" s="49">
        <v>0</v>
      </c>
      <c r="AN1342" s="46">
        <f t="shared" si="86"/>
        <v>0</v>
      </c>
      <c r="AO1342" s="50"/>
      <c r="AP1342" s="82">
        <f t="shared" si="87"/>
        <v>0</v>
      </c>
    </row>
    <row r="1343" spans="1:42">
      <c r="A1343" s="41"/>
      <c r="B1343" s="58"/>
      <c r="C1343" s="41"/>
      <c r="D1343" s="41"/>
      <c r="E1343" s="41"/>
      <c r="F1343" s="41"/>
      <c r="G1343" s="41"/>
      <c r="H1343" s="41"/>
      <c r="I1343" s="41"/>
      <c r="J1343" s="41"/>
      <c r="K1343" s="41"/>
      <c r="L1343" s="351"/>
      <c r="M1343" s="41"/>
      <c r="N1343" s="41"/>
      <c r="O1343" s="41"/>
      <c r="P1343" s="41"/>
      <c r="Q1343" s="41"/>
      <c r="R1343" s="43"/>
      <c r="S1343" s="41"/>
      <c r="T1343" s="41"/>
      <c r="U1343" s="50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6">
        <f t="shared" si="84"/>
        <v>0</v>
      </c>
      <c r="AG1343" s="50"/>
      <c r="AH1343" s="46">
        <f t="shared" si="85"/>
        <v>0</v>
      </c>
      <c r="AI134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3" s="46">
        <f>AH1343-Table5203[[#This Row],[Column 332]]</f>
        <v>0</v>
      </c>
      <c r="AK1343" s="59"/>
      <c r="AL1343" s="41"/>
      <c r="AM1343" s="49">
        <v>0</v>
      </c>
      <c r="AN1343" s="46">
        <f t="shared" si="86"/>
        <v>0</v>
      </c>
      <c r="AO1343" s="50"/>
      <c r="AP1343" s="82">
        <f t="shared" si="87"/>
        <v>0</v>
      </c>
    </row>
    <row r="1344" spans="1:42">
      <c r="A1344" s="41"/>
      <c r="B1344" s="58"/>
      <c r="C1344" s="41"/>
      <c r="D1344" s="41"/>
      <c r="E1344" s="41"/>
      <c r="F1344" s="41"/>
      <c r="G1344" s="41"/>
      <c r="H1344" s="41"/>
      <c r="I1344" s="41"/>
      <c r="J1344" s="41"/>
      <c r="K1344" s="41"/>
      <c r="L1344" s="351"/>
      <c r="M1344" s="41"/>
      <c r="N1344" s="41"/>
      <c r="O1344" s="41"/>
      <c r="P1344" s="41"/>
      <c r="Q1344" s="41"/>
      <c r="R1344" s="43"/>
      <c r="S1344" s="41"/>
      <c r="T1344" s="41"/>
      <c r="U1344" s="50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6">
        <f t="shared" si="84"/>
        <v>0</v>
      </c>
      <c r="AG1344" s="50"/>
      <c r="AH1344" s="46">
        <f t="shared" si="85"/>
        <v>0</v>
      </c>
      <c r="AI134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4" s="46">
        <f>AH1344-Table5203[[#This Row],[Column 332]]</f>
        <v>0</v>
      </c>
      <c r="AK1344" s="59"/>
      <c r="AL1344" s="41"/>
      <c r="AM1344" s="49">
        <v>0</v>
      </c>
      <c r="AN1344" s="46">
        <f t="shared" si="86"/>
        <v>0</v>
      </c>
      <c r="AO1344" s="50"/>
      <c r="AP1344" s="82">
        <f t="shared" si="87"/>
        <v>0</v>
      </c>
    </row>
    <row r="1345" spans="1:42">
      <c r="A1345" s="41"/>
      <c r="B1345" s="58"/>
      <c r="C1345" s="41"/>
      <c r="D1345" s="41"/>
      <c r="E1345" s="41"/>
      <c r="F1345" s="41"/>
      <c r="G1345" s="41"/>
      <c r="H1345" s="41"/>
      <c r="I1345" s="41"/>
      <c r="J1345" s="41"/>
      <c r="K1345" s="41"/>
      <c r="L1345" s="351"/>
      <c r="M1345" s="41"/>
      <c r="N1345" s="41"/>
      <c r="O1345" s="41"/>
      <c r="P1345" s="41"/>
      <c r="Q1345" s="41"/>
      <c r="R1345" s="43"/>
      <c r="S1345" s="41"/>
      <c r="T1345" s="41"/>
      <c r="U1345" s="50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6">
        <f t="shared" si="84"/>
        <v>0</v>
      </c>
      <c r="AG1345" s="50"/>
      <c r="AH1345" s="46">
        <f t="shared" si="85"/>
        <v>0</v>
      </c>
      <c r="AI134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5" s="46">
        <f>AH1345-Table5203[[#This Row],[Column 332]]</f>
        <v>0</v>
      </c>
      <c r="AK1345" s="59"/>
      <c r="AL1345" s="41"/>
      <c r="AM1345" s="49">
        <v>0</v>
      </c>
      <c r="AN1345" s="46">
        <f t="shared" si="86"/>
        <v>0</v>
      </c>
      <c r="AO1345" s="50"/>
      <c r="AP1345" s="82">
        <f t="shared" si="87"/>
        <v>0</v>
      </c>
    </row>
    <row r="1346" spans="1:42">
      <c r="A1346" s="41"/>
      <c r="B1346" s="58"/>
      <c r="C1346" s="41"/>
      <c r="D1346" s="41"/>
      <c r="E1346" s="41"/>
      <c r="F1346" s="41"/>
      <c r="G1346" s="41"/>
      <c r="H1346" s="41"/>
      <c r="I1346" s="41"/>
      <c r="J1346" s="41"/>
      <c r="K1346" s="41"/>
      <c r="L1346" s="351"/>
      <c r="M1346" s="41"/>
      <c r="N1346" s="41"/>
      <c r="O1346" s="41"/>
      <c r="P1346" s="41"/>
      <c r="Q1346" s="41"/>
      <c r="R1346" s="43"/>
      <c r="S1346" s="41"/>
      <c r="T1346" s="41"/>
      <c r="U1346" s="50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6">
        <f t="shared" si="84"/>
        <v>0</v>
      </c>
      <c r="AG1346" s="50"/>
      <c r="AH1346" s="46">
        <f t="shared" si="85"/>
        <v>0</v>
      </c>
      <c r="AI134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6" s="46">
        <f>AH1346-Table5203[[#This Row],[Column 332]]</f>
        <v>0</v>
      </c>
      <c r="AK1346" s="59"/>
      <c r="AL1346" s="41"/>
      <c r="AM1346" s="49">
        <v>0</v>
      </c>
      <c r="AN1346" s="46">
        <f t="shared" si="86"/>
        <v>0</v>
      </c>
      <c r="AO1346" s="50"/>
      <c r="AP1346" s="82">
        <f t="shared" si="87"/>
        <v>0</v>
      </c>
    </row>
    <row r="1347" spans="1:42">
      <c r="A1347" s="41"/>
      <c r="B1347" s="58"/>
      <c r="C1347" s="41"/>
      <c r="D1347" s="41"/>
      <c r="E1347" s="41"/>
      <c r="F1347" s="41"/>
      <c r="G1347" s="41"/>
      <c r="H1347" s="41"/>
      <c r="I1347" s="41"/>
      <c r="J1347" s="41"/>
      <c r="K1347" s="41"/>
      <c r="L1347" s="351"/>
      <c r="M1347" s="41"/>
      <c r="N1347" s="41"/>
      <c r="O1347" s="41"/>
      <c r="P1347" s="41"/>
      <c r="Q1347" s="41"/>
      <c r="R1347" s="43"/>
      <c r="S1347" s="41"/>
      <c r="T1347" s="41"/>
      <c r="U1347" s="50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6">
        <f t="shared" si="84"/>
        <v>0</v>
      </c>
      <c r="AG1347" s="50"/>
      <c r="AH1347" s="46">
        <f t="shared" si="85"/>
        <v>0</v>
      </c>
      <c r="AI134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7" s="46">
        <f>AH1347-Table5203[[#This Row],[Column 332]]</f>
        <v>0</v>
      </c>
      <c r="AK1347" s="59"/>
      <c r="AL1347" s="41"/>
      <c r="AM1347" s="49">
        <v>0</v>
      </c>
      <c r="AN1347" s="46">
        <f t="shared" si="86"/>
        <v>0</v>
      </c>
      <c r="AO1347" s="50"/>
      <c r="AP1347" s="82">
        <f t="shared" si="87"/>
        <v>0</v>
      </c>
    </row>
    <row r="1348" spans="1:42">
      <c r="A1348" s="41"/>
      <c r="B1348" s="58"/>
      <c r="C1348" s="41"/>
      <c r="D1348" s="41"/>
      <c r="E1348" s="41"/>
      <c r="F1348" s="41"/>
      <c r="G1348" s="41"/>
      <c r="H1348" s="41"/>
      <c r="I1348" s="41"/>
      <c r="J1348" s="41"/>
      <c r="K1348" s="41"/>
      <c r="L1348" s="351"/>
      <c r="M1348" s="41"/>
      <c r="N1348" s="41"/>
      <c r="O1348" s="41"/>
      <c r="P1348" s="41"/>
      <c r="Q1348" s="41"/>
      <c r="R1348" s="43"/>
      <c r="S1348" s="41"/>
      <c r="T1348" s="41"/>
      <c r="U1348" s="50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6">
        <f t="shared" si="84"/>
        <v>0</v>
      </c>
      <c r="AG1348" s="50"/>
      <c r="AH1348" s="46">
        <f t="shared" si="85"/>
        <v>0</v>
      </c>
      <c r="AI134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8" s="46">
        <f>AH1348-Table5203[[#This Row],[Column 332]]</f>
        <v>0</v>
      </c>
      <c r="AK1348" s="59"/>
      <c r="AL1348" s="41"/>
      <c r="AM1348" s="49">
        <v>0</v>
      </c>
      <c r="AN1348" s="46">
        <f t="shared" si="86"/>
        <v>0</v>
      </c>
      <c r="AO1348" s="50"/>
      <c r="AP1348" s="82">
        <f t="shared" si="87"/>
        <v>0</v>
      </c>
    </row>
    <row r="1349" spans="1:42">
      <c r="A1349" s="41"/>
      <c r="B1349" s="58"/>
      <c r="C1349" s="41"/>
      <c r="D1349" s="41"/>
      <c r="E1349" s="41"/>
      <c r="F1349" s="41"/>
      <c r="G1349" s="41"/>
      <c r="H1349" s="41"/>
      <c r="I1349" s="41"/>
      <c r="J1349" s="41"/>
      <c r="K1349" s="41"/>
      <c r="L1349" s="351"/>
      <c r="M1349" s="41"/>
      <c r="N1349" s="41"/>
      <c r="O1349" s="41"/>
      <c r="P1349" s="41"/>
      <c r="Q1349" s="41"/>
      <c r="R1349" s="43"/>
      <c r="S1349" s="41"/>
      <c r="T1349" s="41"/>
      <c r="U1349" s="50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6">
        <f t="shared" si="84"/>
        <v>0</v>
      </c>
      <c r="AG1349" s="50"/>
      <c r="AH1349" s="46">
        <f t="shared" si="85"/>
        <v>0</v>
      </c>
      <c r="AI134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49" s="46">
        <f>AH1349-Table5203[[#This Row],[Column 332]]</f>
        <v>0</v>
      </c>
      <c r="AK1349" s="59"/>
      <c r="AL1349" s="41"/>
      <c r="AM1349" s="49">
        <v>0</v>
      </c>
      <c r="AN1349" s="46">
        <f t="shared" si="86"/>
        <v>0</v>
      </c>
      <c r="AO1349" s="50"/>
      <c r="AP1349" s="82">
        <f t="shared" si="87"/>
        <v>0</v>
      </c>
    </row>
    <row r="1350" spans="1:42">
      <c r="A1350" s="41"/>
      <c r="B1350" s="58"/>
      <c r="C1350" s="41"/>
      <c r="D1350" s="41"/>
      <c r="E1350" s="41"/>
      <c r="F1350" s="41"/>
      <c r="G1350" s="41"/>
      <c r="H1350" s="41"/>
      <c r="I1350" s="41"/>
      <c r="J1350" s="41"/>
      <c r="K1350" s="41"/>
      <c r="L1350" s="351"/>
      <c r="M1350" s="41"/>
      <c r="N1350" s="41"/>
      <c r="O1350" s="41"/>
      <c r="P1350" s="41"/>
      <c r="Q1350" s="41"/>
      <c r="R1350" s="43"/>
      <c r="S1350" s="41"/>
      <c r="T1350" s="41"/>
      <c r="U1350" s="50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6">
        <f t="shared" si="84"/>
        <v>0</v>
      </c>
      <c r="AG1350" s="50"/>
      <c r="AH1350" s="46">
        <f t="shared" si="85"/>
        <v>0</v>
      </c>
      <c r="AI135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0" s="46">
        <f>AH1350-Table5203[[#This Row],[Column 332]]</f>
        <v>0</v>
      </c>
      <c r="AK1350" s="59"/>
      <c r="AL1350" s="41"/>
      <c r="AM1350" s="49">
        <v>0</v>
      </c>
      <c r="AN1350" s="46">
        <f t="shared" si="86"/>
        <v>0</v>
      </c>
      <c r="AO1350" s="50"/>
      <c r="AP1350" s="82">
        <f t="shared" si="87"/>
        <v>0</v>
      </c>
    </row>
    <row r="1351" spans="1:42">
      <c r="A1351" s="41"/>
      <c r="B1351" s="58"/>
      <c r="C1351" s="41"/>
      <c r="D1351" s="41"/>
      <c r="E1351" s="41"/>
      <c r="F1351" s="41"/>
      <c r="G1351" s="41"/>
      <c r="H1351" s="41"/>
      <c r="I1351" s="41"/>
      <c r="J1351" s="41"/>
      <c r="K1351" s="41"/>
      <c r="L1351" s="351"/>
      <c r="M1351" s="41"/>
      <c r="N1351" s="41"/>
      <c r="O1351" s="41"/>
      <c r="P1351" s="41"/>
      <c r="Q1351" s="41"/>
      <c r="R1351" s="43"/>
      <c r="S1351" s="41"/>
      <c r="T1351" s="41"/>
      <c r="U1351" s="50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6">
        <f t="shared" si="84"/>
        <v>0</v>
      </c>
      <c r="AG1351" s="50"/>
      <c r="AH1351" s="46">
        <f t="shared" si="85"/>
        <v>0</v>
      </c>
      <c r="AI135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1" s="46">
        <f>AH1351-Table5203[[#This Row],[Column 332]]</f>
        <v>0</v>
      </c>
      <c r="AK1351" s="59"/>
      <c r="AL1351" s="41"/>
      <c r="AM1351" s="49">
        <v>0</v>
      </c>
      <c r="AN1351" s="46">
        <f t="shared" si="86"/>
        <v>0</v>
      </c>
      <c r="AO1351" s="50"/>
      <c r="AP1351" s="82">
        <f t="shared" si="87"/>
        <v>0</v>
      </c>
    </row>
    <row r="1352" spans="1:42">
      <c r="A1352" s="41"/>
      <c r="B1352" s="58"/>
      <c r="C1352" s="41"/>
      <c r="D1352" s="41"/>
      <c r="E1352" s="41"/>
      <c r="F1352" s="41"/>
      <c r="G1352" s="41"/>
      <c r="H1352" s="41"/>
      <c r="I1352" s="41"/>
      <c r="J1352" s="41"/>
      <c r="K1352" s="41"/>
      <c r="L1352" s="351"/>
      <c r="M1352" s="41"/>
      <c r="N1352" s="41"/>
      <c r="O1352" s="41"/>
      <c r="P1352" s="41"/>
      <c r="Q1352" s="41"/>
      <c r="R1352" s="43"/>
      <c r="S1352" s="41"/>
      <c r="T1352" s="41"/>
      <c r="U1352" s="50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6">
        <f t="shared" si="84"/>
        <v>0</v>
      </c>
      <c r="AG1352" s="50"/>
      <c r="AH1352" s="46">
        <f t="shared" si="85"/>
        <v>0</v>
      </c>
      <c r="AI135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2" s="46">
        <f>AH1352-Table5203[[#This Row],[Column 332]]</f>
        <v>0</v>
      </c>
      <c r="AK1352" s="59"/>
      <c r="AL1352" s="41"/>
      <c r="AM1352" s="49">
        <v>0</v>
      </c>
      <c r="AN1352" s="46">
        <f t="shared" si="86"/>
        <v>0</v>
      </c>
      <c r="AO1352" s="50"/>
      <c r="AP1352" s="82">
        <f t="shared" si="87"/>
        <v>0</v>
      </c>
    </row>
    <row r="1353" spans="1:42">
      <c r="A1353" s="41"/>
      <c r="B1353" s="58"/>
      <c r="C1353" s="41"/>
      <c r="D1353" s="41"/>
      <c r="E1353" s="41"/>
      <c r="F1353" s="41"/>
      <c r="G1353" s="41"/>
      <c r="H1353" s="41"/>
      <c r="I1353" s="41"/>
      <c r="J1353" s="41"/>
      <c r="K1353" s="41"/>
      <c r="L1353" s="351"/>
      <c r="M1353" s="41"/>
      <c r="N1353" s="41"/>
      <c r="O1353" s="41"/>
      <c r="P1353" s="41"/>
      <c r="Q1353" s="41"/>
      <c r="R1353" s="43"/>
      <c r="S1353" s="41"/>
      <c r="T1353" s="41"/>
      <c r="U1353" s="50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6">
        <f t="shared" si="84"/>
        <v>0</v>
      </c>
      <c r="AG1353" s="50"/>
      <c r="AH1353" s="46">
        <f t="shared" si="85"/>
        <v>0</v>
      </c>
      <c r="AI135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3" s="46">
        <f>AH1353-Table5203[[#This Row],[Column 332]]</f>
        <v>0</v>
      </c>
      <c r="AK1353" s="59"/>
      <c r="AL1353" s="41"/>
      <c r="AM1353" s="49">
        <v>0</v>
      </c>
      <c r="AN1353" s="46">
        <f t="shared" si="86"/>
        <v>0</v>
      </c>
      <c r="AO1353" s="50"/>
      <c r="AP1353" s="82">
        <f t="shared" si="87"/>
        <v>0</v>
      </c>
    </row>
    <row r="1354" spans="1:42">
      <c r="A1354" s="41"/>
      <c r="B1354" s="58"/>
      <c r="C1354" s="41"/>
      <c r="D1354" s="41"/>
      <c r="E1354" s="41"/>
      <c r="F1354" s="41"/>
      <c r="G1354" s="41"/>
      <c r="H1354" s="41"/>
      <c r="I1354" s="41"/>
      <c r="J1354" s="41"/>
      <c r="K1354" s="41"/>
      <c r="L1354" s="351"/>
      <c r="M1354" s="41"/>
      <c r="N1354" s="41"/>
      <c r="O1354" s="41"/>
      <c r="P1354" s="41"/>
      <c r="Q1354" s="41"/>
      <c r="R1354" s="43"/>
      <c r="S1354" s="41"/>
      <c r="T1354" s="41"/>
      <c r="U1354" s="50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6">
        <f t="shared" si="84"/>
        <v>0</v>
      </c>
      <c r="AG1354" s="50"/>
      <c r="AH1354" s="46">
        <f t="shared" si="85"/>
        <v>0</v>
      </c>
      <c r="AI135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4" s="46">
        <f>AH1354-Table5203[[#This Row],[Column 332]]</f>
        <v>0</v>
      </c>
      <c r="AK1354" s="59"/>
      <c r="AL1354" s="41"/>
      <c r="AM1354" s="49">
        <v>0</v>
      </c>
      <c r="AN1354" s="46">
        <f t="shared" si="86"/>
        <v>0</v>
      </c>
      <c r="AO1354" s="50"/>
      <c r="AP1354" s="82">
        <f t="shared" si="87"/>
        <v>0</v>
      </c>
    </row>
    <row r="1355" spans="1:42">
      <c r="A1355" s="41"/>
      <c r="B1355" s="58"/>
      <c r="C1355" s="41"/>
      <c r="D1355" s="41"/>
      <c r="E1355" s="41"/>
      <c r="F1355" s="41"/>
      <c r="G1355" s="41"/>
      <c r="H1355" s="41"/>
      <c r="I1355" s="41"/>
      <c r="J1355" s="41"/>
      <c r="K1355" s="41"/>
      <c r="L1355" s="351"/>
      <c r="M1355" s="41"/>
      <c r="N1355" s="41"/>
      <c r="O1355" s="41"/>
      <c r="P1355" s="41"/>
      <c r="Q1355" s="41"/>
      <c r="R1355" s="43"/>
      <c r="S1355" s="41"/>
      <c r="T1355" s="41"/>
      <c r="U1355" s="50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6">
        <f t="shared" si="84"/>
        <v>0</v>
      </c>
      <c r="AG1355" s="50"/>
      <c r="AH1355" s="46">
        <f t="shared" si="85"/>
        <v>0</v>
      </c>
      <c r="AI135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5" s="46">
        <f>AH1355-Table5203[[#This Row],[Column 332]]</f>
        <v>0</v>
      </c>
      <c r="AK1355" s="59"/>
      <c r="AL1355" s="41"/>
      <c r="AM1355" s="49">
        <v>0</v>
      </c>
      <c r="AN1355" s="46">
        <f t="shared" si="86"/>
        <v>0</v>
      </c>
      <c r="AO1355" s="50"/>
      <c r="AP1355" s="82">
        <f t="shared" si="87"/>
        <v>0</v>
      </c>
    </row>
    <row r="1356" spans="1:42">
      <c r="A1356" s="41"/>
      <c r="B1356" s="58"/>
      <c r="C1356" s="41"/>
      <c r="D1356" s="41"/>
      <c r="E1356" s="41"/>
      <c r="F1356" s="41"/>
      <c r="G1356" s="41"/>
      <c r="H1356" s="41"/>
      <c r="I1356" s="41"/>
      <c r="J1356" s="41"/>
      <c r="K1356" s="41"/>
      <c r="L1356" s="351"/>
      <c r="M1356" s="41"/>
      <c r="N1356" s="41"/>
      <c r="O1356" s="41"/>
      <c r="P1356" s="41"/>
      <c r="Q1356" s="41"/>
      <c r="R1356" s="43"/>
      <c r="S1356" s="41"/>
      <c r="T1356" s="41"/>
      <c r="U1356" s="50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6">
        <f t="shared" si="84"/>
        <v>0</v>
      </c>
      <c r="AG1356" s="50"/>
      <c r="AH1356" s="46">
        <f t="shared" si="85"/>
        <v>0</v>
      </c>
      <c r="AI135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6" s="46">
        <f>AH1356-Table5203[[#This Row],[Column 332]]</f>
        <v>0</v>
      </c>
      <c r="AK1356" s="59"/>
      <c r="AL1356" s="41"/>
      <c r="AM1356" s="49">
        <v>0</v>
      </c>
      <c r="AN1356" s="46">
        <f t="shared" si="86"/>
        <v>0</v>
      </c>
      <c r="AO1356" s="50"/>
      <c r="AP1356" s="82">
        <f t="shared" si="87"/>
        <v>0</v>
      </c>
    </row>
    <row r="1357" spans="1:42">
      <c r="A1357" s="41"/>
      <c r="B1357" s="58"/>
      <c r="C1357" s="41"/>
      <c r="D1357" s="41"/>
      <c r="E1357" s="41"/>
      <c r="F1357" s="41"/>
      <c r="G1357" s="41"/>
      <c r="H1357" s="41"/>
      <c r="I1357" s="41"/>
      <c r="J1357" s="41"/>
      <c r="K1357" s="41"/>
      <c r="L1357" s="351"/>
      <c r="M1357" s="41"/>
      <c r="N1357" s="41"/>
      <c r="O1357" s="41"/>
      <c r="P1357" s="41"/>
      <c r="Q1357" s="41"/>
      <c r="R1357" s="43"/>
      <c r="S1357" s="41"/>
      <c r="T1357" s="41"/>
      <c r="U1357" s="50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6">
        <f t="shared" si="84"/>
        <v>0</v>
      </c>
      <c r="AG1357" s="50"/>
      <c r="AH1357" s="46">
        <f t="shared" si="85"/>
        <v>0</v>
      </c>
      <c r="AI135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7" s="46">
        <f>AH1357-Table5203[[#This Row],[Column 332]]</f>
        <v>0</v>
      </c>
      <c r="AK1357" s="59"/>
      <c r="AL1357" s="41"/>
      <c r="AM1357" s="49">
        <v>0</v>
      </c>
      <c r="AN1357" s="46">
        <f t="shared" si="86"/>
        <v>0</v>
      </c>
      <c r="AO1357" s="50"/>
      <c r="AP1357" s="82">
        <f t="shared" si="87"/>
        <v>0</v>
      </c>
    </row>
    <row r="1358" spans="1:42">
      <c r="A1358" s="41"/>
      <c r="B1358" s="58"/>
      <c r="C1358" s="41"/>
      <c r="D1358" s="41"/>
      <c r="E1358" s="41"/>
      <c r="F1358" s="41"/>
      <c r="G1358" s="41"/>
      <c r="H1358" s="41"/>
      <c r="I1358" s="41"/>
      <c r="J1358" s="41"/>
      <c r="K1358" s="41"/>
      <c r="L1358" s="351"/>
      <c r="M1358" s="41"/>
      <c r="N1358" s="41"/>
      <c r="O1358" s="41"/>
      <c r="P1358" s="41"/>
      <c r="Q1358" s="41"/>
      <c r="R1358" s="43"/>
      <c r="S1358" s="41"/>
      <c r="T1358" s="41"/>
      <c r="U1358" s="50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6">
        <f t="shared" si="84"/>
        <v>0</v>
      </c>
      <c r="AG1358" s="50"/>
      <c r="AH1358" s="46">
        <f t="shared" si="85"/>
        <v>0</v>
      </c>
      <c r="AI135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8" s="46">
        <f>AH1358-Table5203[[#This Row],[Column 332]]</f>
        <v>0</v>
      </c>
      <c r="AK1358" s="59"/>
      <c r="AL1358" s="41"/>
      <c r="AM1358" s="49">
        <v>0</v>
      </c>
      <c r="AN1358" s="46">
        <f t="shared" si="86"/>
        <v>0</v>
      </c>
      <c r="AO1358" s="50"/>
      <c r="AP1358" s="82">
        <f t="shared" si="87"/>
        <v>0</v>
      </c>
    </row>
    <row r="1359" spans="1:42">
      <c r="A1359" s="41"/>
      <c r="B1359" s="58"/>
      <c r="C1359" s="41"/>
      <c r="D1359" s="41"/>
      <c r="E1359" s="41"/>
      <c r="F1359" s="41"/>
      <c r="G1359" s="41"/>
      <c r="H1359" s="41"/>
      <c r="I1359" s="41"/>
      <c r="J1359" s="41"/>
      <c r="K1359" s="41"/>
      <c r="L1359" s="351"/>
      <c r="M1359" s="41"/>
      <c r="N1359" s="41"/>
      <c r="O1359" s="41"/>
      <c r="P1359" s="41"/>
      <c r="Q1359" s="41"/>
      <c r="R1359" s="43"/>
      <c r="S1359" s="41"/>
      <c r="T1359" s="41"/>
      <c r="U1359" s="50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6">
        <f t="shared" si="84"/>
        <v>0</v>
      </c>
      <c r="AG1359" s="50"/>
      <c r="AH1359" s="46">
        <f t="shared" si="85"/>
        <v>0</v>
      </c>
      <c r="AI135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59" s="46">
        <f>AH1359-Table5203[[#This Row],[Column 332]]</f>
        <v>0</v>
      </c>
      <c r="AK1359" s="59"/>
      <c r="AL1359" s="41"/>
      <c r="AM1359" s="49">
        <v>0</v>
      </c>
      <c r="AN1359" s="46">
        <f t="shared" si="86"/>
        <v>0</v>
      </c>
      <c r="AO1359" s="50"/>
      <c r="AP1359" s="82">
        <f t="shared" si="87"/>
        <v>0</v>
      </c>
    </row>
    <row r="1360" spans="1:42">
      <c r="A1360" s="41"/>
      <c r="B1360" s="58"/>
      <c r="C1360" s="41"/>
      <c r="D1360" s="41"/>
      <c r="E1360" s="41"/>
      <c r="F1360" s="41"/>
      <c r="G1360" s="41"/>
      <c r="H1360" s="41"/>
      <c r="I1360" s="41"/>
      <c r="J1360" s="41"/>
      <c r="K1360" s="41"/>
      <c r="L1360" s="351"/>
      <c r="M1360" s="41"/>
      <c r="N1360" s="41"/>
      <c r="O1360" s="41"/>
      <c r="P1360" s="41"/>
      <c r="Q1360" s="41"/>
      <c r="R1360" s="43"/>
      <c r="S1360" s="41"/>
      <c r="T1360" s="41"/>
      <c r="U1360" s="50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6">
        <f t="shared" si="84"/>
        <v>0</v>
      </c>
      <c r="AG1360" s="50"/>
      <c r="AH1360" s="46">
        <f t="shared" si="85"/>
        <v>0</v>
      </c>
      <c r="AI136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0" s="46">
        <f>AH1360-Table5203[[#This Row],[Column 332]]</f>
        <v>0</v>
      </c>
      <c r="AK1360" s="59"/>
      <c r="AL1360" s="41"/>
      <c r="AM1360" s="49">
        <v>0</v>
      </c>
      <c r="AN1360" s="46">
        <f t="shared" si="86"/>
        <v>0</v>
      </c>
      <c r="AO1360" s="50"/>
      <c r="AP1360" s="82">
        <f t="shared" si="87"/>
        <v>0</v>
      </c>
    </row>
    <row r="1361" spans="1:42">
      <c r="A1361" s="41"/>
      <c r="B1361" s="58"/>
      <c r="C1361" s="41"/>
      <c r="D1361" s="41"/>
      <c r="E1361" s="41"/>
      <c r="F1361" s="41"/>
      <c r="G1361" s="41"/>
      <c r="H1361" s="41"/>
      <c r="I1361" s="41"/>
      <c r="J1361" s="41"/>
      <c r="K1361" s="41"/>
      <c r="L1361" s="351"/>
      <c r="M1361" s="41"/>
      <c r="N1361" s="41"/>
      <c r="O1361" s="41"/>
      <c r="P1361" s="41"/>
      <c r="Q1361" s="41"/>
      <c r="R1361" s="43"/>
      <c r="S1361" s="41"/>
      <c r="T1361" s="41"/>
      <c r="U1361" s="50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6">
        <f t="shared" si="84"/>
        <v>0</v>
      </c>
      <c r="AG1361" s="50"/>
      <c r="AH1361" s="46">
        <f t="shared" si="85"/>
        <v>0</v>
      </c>
      <c r="AI136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1" s="46">
        <f>AH1361-Table5203[[#This Row],[Column 332]]</f>
        <v>0</v>
      </c>
      <c r="AK1361" s="59"/>
      <c r="AL1361" s="41"/>
      <c r="AM1361" s="49">
        <v>0</v>
      </c>
      <c r="AN1361" s="46">
        <f t="shared" si="86"/>
        <v>0</v>
      </c>
      <c r="AO1361" s="50"/>
      <c r="AP1361" s="82">
        <f t="shared" si="87"/>
        <v>0</v>
      </c>
    </row>
    <row r="1362" spans="1:42">
      <c r="A1362" s="41"/>
      <c r="B1362" s="58"/>
      <c r="C1362" s="41"/>
      <c r="D1362" s="41"/>
      <c r="E1362" s="41"/>
      <c r="F1362" s="41"/>
      <c r="G1362" s="41"/>
      <c r="H1362" s="41"/>
      <c r="I1362" s="41"/>
      <c r="J1362" s="41"/>
      <c r="K1362" s="41"/>
      <c r="L1362" s="351"/>
      <c r="M1362" s="41"/>
      <c r="N1362" s="41"/>
      <c r="O1362" s="41"/>
      <c r="P1362" s="41"/>
      <c r="Q1362" s="41"/>
      <c r="R1362" s="43"/>
      <c r="S1362" s="41"/>
      <c r="T1362" s="41"/>
      <c r="U1362" s="50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6">
        <f t="shared" si="84"/>
        <v>0</v>
      </c>
      <c r="AG1362" s="50"/>
      <c r="AH1362" s="46">
        <f t="shared" si="85"/>
        <v>0</v>
      </c>
      <c r="AI136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2" s="46">
        <f>AH1362-Table5203[[#This Row],[Column 332]]</f>
        <v>0</v>
      </c>
      <c r="AK1362" s="59"/>
      <c r="AL1362" s="41"/>
      <c r="AM1362" s="49">
        <v>0</v>
      </c>
      <c r="AN1362" s="46">
        <f t="shared" si="86"/>
        <v>0</v>
      </c>
      <c r="AO1362" s="50"/>
      <c r="AP1362" s="82">
        <f t="shared" si="87"/>
        <v>0</v>
      </c>
    </row>
    <row r="1363" spans="1:42">
      <c r="A1363" s="41"/>
      <c r="B1363" s="58"/>
      <c r="C1363" s="41"/>
      <c r="D1363" s="41"/>
      <c r="E1363" s="41"/>
      <c r="F1363" s="41"/>
      <c r="G1363" s="41"/>
      <c r="H1363" s="41"/>
      <c r="I1363" s="41"/>
      <c r="J1363" s="41"/>
      <c r="K1363" s="41"/>
      <c r="L1363" s="351"/>
      <c r="M1363" s="41"/>
      <c r="N1363" s="41"/>
      <c r="O1363" s="41"/>
      <c r="P1363" s="41"/>
      <c r="Q1363" s="41"/>
      <c r="R1363" s="43"/>
      <c r="S1363" s="41"/>
      <c r="T1363" s="41"/>
      <c r="U1363" s="50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6">
        <f t="shared" si="84"/>
        <v>0</v>
      </c>
      <c r="AG1363" s="50"/>
      <c r="AH1363" s="46">
        <f t="shared" si="85"/>
        <v>0</v>
      </c>
      <c r="AI136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3" s="46">
        <f>AH1363-Table5203[[#This Row],[Column 332]]</f>
        <v>0</v>
      </c>
      <c r="AK1363" s="59"/>
      <c r="AL1363" s="41"/>
      <c r="AM1363" s="49">
        <v>0</v>
      </c>
      <c r="AN1363" s="46">
        <f t="shared" si="86"/>
        <v>0</v>
      </c>
      <c r="AO1363" s="50"/>
      <c r="AP1363" s="82">
        <f t="shared" si="87"/>
        <v>0</v>
      </c>
    </row>
    <row r="1364" spans="1:42">
      <c r="A1364" s="41"/>
      <c r="B1364" s="58"/>
      <c r="C1364" s="41"/>
      <c r="D1364" s="41"/>
      <c r="E1364" s="41"/>
      <c r="F1364" s="41"/>
      <c r="G1364" s="41"/>
      <c r="H1364" s="41"/>
      <c r="I1364" s="41"/>
      <c r="J1364" s="41"/>
      <c r="K1364" s="41"/>
      <c r="L1364" s="351"/>
      <c r="M1364" s="41"/>
      <c r="N1364" s="41"/>
      <c r="O1364" s="41"/>
      <c r="P1364" s="41"/>
      <c r="Q1364" s="41"/>
      <c r="R1364" s="43"/>
      <c r="S1364" s="41"/>
      <c r="T1364" s="41"/>
      <c r="U1364" s="50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6">
        <f t="shared" si="84"/>
        <v>0</v>
      </c>
      <c r="AG1364" s="50"/>
      <c r="AH1364" s="46">
        <f t="shared" si="85"/>
        <v>0</v>
      </c>
      <c r="AI136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4" s="46">
        <f>AH1364-Table5203[[#This Row],[Column 332]]</f>
        <v>0</v>
      </c>
      <c r="AK1364" s="59"/>
      <c r="AL1364" s="41"/>
      <c r="AM1364" s="49">
        <v>0</v>
      </c>
      <c r="AN1364" s="46">
        <f t="shared" si="86"/>
        <v>0</v>
      </c>
      <c r="AO1364" s="50"/>
      <c r="AP1364" s="82">
        <f t="shared" si="87"/>
        <v>0</v>
      </c>
    </row>
    <row r="1365" spans="1:42">
      <c r="A1365" s="41"/>
      <c r="B1365" s="58"/>
      <c r="C1365" s="41"/>
      <c r="D1365" s="41"/>
      <c r="E1365" s="41"/>
      <c r="F1365" s="41"/>
      <c r="G1365" s="41"/>
      <c r="H1365" s="41"/>
      <c r="I1365" s="41"/>
      <c r="J1365" s="41"/>
      <c r="K1365" s="41"/>
      <c r="L1365" s="351"/>
      <c r="M1365" s="41"/>
      <c r="N1365" s="41"/>
      <c r="O1365" s="41"/>
      <c r="P1365" s="41"/>
      <c r="Q1365" s="41"/>
      <c r="R1365" s="43"/>
      <c r="S1365" s="41"/>
      <c r="T1365" s="41"/>
      <c r="U1365" s="50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6">
        <f t="shared" si="84"/>
        <v>0</v>
      </c>
      <c r="AG1365" s="50"/>
      <c r="AH1365" s="46">
        <f t="shared" si="85"/>
        <v>0</v>
      </c>
      <c r="AI136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5" s="46">
        <f>AH1365-Table5203[[#This Row],[Column 332]]</f>
        <v>0</v>
      </c>
      <c r="AK1365" s="59"/>
      <c r="AL1365" s="41"/>
      <c r="AM1365" s="49">
        <v>0</v>
      </c>
      <c r="AN1365" s="46">
        <f t="shared" si="86"/>
        <v>0</v>
      </c>
      <c r="AO1365" s="50"/>
      <c r="AP1365" s="82">
        <f t="shared" si="87"/>
        <v>0</v>
      </c>
    </row>
    <row r="1366" spans="1:42">
      <c r="A1366" s="41"/>
      <c r="B1366" s="58"/>
      <c r="C1366" s="41"/>
      <c r="D1366" s="41"/>
      <c r="E1366" s="41"/>
      <c r="F1366" s="41"/>
      <c r="G1366" s="41"/>
      <c r="H1366" s="41"/>
      <c r="I1366" s="41"/>
      <c r="J1366" s="41"/>
      <c r="K1366" s="41"/>
      <c r="L1366" s="351"/>
      <c r="M1366" s="41"/>
      <c r="N1366" s="41"/>
      <c r="O1366" s="41"/>
      <c r="P1366" s="41"/>
      <c r="Q1366" s="41"/>
      <c r="R1366" s="43"/>
      <c r="S1366" s="41"/>
      <c r="T1366" s="41"/>
      <c r="U1366" s="50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6">
        <f t="shared" ref="AF1366:AF1407" si="88">AD1366-AE1366</f>
        <v>0</v>
      </c>
      <c r="AG1366" s="50"/>
      <c r="AH1366" s="46">
        <f t="shared" ref="AH1366:AH1407" si="89">U1366-AG1366</f>
        <v>0</v>
      </c>
      <c r="AI136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6" s="46">
        <f>AH1366-Table5203[[#This Row],[Column 332]]</f>
        <v>0</v>
      </c>
      <c r="AK1366" s="59"/>
      <c r="AL1366" s="41"/>
      <c r="AM1366" s="49">
        <v>0</v>
      </c>
      <c r="AN1366" s="46">
        <f t="shared" ref="AN1366:AN1407" si="90">SUM(AJ1366*AM1366)</f>
        <v>0</v>
      </c>
      <c r="AO1366" s="50"/>
      <c r="AP1366" s="82">
        <f t="shared" ref="AP1366:AP1407" si="91">SUM(AN1366-AO1366)</f>
        <v>0</v>
      </c>
    </row>
    <row r="1367" spans="1:42">
      <c r="A1367" s="41"/>
      <c r="B1367" s="58"/>
      <c r="C1367" s="41"/>
      <c r="D1367" s="41"/>
      <c r="E1367" s="41"/>
      <c r="F1367" s="41"/>
      <c r="G1367" s="41"/>
      <c r="H1367" s="41"/>
      <c r="I1367" s="41"/>
      <c r="J1367" s="41"/>
      <c r="K1367" s="41"/>
      <c r="L1367" s="351"/>
      <c r="M1367" s="41"/>
      <c r="N1367" s="41"/>
      <c r="O1367" s="41"/>
      <c r="P1367" s="41"/>
      <c r="Q1367" s="41"/>
      <c r="R1367" s="43"/>
      <c r="S1367" s="41"/>
      <c r="T1367" s="41"/>
      <c r="U1367" s="50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6">
        <f t="shared" si="88"/>
        <v>0</v>
      </c>
      <c r="AG1367" s="50"/>
      <c r="AH1367" s="46">
        <f t="shared" si="89"/>
        <v>0</v>
      </c>
      <c r="AI136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7" s="46">
        <f>AH1367-Table5203[[#This Row],[Column 332]]</f>
        <v>0</v>
      </c>
      <c r="AK1367" s="59"/>
      <c r="AL1367" s="41"/>
      <c r="AM1367" s="49">
        <v>0</v>
      </c>
      <c r="AN1367" s="46">
        <f t="shared" si="90"/>
        <v>0</v>
      </c>
      <c r="AO1367" s="50"/>
      <c r="AP1367" s="82">
        <f t="shared" si="91"/>
        <v>0</v>
      </c>
    </row>
    <row r="1368" spans="1:42">
      <c r="A1368" s="41"/>
      <c r="B1368" s="58"/>
      <c r="C1368" s="41"/>
      <c r="D1368" s="41"/>
      <c r="E1368" s="41"/>
      <c r="F1368" s="41"/>
      <c r="G1368" s="41"/>
      <c r="H1368" s="41"/>
      <c r="I1368" s="41"/>
      <c r="J1368" s="41"/>
      <c r="K1368" s="41"/>
      <c r="L1368" s="351"/>
      <c r="M1368" s="41"/>
      <c r="N1368" s="41"/>
      <c r="O1368" s="41"/>
      <c r="P1368" s="41"/>
      <c r="Q1368" s="41"/>
      <c r="R1368" s="43"/>
      <c r="S1368" s="41"/>
      <c r="T1368" s="41"/>
      <c r="U1368" s="50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6">
        <f t="shared" si="88"/>
        <v>0</v>
      </c>
      <c r="AG1368" s="50"/>
      <c r="AH1368" s="46">
        <f t="shared" si="89"/>
        <v>0</v>
      </c>
      <c r="AI136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8" s="46">
        <f>AH1368-Table5203[[#This Row],[Column 332]]</f>
        <v>0</v>
      </c>
      <c r="AK1368" s="59"/>
      <c r="AL1368" s="41"/>
      <c r="AM1368" s="49">
        <v>0</v>
      </c>
      <c r="AN1368" s="46">
        <f t="shared" si="90"/>
        <v>0</v>
      </c>
      <c r="AO1368" s="50"/>
      <c r="AP1368" s="82">
        <f t="shared" si="91"/>
        <v>0</v>
      </c>
    </row>
    <row r="1369" spans="1:42">
      <c r="A1369" s="41"/>
      <c r="B1369" s="58"/>
      <c r="C1369" s="41"/>
      <c r="D1369" s="41"/>
      <c r="E1369" s="41"/>
      <c r="F1369" s="41"/>
      <c r="G1369" s="41"/>
      <c r="H1369" s="41"/>
      <c r="I1369" s="41"/>
      <c r="J1369" s="41"/>
      <c r="K1369" s="41"/>
      <c r="L1369" s="351"/>
      <c r="M1369" s="41"/>
      <c r="N1369" s="41"/>
      <c r="O1369" s="41"/>
      <c r="P1369" s="41"/>
      <c r="Q1369" s="41"/>
      <c r="R1369" s="43"/>
      <c r="S1369" s="41"/>
      <c r="T1369" s="41"/>
      <c r="U1369" s="50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6">
        <f t="shared" si="88"/>
        <v>0</v>
      </c>
      <c r="AG1369" s="50"/>
      <c r="AH1369" s="46">
        <f t="shared" si="89"/>
        <v>0</v>
      </c>
      <c r="AI136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69" s="46">
        <f>AH1369-Table5203[[#This Row],[Column 332]]</f>
        <v>0</v>
      </c>
      <c r="AK1369" s="59"/>
      <c r="AL1369" s="41"/>
      <c r="AM1369" s="49">
        <v>0</v>
      </c>
      <c r="AN1369" s="46">
        <f t="shared" si="90"/>
        <v>0</v>
      </c>
      <c r="AO1369" s="50"/>
      <c r="AP1369" s="82">
        <f t="shared" si="91"/>
        <v>0</v>
      </c>
    </row>
    <row r="1370" spans="1:42">
      <c r="A1370" s="41"/>
      <c r="B1370" s="58"/>
      <c r="C1370" s="41"/>
      <c r="D1370" s="41"/>
      <c r="E1370" s="41"/>
      <c r="F1370" s="41"/>
      <c r="G1370" s="41"/>
      <c r="H1370" s="41"/>
      <c r="I1370" s="41"/>
      <c r="J1370" s="41"/>
      <c r="K1370" s="41"/>
      <c r="L1370" s="351"/>
      <c r="M1370" s="41"/>
      <c r="N1370" s="41"/>
      <c r="O1370" s="41"/>
      <c r="P1370" s="41"/>
      <c r="Q1370" s="41"/>
      <c r="R1370" s="43"/>
      <c r="S1370" s="41"/>
      <c r="T1370" s="41"/>
      <c r="U1370" s="50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6">
        <f t="shared" si="88"/>
        <v>0</v>
      </c>
      <c r="AG1370" s="50"/>
      <c r="AH1370" s="46">
        <f t="shared" si="89"/>
        <v>0</v>
      </c>
      <c r="AI137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0" s="46">
        <f>AH1370-Table5203[[#This Row],[Column 332]]</f>
        <v>0</v>
      </c>
      <c r="AK1370" s="59"/>
      <c r="AL1370" s="41"/>
      <c r="AM1370" s="49">
        <v>0</v>
      </c>
      <c r="AN1370" s="46">
        <f t="shared" si="90"/>
        <v>0</v>
      </c>
      <c r="AO1370" s="50"/>
      <c r="AP1370" s="82">
        <f t="shared" si="91"/>
        <v>0</v>
      </c>
    </row>
    <row r="1371" spans="1:42">
      <c r="A1371" s="41"/>
      <c r="B1371" s="58"/>
      <c r="C1371" s="41"/>
      <c r="D1371" s="41"/>
      <c r="E1371" s="41"/>
      <c r="F1371" s="41"/>
      <c r="G1371" s="41"/>
      <c r="H1371" s="41"/>
      <c r="I1371" s="41"/>
      <c r="J1371" s="41"/>
      <c r="K1371" s="41"/>
      <c r="L1371" s="351"/>
      <c r="M1371" s="41"/>
      <c r="N1371" s="41"/>
      <c r="O1371" s="41"/>
      <c r="P1371" s="41"/>
      <c r="Q1371" s="41"/>
      <c r="R1371" s="43"/>
      <c r="S1371" s="41"/>
      <c r="T1371" s="41"/>
      <c r="U1371" s="50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6">
        <f t="shared" si="88"/>
        <v>0</v>
      </c>
      <c r="AG1371" s="50"/>
      <c r="AH1371" s="46">
        <f t="shared" si="89"/>
        <v>0</v>
      </c>
      <c r="AI137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1" s="46">
        <f>AH1371-Table5203[[#This Row],[Column 332]]</f>
        <v>0</v>
      </c>
      <c r="AK1371" s="59"/>
      <c r="AL1371" s="41"/>
      <c r="AM1371" s="49">
        <v>0</v>
      </c>
      <c r="AN1371" s="46">
        <f t="shared" si="90"/>
        <v>0</v>
      </c>
      <c r="AO1371" s="50"/>
      <c r="AP1371" s="82">
        <f t="shared" si="91"/>
        <v>0</v>
      </c>
    </row>
    <row r="1372" spans="1:42">
      <c r="A1372" s="41"/>
      <c r="B1372" s="58"/>
      <c r="C1372" s="41"/>
      <c r="D1372" s="41"/>
      <c r="E1372" s="41"/>
      <c r="F1372" s="41"/>
      <c r="G1372" s="41"/>
      <c r="H1372" s="41"/>
      <c r="I1372" s="41"/>
      <c r="J1372" s="41"/>
      <c r="K1372" s="41"/>
      <c r="L1372" s="351"/>
      <c r="M1372" s="41"/>
      <c r="N1372" s="41"/>
      <c r="O1372" s="41"/>
      <c r="P1372" s="41"/>
      <c r="Q1372" s="41"/>
      <c r="R1372" s="43"/>
      <c r="S1372" s="41"/>
      <c r="T1372" s="41"/>
      <c r="U1372" s="50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6">
        <f t="shared" si="88"/>
        <v>0</v>
      </c>
      <c r="AG1372" s="50"/>
      <c r="AH1372" s="46">
        <f t="shared" si="89"/>
        <v>0</v>
      </c>
      <c r="AI137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2" s="46">
        <f>AH1372-Table5203[[#This Row],[Column 332]]</f>
        <v>0</v>
      </c>
      <c r="AK1372" s="59"/>
      <c r="AL1372" s="41"/>
      <c r="AM1372" s="49">
        <v>0</v>
      </c>
      <c r="AN1372" s="46">
        <f t="shared" si="90"/>
        <v>0</v>
      </c>
      <c r="AO1372" s="50"/>
      <c r="AP1372" s="82">
        <f t="shared" si="91"/>
        <v>0</v>
      </c>
    </row>
    <row r="1373" spans="1:42">
      <c r="A1373" s="41"/>
      <c r="B1373" s="58"/>
      <c r="C1373" s="41"/>
      <c r="D1373" s="41"/>
      <c r="E1373" s="41"/>
      <c r="F1373" s="41"/>
      <c r="G1373" s="41"/>
      <c r="H1373" s="41"/>
      <c r="I1373" s="41"/>
      <c r="J1373" s="41"/>
      <c r="K1373" s="41"/>
      <c r="L1373" s="351"/>
      <c r="M1373" s="41"/>
      <c r="N1373" s="41"/>
      <c r="O1373" s="41"/>
      <c r="P1373" s="41"/>
      <c r="Q1373" s="41"/>
      <c r="R1373" s="43"/>
      <c r="S1373" s="41"/>
      <c r="T1373" s="41"/>
      <c r="U1373" s="50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6">
        <f t="shared" si="88"/>
        <v>0</v>
      </c>
      <c r="AG1373" s="50"/>
      <c r="AH1373" s="46">
        <f t="shared" si="89"/>
        <v>0</v>
      </c>
      <c r="AI137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3" s="46">
        <f>AH1373-Table5203[[#This Row],[Column 332]]</f>
        <v>0</v>
      </c>
      <c r="AK1373" s="59"/>
      <c r="AL1373" s="41"/>
      <c r="AM1373" s="49">
        <v>0</v>
      </c>
      <c r="AN1373" s="46">
        <f t="shared" si="90"/>
        <v>0</v>
      </c>
      <c r="AO1373" s="50"/>
      <c r="AP1373" s="82">
        <f t="shared" si="91"/>
        <v>0</v>
      </c>
    </row>
    <row r="1374" spans="1:42">
      <c r="A1374" s="41"/>
      <c r="B1374" s="58"/>
      <c r="C1374" s="41"/>
      <c r="D1374" s="41"/>
      <c r="E1374" s="41"/>
      <c r="F1374" s="41"/>
      <c r="G1374" s="41"/>
      <c r="H1374" s="41"/>
      <c r="I1374" s="41"/>
      <c r="J1374" s="41"/>
      <c r="K1374" s="41"/>
      <c r="L1374" s="351"/>
      <c r="M1374" s="41"/>
      <c r="N1374" s="41"/>
      <c r="O1374" s="41"/>
      <c r="P1374" s="41"/>
      <c r="Q1374" s="41"/>
      <c r="R1374" s="43"/>
      <c r="S1374" s="41"/>
      <c r="T1374" s="41"/>
      <c r="U1374" s="50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6">
        <f t="shared" si="88"/>
        <v>0</v>
      </c>
      <c r="AG1374" s="50"/>
      <c r="AH1374" s="46">
        <f t="shared" si="89"/>
        <v>0</v>
      </c>
      <c r="AI137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4" s="46">
        <f>AH1374-Table5203[[#This Row],[Column 332]]</f>
        <v>0</v>
      </c>
      <c r="AK1374" s="59"/>
      <c r="AL1374" s="41"/>
      <c r="AM1374" s="49">
        <v>0</v>
      </c>
      <c r="AN1374" s="46">
        <f t="shared" si="90"/>
        <v>0</v>
      </c>
      <c r="AO1374" s="50"/>
      <c r="AP1374" s="82">
        <f t="shared" si="91"/>
        <v>0</v>
      </c>
    </row>
    <row r="1375" spans="1:42">
      <c r="A1375" s="41"/>
      <c r="B1375" s="58"/>
      <c r="C1375" s="41"/>
      <c r="D1375" s="41"/>
      <c r="E1375" s="41"/>
      <c r="F1375" s="41"/>
      <c r="G1375" s="41"/>
      <c r="H1375" s="41"/>
      <c r="I1375" s="41"/>
      <c r="J1375" s="41"/>
      <c r="K1375" s="41"/>
      <c r="L1375" s="351"/>
      <c r="M1375" s="41"/>
      <c r="N1375" s="41"/>
      <c r="O1375" s="41"/>
      <c r="P1375" s="41"/>
      <c r="Q1375" s="41"/>
      <c r="R1375" s="43"/>
      <c r="S1375" s="41"/>
      <c r="T1375" s="41"/>
      <c r="U1375" s="50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6">
        <f t="shared" si="88"/>
        <v>0</v>
      </c>
      <c r="AG1375" s="50"/>
      <c r="AH1375" s="46">
        <f t="shared" si="89"/>
        <v>0</v>
      </c>
      <c r="AI137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5" s="46">
        <f>AH1375-Table5203[[#This Row],[Column 332]]</f>
        <v>0</v>
      </c>
      <c r="AK1375" s="59"/>
      <c r="AL1375" s="41"/>
      <c r="AM1375" s="49">
        <v>0</v>
      </c>
      <c r="AN1375" s="46">
        <f t="shared" si="90"/>
        <v>0</v>
      </c>
      <c r="AO1375" s="50"/>
      <c r="AP1375" s="82">
        <f t="shared" si="91"/>
        <v>0</v>
      </c>
    </row>
    <row r="1376" spans="1:42">
      <c r="A1376" s="41"/>
      <c r="B1376" s="58"/>
      <c r="C1376" s="41"/>
      <c r="D1376" s="41"/>
      <c r="E1376" s="41"/>
      <c r="F1376" s="41"/>
      <c r="G1376" s="41"/>
      <c r="H1376" s="41"/>
      <c r="I1376" s="41"/>
      <c r="J1376" s="41"/>
      <c r="K1376" s="41"/>
      <c r="L1376" s="351"/>
      <c r="M1376" s="41"/>
      <c r="N1376" s="41"/>
      <c r="O1376" s="41"/>
      <c r="P1376" s="41"/>
      <c r="Q1376" s="41"/>
      <c r="R1376" s="43"/>
      <c r="S1376" s="41"/>
      <c r="T1376" s="41"/>
      <c r="U1376" s="50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6">
        <f t="shared" si="88"/>
        <v>0</v>
      </c>
      <c r="AG1376" s="50"/>
      <c r="AH1376" s="46">
        <f t="shared" si="89"/>
        <v>0</v>
      </c>
      <c r="AI137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6" s="46">
        <f>AH1376-Table5203[[#This Row],[Column 332]]</f>
        <v>0</v>
      </c>
      <c r="AK1376" s="59"/>
      <c r="AL1376" s="41"/>
      <c r="AM1376" s="49">
        <v>0</v>
      </c>
      <c r="AN1376" s="46">
        <f t="shared" si="90"/>
        <v>0</v>
      </c>
      <c r="AO1376" s="50"/>
      <c r="AP1376" s="82">
        <f t="shared" si="91"/>
        <v>0</v>
      </c>
    </row>
    <row r="1377" spans="1:42">
      <c r="A1377" s="41"/>
      <c r="B1377" s="58"/>
      <c r="C1377" s="41"/>
      <c r="D1377" s="41"/>
      <c r="E1377" s="41"/>
      <c r="F1377" s="41"/>
      <c r="G1377" s="41"/>
      <c r="H1377" s="41"/>
      <c r="I1377" s="41"/>
      <c r="J1377" s="41"/>
      <c r="K1377" s="41"/>
      <c r="L1377" s="351"/>
      <c r="M1377" s="41"/>
      <c r="N1377" s="41"/>
      <c r="O1377" s="41"/>
      <c r="P1377" s="41"/>
      <c r="Q1377" s="41"/>
      <c r="R1377" s="43"/>
      <c r="S1377" s="41"/>
      <c r="T1377" s="41"/>
      <c r="U1377" s="50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6">
        <f t="shared" si="88"/>
        <v>0</v>
      </c>
      <c r="AG1377" s="50"/>
      <c r="AH1377" s="46">
        <f t="shared" si="89"/>
        <v>0</v>
      </c>
      <c r="AI137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7" s="46">
        <f>AH1377-Table5203[[#This Row],[Column 332]]</f>
        <v>0</v>
      </c>
      <c r="AK1377" s="59"/>
      <c r="AL1377" s="41"/>
      <c r="AM1377" s="49">
        <v>0</v>
      </c>
      <c r="AN1377" s="46">
        <f t="shared" si="90"/>
        <v>0</v>
      </c>
      <c r="AO1377" s="50"/>
      <c r="AP1377" s="82">
        <f t="shared" si="91"/>
        <v>0</v>
      </c>
    </row>
    <row r="1378" spans="1:42">
      <c r="A1378" s="41"/>
      <c r="B1378" s="58"/>
      <c r="C1378" s="41"/>
      <c r="D1378" s="41"/>
      <c r="E1378" s="41"/>
      <c r="F1378" s="41"/>
      <c r="G1378" s="41"/>
      <c r="H1378" s="41"/>
      <c r="I1378" s="41"/>
      <c r="J1378" s="41"/>
      <c r="K1378" s="41"/>
      <c r="L1378" s="351"/>
      <c r="M1378" s="41"/>
      <c r="N1378" s="41"/>
      <c r="O1378" s="41"/>
      <c r="P1378" s="41"/>
      <c r="Q1378" s="41"/>
      <c r="R1378" s="43"/>
      <c r="S1378" s="41"/>
      <c r="T1378" s="41"/>
      <c r="U1378" s="50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6">
        <f t="shared" si="88"/>
        <v>0</v>
      </c>
      <c r="AG1378" s="50"/>
      <c r="AH1378" s="46">
        <f t="shared" si="89"/>
        <v>0</v>
      </c>
      <c r="AI137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8" s="46">
        <f>AH1378-Table5203[[#This Row],[Column 332]]</f>
        <v>0</v>
      </c>
      <c r="AK1378" s="59"/>
      <c r="AL1378" s="41"/>
      <c r="AM1378" s="49">
        <v>0</v>
      </c>
      <c r="AN1378" s="46">
        <f t="shared" si="90"/>
        <v>0</v>
      </c>
      <c r="AO1378" s="50"/>
      <c r="AP1378" s="82">
        <f t="shared" si="91"/>
        <v>0</v>
      </c>
    </row>
    <row r="1379" spans="1:42">
      <c r="A1379" s="41"/>
      <c r="B1379" s="58"/>
      <c r="C1379" s="41"/>
      <c r="D1379" s="41"/>
      <c r="E1379" s="41"/>
      <c r="F1379" s="41"/>
      <c r="G1379" s="41"/>
      <c r="H1379" s="41"/>
      <c r="I1379" s="41"/>
      <c r="J1379" s="41"/>
      <c r="K1379" s="41"/>
      <c r="L1379" s="351"/>
      <c r="M1379" s="41"/>
      <c r="N1379" s="41"/>
      <c r="O1379" s="41"/>
      <c r="P1379" s="41"/>
      <c r="Q1379" s="41"/>
      <c r="R1379" s="43"/>
      <c r="S1379" s="41"/>
      <c r="T1379" s="41"/>
      <c r="U1379" s="50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6">
        <f t="shared" si="88"/>
        <v>0</v>
      </c>
      <c r="AG1379" s="50"/>
      <c r="AH1379" s="46">
        <f t="shared" si="89"/>
        <v>0</v>
      </c>
      <c r="AI137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79" s="46">
        <f>AH1379-Table5203[[#This Row],[Column 332]]</f>
        <v>0</v>
      </c>
      <c r="AK1379" s="59"/>
      <c r="AL1379" s="41"/>
      <c r="AM1379" s="49">
        <v>0</v>
      </c>
      <c r="AN1379" s="46">
        <f t="shared" si="90"/>
        <v>0</v>
      </c>
      <c r="AO1379" s="50"/>
      <c r="AP1379" s="82">
        <f t="shared" si="91"/>
        <v>0</v>
      </c>
    </row>
    <row r="1380" spans="1:42">
      <c r="A1380" s="41"/>
      <c r="B1380" s="58"/>
      <c r="C1380" s="41"/>
      <c r="D1380" s="41"/>
      <c r="E1380" s="41"/>
      <c r="F1380" s="41"/>
      <c r="G1380" s="41"/>
      <c r="H1380" s="41"/>
      <c r="I1380" s="41"/>
      <c r="J1380" s="41"/>
      <c r="K1380" s="41"/>
      <c r="L1380" s="351"/>
      <c r="M1380" s="41"/>
      <c r="N1380" s="41"/>
      <c r="O1380" s="41"/>
      <c r="P1380" s="41"/>
      <c r="Q1380" s="41"/>
      <c r="R1380" s="43"/>
      <c r="S1380" s="41"/>
      <c r="T1380" s="41"/>
      <c r="U1380" s="50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6">
        <f t="shared" si="88"/>
        <v>0</v>
      </c>
      <c r="AG1380" s="50"/>
      <c r="AH1380" s="46">
        <f t="shared" si="89"/>
        <v>0</v>
      </c>
      <c r="AI138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0" s="46">
        <f>AH1380-Table5203[[#This Row],[Column 332]]</f>
        <v>0</v>
      </c>
      <c r="AK1380" s="59"/>
      <c r="AL1380" s="41"/>
      <c r="AM1380" s="49">
        <v>0</v>
      </c>
      <c r="AN1380" s="46">
        <f t="shared" si="90"/>
        <v>0</v>
      </c>
      <c r="AO1380" s="50"/>
      <c r="AP1380" s="82">
        <f t="shared" si="91"/>
        <v>0</v>
      </c>
    </row>
    <row r="1381" spans="1:42">
      <c r="A1381" s="41"/>
      <c r="B1381" s="58"/>
      <c r="C1381" s="41"/>
      <c r="D1381" s="41"/>
      <c r="E1381" s="41"/>
      <c r="F1381" s="41"/>
      <c r="G1381" s="41"/>
      <c r="H1381" s="41"/>
      <c r="I1381" s="41"/>
      <c r="J1381" s="41"/>
      <c r="K1381" s="41"/>
      <c r="L1381" s="351"/>
      <c r="M1381" s="41"/>
      <c r="N1381" s="41"/>
      <c r="O1381" s="41"/>
      <c r="P1381" s="41"/>
      <c r="Q1381" s="41"/>
      <c r="R1381" s="43"/>
      <c r="S1381" s="41"/>
      <c r="T1381" s="41"/>
      <c r="U1381" s="50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6">
        <f t="shared" si="88"/>
        <v>0</v>
      </c>
      <c r="AG1381" s="50"/>
      <c r="AH1381" s="46">
        <f t="shared" si="89"/>
        <v>0</v>
      </c>
      <c r="AI138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1" s="46">
        <f>AH1381-Table5203[[#This Row],[Column 332]]</f>
        <v>0</v>
      </c>
      <c r="AK1381" s="59"/>
      <c r="AL1381" s="41"/>
      <c r="AM1381" s="49">
        <v>0</v>
      </c>
      <c r="AN1381" s="46">
        <f t="shared" si="90"/>
        <v>0</v>
      </c>
      <c r="AO1381" s="50"/>
      <c r="AP1381" s="82">
        <f t="shared" si="91"/>
        <v>0</v>
      </c>
    </row>
    <row r="1382" spans="1:42">
      <c r="A1382" s="41"/>
      <c r="B1382" s="58"/>
      <c r="C1382" s="41"/>
      <c r="D1382" s="41"/>
      <c r="E1382" s="41"/>
      <c r="F1382" s="41"/>
      <c r="G1382" s="41"/>
      <c r="H1382" s="41"/>
      <c r="I1382" s="41"/>
      <c r="J1382" s="41"/>
      <c r="K1382" s="41"/>
      <c r="L1382" s="351"/>
      <c r="M1382" s="41"/>
      <c r="N1382" s="41"/>
      <c r="O1382" s="41"/>
      <c r="P1382" s="41"/>
      <c r="Q1382" s="41"/>
      <c r="R1382" s="43"/>
      <c r="S1382" s="41"/>
      <c r="T1382" s="41"/>
      <c r="U1382" s="50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6">
        <f t="shared" si="88"/>
        <v>0</v>
      </c>
      <c r="AG1382" s="50"/>
      <c r="AH1382" s="46">
        <f t="shared" si="89"/>
        <v>0</v>
      </c>
      <c r="AI138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2" s="46">
        <f>AH1382-Table5203[[#This Row],[Column 332]]</f>
        <v>0</v>
      </c>
      <c r="AK1382" s="59"/>
      <c r="AL1382" s="41"/>
      <c r="AM1382" s="49">
        <v>0</v>
      </c>
      <c r="AN1382" s="46">
        <f t="shared" si="90"/>
        <v>0</v>
      </c>
      <c r="AO1382" s="50"/>
      <c r="AP1382" s="82">
        <f t="shared" si="91"/>
        <v>0</v>
      </c>
    </row>
    <row r="1383" spans="1:42">
      <c r="A1383" s="41"/>
      <c r="B1383" s="58"/>
      <c r="C1383" s="41"/>
      <c r="D1383" s="41"/>
      <c r="E1383" s="41"/>
      <c r="F1383" s="41"/>
      <c r="G1383" s="41"/>
      <c r="H1383" s="41"/>
      <c r="I1383" s="41"/>
      <c r="J1383" s="41"/>
      <c r="K1383" s="41"/>
      <c r="L1383" s="351"/>
      <c r="M1383" s="41"/>
      <c r="N1383" s="41"/>
      <c r="O1383" s="41"/>
      <c r="P1383" s="41"/>
      <c r="Q1383" s="41"/>
      <c r="R1383" s="43"/>
      <c r="S1383" s="41"/>
      <c r="T1383" s="41"/>
      <c r="U1383" s="50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6">
        <f t="shared" si="88"/>
        <v>0</v>
      </c>
      <c r="AG1383" s="50"/>
      <c r="AH1383" s="46">
        <f t="shared" si="89"/>
        <v>0</v>
      </c>
      <c r="AI138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3" s="46">
        <f>AH1383-Table5203[[#This Row],[Column 332]]</f>
        <v>0</v>
      </c>
      <c r="AK1383" s="59"/>
      <c r="AL1383" s="41"/>
      <c r="AM1383" s="49">
        <v>0</v>
      </c>
      <c r="AN1383" s="46">
        <f t="shared" si="90"/>
        <v>0</v>
      </c>
      <c r="AO1383" s="50"/>
      <c r="AP1383" s="82">
        <f t="shared" si="91"/>
        <v>0</v>
      </c>
    </row>
    <row r="1384" spans="1:42">
      <c r="A1384" s="41"/>
      <c r="B1384" s="58"/>
      <c r="C1384" s="41"/>
      <c r="D1384" s="41"/>
      <c r="E1384" s="41"/>
      <c r="F1384" s="41"/>
      <c r="G1384" s="41"/>
      <c r="H1384" s="41"/>
      <c r="I1384" s="41"/>
      <c r="J1384" s="41"/>
      <c r="K1384" s="41"/>
      <c r="L1384" s="351"/>
      <c r="M1384" s="41"/>
      <c r="N1384" s="41"/>
      <c r="O1384" s="41"/>
      <c r="P1384" s="41"/>
      <c r="Q1384" s="41"/>
      <c r="R1384" s="43"/>
      <c r="S1384" s="41"/>
      <c r="T1384" s="41"/>
      <c r="U1384" s="50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6">
        <f t="shared" si="88"/>
        <v>0</v>
      </c>
      <c r="AG1384" s="50"/>
      <c r="AH1384" s="46">
        <f t="shared" si="89"/>
        <v>0</v>
      </c>
      <c r="AI138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4" s="46">
        <f>AH1384-Table5203[[#This Row],[Column 332]]</f>
        <v>0</v>
      </c>
      <c r="AK1384" s="59"/>
      <c r="AL1384" s="41"/>
      <c r="AM1384" s="49">
        <v>0</v>
      </c>
      <c r="AN1384" s="46">
        <f t="shared" si="90"/>
        <v>0</v>
      </c>
      <c r="AO1384" s="50"/>
      <c r="AP1384" s="82">
        <f t="shared" si="91"/>
        <v>0</v>
      </c>
    </row>
    <row r="1385" spans="1:42">
      <c r="A1385" s="41"/>
      <c r="B1385" s="58"/>
      <c r="C1385" s="41"/>
      <c r="D1385" s="41"/>
      <c r="E1385" s="41"/>
      <c r="F1385" s="41"/>
      <c r="G1385" s="41"/>
      <c r="H1385" s="41"/>
      <c r="I1385" s="41"/>
      <c r="J1385" s="41"/>
      <c r="K1385" s="41"/>
      <c r="L1385" s="351"/>
      <c r="M1385" s="41"/>
      <c r="N1385" s="41"/>
      <c r="O1385" s="41"/>
      <c r="P1385" s="41"/>
      <c r="Q1385" s="41"/>
      <c r="R1385" s="43"/>
      <c r="S1385" s="41"/>
      <c r="T1385" s="41"/>
      <c r="U1385" s="50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6">
        <f t="shared" si="88"/>
        <v>0</v>
      </c>
      <c r="AG1385" s="50"/>
      <c r="AH1385" s="46">
        <f t="shared" si="89"/>
        <v>0</v>
      </c>
      <c r="AI138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5" s="46">
        <f>AH1385-Table5203[[#This Row],[Column 332]]</f>
        <v>0</v>
      </c>
      <c r="AK1385" s="59"/>
      <c r="AL1385" s="41"/>
      <c r="AM1385" s="49">
        <v>0</v>
      </c>
      <c r="AN1385" s="46">
        <f t="shared" si="90"/>
        <v>0</v>
      </c>
      <c r="AO1385" s="50"/>
      <c r="AP1385" s="82">
        <f t="shared" si="91"/>
        <v>0</v>
      </c>
    </row>
    <row r="1386" spans="1:42">
      <c r="A1386" s="41"/>
      <c r="B1386" s="58"/>
      <c r="C1386" s="41"/>
      <c r="D1386" s="41"/>
      <c r="E1386" s="41"/>
      <c r="F1386" s="41"/>
      <c r="G1386" s="41"/>
      <c r="H1386" s="41"/>
      <c r="I1386" s="41"/>
      <c r="J1386" s="41"/>
      <c r="K1386" s="41"/>
      <c r="L1386" s="351"/>
      <c r="M1386" s="41"/>
      <c r="N1386" s="41"/>
      <c r="O1386" s="41"/>
      <c r="P1386" s="41"/>
      <c r="Q1386" s="41"/>
      <c r="R1386" s="43"/>
      <c r="S1386" s="41"/>
      <c r="T1386" s="41"/>
      <c r="U1386" s="50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6">
        <f t="shared" si="88"/>
        <v>0</v>
      </c>
      <c r="AG1386" s="50"/>
      <c r="AH1386" s="46">
        <f t="shared" si="89"/>
        <v>0</v>
      </c>
      <c r="AI138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6" s="46">
        <f>AH1386-Table5203[[#This Row],[Column 332]]</f>
        <v>0</v>
      </c>
      <c r="AK1386" s="59"/>
      <c r="AL1386" s="41"/>
      <c r="AM1386" s="49">
        <v>0</v>
      </c>
      <c r="AN1386" s="46">
        <f t="shared" si="90"/>
        <v>0</v>
      </c>
      <c r="AO1386" s="50"/>
      <c r="AP1386" s="82">
        <f t="shared" si="91"/>
        <v>0</v>
      </c>
    </row>
    <row r="1387" spans="1:42">
      <c r="A1387" s="41"/>
      <c r="B1387" s="58"/>
      <c r="C1387" s="41"/>
      <c r="D1387" s="41"/>
      <c r="E1387" s="41"/>
      <c r="F1387" s="41"/>
      <c r="G1387" s="41"/>
      <c r="H1387" s="41"/>
      <c r="I1387" s="41"/>
      <c r="J1387" s="41"/>
      <c r="K1387" s="41"/>
      <c r="L1387" s="351"/>
      <c r="M1387" s="41"/>
      <c r="N1387" s="41"/>
      <c r="O1387" s="41"/>
      <c r="P1387" s="41"/>
      <c r="Q1387" s="41"/>
      <c r="R1387" s="43"/>
      <c r="S1387" s="41"/>
      <c r="T1387" s="41"/>
      <c r="U1387" s="50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6">
        <f t="shared" si="88"/>
        <v>0</v>
      </c>
      <c r="AG1387" s="50"/>
      <c r="AH1387" s="46">
        <f t="shared" si="89"/>
        <v>0</v>
      </c>
      <c r="AI138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7" s="46">
        <f>AH1387-Table5203[[#This Row],[Column 332]]</f>
        <v>0</v>
      </c>
      <c r="AK1387" s="59"/>
      <c r="AL1387" s="41"/>
      <c r="AM1387" s="49">
        <v>0</v>
      </c>
      <c r="AN1387" s="46">
        <f t="shared" si="90"/>
        <v>0</v>
      </c>
      <c r="AO1387" s="50"/>
      <c r="AP1387" s="82">
        <f t="shared" si="91"/>
        <v>0</v>
      </c>
    </row>
    <row r="1388" spans="1:42">
      <c r="A1388" s="41"/>
      <c r="B1388" s="58"/>
      <c r="C1388" s="41"/>
      <c r="D1388" s="41"/>
      <c r="E1388" s="41"/>
      <c r="F1388" s="41"/>
      <c r="G1388" s="41"/>
      <c r="H1388" s="41"/>
      <c r="I1388" s="41"/>
      <c r="J1388" s="41"/>
      <c r="K1388" s="41"/>
      <c r="L1388" s="351"/>
      <c r="M1388" s="41"/>
      <c r="N1388" s="41"/>
      <c r="O1388" s="41"/>
      <c r="P1388" s="41"/>
      <c r="Q1388" s="41"/>
      <c r="R1388" s="43"/>
      <c r="S1388" s="41"/>
      <c r="T1388" s="41"/>
      <c r="U1388" s="50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6">
        <f t="shared" si="88"/>
        <v>0</v>
      </c>
      <c r="AG1388" s="50"/>
      <c r="AH1388" s="46">
        <f t="shared" si="89"/>
        <v>0</v>
      </c>
      <c r="AI138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8" s="46">
        <f>AH1388-Table5203[[#This Row],[Column 332]]</f>
        <v>0</v>
      </c>
      <c r="AK1388" s="59"/>
      <c r="AL1388" s="41"/>
      <c r="AM1388" s="49">
        <v>0</v>
      </c>
      <c r="AN1388" s="46">
        <f t="shared" si="90"/>
        <v>0</v>
      </c>
      <c r="AO1388" s="50"/>
      <c r="AP1388" s="82">
        <f t="shared" si="91"/>
        <v>0</v>
      </c>
    </row>
    <row r="1389" spans="1:42">
      <c r="A1389" s="41"/>
      <c r="B1389" s="58"/>
      <c r="C1389" s="41"/>
      <c r="D1389" s="41"/>
      <c r="E1389" s="41"/>
      <c r="F1389" s="41"/>
      <c r="G1389" s="41"/>
      <c r="H1389" s="41"/>
      <c r="I1389" s="41"/>
      <c r="J1389" s="41"/>
      <c r="K1389" s="41"/>
      <c r="L1389" s="351"/>
      <c r="M1389" s="41"/>
      <c r="N1389" s="41"/>
      <c r="O1389" s="41"/>
      <c r="P1389" s="41"/>
      <c r="Q1389" s="41"/>
      <c r="R1389" s="43"/>
      <c r="S1389" s="41"/>
      <c r="T1389" s="41"/>
      <c r="U1389" s="50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6">
        <f t="shared" si="88"/>
        <v>0</v>
      </c>
      <c r="AG1389" s="50"/>
      <c r="AH1389" s="46">
        <f t="shared" si="89"/>
        <v>0</v>
      </c>
      <c r="AI138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89" s="46">
        <f>AH1389-Table5203[[#This Row],[Column 332]]</f>
        <v>0</v>
      </c>
      <c r="AK1389" s="59"/>
      <c r="AL1389" s="41"/>
      <c r="AM1389" s="49">
        <v>0</v>
      </c>
      <c r="AN1389" s="46">
        <f t="shared" si="90"/>
        <v>0</v>
      </c>
      <c r="AO1389" s="50"/>
      <c r="AP1389" s="82">
        <f t="shared" si="91"/>
        <v>0</v>
      </c>
    </row>
    <row r="1390" spans="1:42">
      <c r="A1390" s="41"/>
      <c r="B1390" s="58"/>
      <c r="C1390" s="41"/>
      <c r="D1390" s="41"/>
      <c r="E1390" s="41"/>
      <c r="F1390" s="41"/>
      <c r="G1390" s="41"/>
      <c r="H1390" s="41"/>
      <c r="I1390" s="41"/>
      <c r="J1390" s="41"/>
      <c r="K1390" s="41"/>
      <c r="L1390" s="351"/>
      <c r="M1390" s="41"/>
      <c r="N1390" s="41"/>
      <c r="O1390" s="41"/>
      <c r="P1390" s="41"/>
      <c r="Q1390" s="41"/>
      <c r="R1390" s="43"/>
      <c r="S1390" s="41"/>
      <c r="T1390" s="41"/>
      <c r="U1390" s="50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6">
        <f t="shared" si="88"/>
        <v>0</v>
      </c>
      <c r="AG1390" s="50"/>
      <c r="AH1390" s="46">
        <f t="shared" si="89"/>
        <v>0</v>
      </c>
      <c r="AI139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0" s="46">
        <f>AH1390-Table5203[[#This Row],[Column 332]]</f>
        <v>0</v>
      </c>
      <c r="AK1390" s="59"/>
      <c r="AL1390" s="41"/>
      <c r="AM1390" s="49">
        <v>0</v>
      </c>
      <c r="AN1390" s="46">
        <f t="shared" si="90"/>
        <v>0</v>
      </c>
      <c r="AO1390" s="50"/>
      <c r="AP1390" s="82">
        <f t="shared" si="91"/>
        <v>0</v>
      </c>
    </row>
    <row r="1391" spans="1:42">
      <c r="A1391" s="41"/>
      <c r="B1391" s="58"/>
      <c r="C1391" s="41"/>
      <c r="D1391" s="41"/>
      <c r="E1391" s="41"/>
      <c r="F1391" s="41"/>
      <c r="G1391" s="41"/>
      <c r="H1391" s="41"/>
      <c r="I1391" s="41"/>
      <c r="J1391" s="41"/>
      <c r="K1391" s="41"/>
      <c r="L1391" s="351"/>
      <c r="M1391" s="41"/>
      <c r="N1391" s="41"/>
      <c r="O1391" s="41"/>
      <c r="P1391" s="41"/>
      <c r="Q1391" s="41"/>
      <c r="R1391" s="43"/>
      <c r="S1391" s="41"/>
      <c r="T1391" s="41"/>
      <c r="U1391" s="50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6">
        <f t="shared" si="88"/>
        <v>0</v>
      </c>
      <c r="AG1391" s="50"/>
      <c r="AH1391" s="46">
        <f t="shared" si="89"/>
        <v>0</v>
      </c>
      <c r="AI139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1" s="46">
        <f>AH1391-Table5203[[#This Row],[Column 332]]</f>
        <v>0</v>
      </c>
      <c r="AK1391" s="59"/>
      <c r="AL1391" s="41"/>
      <c r="AM1391" s="49">
        <v>0</v>
      </c>
      <c r="AN1391" s="46">
        <f t="shared" si="90"/>
        <v>0</v>
      </c>
      <c r="AO1391" s="50"/>
      <c r="AP1391" s="82">
        <f t="shared" si="91"/>
        <v>0</v>
      </c>
    </row>
    <row r="1392" spans="1:42">
      <c r="A1392" s="41"/>
      <c r="B1392" s="58"/>
      <c r="C1392" s="41"/>
      <c r="D1392" s="41"/>
      <c r="E1392" s="41"/>
      <c r="F1392" s="41"/>
      <c r="G1392" s="41"/>
      <c r="H1392" s="41"/>
      <c r="I1392" s="41"/>
      <c r="J1392" s="41"/>
      <c r="K1392" s="41"/>
      <c r="L1392" s="351"/>
      <c r="M1392" s="41"/>
      <c r="N1392" s="41"/>
      <c r="O1392" s="41"/>
      <c r="P1392" s="41"/>
      <c r="Q1392" s="41"/>
      <c r="R1392" s="43"/>
      <c r="S1392" s="41"/>
      <c r="T1392" s="41"/>
      <c r="U1392" s="50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6">
        <f t="shared" si="88"/>
        <v>0</v>
      </c>
      <c r="AG1392" s="50"/>
      <c r="AH1392" s="46">
        <f t="shared" si="89"/>
        <v>0</v>
      </c>
      <c r="AI139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2" s="46">
        <f>AH1392-Table5203[[#This Row],[Column 332]]</f>
        <v>0</v>
      </c>
      <c r="AK1392" s="59"/>
      <c r="AL1392" s="41"/>
      <c r="AM1392" s="49">
        <v>0</v>
      </c>
      <c r="AN1392" s="46">
        <f t="shared" si="90"/>
        <v>0</v>
      </c>
      <c r="AO1392" s="50"/>
      <c r="AP1392" s="82">
        <f t="shared" si="91"/>
        <v>0</v>
      </c>
    </row>
    <row r="1393" spans="1:54">
      <c r="A1393" s="41"/>
      <c r="B1393" s="58"/>
      <c r="C1393" s="41"/>
      <c r="D1393" s="41"/>
      <c r="E1393" s="41"/>
      <c r="F1393" s="41"/>
      <c r="G1393" s="41"/>
      <c r="H1393" s="41"/>
      <c r="I1393" s="41"/>
      <c r="J1393" s="41"/>
      <c r="K1393" s="41"/>
      <c r="L1393" s="351"/>
      <c r="M1393" s="41"/>
      <c r="N1393" s="41"/>
      <c r="O1393" s="41"/>
      <c r="P1393" s="41"/>
      <c r="Q1393" s="41"/>
      <c r="R1393" s="43"/>
      <c r="S1393" s="41"/>
      <c r="T1393" s="41"/>
      <c r="U1393" s="50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6">
        <f t="shared" si="88"/>
        <v>0</v>
      </c>
      <c r="AG1393" s="50"/>
      <c r="AH1393" s="46">
        <f t="shared" si="89"/>
        <v>0</v>
      </c>
      <c r="AI139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3" s="46">
        <f>AH1393-Table5203[[#This Row],[Column 332]]</f>
        <v>0</v>
      </c>
      <c r="AK1393" s="59"/>
      <c r="AL1393" s="41"/>
      <c r="AM1393" s="49">
        <v>0</v>
      </c>
      <c r="AN1393" s="46">
        <f t="shared" si="90"/>
        <v>0</v>
      </c>
      <c r="AO1393" s="50"/>
      <c r="AP1393" s="82">
        <f t="shared" si="91"/>
        <v>0</v>
      </c>
    </row>
    <row r="1394" spans="1:54">
      <c r="A1394" s="41"/>
      <c r="B1394" s="58"/>
      <c r="C1394" s="41"/>
      <c r="D1394" s="41"/>
      <c r="E1394" s="41"/>
      <c r="F1394" s="41"/>
      <c r="G1394" s="41"/>
      <c r="H1394" s="41"/>
      <c r="I1394" s="41"/>
      <c r="J1394" s="41"/>
      <c r="K1394" s="41"/>
      <c r="L1394" s="351"/>
      <c r="M1394" s="41"/>
      <c r="N1394" s="41"/>
      <c r="O1394" s="41"/>
      <c r="P1394" s="41"/>
      <c r="Q1394" s="41"/>
      <c r="R1394" s="43"/>
      <c r="S1394" s="41"/>
      <c r="T1394" s="41"/>
      <c r="U1394" s="50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6">
        <f>AD1394-AE1394</f>
        <v>0</v>
      </c>
      <c r="AG1394" s="50"/>
      <c r="AH1394" s="46">
        <f>U1394-AG1394</f>
        <v>0</v>
      </c>
      <c r="AI139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4" s="46">
        <f>AH1394-Table5203[[#This Row],[Column 332]]</f>
        <v>0</v>
      </c>
      <c r="AK1394" s="59"/>
      <c r="AL1394" s="41"/>
      <c r="AM1394" s="49">
        <v>0</v>
      </c>
      <c r="AN1394" s="46">
        <f>SUM(AJ1394*AM1394)</f>
        <v>0</v>
      </c>
      <c r="AO1394" s="50"/>
      <c r="AP1394" s="82">
        <f>SUM(AN1394-AO1394)</f>
        <v>0</v>
      </c>
    </row>
    <row r="1395" spans="1:54">
      <c r="A1395" s="41"/>
      <c r="B1395" s="58"/>
      <c r="C1395" s="41"/>
      <c r="D1395" s="41"/>
      <c r="E1395" s="41"/>
      <c r="F1395" s="41"/>
      <c r="G1395" s="41"/>
      <c r="H1395" s="41"/>
      <c r="I1395" s="41"/>
      <c r="J1395" s="41"/>
      <c r="K1395" s="41"/>
      <c r="L1395" s="351"/>
      <c r="M1395" s="41"/>
      <c r="N1395" s="41"/>
      <c r="O1395" s="41"/>
      <c r="P1395" s="41"/>
      <c r="Q1395" s="41"/>
      <c r="R1395" s="43"/>
      <c r="S1395" s="41"/>
      <c r="T1395" s="41"/>
      <c r="U1395" s="50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6">
        <f t="shared" si="88"/>
        <v>0</v>
      </c>
      <c r="AG1395" s="50"/>
      <c r="AH1395" s="46">
        <f t="shared" si="89"/>
        <v>0</v>
      </c>
      <c r="AI139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5" s="46">
        <f>AH1395-Table5203[[#This Row],[Column 332]]</f>
        <v>0</v>
      </c>
      <c r="AK1395" s="59"/>
      <c r="AL1395" s="41"/>
      <c r="AM1395" s="49">
        <v>0</v>
      </c>
      <c r="AN1395" s="46">
        <f t="shared" si="90"/>
        <v>0</v>
      </c>
      <c r="AO1395" s="50"/>
      <c r="AP1395" s="82">
        <f t="shared" si="91"/>
        <v>0</v>
      </c>
    </row>
    <row r="1396" spans="1:54">
      <c r="A1396" s="41"/>
      <c r="B1396" s="58"/>
      <c r="C1396" s="41"/>
      <c r="D1396" s="41"/>
      <c r="E1396" s="41"/>
      <c r="F1396" s="41"/>
      <c r="G1396" s="41"/>
      <c r="H1396" s="41"/>
      <c r="I1396" s="41"/>
      <c r="J1396" s="41"/>
      <c r="K1396" s="41"/>
      <c r="L1396" s="351"/>
      <c r="M1396" s="41"/>
      <c r="N1396" s="41"/>
      <c r="O1396" s="41"/>
      <c r="P1396" s="41"/>
      <c r="Q1396" s="41"/>
      <c r="R1396" s="43"/>
      <c r="S1396" s="41"/>
      <c r="T1396" s="41"/>
      <c r="U1396" s="50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6">
        <f t="shared" si="88"/>
        <v>0</v>
      </c>
      <c r="AG1396" s="50"/>
      <c r="AH1396" s="46">
        <f t="shared" si="89"/>
        <v>0</v>
      </c>
      <c r="AI139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6" s="46">
        <f>AH1396-Table5203[[#This Row],[Column 332]]</f>
        <v>0</v>
      </c>
      <c r="AK1396" s="59"/>
      <c r="AL1396" s="41"/>
      <c r="AM1396" s="49">
        <v>0</v>
      </c>
      <c r="AN1396" s="46">
        <f t="shared" si="90"/>
        <v>0</v>
      </c>
      <c r="AO1396" s="50"/>
      <c r="AP1396" s="82">
        <f t="shared" si="91"/>
        <v>0</v>
      </c>
    </row>
    <row r="1397" spans="1:54">
      <c r="A1397" s="41"/>
      <c r="B1397" s="58"/>
      <c r="C1397" s="41"/>
      <c r="D1397" s="41"/>
      <c r="E1397" s="41"/>
      <c r="F1397" s="41"/>
      <c r="G1397" s="41"/>
      <c r="H1397" s="41"/>
      <c r="I1397" s="41"/>
      <c r="J1397" s="41"/>
      <c r="K1397" s="41"/>
      <c r="L1397" s="351"/>
      <c r="M1397" s="41"/>
      <c r="N1397" s="41"/>
      <c r="O1397" s="41"/>
      <c r="P1397" s="41"/>
      <c r="Q1397" s="41"/>
      <c r="R1397" s="43"/>
      <c r="S1397" s="41"/>
      <c r="T1397" s="41"/>
      <c r="U1397" s="50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6">
        <f t="shared" si="88"/>
        <v>0</v>
      </c>
      <c r="AG1397" s="50"/>
      <c r="AH1397" s="46">
        <f t="shared" si="89"/>
        <v>0</v>
      </c>
      <c r="AI139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7" s="46">
        <f>AH1397-Table5203[[#This Row],[Column 332]]</f>
        <v>0</v>
      </c>
      <c r="AK1397" s="59"/>
      <c r="AL1397" s="41"/>
      <c r="AM1397" s="49">
        <v>0</v>
      </c>
      <c r="AN1397" s="46">
        <f t="shared" si="90"/>
        <v>0</v>
      </c>
      <c r="AO1397" s="50"/>
      <c r="AP1397" s="82">
        <f t="shared" si="91"/>
        <v>0</v>
      </c>
    </row>
    <row r="1398" spans="1:54">
      <c r="A1398" s="41"/>
      <c r="B1398" s="58"/>
      <c r="C1398" s="41"/>
      <c r="D1398" s="41"/>
      <c r="E1398" s="41"/>
      <c r="F1398" s="41"/>
      <c r="G1398" s="41"/>
      <c r="H1398" s="41"/>
      <c r="I1398" s="41"/>
      <c r="J1398" s="41"/>
      <c r="K1398" s="41"/>
      <c r="L1398" s="351"/>
      <c r="M1398" s="41"/>
      <c r="N1398" s="41"/>
      <c r="O1398" s="41"/>
      <c r="P1398" s="41"/>
      <c r="Q1398" s="41"/>
      <c r="R1398" s="43"/>
      <c r="S1398" s="41"/>
      <c r="T1398" s="41"/>
      <c r="U1398" s="50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6">
        <f t="shared" si="88"/>
        <v>0</v>
      </c>
      <c r="AG1398" s="50"/>
      <c r="AH1398" s="46">
        <f t="shared" si="89"/>
        <v>0</v>
      </c>
      <c r="AI1398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8" s="46">
        <f>AH1398-Table5203[[#This Row],[Column 332]]</f>
        <v>0</v>
      </c>
      <c r="AK1398" s="59"/>
      <c r="AL1398" s="41"/>
      <c r="AM1398" s="49">
        <v>0</v>
      </c>
      <c r="AN1398" s="46">
        <f t="shared" si="90"/>
        <v>0</v>
      </c>
      <c r="AO1398" s="50"/>
      <c r="AP1398" s="82">
        <f t="shared" si="91"/>
        <v>0</v>
      </c>
    </row>
    <row r="1399" spans="1:54">
      <c r="A1399" s="41"/>
      <c r="B1399" s="58"/>
      <c r="C1399" s="41"/>
      <c r="D1399" s="41"/>
      <c r="E1399" s="41"/>
      <c r="F1399" s="41"/>
      <c r="G1399" s="41"/>
      <c r="H1399" s="41"/>
      <c r="I1399" s="41"/>
      <c r="J1399" s="41"/>
      <c r="K1399" s="41"/>
      <c r="L1399" s="351"/>
      <c r="M1399" s="41"/>
      <c r="N1399" s="41"/>
      <c r="O1399" s="41"/>
      <c r="P1399" s="41"/>
      <c r="Q1399" s="41"/>
      <c r="R1399" s="43"/>
      <c r="S1399" s="41"/>
      <c r="T1399" s="41"/>
      <c r="U1399" s="50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6">
        <f t="shared" si="88"/>
        <v>0</v>
      </c>
      <c r="AG1399" s="50"/>
      <c r="AH1399" s="46">
        <f t="shared" si="89"/>
        <v>0</v>
      </c>
      <c r="AI1399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399" s="46">
        <f>AH1399-Table5203[[#This Row],[Column 332]]</f>
        <v>0</v>
      </c>
      <c r="AK1399" s="59"/>
      <c r="AL1399" s="41"/>
      <c r="AM1399" s="49">
        <v>0</v>
      </c>
      <c r="AN1399" s="46">
        <f t="shared" si="90"/>
        <v>0</v>
      </c>
      <c r="AO1399" s="50"/>
      <c r="AP1399" s="82">
        <f t="shared" si="91"/>
        <v>0</v>
      </c>
    </row>
    <row r="1400" spans="1:54">
      <c r="A1400" s="41"/>
      <c r="B1400" s="58"/>
      <c r="C1400" s="41"/>
      <c r="D1400" s="41"/>
      <c r="E1400" s="41"/>
      <c r="F1400" s="41"/>
      <c r="G1400" s="41"/>
      <c r="H1400" s="41"/>
      <c r="I1400" s="41"/>
      <c r="J1400" s="41"/>
      <c r="K1400" s="41"/>
      <c r="L1400" s="351"/>
      <c r="M1400" s="41"/>
      <c r="N1400" s="41"/>
      <c r="O1400" s="41"/>
      <c r="P1400" s="41"/>
      <c r="Q1400" s="41"/>
      <c r="R1400" s="43"/>
      <c r="S1400" s="41"/>
      <c r="T1400" s="41"/>
      <c r="U1400" s="50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6">
        <f t="shared" si="88"/>
        <v>0</v>
      </c>
      <c r="AG1400" s="50"/>
      <c r="AH1400" s="46">
        <f t="shared" si="89"/>
        <v>0</v>
      </c>
      <c r="AI1400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0" s="46">
        <f>AH1400-Table5203[[#This Row],[Column 332]]</f>
        <v>0</v>
      </c>
      <c r="AK1400" s="59"/>
      <c r="AL1400" s="41"/>
      <c r="AM1400" s="49">
        <v>0</v>
      </c>
      <c r="AN1400" s="46">
        <f t="shared" si="90"/>
        <v>0</v>
      </c>
      <c r="AO1400" s="50"/>
      <c r="AP1400" s="82">
        <f t="shared" si="91"/>
        <v>0</v>
      </c>
    </row>
    <row r="1401" spans="1:54">
      <c r="A1401" s="41"/>
      <c r="B1401" s="58"/>
      <c r="C1401" s="41"/>
      <c r="D1401" s="41"/>
      <c r="E1401" s="41"/>
      <c r="F1401" s="41"/>
      <c r="G1401" s="41"/>
      <c r="H1401" s="41"/>
      <c r="I1401" s="41"/>
      <c r="J1401" s="41"/>
      <c r="K1401" s="41"/>
      <c r="L1401" s="351"/>
      <c r="M1401" s="41"/>
      <c r="N1401" s="41"/>
      <c r="O1401" s="41"/>
      <c r="P1401" s="41"/>
      <c r="Q1401" s="41"/>
      <c r="R1401" s="43"/>
      <c r="S1401" s="41"/>
      <c r="T1401" s="41"/>
      <c r="U1401" s="50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6">
        <f t="shared" si="88"/>
        <v>0</v>
      </c>
      <c r="AG1401" s="50"/>
      <c r="AH1401" s="46">
        <f t="shared" si="89"/>
        <v>0</v>
      </c>
      <c r="AI1401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1" s="46">
        <f>AH1401-Table5203[[#This Row],[Column 332]]</f>
        <v>0</v>
      </c>
      <c r="AK1401" s="59"/>
      <c r="AL1401" s="41"/>
      <c r="AM1401" s="49">
        <v>0</v>
      </c>
      <c r="AN1401" s="46">
        <f t="shared" si="90"/>
        <v>0</v>
      </c>
      <c r="AO1401" s="50"/>
      <c r="AP1401" s="82">
        <f t="shared" si="91"/>
        <v>0</v>
      </c>
    </row>
    <row r="1402" spans="1:54">
      <c r="A1402" s="41"/>
      <c r="B1402" s="58"/>
      <c r="C1402" s="41"/>
      <c r="D1402" s="41"/>
      <c r="E1402" s="41"/>
      <c r="F1402" s="41"/>
      <c r="G1402" s="41"/>
      <c r="H1402" s="41"/>
      <c r="I1402" s="41"/>
      <c r="J1402" s="41"/>
      <c r="K1402" s="41"/>
      <c r="L1402" s="351"/>
      <c r="M1402" s="41"/>
      <c r="N1402" s="41"/>
      <c r="O1402" s="41"/>
      <c r="P1402" s="41"/>
      <c r="Q1402" s="41"/>
      <c r="R1402" s="43"/>
      <c r="S1402" s="41"/>
      <c r="T1402" s="41"/>
      <c r="U1402" s="50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6">
        <f t="shared" si="88"/>
        <v>0</v>
      </c>
      <c r="AG1402" s="50"/>
      <c r="AH1402" s="46">
        <f t="shared" si="89"/>
        <v>0</v>
      </c>
      <c r="AI1402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2" s="46">
        <f>AH1402-Table5203[[#This Row],[Column 332]]</f>
        <v>0</v>
      </c>
      <c r="AK1402" s="59"/>
      <c r="AL1402" s="41"/>
      <c r="AM1402" s="49">
        <v>0</v>
      </c>
      <c r="AN1402" s="46">
        <f t="shared" si="90"/>
        <v>0</v>
      </c>
      <c r="AO1402" s="50"/>
      <c r="AP1402" s="82">
        <f t="shared" si="91"/>
        <v>0</v>
      </c>
    </row>
    <row r="1403" spans="1:54">
      <c r="A1403" s="41"/>
      <c r="B1403" s="58"/>
      <c r="C1403" s="41"/>
      <c r="D1403" s="41"/>
      <c r="E1403" s="41"/>
      <c r="F1403" s="41"/>
      <c r="G1403" s="41"/>
      <c r="H1403" s="41"/>
      <c r="I1403" s="41"/>
      <c r="J1403" s="41"/>
      <c r="K1403" s="41"/>
      <c r="L1403" s="351"/>
      <c r="M1403" s="41"/>
      <c r="N1403" s="41"/>
      <c r="O1403" s="41"/>
      <c r="P1403" s="41"/>
      <c r="Q1403" s="41"/>
      <c r="R1403" s="43"/>
      <c r="S1403" s="41"/>
      <c r="T1403" s="41"/>
      <c r="U1403" s="50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6">
        <f t="shared" si="88"/>
        <v>0</v>
      </c>
      <c r="AG1403" s="50"/>
      <c r="AH1403" s="46">
        <f t="shared" si="89"/>
        <v>0</v>
      </c>
      <c r="AI1403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3" s="46">
        <f>AH1403-Table5203[[#This Row],[Column 332]]</f>
        <v>0</v>
      </c>
      <c r="AK1403" s="59"/>
      <c r="AL1403" s="41"/>
      <c r="AM1403" s="49">
        <v>0</v>
      </c>
      <c r="AN1403" s="46">
        <f t="shared" si="90"/>
        <v>0</v>
      </c>
      <c r="AO1403" s="50"/>
      <c r="AP1403" s="82">
        <f t="shared" si="91"/>
        <v>0</v>
      </c>
    </row>
    <row r="1404" spans="1:54">
      <c r="A1404" s="41"/>
      <c r="B1404" s="58"/>
      <c r="C1404" s="41"/>
      <c r="D1404" s="41"/>
      <c r="E1404" s="41"/>
      <c r="F1404" s="41"/>
      <c r="G1404" s="41"/>
      <c r="H1404" s="41"/>
      <c r="I1404" s="41"/>
      <c r="J1404" s="41"/>
      <c r="K1404" s="41"/>
      <c r="L1404" s="351"/>
      <c r="M1404" s="41"/>
      <c r="N1404" s="41"/>
      <c r="O1404" s="41"/>
      <c r="P1404" s="41"/>
      <c r="Q1404" s="41"/>
      <c r="R1404" s="43"/>
      <c r="S1404" s="41"/>
      <c r="T1404" s="41"/>
      <c r="U1404" s="50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6">
        <f t="shared" si="88"/>
        <v>0</v>
      </c>
      <c r="AG1404" s="50"/>
      <c r="AH1404" s="46">
        <f t="shared" si="89"/>
        <v>0</v>
      </c>
      <c r="AI1404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4" s="46">
        <f>AH1404-Table5203[[#This Row],[Column 332]]</f>
        <v>0</v>
      </c>
      <c r="AK1404" s="59"/>
      <c r="AL1404" s="41"/>
      <c r="AM1404" s="49">
        <v>0</v>
      </c>
      <c r="AN1404" s="46">
        <f t="shared" si="90"/>
        <v>0</v>
      </c>
      <c r="AO1404" s="50"/>
      <c r="AP1404" s="82">
        <f t="shared" si="91"/>
        <v>0</v>
      </c>
    </row>
    <row r="1405" spans="1:54">
      <c r="A1405" s="41"/>
      <c r="B1405" s="58"/>
      <c r="C1405" s="41"/>
      <c r="D1405" s="41"/>
      <c r="E1405" s="41"/>
      <c r="F1405" s="41"/>
      <c r="G1405" s="41"/>
      <c r="H1405" s="41"/>
      <c r="I1405" s="41"/>
      <c r="J1405" s="41"/>
      <c r="K1405" s="41"/>
      <c r="L1405" s="351"/>
      <c r="M1405" s="41"/>
      <c r="N1405" s="41"/>
      <c r="O1405" s="41"/>
      <c r="P1405" s="41"/>
      <c r="Q1405" s="41"/>
      <c r="R1405" s="43"/>
      <c r="S1405" s="41"/>
      <c r="T1405" s="41"/>
      <c r="U1405" s="50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6">
        <f>AD1405-AE1405</f>
        <v>0</v>
      </c>
      <c r="AG1405" s="50"/>
      <c r="AH1405" s="46">
        <f>U1405-AG1405</f>
        <v>0</v>
      </c>
      <c r="AI1405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5" s="46">
        <f>AH1405-Table5203[[#This Row],[Column 332]]</f>
        <v>0</v>
      </c>
      <c r="AK1405" s="59"/>
      <c r="AL1405" s="41"/>
      <c r="AM1405" s="49">
        <v>0</v>
      </c>
      <c r="AN1405" s="46">
        <f>SUM(AJ1405*AM1405)</f>
        <v>0</v>
      </c>
      <c r="AO1405" s="50"/>
      <c r="AP1405" s="82">
        <f>SUM(AN1405-AO1405)</f>
        <v>0</v>
      </c>
    </row>
    <row r="1406" spans="1:54">
      <c r="A1406" s="41"/>
      <c r="B1406" s="58"/>
      <c r="C1406" s="41"/>
      <c r="D1406" s="41"/>
      <c r="E1406" s="41"/>
      <c r="F1406" s="41"/>
      <c r="G1406" s="41"/>
      <c r="H1406" s="41"/>
      <c r="I1406" s="41"/>
      <c r="J1406" s="41"/>
      <c r="K1406" s="41"/>
      <c r="L1406" s="351"/>
      <c r="M1406" s="41"/>
      <c r="N1406" s="41"/>
      <c r="O1406" s="41"/>
      <c r="P1406" s="41"/>
      <c r="Q1406" s="41"/>
      <c r="R1406" s="43"/>
      <c r="S1406" s="41"/>
      <c r="T1406" s="41"/>
      <c r="U1406" s="50"/>
      <c r="V1406" s="41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6">
        <f>AD1406-AE1406</f>
        <v>0</v>
      </c>
      <c r="AG1406" s="50"/>
      <c r="AH1406" s="46">
        <f>U1406-AG1406</f>
        <v>0</v>
      </c>
      <c r="AI1406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6" s="46">
        <f>AH1406-Table5203[[#This Row],[Column 332]]</f>
        <v>0</v>
      </c>
      <c r="AK1406" s="59"/>
      <c r="AL1406" s="41"/>
      <c r="AM1406" s="49">
        <v>0</v>
      </c>
      <c r="AN1406" s="46">
        <f>SUM(AJ1406*AM1406)</f>
        <v>0</v>
      </c>
      <c r="AO1406" s="50"/>
      <c r="AP1406" s="82">
        <f>SUM(AN1406-AO1406)</f>
        <v>0</v>
      </c>
    </row>
    <row r="1407" spans="1:54">
      <c r="A1407" s="41"/>
      <c r="B1407" s="62"/>
      <c r="C1407" s="63"/>
      <c r="D1407" s="63"/>
      <c r="E1407" s="63"/>
      <c r="F1407" s="63"/>
      <c r="G1407" s="63"/>
      <c r="H1407" s="63"/>
      <c r="I1407" s="63"/>
      <c r="J1407" s="63"/>
      <c r="K1407" s="63"/>
      <c r="L1407" s="353"/>
      <c r="M1407" s="63"/>
      <c r="N1407" s="63"/>
      <c r="O1407" s="63"/>
      <c r="P1407" s="63"/>
      <c r="Q1407" s="63"/>
      <c r="R1407" s="64"/>
      <c r="S1407" s="63"/>
      <c r="T1407" s="63"/>
      <c r="U1407" s="65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6">
        <f t="shared" si="88"/>
        <v>0</v>
      </c>
      <c r="AG1407" s="65"/>
      <c r="AH1407" s="66">
        <f t="shared" si="89"/>
        <v>0</v>
      </c>
      <c r="AI1407" s="366">
        <f>IF(Table5203[[#This Row],[Column12]]=$O$2,Table5203[[#This Row],[Column 12]]*100%,IF(Table5203[[#This Row],[Column12]]=$O$3,Table5203[[#This Row],[Column 12]]*100%,IF(Table5203[[#This Row],[Column12]]=$O$4,Table5203[[#This Row],[Column 12]]*100%,IF(Table5203[[#This Row],[Column12]]=$O$5,Table5203[[#This Row],[Column 12]]*60%,IF(Table5203[[#This Row],[Column12]]=$O$6,Table5203[[#This Row],[Column 12]]*40%,IF(Table5203[[#This Row],[Column12]]=$O$7,Table5203[[#This Row],[Column 12]]*40%,IF(Table5203[[#This Row],[Column12]]=$O$8,Table5203[[#This Row],[Column 12]]*40%,0)))))))</f>
        <v>0</v>
      </c>
      <c r="AJ1407" s="46">
        <f>AH1407-Table5203[[#This Row],[Column 332]]</f>
        <v>0</v>
      </c>
      <c r="AK1407" s="67"/>
      <c r="AL1407" s="63"/>
      <c r="AM1407" s="49">
        <v>0</v>
      </c>
      <c r="AN1407" s="66">
        <f t="shared" si="90"/>
        <v>0</v>
      </c>
      <c r="AO1407" s="65"/>
      <c r="AP1407" s="87">
        <f t="shared" si="91"/>
        <v>0</v>
      </c>
    </row>
    <row r="1408" spans="1:54">
      <c r="A1408" s="88"/>
      <c r="B1408" s="88" t="s">
        <v>57</v>
      </c>
      <c r="C1408" s="68"/>
      <c r="D1408" s="68"/>
      <c r="E1408" s="68"/>
      <c r="F1408" s="68"/>
      <c r="G1408" s="68"/>
      <c r="H1408" s="68"/>
      <c r="I1408" s="68"/>
      <c r="J1408" s="68"/>
      <c r="K1408" s="68"/>
      <c r="L1408" s="354"/>
      <c r="M1408" s="68"/>
      <c r="N1408" s="68"/>
      <c r="O1408" s="68"/>
      <c r="P1408" s="68">
        <f t="shared" ref="P1408:AG1408" si="92">SUM(P11:P1407)</f>
        <v>0</v>
      </c>
      <c r="Q1408" s="68">
        <f t="shared" si="92"/>
        <v>0</v>
      </c>
      <c r="R1408" s="68">
        <f t="shared" si="92"/>
        <v>0</v>
      </c>
      <c r="S1408" s="68">
        <f t="shared" si="92"/>
        <v>0</v>
      </c>
      <c r="T1408" s="68">
        <f t="shared" si="92"/>
        <v>0</v>
      </c>
      <c r="U1408" s="68">
        <f t="shared" si="92"/>
        <v>0</v>
      </c>
      <c r="V1408" s="68">
        <f t="shared" si="92"/>
        <v>0</v>
      </c>
      <c r="W1408" s="68">
        <f t="shared" si="92"/>
        <v>0</v>
      </c>
      <c r="X1408" s="68">
        <f t="shared" si="92"/>
        <v>0</v>
      </c>
      <c r="Y1408" s="68">
        <f t="shared" si="92"/>
        <v>0</v>
      </c>
      <c r="Z1408" s="68">
        <f t="shared" si="92"/>
        <v>0</v>
      </c>
      <c r="AA1408" s="68">
        <f t="shared" si="92"/>
        <v>0</v>
      </c>
      <c r="AB1408" s="68">
        <f t="shared" si="92"/>
        <v>0</v>
      </c>
      <c r="AC1408" s="68">
        <f t="shared" si="92"/>
        <v>0</v>
      </c>
      <c r="AD1408" s="68">
        <f t="shared" si="92"/>
        <v>0</v>
      </c>
      <c r="AE1408" s="68">
        <f t="shared" si="92"/>
        <v>0</v>
      </c>
      <c r="AF1408" s="68">
        <f t="shared" si="92"/>
        <v>0</v>
      </c>
      <c r="AG1408" s="68">
        <f t="shared" si="92"/>
        <v>0</v>
      </c>
      <c r="AH1408" s="68">
        <f>SUM(AH11:AH1407)</f>
        <v>0</v>
      </c>
      <c r="AI1408" s="354"/>
      <c r="AJ1408" s="68">
        <f>SUM(AJ11:AJ1407)</f>
        <v>0</v>
      </c>
      <c r="AK1408" s="68"/>
      <c r="AL1408" s="68"/>
      <c r="AM1408" s="71"/>
      <c r="AN1408" s="68">
        <f>SUM(AN11:AN1407)</f>
        <v>0</v>
      </c>
      <c r="AO1408" s="70">
        <f>SUM(AO11:AO1407)</f>
        <v>0</v>
      </c>
      <c r="AP1408" s="68">
        <f>SUM(AP11:AP1407)</f>
        <v>0</v>
      </c>
      <c r="AQ1408" s="57"/>
      <c r="AR1408" s="57"/>
      <c r="AS1408" s="57"/>
      <c r="AT1408" s="57"/>
      <c r="AU1408" s="57"/>
      <c r="AV1408" s="57"/>
      <c r="AW1408" s="57"/>
      <c r="AX1408" s="57"/>
      <c r="AY1408" s="57"/>
      <c r="AZ1408" s="57"/>
      <c r="BA1408" s="57"/>
      <c r="BB1408" s="57"/>
    </row>
  </sheetData>
  <phoneticPr fontId="26" type="noConversion"/>
  <dataValidations count="1">
    <dataValidation type="list" allowBlank="1" showInputMessage="1" showErrorMessage="1" sqref="L11:L1407" xr:uid="{D67488BF-5916-4ED7-828E-B2831C680AFF}">
      <formula1>$O$2:$O$8</formula1>
    </dataValidation>
  </dataValidations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K91"/>
  <sheetViews>
    <sheetView workbookViewId="0">
      <pane xSplit="1" ySplit="8" topLeftCell="B13" activePane="bottomRight" state="frozen"/>
      <selection pane="topRight" activeCell="B1" sqref="B1"/>
      <selection pane="bottomLeft" activeCell="A8" sqref="A8"/>
      <selection pane="bottomRight" activeCell="T10" sqref="T10"/>
    </sheetView>
  </sheetViews>
  <sheetFormatPr baseColWidth="10" defaultColWidth="8.83203125" defaultRowHeight="15"/>
  <cols>
    <col min="1" max="1" width="35.5" style="91" customWidth="1"/>
    <col min="2" max="14" width="32.5" style="91" customWidth="1"/>
    <col min="15" max="15" width="23.5" style="91" customWidth="1"/>
    <col min="16" max="16" width="21.33203125" style="91" customWidth="1"/>
    <col min="17" max="17" width="20.1640625" style="133" customWidth="1"/>
    <col min="18" max="18" width="27.5" style="91" customWidth="1"/>
    <col min="19" max="19" width="17.83203125" style="91" bestFit="1" customWidth="1"/>
    <col min="20" max="20" width="20.33203125" style="91" bestFit="1" customWidth="1"/>
    <col min="21" max="21" width="25.1640625" style="91" customWidth="1"/>
    <col min="22" max="22" width="26.5" style="133" customWidth="1"/>
    <col min="23" max="23" width="27" style="91" customWidth="1"/>
    <col min="24" max="24" width="25.6640625" style="91" customWidth="1"/>
    <col min="25" max="25" width="7.1640625" style="91" customWidth="1"/>
    <col min="26" max="37" width="8.83203125" style="91"/>
  </cols>
  <sheetData>
    <row r="2" spans="1:37">
      <c r="A2" s="2" t="s">
        <v>146</v>
      </c>
      <c r="B2" s="258">
        <v>0</v>
      </c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3"/>
      <c r="P2" s="6"/>
      <c r="Q2" s="102"/>
      <c r="R2" s="57"/>
      <c r="S2" s="57"/>
      <c r="T2" s="57"/>
      <c r="U2" s="57"/>
      <c r="V2" s="103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</row>
    <row r="3" spans="1:37">
      <c r="A3" s="2" t="str">
        <f>'[2]M.0.GInfo'!B2</f>
        <v>Code of Institution:</v>
      </c>
      <c r="B3" s="258">
        <v>0</v>
      </c>
      <c r="C3" s="258" t="s">
        <v>1</v>
      </c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3"/>
      <c r="P3" s="10"/>
      <c r="Q3" s="102"/>
      <c r="R3" s="104"/>
      <c r="S3" s="104"/>
      <c r="T3" s="104"/>
      <c r="U3" s="104"/>
      <c r="V3" s="105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</row>
    <row r="4" spans="1:37">
      <c r="A4" s="2" t="str">
        <f>'[2]M.0.GInfo'!B3</f>
        <v>Reporting Period (Cut-off date):</v>
      </c>
      <c r="B4" s="334">
        <v>45291</v>
      </c>
      <c r="C4" s="258"/>
      <c r="D4" s="258"/>
      <c r="E4" s="258" t="s">
        <v>1</v>
      </c>
      <c r="F4" s="258"/>
      <c r="G4" s="258"/>
      <c r="H4" s="258"/>
      <c r="I4" s="258"/>
      <c r="J4" s="258"/>
      <c r="K4" s="258"/>
      <c r="L4" s="258"/>
      <c r="M4" s="258"/>
      <c r="N4" s="258"/>
      <c r="O4" s="11"/>
      <c r="P4" s="6"/>
      <c r="Q4" s="102"/>
      <c r="R4" s="57"/>
      <c r="S4" s="57"/>
      <c r="T4" s="57"/>
      <c r="U4" s="57"/>
      <c r="V4" s="103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</row>
    <row r="5" spans="1:37">
      <c r="A5" s="2" t="s">
        <v>159</v>
      </c>
      <c r="B5" s="14" t="s">
        <v>223</v>
      </c>
      <c r="C5" s="258"/>
      <c r="D5" s="258"/>
      <c r="E5" s="258"/>
      <c r="F5" s="258"/>
      <c r="G5" s="258"/>
      <c r="H5" s="258"/>
      <c r="I5" s="258"/>
      <c r="J5" s="258"/>
      <c r="K5" s="258"/>
      <c r="L5" s="258"/>
      <c r="M5" s="258"/>
      <c r="N5" s="258"/>
      <c r="P5" s="6"/>
      <c r="Q5" s="102" t="s">
        <v>1</v>
      </c>
      <c r="R5" s="57"/>
      <c r="S5" s="57"/>
      <c r="T5" s="57"/>
      <c r="U5" s="57"/>
      <c r="V5" s="103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</row>
    <row r="6" spans="1:37">
      <c r="A6" s="24" t="s">
        <v>210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/>
      <c r="P6"/>
      <c r="Q6" s="106"/>
      <c r="R6"/>
      <c r="S6" s="28"/>
      <c r="T6"/>
      <c r="U6"/>
      <c r="V6" s="10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</row>
    <row r="7" spans="1:37" ht="28">
      <c r="A7" s="107" t="s">
        <v>5</v>
      </c>
      <c r="B7" s="75" t="s">
        <v>6</v>
      </c>
      <c r="C7" s="30" t="s">
        <v>7</v>
      </c>
      <c r="D7" s="30" t="s">
        <v>8</v>
      </c>
      <c r="E7" s="30" t="s">
        <v>9</v>
      </c>
      <c r="F7" s="30" t="s">
        <v>10</v>
      </c>
      <c r="G7" s="30" t="s">
        <v>144</v>
      </c>
      <c r="H7" s="32" t="s">
        <v>21</v>
      </c>
      <c r="I7" s="30" t="s">
        <v>22</v>
      </c>
      <c r="J7" s="30" t="s">
        <v>16</v>
      </c>
      <c r="K7" s="30" t="s">
        <v>17</v>
      </c>
      <c r="L7" s="30" t="s">
        <v>18</v>
      </c>
      <c r="M7" s="30" t="s">
        <v>19</v>
      </c>
      <c r="N7" s="30" t="s">
        <v>20</v>
      </c>
      <c r="O7" s="108" t="s">
        <v>24</v>
      </c>
      <c r="P7" s="108" t="s">
        <v>63</v>
      </c>
      <c r="Q7" s="109" t="s">
        <v>64</v>
      </c>
      <c r="R7" s="110" t="s">
        <v>65</v>
      </c>
      <c r="S7" s="110" t="s">
        <v>66</v>
      </c>
      <c r="T7" s="110" t="s">
        <v>67</v>
      </c>
      <c r="U7" s="110" t="s">
        <v>68</v>
      </c>
      <c r="V7" s="111" t="s">
        <v>69</v>
      </c>
      <c r="W7" s="110" t="s">
        <v>70</v>
      </c>
      <c r="X7" s="110" t="s">
        <v>71</v>
      </c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</row>
    <row r="8" spans="1:37">
      <c r="A8" s="113" t="s">
        <v>193</v>
      </c>
      <c r="B8" s="113" t="s">
        <v>194</v>
      </c>
      <c r="C8" s="113" t="s">
        <v>195</v>
      </c>
      <c r="D8" s="113" t="s">
        <v>196</v>
      </c>
      <c r="E8" s="113" t="s">
        <v>197</v>
      </c>
      <c r="F8" s="113" t="s">
        <v>166</v>
      </c>
      <c r="G8" s="113" t="s">
        <v>167</v>
      </c>
      <c r="H8" s="113" t="s">
        <v>168</v>
      </c>
      <c r="I8" s="113" t="s">
        <v>49</v>
      </c>
      <c r="J8" s="113" t="s">
        <v>198</v>
      </c>
      <c r="K8" s="113" t="s">
        <v>199</v>
      </c>
      <c r="L8" s="113" t="s">
        <v>170</v>
      </c>
      <c r="M8" s="113" t="s">
        <v>200</v>
      </c>
      <c r="N8" s="113" t="s">
        <v>201</v>
      </c>
      <c r="O8" s="114" t="s">
        <v>202</v>
      </c>
      <c r="P8" s="114" t="s">
        <v>203</v>
      </c>
      <c r="Q8" s="115" t="s">
        <v>204</v>
      </c>
      <c r="R8" s="114" t="s">
        <v>205</v>
      </c>
      <c r="S8" s="116" t="s">
        <v>206</v>
      </c>
      <c r="T8" s="114" t="s">
        <v>171</v>
      </c>
      <c r="U8" s="116" t="s">
        <v>172</v>
      </c>
      <c r="V8" s="117" t="s">
        <v>173</v>
      </c>
      <c r="W8" s="116" t="s">
        <v>174</v>
      </c>
      <c r="X8" s="118" t="s">
        <v>175</v>
      </c>
      <c r="Y8" s="119"/>
      <c r="Z8" s="119"/>
      <c r="AA8" s="120"/>
      <c r="AB8" s="119"/>
      <c r="AC8" s="120"/>
      <c r="AD8" s="121"/>
      <c r="AE8" s="121"/>
      <c r="AF8" s="121"/>
      <c r="AG8" s="121"/>
      <c r="AH8" s="121"/>
      <c r="AI8" s="121"/>
      <c r="AJ8" s="121"/>
      <c r="AK8" s="121"/>
    </row>
    <row r="9" spans="1:37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41"/>
      <c r="P9" s="59"/>
      <c r="Q9" s="122"/>
      <c r="R9" s="123"/>
      <c r="S9" s="46">
        <f>SUM(P9-R9)</f>
        <v>0</v>
      </c>
      <c r="T9" s="59"/>
      <c r="U9" s="46">
        <f>SUM(S9-T9)</f>
        <v>0</v>
      </c>
      <c r="V9" s="124"/>
      <c r="W9" s="59"/>
      <c r="X9" s="125">
        <f t="shared" ref="X9:X72" si="0">SUM(U9-W9)</f>
        <v>0</v>
      </c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</row>
    <row r="10" spans="1:37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41"/>
      <c r="P10" s="59"/>
      <c r="Q10" s="122"/>
      <c r="R10" s="123"/>
      <c r="S10" s="46">
        <f>SUM(P10-R10)</f>
        <v>0</v>
      </c>
      <c r="T10" s="59"/>
      <c r="U10" s="46">
        <f>SUM(S10-T10)</f>
        <v>0</v>
      </c>
      <c r="V10" s="124"/>
      <c r="W10" s="59"/>
      <c r="X10" s="125">
        <f t="shared" si="0"/>
        <v>0</v>
      </c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</row>
    <row r="11" spans="1:37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41"/>
      <c r="P11" s="59"/>
      <c r="Q11" s="122"/>
      <c r="R11" s="123"/>
      <c r="S11" s="46">
        <f>SUM(P11-R11)</f>
        <v>0</v>
      </c>
      <c r="T11" s="59"/>
      <c r="U11" s="46">
        <f>SUM(S11-T11)</f>
        <v>0</v>
      </c>
      <c r="V11" s="124"/>
      <c r="W11" s="59"/>
      <c r="X11" s="125">
        <f t="shared" si="0"/>
        <v>0</v>
      </c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</row>
    <row r="12" spans="1:37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41"/>
      <c r="P12" s="59"/>
      <c r="Q12" s="122"/>
      <c r="R12" s="123"/>
      <c r="S12" s="46">
        <f t="shared" ref="S12:S75" si="1">SUM(P12-R12)</f>
        <v>0</v>
      </c>
      <c r="T12" s="59"/>
      <c r="U12" s="46">
        <f t="shared" ref="U12:U75" si="2">SUM(S12-T12)</f>
        <v>0</v>
      </c>
      <c r="V12" s="124"/>
      <c r="W12" s="59"/>
      <c r="X12" s="125">
        <f t="shared" si="0"/>
        <v>0</v>
      </c>
    </row>
    <row r="13" spans="1:37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41"/>
      <c r="P13" s="59"/>
      <c r="Q13" s="122"/>
      <c r="R13" s="123"/>
      <c r="S13" s="46">
        <f>SUM(P13-R13)</f>
        <v>0</v>
      </c>
      <c r="T13" s="59"/>
      <c r="U13" s="46">
        <f t="shared" si="2"/>
        <v>0</v>
      </c>
      <c r="V13" s="124"/>
      <c r="W13" s="59"/>
      <c r="X13" s="125">
        <f t="shared" si="0"/>
        <v>0</v>
      </c>
    </row>
    <row r="14" spans="1:37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41"/>
      <c r="P14" s="59"/>
      <c r="Q14" s="122"/>
      <c r="R14" s="123"/>
      <c r="S14" s="46">
        <f t="shared" si="1"/>
        <v>0</v>
      </c>
      <c r="T14" s="59"/>
      <c r="U14" s="46">
        <f t="shared" si="2"/>
        <v>0</v>
      </c>
      <c r="V14" s="124"/>
      <c r="W14" s="59"/>
      <c r="X14" s="125">
        <f t="shared" si="0"/>
        <v>0</v>
      </c>
    </row>
    <row r="15" spans="1:37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41"/>
      <c r="P15" s="59"/>
      <c r="Q15" s="122"/>
      <c r="R15" s="123"/>
      <c r="S15" s="46">
        <f t="shared" si="1"/>
        <v>0</v>
      </c>
      <c r="T15" s="59"/>
      <c r="U15" s="46">
        <f t="shared" si="2"/>
        <v>0</v>
      </c>
      <c r="V15" s="124"/>
      <c r="W15" s="59"/>
      <c r="X15" s="125">
        <f t="shared" si="0"/>
        <v>0</v>
      </c>
    </row>
    <row r="16" spans="1:37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41"/>
      <c r="P16" s="59"/>
      <c r="Q16" s="122"/>
      <c r="R16" s="123"/>
      <c r="S16" s="46">
        <f t="shared" si="1"/>
        <v>0</v>
      </c>
      <c r="T16" s="59"/>
      <c r="U16" s="46">
        <f>SUM(S16-T16)</f>
        <v>0</v>
      </c>
      <c r="V16" s="124"/>
      <c r="W16" s="59"/>
      <c r="X16" s="125">
        <f t="shared" si="0"/>
        <v>0</v>
      </c>
    </row>
    <row r="17" spans="1:24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41"/>
      <c r="P17" s="59"/>
      <c r="Q17" s="122"/>
      <c r="R17" s="123"/>
      <c r="S17" s="46">
        <f t="shared" si="1"/>
        <v>0</v>
      </c>
      <c r="T17" s="59"/>
      <c r="U17" s="46">
        <f t="shared" si="2"/>
        <v>0</v>
      </c>
      <c r="V17" s="124"/>
      <c r="W17" s="59"/>
      <c r="X17" s="125">
        <f t="shared" si="0"/>
        <v>0</v>
      </c>
    </row>
    <row r="18" spans="1:24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41"/>
      <c r="P18" s="59"/>
      <c r="Q18" s="122"/>
      <c r="R18" s="123"/>
      <c r="S18" s="46">
        <f t="shared" si="1"/>
        <v>0</v>
      </c>
      <c r="T18" s="59"/>
      <c r="U18" s="46">
        <f t="shared" si="2"/>
        <v>0</v>
      </c>
      <c r="V18" s="124"/>
      <c r="W18" s="59"/>
      <c r="X18" s="125">
        <f t="shared" si="0"/>
        <v>0</v>
      </c>
    </row>
    <row r="19" spans="1:24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41"/>
      <c r="P19" s="59"/>
      <c r="Q19" s="122"/>
      <c r="R19" s="123"/>
      <c r="S19" s="46">
        <f t="shared" si="1"/>
        <v>0</v>
      </c>
      <c r="T19" s="59"/>
      <c r="U19" s="46">
        <f t="shared" si="2"/>
        <v>0</v>
      </c>
      <c r="V19" s="124"/>
      <c r="W19" s="59"/>
      <c r="X19" s="125">
        <f t="shared" si="0"/>
        <v>0</v>
      </c>
    </row>
    <row r="20" spans="1:24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41"/>
      <c r="P20" s="59"/>
      <c r="Q20" s="122"/>
      <c r="R20" s="123"/>
      <c r="S20" s="46">
        <f t="shared" si="1"/>
        <v>0</v>
      </c>
      <c r="T20" s="59"/>
      <c r="U20" s="46">
        <f t="shared" si="2"/>
        <v>0</v>
      </c>
      <c r="V20" s="124"/>
      <c r="W20" s="59"/>
      <c r="X20" s="125">
        <f t="shared" si="0"/>
        <v>0</v>
      </c>
    </row>
    <row r="21" spans="1:24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41"/>
      <c r="P21" s="59"/>
      <c r="Q21" s="122"/>
      <c r="R21" s="123"/>
      <c r="S21" s="46">
        <f t="shared" si="1"/>
        <v>0</v>
      </c>
      <c r="T21" s="59"/>
      <c r="U21" s="46">
        <f t="shared" si="2"/>
        <v>0</v>
      </c>
      <c r="V21" s="124"/>
      <c r="W21" s="59"/>
      <c r="X21" s="125">
        <f t="shared" si="0"/>
        <v>0</v>
      </c>
    </row>
    <row r="22" spans="1:24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41"/>
      <c r="P22" s="59"/>
      <c r="Q22" s="122"/>
      <c r="R22" s="123"/>
      <c r="S22" s="46">
        <f t="shared" si="1"/>
        <v>0</v>
      </c>
      <c r="T22" s="59"/>
      <c r="U22" s="46">
        <f t="shared" si="2"/>
        <v>0</v>
      </c>
      <c r="V22" s="124"/>
      <c r="W22" s="59"/>
      <c r="X22" s="125">
        <f t="shared" si="0"/>
        <v>0</v>
      </c>
    </row>
    <row r="23" spans="1:24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41"/>
      <c r="P23" s="59"/>
      <c r="Q23" s="122"/>
      <c r="R23" s="123"/>
      <c r="S23" s="46">
        <f t="shared" si="1"/>
        <v>0</v>
      </c>
      <c r="T23" s="59"/>
      <c r="U23" s="46">
        <f t="shared" si="2"/>
        <v>0</v>
      </c>
      <c r="V23" s="124"/>
      <c r="W23" s="59"/>
      <c r="X23" s="125">
        <f t="shared" si="0"/>
        <v>0</v>
      </c>
    </row>
    <row r="24" spans="1: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41"/>
      <c r="P24" s="59"/>
      <c r="Q24" s="122"/>
      <c r="R24" s="123"/>
      <c r="S24" s="46">
        <f t="shared" si="1"/>
        <v>0</v>
      </c>
      <c r="T24" s="59"/>
      <c r="U24" s="46">
        <f t="shared" si="2"/>
        <v>0</v>
      </c>
      <c r="V24" s="124"/>
      <c r="W24" s="59"/>
      <c r="X24" s="125">
        <f t="shared" si="0"/>
        <v>0</v>
      </c>
    </row>
    <row r="25" spans="1:24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41"/>
      <c r="P25" s="59"/>
      <c r="Q25" s="122"/>
      <c r="R25" s="123"/>
      <c r="S25" s="46">
        <f t="shared" si="1"/>
        <v>0</v>
      </c>
      <c r="T25" s="59"/>
      <c r="U25" s="46">
        <f t="shared" si="2"/>
        <v>0</v>
      </c>
      <c r="V25" s="124"/>
      <c r="W25" s="59"/>
      <c r="X25" s="125">
        <f t="shared" si="0"/>
        <v>0</v>
      </c>
    </row>
    <row r="26" spans="1:24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41"/>
      <c r="P26" s="59"/>
      <c r="Q26" s="122"/>
      <c r="R26" s="123"/>
      <c r="S26" s="46">
        <f t="shared" si="1"/>
        <v>0</v>
      </c>
      <c r="T26" s="59"/>
      <c r="U26" s="46">
        <f t="shared" si="2"/>
        <v>0</v>
      </c>
      <c r="V26" s="124"/>
      <c r="W26" s="59"/>
      <c r="X26" s="125">
        <f t="shared" si="0"/>
        <v>0</v>
      </c>
    </row>
    <row r="27" spans="1:24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41"/>
      <c r="P27" s="59"/>
      <c r="Q27" s="122"/>
      <c r="R27" s="123"/>
      <c r="S27" s="46">
        <f t="shared" si="1"/>
        <v>0</v>
      </c>
      <c r="T27" s="59"/>
      <c r="U27" s="46">
        <f t="shared" si="2"/>
        <v>0</v>
      </c>
      <c r="V27" s="124"/>
      <c r="W27" s="59"/>
      <c r="X27" s="125">
        <f t="shared" si="0"/>
        <v>0</v>
      </c>
    </row>
    <row r="28" spans="1:24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41"/>
      <c r="P28" s="59"/>
      <c r="Q28" s="122"/>
      <c r="R28" s="123"/>
      <c r="S28" s="46">
        <f t="shared" si="1"/>
        <v>0</v>
      </c>
      <c r="T28" s="59"/>
      <c r="U28" s="46">
        <f t="shared" si="2"/>
        <v>0</v>
      </c>
      <c r="V28" s="124"/>
      <c r="W28" s="59"/>
      <c r="X28" s="125">
        <f t="shared" si="0"/>
        <v>0</v>
      </c>
    </row>
    <row r="29" spans="1:24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41"/>
      <c r="P29" s="59"/>
      <c r="Q29" s="122"/>
      <c r="R29" s="123"/>
      <c r="S29" s="46">
        <f t="shared" si="1"/>
        <v>0</v>
      </c>
      <c r="T29" s="59"/>
      <c r="U29" s="46">
        <f t="shared" si="2"/>
        <v>0</v>
      </c>
      <c r="V29" s="124"/>
      <c r="W29" s="59"/>
      <c r="X29" s="125">
        <f t="shared" si="0"/>
        <v>0</v>
      </c>
    </row>
    <row r="30" spans="1:24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41"/>
      <c r="P30" s="59"/>
      <c r="Q30" s="122"/>
      <c r="R30" s="123"/>
      <c r="S30" s="46">
        <f t="shared" si="1"/>
        <v>0</v>
      </c>
      <c r="T30" s="59"/>
      <c r="U30" s="46">
        <f t="shared" si="2"/>
        <v>0</v>
      </c>
      <c r="V30" s="124"/>
      <c r="W30" s="59"/>
      <c r="X30" s="125">
        <f t="shared" si="0"/>
        <v>0</v>
      </c>
    </row>
    <row r="31" spans="1:24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41"/>
      <c r="P31" s="59"/>
      <c r="Q31" s="122"/>
      <c r="R31" s="123"/>
      <c r="S31" s="46">
        <f t="shared" si="1"/>
        <v>0</v>
      </c>
      <c r="T31" s="59"/>
      <c r="U31" s="46">
        <f t="shared" si="2"/>
        <v>0</v>
      </c>
      <c r="V31" s="124"/>
      <c r="W31" s="59"/>
      <c r="X31" s="125">
        <f t="shared" si="0"/>
        <v>0</v>
      </c>
    </row>
    <row r="32" spans="1:24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41"/>
      <c r="P32" s="59"/>
      <c r="Q32" s="122"/>
      <c r="R32" s="123"/>
      <c r="S32" s="46">
        <f t="shared" si="1"/>
        <v>0</v>
      </c>
      <c r="T32" s="59"/>
      <c r="U32" s="46">
        <f t="shared" si="2"/>
        <v>0</v>
      </c>
      <c r="V32" s="124"/>
      <c r="W32" s="59"/>
      <c r="X32" s="125">
        <f t="shared" si="0"/>
        <v>0</v>
      </c>
    </row>
    <row r="33" spans="1:24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41"/>
      <c r="P33" s="59"/>
      <c r="Q33" s="122"/>
      <c r="R33" s="123"/>
      <c r="S33" s="46">
        <f t="shared" si="1"/>
        <v>0</v>
      </c>
      <c r="T33" s="59"/>
      <c r="U33" s="46">
        <f t="shared" si="2"/>
        <v>0</v>
      </c>
      <c r="V33" s="124"/>
      <c r="W33" s="59"/>
      <c r="X33" s="125">
        <f t="shared" si="0"/>
        <v>0</v>
      </c>
    </row>
    <row r="34" spans="1:2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41"/>
      <c r="P34" s="59"/>
      <c r="Q34" s="122"/>
      <c r="R34" s="123"/>
      <c r="S34" s="46">
        <f t="shared" si="1"/>
        <v>0</v>
      </c>
      <c r="T34" s="59"/>
      <c r="U34" s="46">
        <f t="shared" si="2"/>
        <v>0</v>
      </c>
      <c r="V34" s="124"/>
      <c r="W34" s="59"/>
      <c r="X34" s="125">
        <f t="shared" si="0"/>
        <v>0</v>
      </c>
    </row>
    <row r="35" spans="1:24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41"/>
      <c r="P35" s="59"/>
      <c r="Q35" s="122"/>
      <c r="R35" s="123"/>
      <c r="S35" s="46">
        <f t="shared" si="1"/>
        <v>0</v>
      </c>
      <c r="T35" s="59"/>
      <c r="U35" s="46">
        <f t="shared" si="2"/>
        <v>0</v>
      </c>
      <c r="V35" s="124"/>
      <c r="W35" s="59"/>
      <c r="X35" s="125">
        <f t="shared" si="0"/>
        <v>0</v>
      </c>
    </row>
    <row r="36" spans="1:24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41"/>
      <c r="P36" s="59"/>
      <c r="Q36" s="122"/>
      <c r="R36" s="123"/>
      <c r="S36" s="46">
        <f t="shared" si="1"/>
        <v>0</v>
      </c>
      <c r="T36" s="59"/>
      <c r="U36" s="46">
        <f t="shared" si="2"/>
        <v>0</v>
      </c>
      <c r="V36" s="124"/>
      <c r="W36" s="59"/>
      <c r="X36" s="125">
        <f t="shared" si="0"/>
        <v>0</v>
      </c>
    </row>
    <row r="37" spans="1:24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41"/>
      <c r="P37" s="59"/>
      <c r="Q37" s="122"/>
      <c r="R37" s="123"/>
      <c r="S37" s="46">
        <f t="shared" si="1"/>
        <v>0</v>
      </c>
      <c r="T37" s="59"/>
      <c r="U37" s="46">
        <f t="shared" si="2"/>
        <v>0</v>
      </c>
      <c r="V37" s="124"/>
      <c r="W37" s="59"/>
      <c r="X37" s="125">
        <f t="shared" si="0"/>
        <v>0</v>
      </c>
    </row>
    <row r="38" spans="1:24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41"/>
      <c r="P38" s="59"/>
      <c r="Q38" s="122"/>
      <c r="R38" s="123"/>
      <c r="S38" s="46">
        <f t="shared" si="1"/>
        <v>0</v>
      </c>
      <c r="T38" s="59"/>
      <c r="U38" s="46">
        <f t="shared" si="2"/>
        <v>0</v>
      </c>
      <c r="V38" s="124"/>
      <c r="W38" s="59"/>
      <c r="X38" s="125">
        <f t="shared" si="0"/>
        <v>0</v>
      </c>
    </row>
    <row r="39" spans="1:24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41"/>
      <c r="P39" s="59"/>
      <c r="Q39" s="122"/>
      <c r="R39" s="123"/>
      <c r="S39" s="46">
        <f>SUM(P39-R39)</f>
        <v>0</v>
      </c>
      <c r="T39" s="59"/>
      <c r="U39" s="46">
        <f>SUM(S39-T39)</f>
        <v>0</v>
      </c>
      <c r="V39" s="124"/>
      <c r="W39" s="59"/>
      <c r="X39" s="125">
        <f>SUM(U39-W39)</f>
        <v>0</v>
      </c>
    </row>
    <row r="40" spans="1:24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41"/>
      <c r="P40" s="59"/>
      <c r="Q40" s="122"/>
      <c r="R40" s="123"/>
      <c r="S40" s="46">
        <f>SUM(P40-R40)</f>
        <v>0</v>
      </c>
      <c r="T40" s="59"/>
      <c r="U40" s="46">
        <f>SUM(S40-T40)</f>
        <v>0</v>
      </c>
      <c r="V40" s="124"/>
      <c r="W40" s="59"/>
      <c r="X40" s="125">
        <f>SUM(U40-W40)</f>
        <v>0</v>
      </c>
    </row>
    <row r="41" spans="1:24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41"/>
      <c r="P41" s="59"/>
      <c r="Q41" s="122"/>
      <c r="R41" s="123"/>
      <c r="S41" s="46">
        <f t="shared" si="1"/>
        <v>0</v>
      </c>
      <c r="T41" s="59"/>
      <c r="U41" s="46">
        <f t="shared" si="2"/>
        <v>0</v>
      </c>
      <c r="V41" s="124"/>
      <c r="W41" s="59"/>
      <c r="X41" s="125">
        <f t="shared" si="0"/>
        <v>0</v>
      </c>
    </row>
    <row r="42" spans="1:24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41"/>
      <c r="P42" s="59"/>
      <c r="Q42" s="122"/>
      <c r="R42" s="123"/>
      <c r="S42" s="46">
        <f t="shared" si="1"/>
        <v>0</v>
      </c>
      <c r="T42" s="59"/>
      <c r="U42" s="46">
        <f t="shared" si="2"/>
        <v>0</v>
      </c>
      <c r="V42" s="124"/>
      <c r="W42" s="59"/>
      <c r="X42" s="125">
        <f t="shared" si="0"/>
        <v>0</v>
      </c>
    </row>
    <row r="43" spans="1:24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41"/>
      <c r="P43" s="59"/>
      <c r="Q43" s="122"/>
      <c r="R43" s="123"/>
      <c r="S43" s="46">
        <f>SUM(P43-R43)</f>
        <v>0</v>
      </c>
      <c r="T43" s="59"/>
      <c r="U43" s="46">
        <f>SUM(S43-T43)</f>
        <v>0</v>
      </c>
      <c r="V43" s="124"/>
      <c r="W43" s="59"/>
      <c r="X43" s="125">
        <f>SUM(U43-W43)</f>
        <v>0</v>
      </c>
    </row>
    <row r="44" spans="1:2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41"/>
      <c r="P44" s="59"/>
      <c r="Q44" s="122"/>
      <c r="R44" s="123"/>
      <c r="S44" s="46">
        <f>SUM(P44-R44)</f>
        <v>0</v>
      </c>
      <c r="T44" s="59"/>
      <c r="U44" s="46">
        <f>SUM(S44-T44)</f>
        <v>0</v>
      </c>
      <c r="V44" s="124"/>
      <c r="W44" s="59"/>
      <c r="X44" s="125">
        <f>SUM(U44-W44)</f>
        <v>0</v>
      </c>
    </row>
    <row r="45" spans="1:24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41"/>
      <c r="P45" s="59"/>
      <c r="Q45" s="122"/>
      <c r="R45" s="123"/>
      <c r="S45" s="46">
        <f t="shared" si="1"/>
        <v>0</v>
      </c>
      <c r="T45" s="59"/>
      <c r="U45" s="46">
        <f t="shared" si="2"/>
        <v>0</v>
      </c>
      <c r="V45" s="124"/>
      <c r="W45" s="59"/>
      <c r="X45" s="125">
        <f t="shared" si="0"/>
        <v>0</v>
      </c>
    </row>
    <row r="46" spans="1:24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41"/>
      <c r="P46" s="59"/>
      <c r="Q46" s="122"/>
      <c r="R46" s="123"/>
      <c r="S46" s="46">
        <f t="shared" si="1"/>
        <v>0</v>
      </c>
      <c r="T46" s="59"/>
      <c r="U46" s="46">
        <f t="shared" si="2"/>
        <v>0</v>
      </c>
      <c r="V46" s="124"/>
      <c r="W46" s="59"/>
      <c r="X46" s="125">
        <f t="shared" si="0"/>
        <v>0</v>
      </c>
    </row>
    <row r="47" spans="1:24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41"/>
      <c r="P47" s="59"/>
      <c r="Q47" s="122"/>
      <c r="R47" s="123"/>
      <c r="S47" s="46">
        <f t="shared" si="1"/>
        <v>0</v>
      </c>
      <c r="T47" s="59"/>
      <c r="U47" s="46">
        <f t="shared" si="2"/>
        <v>0</v>
      </c>
      <c r="V47" s="124"/>
      <c r="W47" s="59"/>
      <c r="X47" s="125">
        <f t="shared" si="0"/>
        <v>0</v>
      </c>
    </row>
    <row r="48" spans="1:24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41"/>
      <c r="P48" s="59"/>
      <c r="Q48" s="122"/>
      <c r="R48" s="123"/>
      <c r="S48" s="46">
        <f t="shared" si="1"/>
        <v>0</v>
      </c>
      <c r="T48" s="59"/>
      <c r="U48" s="46">
        <f t="shared" si="2"/>
        <v>0</v>
      </c>
      <c r="V48" s="124"/>
      <c r="W48" s="59"/>
      <c r="X48" s="125">
        <f t="shared" si="0"/>
        <v>0</v>
      </c>
    </row>
    <row r="49" spans="1:24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41"/>
      <c r="P49" s="59"/>
      <c r="Q49" s="122"/>
      <c r="R49" s="123"/>
      <c r="S49" s="46">
        <f>SUM(P49-R49)</f>
        <v>0</v>
      </c>
      <c r="T49" s="59"/>
      <c r="U49" s="46">
        <f>SUM(S49-T49)</f>
        <v>0</v>
      </c>
      <c r="V49" s="124"/>
      <c r="W49" s="59"/>
      <c r="X49" s="125">
        <f>SUM(U49-W49)</f>
        <v>0</v>
      </c>
    </row>
    <row r="50" spans="1:24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41"/>
      <c r="P50" s="59"/>
      <c r="Q50" s="122"/>
      <c r="R50" s="123"/>
      <c r="S50" s="46">
        <f t="shared" si="1"/>
        <v>0</v>
      </c>
      <c r="T50" s="59"/>
      <c r="U50" s="46">
        <f t="shared" si="2"/>
        <v>0</v>
      </c>
      <c r="V50" s="124"/>
      <c r="W50" s="59"/>
      <c r="X50" s="125">
        <f t="shared" si="0"/>
        <v>0</v>
      </c>
    </row>
    <row r="51" spans="1:24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41"/>
      <c r="P51" s="59"/>
      <c r="Q51" s="122"/>
      <c r="R51" s="123"/>
      <c r="S51" s="46">
        <f>SUM(P51-R51)</f>
        <v>0</v>
      </c>
      <c r="T51" s="59"/>
      <c r="U51" s="46">
        <f>SUM(S51-T51)</f>
        <v>0</v>
      </c>
      <c r="V51" s="124"/>
      <c r="W51" s="59"/>
      <c r="X51" s="125">
        <f>SUM(U51-W51)</f>
        <v>0</v>
      </c>
    </row>
    <row r="52" spans="1:24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41"/>
      <c r="P52" s="59"/>
      <c r="Q52" s="122"/>
      <c r="R52" s="123"/>
      <c r="S52" s="46">
        <f>SUM(P52-R52)</f>
        <v>0</v>
      </c>
      <c r="T52" s="59"/>
      <c r="U52" s="46">
        <f>SUM(S52-T52)</f>
        <v>0</v>
      </c>
      <c r="V52" s="124"/>
      <c r="W52" s="59"/>
      <c r="X52" s="125">
        <f>SUM(U52-W52)</f>
        <v>0</v>
      </c>
    </row>
    <row r="53" spans="1:24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41"/>
      <c r="P53" s="59"/>
      <c r="Q53" s="122"/>
      <c r="R53" s="123"/>
      <c r="S53" s="46">
        <f>SUM(P53-R53)</f>
        <v>0</v>
      </c>
      <c r="T53" s="59"/>
      <c r="U53" s="46">
        <f>SUM(S53-T53)</f>
        <v>0</v>
      </c>
      <c r="V53" s="124"/>
      <c r="W53" s="59"/>
      <c r="X53" s="125">
        <f>SUM(U53-W53)</f>
        <v>0</v>
      </c>
    </row>
    <row r="54" spans="1:2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41"/>
      <c r="P54" s="59"/>
      <c r="Q54" s="122"/>
      <c r="R54" s="123"/>
      <c r="S54" s="46">
        <f t="shared" si="1"/>
        <v>0</v>
      </c>
      <c r="T54" s="59"/>
      <c r="U54" s="46">
        <f t="shared" si="2"/>
        <v>0</v>
      </c>
      <c r="V54" s="124"/>
      <c r="W54" s="59"/>
      <c r="X54" s="125">
        <f t="shared" si="0"/>
        <v>0</v>
      </c>
    </row>
    <row r="55" spans="1:24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41"/>
      <c r="P55" s="59"/>
      <c r="Q55" s="122"/>
      <c r="R55" s="123"/>
      <c r="S55" s="46">
        <f>SUM(P55-R55)</f>
        <v>0</v>
      </c>
      <c r="T55" s="59"/>
      <c r="U55" s="46">
        <f>SUM(S55-T55)</f>
        <v>0</v>
      </c>
      <c r="V55" s="124"/>
      <c r="W55" s="59"/>
      <c r="X55" s="125">
        <f>SUM(U55-W55)</f>
        <v>0</v>
      </c>
    </row>
    <row r="56" spans="1:24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41"/>
      <c r="P56" s="59"/>
      <c r="Q56" s="122"/>
      <c r="R56" s="123"/>
      <c r="S56" s="46">
        <f t="shared" si="1"/>
        <v>0</v>
      </c>
      <c r="T56" s="59"/>
      <c r="U56" s="46">
        <f t="shared" si="2"/>
        <v>0</v>
      </c>
      <c r="V56" s="124"/>
      <c r="W56" s="59"/>
      <c r="X56" s="125">
        <f t="shared" si="0"/>
        <v>0</v>
      </c>
    </row>
    <row r="57" spans="1:24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41"/>
      <c r="P57" s="59"/>
      <c r="Q57" s="122"/>
      <c r="R57" s="123"/>
      <c r="S57" s="46">
        <f t="shared" si="1"/>
        <v>0</v>
      </c>
      <c r="T57" s="59"/>
      <c r="U57" s="46">
        <f t="shared" si="2"/>
        <v>0</v>
      </c>
      <c r="V57" s="124"/>
      <c r="W57" s="59"/>
      <c r="X57" s="125">
        <f t="shared" si="0"/>
        <v>0</v>
      </c>
    </row>
    <row r="58" spans="1:24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41"/>
      <c r="P58" s="59"/>
      <c r="Q58" s="122"/>
      <c r="R58" s="123"/>
      <c r="S58" s="46">
        <f t="shared" si="1"/>
        <v>0</v>
      </c>
      <c r="T58" s="59"/>
      <c r="U58" s="46">
        <f t="shared" si="2"/>
        <v>0</v>
      </c>
      <c r="V58" s="124"/>
      <c r="W58" s="59"/>
      <c r="X58" s="125">
        <f t="shared" si="0"/>
        <v>0</v>
      </c>
    </row>
    <row r="59" spans="1:24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41"/>
      <c r="P59" s="59"/>
      <c r="Q59" s="122"/>
      <c r="R59" s="123"/>
      <c r="S59" s="46">
        <f t="shared" si="1"/>
        <v>0</v>
      </c>
      <c r="T59" s="59"/>
      <c r="U59" s="46">
        <f t="shared" si="2"/>
        <v>0</v>
      </c>
      <c r="V59" s="124"/>
      <c r="W59" s="59"/>
      <c r="X59" s="125">
        <f t="shared" si="0"/>
        <v>0</v>
      </c>
    </row>
    <row r="60" spans="1:24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41"/>
      <c r="P60" s="59"/>
      <c r="Q60" s="122"/>
      <c r="R60" s="123"/>
      <c r="S60" s="46">
        <f>SUM(P60-R60)</f>
        <v>0</v>
      </c>
      <c r="T60" s="59"/>
      <c r="U60" s="46">
        <f>SUM(S60-T60)</f>
        <v>0</v>
      </c>
      <c r="V60" s="124"/>
      <c r="W60" s="59"/>
      <c r="X60" s="125">
        <f t="shared" si="0"/>
        <v>0</v>
      </c>
    </row>
    <row r="61" spans="1:24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41"/>
      <c r="P61" s="59"/>
      <c r="Q61" s="122"/>
      <c r="R61" s="123"/>
      <c r="S61" s="46">
        <f>SUM(P61-R61)</f>
        <v>0</v>
      </c>
      <c r="T61" s="59"/>
      <c r="U61" s="46">
        <f>SUM(S61-T61)</f>
        <v>0</v>
      </c>
      <c r="V61" s="124"/>
      <c r="W61" s="59"/>
      <c r="X61" s="125">
        <f t="shared" si="0"/>
        <v>0</v>
      </c>
    </row>
    <row r="62" spans="1:24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41"/>
      <c r="P62" s="59"/>
      <c r="Q62" s="122"/>
      <c r="R62" s="123"/>
      <c r="S62" s="46">
        <f>SUM(P62-R62)</f>
        <v>0</v>
      </c>
      <c r="T62" s="59"/>
      <c r="U62" s="46">
        <f>SUM(S62-T62)</f>
        <v>0</v>
      </c>
      <c r="V62" s="124"/>
      <c r="W62" s="59"/>
      <c r="X62" s="125">
        <f t="shared" si="0"/>
        <v>0</v>
      </c>
    </row>
    <row r="63" spans="1:24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41"/>
      <c r="P63" s="59"/>
      <c r="Q63" s="122"/>
      <c r="R63" s="123"/>
      <c r="S63" s="46">
        <f>SUM(P63-R63)</f>
        <v>0</v>
      </c>
      <c r="T63" s="59"/>
      <c r="U63" s="46">
        <f>SUM(S63-T63)</f>
        <v>0</v>
      </c>
      <c r="V63" s="124"/>
      <c r="W63" s="59"/>
      <c r="X63" s="125">
        <f t="shared" si="0"/>
        <v>0</v>
      </c>
    </row>
    <row r="64" spans="1:2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41"/>
      <c r="P64" s="59"/>
      <c r="Q64" s="122"/>
      <c r="R64" s="123"/>
      <c r="S64" s="46">
        <f>SUM(P64-R64)</f>
        <v>0</v>
      </c>
      <c r="T64" s="59"/>
      <c r="U64" s="46">
        <f>SUM(S64-T64)</f>
        <v>0</v>
      </c>
      <c r="V64" s="124"/>
      <c r="W64" s="59"/>
      <c r="X64" s="125">
        <f t="shared" si="0"/>
        <v>0</v>
      </c>
    </row>
    <row r="65" spans="1:24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41"/>
      <c r="P65" s="59"/>
      <c r="Q65" s="122"/>
      <c r="R65" s="123"/>
      <c r="S65" s="46">
        <f t="shared" si="1"/>
        <v>0</v>
      </c>
      <c r="T65" s="59"/>
      <c r="U65" s="46">
        <f t="shared" si="2"/>
        <v>0</v>
      </c>
      <c r="V65" s="124"/>
      <c r="W65" s="59"/>
      <c r="X65" s="125">
        <f t="shared" si="0"/>
        <v>0</v>
      </c>
    </row>
    <row r="66" spans="1:24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41"/>
      <c r="P66" s="59"/>
      <c r="Q66" s="122"/>
      <c r="R66" s="123"/>
      <c r="S66" s="46">
        <f t="shared" si="1"/>
        <v>0</v>
      </c>
      <c r="T66" s="59"/>
      <c r="U66" s="46">
        <f t="shared" si="2"/>
        <v>0</v>
      </c>
      <c r="V66" s="124"/>
      <c r="W66" s="59"/>
      <c r="X66" s="125">
        <f t="shared" si="0"/>
        <v>0</v>
      </c>
    </row>
    <row r="67" spans="1:24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41"/>
      <c r="P67" s="59"/>
      <c r="Q67" s="122"/>
      <c r="R67" s="123"/>
      <c r="S67" s="46">
        <f>SUM(P67-R67)</f>
        <v>0</v>
      </c>
      <c r="T67" s="59"/>
      <c r="U67" s="46">
        <f>SUM(S67-T67)</f>
        <v>0</v>
      </c>
      <c r="V67" s="124"/>
      <c r="W67" s="59"/>
      <c r="X67" s="125">
        <f t="shared" si="0"/>
        <v>0</v>
      </c>
    </row>
    <row r="68" spans="1:24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41"/>
      <c r="P68" s="59"/>
      <c r="Q68" s="122"/>
      <c r="R68" s="123"/>
      <c r="S68" s="46">
        <f t="shared" si="1"/>
        <v>0</v>
      </c>
      <c r="T68" s="59"/>
      <c r="U68" s="46">
        <f t="shared" si="2"/>
        <v>0</v>
      </c>
      <c r="V68" s="124"/>
      <c r="W68" s="59"/>
      <c r="X68" s="125">
        <f t="shared" si="0"/>
        <v>0</v>
      </c>
    </row>
    <row r="69" spans="1:24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41"/>
      <c r="P69" s="59"/>
      <c r="Q69" s="122"/>
      <c r="R69" s="123"/>
      <c r="S69" s="46">
        <f t="shared" si="1"/>
        <v>0</v>
      </c>
      <c r="T69" s="59"/>
      <c r="U69" s="46">
        <f t="shared" si="2"/>
        <v>0</v>
      </c>
      <c r="V69" s="124"/>
      <c r="W69" s="59"/>
      <c r="X69" s="125">
        <f t="shared" si="0"/>
        <v>0</v>
      </c>
    </row>
    <row r="70" spans="1:24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41"/>
      <c r="P70" s="59"/>
      <c r="Q70" s="122"/>
      <c r="R70" s="123"/>
      <c r="S70" s="46">
        <f t="shared" si="1"/>
        <v>0</v>
      </c>
      <c r="T70" s="59"/>
      <c r="U70" s="46">
        <f t="shared" si="2"/>
        <v>0</v>
      </c>
      <c r="V70" s="124"/>
      <c r="W70" s="59"/>
      <c r="X70" s="125">
        <f t="shared" si="0"/>
        <v>0</v>
      </c>
    </row>
    <row r="71" spans="1:24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41"/>
      <c r="P71" s="59"/>
      <c r="Q71" s="122"/>
      <c r="R71" s="123"/>
      <c r="S71" s="46">
        <f t="shared" si="1"/>
        <v>0</v>
      </c>
      <c r="T71" s="59"/>
      <c r="U71" s="46">
        <f t="shared" si="2"/>
        <v>0</v>
      </c>
      <c r="V71" s="124"/>
      <c r="W71" s="59"/>
      <c r="X71" s="125">
        <f t="shared" si="0"/>
        <v>0</v>
      </c>
    </row>
    <row r="72" spans="1:24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41"/>
      <c r="P72" s="59"/>
      <c r="Q72" s="122"/>
      <c r="R72" s="123"/>
      <c r="S72" s="46">
        <f t="shared" si="1"/>
        <v>0</v>
      </c>
      <c r="T72" s="59"/>
      <c r="U72" s="46">
        <f t="shared" si="2"/>
        <v>0</v>
      </c>
      <c r="V72" s="124"/>
      <c r="W72" s="59"/>
      <c r="X72" s="125">
        <f t="shared" si="0"/>
        <v>0</v>
      </c>
    </row>
    <row r="73" spans="1:24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41"/>
      <c r="P73" s="59"/>
      <c r="Q73" s="122"/>
      <c r="R73" s="123"/>
      <c r="S73" s="46">
        <f t="shared" si="1"/>
        <v>0</v>
      </c>
      <c r="T73" s="59"/>
      <c r="U73" s="46">
        <f t="shared" si="2"/>
        <v>0</v>
      </c>
      <c r="V73" s="124"/>
      <c r="W73" s="59"/>
      <c r="X73" s="125">
        <f t="shared" ref="X73:X89" si="3">SUM(U73-W73)</f>
        <v>0</v>
      </c>
    </row>
    <row r="74" spans="1:2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41"/>
      <c r="P74" s="59"/>
      <c r="Q74" s="122"/>
      <c r="R74" s="123"/>
      <c r="S74" s="46">
        <f t="shared" si="1"/>
        <v>0</v>
      </c>
      <c r="T74" s="59"/>
      <c r="U74" s="46">
        <f t="shared" si="2"/>
        <v>0</v>
      </c>
      <c r="V74" s="124"/>
      <c r="W74" s="59"/>
      <c r="X74" s="125">
        <f t="shared" si="3"/>
        <v>0</v>
      </c>
    </row>
    <row r="75" spans="1:24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41"/>
      <c r="P75" s="59"/>
      <c r="Q75" s="122"/>
      <c r="R75" s="123"/>
      <c r="S75" s="46">
        <f t="shared" si="1"/>
        <v>0</v>
      </c>
      <c r="T75" s="59"/>
      <c r="U75" s="46">
        <f t="shared" si="2"/>
        <v>0</v>
      </c>
      <c r="V75" s="124"/>
      <c r="W75" s="59"/>
      <c r="X75" s="125">
        <f t="shared" si="3"/>
        <v>0</v>
      </c>
    </row>
    <row r="76" spans="1:24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41"/>
      <c r="P76" s="59"/>
      <c r="Q76" s="122"/>
      <c r="R76" s="123"/>
      <c r="S76" s="46">
        <f t="shared" ref="S76:S90" si="4">SUM(P76-R76)</f>
        <v>0</v>
      </c>
      <c r="T76" s="59"/>
      <c r="U76" s="46">
        <f t="shared" ref="U76:U90" si="5">SUM(S76-T76)</f>
        <v>0</v>
      </c>
      <c r="V76" s="124"/>
      <c r="W76" s="59"/>
      <c r="X76" s="125">
        <f t="shared" si="3"/>
        <v>0</v>
      </c>
    </row>
    <row r="77" spans="1:24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41"/>
      <c r="P77" s="59"/>
      <c r="Q77" s="122"/>
      <c r="R77" s="123"/>
      <c r="S77" s="46">
        <f t="shared" si="4"/>
        <v>0</v>
      </c>
      <c r="T77" s="59"/>
      <c r="U77" s="46">
        <f t="shared" si="5"/>
        <v>0</v>
      </c>
      <c r="V77" s="124"/>
      <c r="W77" s="59"/>
      <c r="X77" s="125">
        <f t="shared" si="3"/>
        <v>0</v>
      </c>
    </row>
    <row r="78" spans="1:24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41"/>
      <c r="P78" s="59"/>
      <c r="Q78" s="122"/>
      <c r="R78" s="123"/>
      <c r="S78" s="46">
        <f t="shared" si="4"/>
        <v>0</v>
      </c>
      <c r="T78" s="59"/>
      <c r="U78" s="46">
        <f t="shared" si="5"/>
        <v>0</v>
      </c>
      <c r="V78" s="124"/>
      <c r="W78" s="59"/>
      <c r="X78" s="125">
        <f t="shared" si="3"/>
        <v>0</v>
      </c>
    </row>
    <row r="79" spans="1:24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41"/>
      <c r="P79" s="59"/>
      <c r="Q79" s="122"/>
      <c r="R79" s="123"/>
      <c r="S79" s="46">
        <f t="shared" si="4"/>
        <v>0</v>
      </c>
      <c r="T79" s="59"/>
      <c r="U79" s="46">
        <f t="shared" si="5"/>
        <v>0</v>
      </c>
      <c r="V79" s="124"/>
      <c r="W79" s="59"/>
      <c r="X79" s="125">
        <f t="shared" si="3"/>
        <v>0</v>
      </c>
    </row>
    <row r="80" spans="1:24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41"/>
      <c r="P80" s="59"/>
      <c r="Q80" s="122"/>
      <c r="R80" s="123"/>
      <c r="S80" s="46">
        <f t="shared" si="4"/>
        <v>0</v>
      </c>
      <c r="T80" s="59"/>
      <c r="U80" s="46">
        <f t="shared" si="5"/>
        <v>0</v>
      </c>
      <c r="V80" s="124"/>
      <c r="W80" s="59"/>
      <c r="X80" s="125">
        <f t="shared" si="3"/>
        <v>0</v>
      </c>
    </row>
    <row r="81" spans="1:37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41"/>
      <c r="P81" s="59"/>
      <c r="Q81" s="122"/>
      <c r="R81" s="123"/>
      <c r="S81" s="46">
        <f t="shared" si="4"/>
        <v>0</v>
      </c>
      <c r="T81" s="59"/>
      <c r="U81" s="46">
        <f t="shared" si="5"/>
        <v>0</v>
      </c>
      <c r="V81" s="124"/>
      <c r="W81" s="59"/>
      <c r="X81" s="125">
        <f t="shared" si="3"/>
        <v>0</v>
      </c>
    </row>
    <row r="82" spans="1:37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41"/>
      <c r="P82" s="59"/>
      <c r="Q82" s="122"/>
      <c r="R82" s="123"/>
      <c r="S82" s="46">
        <f t="shared" si="4"/>
        <v>0</v>
      </c>
      <c r="T82" s="59"/>
      <c r="U82" s="46">
        <f t="shared" si="5"/>
        <v>0</v>
      </c>
      <c r="V82" s="124"/>
      <c r="W82" s="59"/>
      <c r="X82" s="125">
        <f t="shared" si="3"/>
        <v>0</v>
      </c>
      <c r="Y82" s="126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</row>
    <row r="83" spans="1:37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41"/>
      <c r="P83" s="59"/>
      <c r="Q83" s="122"/>
      <c r="R83" s="123"/>
      <c r="S83" s="46">
        <f>SUM(P83-R83)</f>
        <v>0</v>
      </c>
      <c r="T83" s="59"/>
      <c r="U83" s="46">
        <f>SUM(S83-T83)</f>
        <v>0</v>
      </c>
      <c r="V83" s="124"/>
      <c r="W83" s="59"/>
      <c r="X83" s="125">
        <f t="shared" si="3"/>
        <v>0</v>
      </c>
    </row>
    <row r="84" spans="1:37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41"/>
      <c r="P84" s="59"/>
      <c r="Q84" s="122"/>
      <c r="R84" s="123"/>
      <c r="S84" s="46">
        <f t="shared" si="4"/>
        <v>0</v>
      </c>
      <c r="T84" s="59"/>
      <c r="U84" s="46">
        <f t="shared" si="5"/>
        <v>0</v>
      </c>
      <c r="V84" s="124"/>
      <c r="W84" s="59"/>
      <c r="X84" s="125">
        <f t="shared" si="3"/>
        <v>0</v>
      </c>
    </row>
    <row r="85" spans="1:37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41"/>
      <c r="P85" s="59"/>
      <c r="Q85" s="122"/>
      <c r="R85" s="123"/>
      <c r="S85" s="46">
        <f t="shared" si="4"/>
        <v>0</v>
      </c>
      <c r="T85" s="59"/>
      <c r="U85" s="46">
        <f t="shared" si="5"/>
        <v>0</v>
      </c>
      <c r="V85" s="124"/>
      <c r="W85" s="59"/>
      <c r="X85" s="125">
        <f t="shared" si="3"/>
        <v>0</v>
      </c>
    </row>
    <row r="86" spans="1:37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41"/>
      <c r="P86" s="59"/>
      <c r="Q86" s="122"/>
      <c r="R86" s="123"/>
      <c r="S86" s="46">
        <f t="shared" si="4"/>
        <v>0</v>
      </c>
      <c r="T86" s="59"/>
      <c r="U86" s="46">
        <f t="shared" si="5"/>
        <v>0</v>
      </c>
      <c r="V86" s="124"/>
      <c r="W86" s="59"/>
      <c r="X86" s="125">
        <f t="shared" si="3"/>
        <v>0</v>
      </c>
    </row>
    <row r="87" spans="1:3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41"/>
      <c r="P87" s="59"/>
      <c r="Q87" s="122"/>
      <c r="R87" s="123"/>
      <c r="S87" s="46">
        <f t="shared" si="4"/>
        <v>0</v>
      </c>
      <c r="T87" s="59"/>
      <c r="U87" s="46">
        <f t="shared" si="5"/>
        <v>0</v>
      </c>
      <c r="V87" s="124"/>
      <c r="W87" s="59"/>
      <c r="X87" s="125">
        <f t="shared" si="3"/>
        <v>0</v>
      </c>
    </row>
    <row r="88" spans="1:37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41"/>
      <c r="P88" s="59"/>
      <c r="Q88" s="122"/>
      <c r="R88" s="123"/>
      <c r="S88" s="46">
        <f t="shared" si="4"/>
        <v>0</v>
      </c>
      <c r="T88" s="59"/>
      <c r="U88" s="46">
        <f t="shared" si="5"/>
        <v>0</v>
      </c>
      <c r="V88" s="124"/>
      <c r="W88" s="59"/>
      <c r="X88" s="125">
        <f t="shared" si="3"/>
        <v>0</v>
      </c>
    </row>
    <row r="89" spans="1:37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41"/>
      <c r="P89" s="59"/>
      <c r="Q89" s="122"/>
      <c r="R89" s="123"/>
      <c r="S89" s="46">
        <f t="shared" si="4"/>
        <v>0</v>
      </c>
      <c r="T89" s="59"/>
      <c r="U89" s="46">
        <f t="shared" si="5"/>
        <v>0</v>
      </c>
      <c r="V89" s="124"/>
      <c r="W89" s="59"/>
      <c r="X89" s="125">
        <f t="shared" si="3"/>
        <v>0</v>
      </c>
    </row>
    <row r="90" spans="1:37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3"/>
      <c r="P90" s="67"/>
      <c r="Q90" s="128"/>
      <c r="R90" s="129"/>
      <c r="S90" s="66">
        <f t="shared" si="4"/>
        <v>0</v>
      </c>
      <c r="T90" s="67"/>
      <c r="U90" s="66">
        <f t="shared" si="5"/>
        <v>0</v>
      </c>
      <c r="V90" s="130"/>
      <c r="W90" s="67"/>
      <c r="X90" s="131">
        <f>SUM(U90-W90)</f>
        <v>0</v>
      </c>
    </row>
    <row r="91" spans="1:37">
      <c r="A91" s="46" t="s">
        <v>57</v>
      </c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>
        <f>SUM(P9:P90)</f>
        <v>0</v>
      </c>
      <c r="Q91" s="46"/>
      <c r="R91" s="132">
        <f>SUM(R9:R90)</f>
        <v>0</v>
      </c>
      <c r="S91" s="132">
        <f>SUM(S9:S90)</f>
        <v>0</v>
      </c>
      <c r="T91" s="132">
        <f>SUM(T9:T90)</f>
        <v>0</v>
      </c>
      <c r="U91" s="132">
        <f>SUM(U9:U90)</f>
        <v>0</v>
      </c>
      <c r="V91" s="46"/>
      <c r="W91" s="132">
        <f>SUM(W9:W90)</f>
        <v>0</v>
      </c>
      <c r="X91" s="132">
        <f>SUM(X9:X90)</f>
        <v>0</v>
      </c>
    </row>
  </sheetData>
  <pageMargins left="0.7" right="0.7" top="0.75" bottom="0.75" header="0.3" footer="0.3"/>
  <pageSetup paperSize="9" orientation="portrait" r:id="rId1"/>
  <headerFooter>
    <oddHeader xml:space="preserve">&amp;C 
</oddHeader>
    <oddFooter>&amp;C&amp;"arial,Bold"&amp;K000099BNR RESTRICTED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FS</vt:lpstr>
      <vt:lpstr>Normal</vt:lpstr>
      <vt:lpstr>Watch</vt:lpstr>
      <vt:lpstr>Substandard</vt:lpstr>
      <vt:lpstr>Doubtful</vt:lpstr>
      <vt:lpstr>Loss</vt:lpstr>
      <vt:lpstr>Restructured loans</vt:lpstr>
      <vt:lpstr>Written off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Nsabimana, Gérard</dc:creator>
  <cp:lastModifiedBy>Salomon Masasu</cp:lastModifiedBy>
  <dcterms:created xsi:type="dcterms:W3CDTF">2023-12-20T07:56:42Z</dcterms:created>
  <dcterms:modified xsi:type="dcterms:W3CDTF">2025-08-06T17:38:15Z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fc221b3d-f431-4927-baf7-36b989bb142c</vt:lpwstr>
  </property>
  <property fmtid="{D5CDD505-2E9C-101B-9397-08002B2CF9AE}" pid="3" name="Classification">
    <vt:lpwstr>RESTRICTED</vt:lpwstr>
  </property>
</Properties>
</file>